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ems\Desktop\"/>
    </mc:Choice>
  </mc:AlternateContent>
  <bookViews>
    <workbookView xWindow="0" yWindow="0" windowWidth="22050" windowHeight="10260"/>
  </bookViews>
  <sheets>
    <sheet name="E A male" sheetId="1" r:id="rId1"/>
    <sheet name="E A females" sheetId="2" r:id="rId2"/>
    <sheet name="mild mix male" sheetId="3" r:id="rId3"/>
    <sheet name="mild mix female" sheetId="4" r:id="rId4"/>
  </sheets>
  <calcPr calcId="152511"/>
</workbook>
</file>

<file path=xl/calcChain.xml><?xml version="1.0" encoding="utf-8"?>
<calcChain xmlns="http://schemas.openxmlformats.org/spreadsheetml/2006/main">
  <c r="BJ6" i="1" l="1"/>
  <c r="BJ7" i="1"/>
  <c r="BJ8" i="1"/>
  <c r="BV232" i="1" l="1"/>
  <c r="BV231" i="1"/>
  <c r="BV230" i="1"/>
  <c r="BV229" i="1"/>
  <c r="BV228" i="1"/>
  <c r="BV227" i="1"/>
  <c r="BV226" i="1"/>
  <c r="BV225" i="1"/>
  <c r="BV224" i="1"/>
  <c r="BV223" i="1"/>
  <c r="BV222" i="1"/>
  <c r="BV221" i="1"/>
  <c r="BV220" i="1"/>
  <c r="BV219" i="1"/>
  <c r="BV218" i="1"/>
  <c r="BV217" i="1"/>
  <c r="BV216" i="1"/>
  <c r="BV215" i="1"/>
  <c r="BV214" i="1"/>
  <c r="BV213" i="1"/>
  <c r="BV212" i="1"/>
  <c r="BV211" i="1"/>
  <c r="BV210" i="1"/>
  <c r="BV209" i="1"/>
  <c r="BV208" i="1"/>
  <c r="BV207" i="1"/>
  <c r="BV206" i="1"/>
  <c r="BV205" i="1"/>
  <c r="BV204" i="1"/>
  <c r="BV203" i="1"/>
  <c r="BV202" i="1"/>
  <c r="BV201" i="1"/>
  <c r="BV200" i="1"/>
  <c r="BV199" i="1"/>
  <c r="BV198" i="1"/>
  <c r="BV197" i="1"/>
  <c r="BV196" i="1"/>
  <c r="BV195" i="1"/>
  <c r="BV194" i="1"/>
  <c r="BV193" i="1"/>
  <c r="BV192" i="1"/>
  <c r="BV191" i="1"/>
  <c r="BV190" i="1"/>
  <c r="BV189" i="1"/>
  <c r="BV188" i="1"/>
  <c r="BV187" i="1"/>
  <c r="BV186" i="1"/>
  <c r="BV185" i="1"/>
  <c r="BV184" i="1"/>
  <c r="BV183" i="1"/>
  <c r="BV182" i="1"/>
  <c r="BJ234" i="1"/>
  <c r="BJ233" i="1"/>
  <c r="BJ232" i="1"/>
  <c r="BJ231" i="1"/>
  <c r="BJ230" i="1"/>
  <c r="BJ229" i="1"/>
  <c r="BJ228" i="1"/>
  <c r="BJ227" i="1"/>
  <c r="BJ226" i="1"/>
  <c r="BJ225" i="1"/>
  <c r="BJ224" i="1"/>
  <c r="BJ223" i="1"/>
  <c r="BJ222" i="1"/>
  <c r="BJ221" i="1"/>
  <c r="BJ220" i="1"/>
  <c r="BJ219" i="1"/>
  <c r="BJ218" i="1"/>
  <c r="BJ217" i="1"/>
  <c r="BJ216" i="1"/>
  <c r="BJ215" i="1"/>
  <c r="BJ214" i="1"/>
  <c r="BJ213" i="1"/>
  <c r="BJ212" i="1"/>
  <c r="BJ211" i="1"/>
  <c r="BJ210" i="1"/>
  <c r="BJ209" i="1"/>
  <c r="BJ208" i="1"/>
  <c r="BJ207" i="1"/>
  <c r="BJ206" i="1"/>
  <c r="BJ205" i="1"/>
  <c r="BJ204" i="1"/>
  <c r="BJ203" i="1"/>
  <c r="BJ202" i="1"/>
  <c r="BJ201" i="1"/>
  <c r="BJ200" i="1"/>
  <c r="BJ199" i="1"/>
  <c r="BJ198" i="1"/>
  <c r="BJ197" i="1"/>
  <c r="BJ196" i="1"/>
  <c r="BJ195" i="1"/>
  <c r="BJ194" i="1"/>
  <c r="BJ193" i="1"/>
  <c r="BJ192" i="1"/>
  <c r="BJ191" i="1"/>
  <c r="BJ190" i="1"/>
  <c r="BJ189" i="1"/>
  <c r="BJ188" i="1"/>
  <c r="BJ187" i="1"/>
  <c r="BJ186" i="1"/>
  <c r="BJ185" i="1"/>
  <c r="BJ184" i="1"/>
  <c r="BJ183" i="1"/>
  <c r="BJ182" i="1"/>
  <c r="AX210" i="1"/>
  <c r="AX209" i="1"/>
  <c r="AX208" i="1"/>
  <c r="AX207" i="1"/>
  <c r="AX206" i="1"/>
  <c r="AX205" i="1"/>
  <c r="AX204" i="1"/>
  <c r="AX203" i="1"/>
  <c r="AX202" i="1"/>
  <c r="AX201" i="1"/>
  <c r="AX200" i="1"/>
  <c r="AX199" i="1"/>
  <c r="AX198" i="1"/>
  <c r="AX197" i="1"/>
  <c r="AX196" i="1"/>
  <c r="AX195" i="1"/>
  <c r="AX194" i="1"/>
  <c r="AX193" i="1"/>
  <c r="AX192" i="1"/>
  <c r="AX191" i="1"/>
  <c r="AX190" i="1"/>
  <c r="AX189" i="1"/>
  <c r="AX188" i="1"/>
  <c r="AX187" i="1"/>
  <c r="AX186" i="1"/>
  <c r="AX185" i="1"/>
  <c r="AX184" i="1"/>
  <c r="AX183" i="1"/>
  <c r="AX182" i="1"/>
  <c r="AI326" i="1"/>
  <c r="AI325" i="1"/>
  <c r="AI324" i="1"/>
  <c r="AI323" i="1"/>
  <c r="AI322" i="1"/>
  <c r="AI321" i="1"/>
  <c r="AI320" i="1"/>
  <c r="AI319" i="1"/>
  <c r="AI318" i="1"/>
  <c r="AI317" i="1"/>
  <c r="AI316" i="1"/>
  <c r="AI315" i="1"/>
  <c r="AI314" i="1"/>
  <c r="AI313" i="1"/>
  <c r="AI312" i="1"/>
  <c r="AI311" i="1"/>
  <c r="AI310" i="1"/>
  <c r="AI309" i="1"/>
  <c r="AI308" i="1"/>
  <c r="AI307" i="1"/>
  <c r="AI306" i="1"/>
  <c r="AI305" i="1"/>
  <c r="AI304" i="1"/>
  <c r="AI303" i="1"/>
  <c r="AI302" i="1"/>
  <c r="AI301" i="1"/>
  <c r="AI300" i="1"/>
  <c r="AI299" i="1"/>
  <c r="AI298" i="1"/>
  <c r="AI297" i="1"/>
  <c r="AI296" i="1"/>
  <c r="AI295" i="1"/>
  <c r="AI294" i="1"/>
  <c r="AI293" i="1"/>
  <c r="AI292" i="1"/>
  <c r="AI291" i="1"/>
  <c r="AI290" i="1"/>
  <c r="AI289" i="1"/>
  <c r="AI288" i="1"/>
  <c r="AI287" i="1"/>
  <c r="AI286" i="1"/>
  <c r="AI285" i="1"/>
  <c r="AI284" i="1"/>
  <c r="AI283" i="1"/>
  <c r="AI282" i="1"/>
  <c r="AI281" i="1"/>
  <c r="AI280" i="1"/>
  <c r="AI279" i="1"/>
  <c r="AI278" i="1"/>
  <c r="AI277" i="1"/>
  <c r="AI276" i="1"/>
  <c r="AI275" i="1"/>
  <c r="AI274" i="1"/>
  <c r="AI273" i="1"/>
  <c r="AI272" i="1"/>
  <c r="AI271" i="1"/>
  <c r="AI270" i="1"/>
  <c r="AI269" i="1"/>
  <c r="AI268" i="1"/>
  <c r="AI267" i="1"/>
  <c r="AI266" i="1"/>
  <c r="AI265" i="1"/>
  <c r="AI264" i="1"/>
  <c r="AI263" i="1"/>
  <c r="AI262" i="1"/>
  <c r="AI261" i="1"/>
  <c r="AI260" i="1"/>
  <c r="AI259" i="1"/>
  <c r="AI258" i="1"/>
  <c r="AI257" i="1"/>
  <c r="AI256" i="1"/>
  <c r="AI255" i="1"/>
  <c r="AI254" i="1"/>
  <c r="AI253" i="1"/>
  <c r="AI252" i="1"/>
  <c r="AI251" i="1"/>
  <c r="AI250" i="1"/>
  <c r="AI249" i="1"/>
  <c r="AI248" i="1"/>
  <c r="AI247" i="1"/>
  <c r="AI246" i="1"/>
  <c r="AI245" i="1"/>
  <c r="AI244" i="1"/>
  <c r="AI243" i="1"/>
  <c r="AI242" i="1"/>
  <c r="AI241" i="1"/>
  <c r="AI240" i="1"/>
  <c r="AI239" i="1"/>
  <c r="AI238" i="1"/>
  <c r="AI237" i="1"/>
  <c r="AI236" i="1"/>
  <c r="AI235" i="1"/>
  <c r="AI234" i="1"/>
  <c r="AI233" i="1"/>
  <c r="AI232" i="1"/>
  <c r="AI231" i="1"/>
  <c r="AI230" i="1"/>
  <c r="AI229" i="1"/>
  <c r="AI228" i="1"/>
  <c r="AI227" i="1"/>
  <c r="AI226" i="1"/>
  <c r="AI225" i="1"/>
  <c r="AI224" i="1"/>
  <c r="AI223" i="1"/>
  <c r="AI222" i="1"/>
  <c r="AI221" i="1"/>
  <c r="AI220" i="1"/>
  <c r="AI219" i="1"/>
  <c r="AI218" i="1"/>
  <c r="AI217" i="1"/>
  <c r="AI216" i="1"/>
  <c r="AI215" i="1"/>
  <c r="AI214" i="1"/>
  <c r="AI213" i="1"/>
  <c r="AI212" i="1"/>
  <c r="AI211" i="1"/>
  <c r="AI210" i="1"/>
  <c r="AI209" i="1"/>
  <c r="AI208" i="1"/>
  <c r="AI207" i="1"/>
  <c r="AI206" i="1"/>
  <c r="AI205" i="1"/>
  <c r="AI204" i="1"/>
  <c r="AI203" i="1"/>
  <c r="AI202" i="1"/>
  <c r="AI201" i="1"/>
  <c r="AI200" i="1"/>
  <c r="AI199" i="1"/>
  <c r="AI198" i="1"/>
  <c r="AI197" i="1"/>
  <c r="AI196" i="1"/>
  <c r="AI195" i="1"/>
  <c r="AI194" i="1"/>
  <c r="AI193" i="1"/>
  <c r="AI192" i="1"/>
  <c r="AI191" i="1"/>
  <c r="AI190" i="1"/>
  <c r="AI189" i="1"/>
  <c r="AI188" i="1"/>
  <c r="AI187" i="1"/>
  <c r="AI186" i="1"/>
  <c r="AI185" i="1"/>
  <c r="AI184" i="1"/>
  <c r="AI183" i="1"/>
  <c r="AI182" i="1"/>
  <c r="W201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W255" i="1"/>
  <c r="W254" i="1"/>
  <c r="W253" i="1"/>
  <c r="W252" i="1"/>
  <c r="W251" i="1"/>
  <c r="W250" i="1"/>
  <c r="W249" i="1"/>
  <c r="W248" i="1"/>
  <c r="W247" i="1"/>
  <c r="W246" i="1"/>
  <c r="W245" i="1"/>
  <c r="W244" i="1"/>
  <c r="W243" i="1"/>
  <c r="W242" i="1"/>
  <c r="W241" i="1"/>
  <c r="W240" i="1"/>
  <c r="W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202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BV70" i="1"/>
  <c r="BV69" i="1"/>
  <c r="BV68" i="1"/>
  <c r="BV67" i="1"/>
  <c r="BV66" i="1"/>
  <c r="BV65" i="1"/>
  <c r="BV64" i="1"/>
  <c r="BV63" i="1"/>
  <c r="BV62" i="1"/>
  <c r="BV61" i="1"/>
  <c r="BV60" i="1"/>
  <c r="BV59" i="1"/>
  <c r="BV58" i="1"/>
  <c r="BV57" i="1"/>
  <c r="BV56" i="1"/>
  <c r="BV55" i="1"/>
  <c r="BV54" i="1"/>
  <c r="BV53" i="1"/>
  <c r="BV52" i="1"/>
  <c r="BV51" i="1"/>
  <c r="BV50" i="1"/>
  <c r="BV49" i="1"/>
  <c r="BV48" i="1"/>
  <c r="BV47" i="1"/>
  <c r="BV46" i="1"/>
  <c r="BV45" i="1"/>
  <c r="BV44" i="1"/>
  <c r="BV43" i="1"/>
  <c r="BV42" i="1"/>
  <c r="BV41" i="1"/>
  <c r="BV40" i="1"/>
  <c r="BV39" i="1"/>
  <c r="BV38" i="1"/>
  <c r="BV37" i="1"/>
  <c r="BV36" i="1"/>
  <c r="BV35" i="1"/>
  <c r="BV34" i="1"/>
  <c r="BV33" i="1"/>
  <c r="BV32" i="1"/>
  <c r="BV31" i="1"/>
  <c r="BV30" i="1"/>
  <c r="BV29" i="1"/>
  <c r="BV28" i="1"/>
  <c r="BV27" i="1"/>
  <c r="BV26" i="1"/>
  <c r="BV25" i="1"/>
  <c r="BV24" i="1"/>
  <c r="BV23" i="1"/>
  <c r="BV22" i="1"/>
  <c r="BV21" i="1"/>
  <c r="BV20" i="1"/>
  <c r="BV19" i="1"/>
  <c r="BV18" i="1"/>
  <c r="BV17" i="1"/>
  <c r="BV16" i="1"/>
  <c r="BV15" i="1"/>
  <c r="BV14" i="1"/>
  <c r="BV13" i="1"/>
  <c r="BV12" i="1"/>
  <c r="BV11" i="1"/>
  <c r="BV10" i="1"/>
  <c r="BV9" i="1"/>
  <c r="BV8" i="1"/>
  <c r="BV7" i="1"/>
  <c r="BV6" i="1"/>
  <c r="BJ50" i="1"/>
  <c r="BJ49" i="1"/>
  <c r="BJ48" i="1"/>
  <c r="BJ47" i="1"/>
  <c r="BJ46" i="1"/>
  <c r="BJ45" i="1"/>
  <c r="BJ44" i="1"/>
  <c r="BJ43" i="1"/>
  <c r="BJ42" i="1"/>
  <c r="BJ41" i="1"/>
  <c r="BJ40" i="1"/>
  <c r="BJ39" i="1"/>
  <c r="BJ38" i="1"/>
  <c r="BJ37" i="1"/>
  <c r="BJ36" i="1"/>
  <c r="BJ35" i="1"/>
  <c r="BJ34" i="1"/>
  <c r="BJ33" i="1"/>
  <c r="BJ32" i="1"/>
  <c r="BJ31" i="1"/>
  <c r="BJ30" i="1"/>
  <c r="BJ29" i="1"/>
  <c r="BJ28" i="1"/>
  <c r="BJ27" i="1"/>
  <c r="BJ26" i="1"/>
  <c r="BJ25" i="1"/>
  <c r="BJ24" i="1"/>
  <c r="BJ23" i="1"/>
  <c r="BJ22" i="1"/>
  <c r="BJ21" i="1"/>
  <c r="BJ20" i="1"/>
  <c r="BJ19" i="1"/>
  <c r="BJ18" i="1"/>
  <c r="BJ17" i="1"/>
  <c r="BJ16" i="1"/>
  <c r="BJ15" i="1"/>
  <c r="BJ14" i="1"/>
  <c r="BJ13" i="1"/>
  <c r="BJ12" i="1"/>
  <c r="BJ11" i="1"/>
  <c r="BJ10" i="1"/>
  <c r="BJ9" i="1"/>
  <c r="AX37" i="1"/>
  <c r="AX36" i="1"/>
  <c r="AX35" i="1"/>
  <c r="AX34" i="1"/>
  <c r="AX33" i="1"/>
  <c r="AX32" i="1"/>
  <c r="AX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X18" i="1"/>
  <c r="AX17" i="1"/>
  <c r="AX16" i="1"/>
  <c r="AX15" i="1"/>
  <c r="AX14" i="1"/>
  <c r="AX13" i="1"/>
  <c r="AX12" i="1"/>
  <c r="AX11" i="1"/>
  <c r="AX10" i="1"/>
  <c r="AX9" i="1"/>
  <c r="AX8" i="1"/>
  <c r="AX7" i="1"/>
  <c r="AX6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AI6" i="1"/>
  <c r="AI103" i="1"/>
  <c r="AI102" i="1"/>
  <c r="AI101" i="1"/>
  <c r="AI100" i="1"/>
  <c r="AI99" i="1"/>
  <c r="AI98" i="1"/>
  <c r="AI97" i="1"/>
  <c r="AI96" i="1"/>
  <c r="AI95" i="1"/>
  <c r="AI94" i="1"/>
  <c r="AI93" i="1"/>
  <c r="AI92" i="1"/>
  <c r="AI91" i="1"/>
  <c r="AI90" i="1"/>
  <c r="AI89" i="1"/>
  <c r="AI88" i="1"/>
  <c r="AI87" i="1"/>
  <c r="AI86" i="1"/>
  <c r="AI85" i="1"/>
  <c r="AI84" i="1"/>
  <c r="AI83" i="1"/>
  <c r="AI82" i="1"/>
  <c r="AI81" i="1"/>
  <c r="AI80" i="1"/>
  <c r="AI79" i="1"/>
  <c r="AI78" i="1"/>
  <c r="AI77" i="1"/>
  <c r="AI76" i="1"/>
  <c r="AI75" i="1"/>
  <c r="AI74" i="1"/>
  <c r="AI73" i="1"/>
  <c r="AI72" i="1"/>
  <c r="AI71" i="1"/>
  <c r="AI70" i="1"/>
  <c r="AI69" i="1"/>
  <c r="AI68" i="1"/>
  <c r="AI67" i="1"/>
  <c r="AI66" i="1"/>
  <c r="AI65" i="1"/>
  <c r="AI64" i="1"/>
  <c r="AI63" i="1"/>
  <c r="AI62" i="1"/>
  <c r="AI61" i="1"/>
  <c r="AI60" i="1"/>
  <c r="AI59" i="1"/>
  <c r="AI58" i="1"/>
  <c r="AI57" i="1"/>
  <c r="AI56" i="1"/>
  <c r="AI55" i="1"/>
  <c r="AI54" i="1"/>
  <c r="AI53" i="1"/>
  <c r="AI52" i="1"/>
  <c r="AI51" i="1"/>
  <c r="AI50" i="1"/>
  <c r="AI49" i="1"/>
  <c r="AI48" i="1"/>
  <c r="AI47" i="1"/>
  <c r="AI46" i="1"/>
  <c r="AI45" i="1"/>
  <c r="AI44" i="1"/>
  <c r="AI43" i="1"/>
  <c r="AI42" i="1"/>
  <c r="AI41" i="1"/>
  <c r="AI40" i="1"/>
  <c r="AI39" i="1"/>
  <c r="AI38" i="1"/>
  <c r="AI37" i="1"/>
  <c r="AI36" i="1"/>
  <c r="AI35" i="1"/>
  <c r="AI34" i="1"/>
  <c r="AI33" i="1"/>
  <c r="AI32" i="1"/>
  <c r="AI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9" i="1"/>
  <c r="AI8" i="1"/>
  <c r="AI7" i="1"/>
</calcChain>
</file>

<file path=xl/sharedStrings.xml><?xml version="1.0" encoding="utf-8"?>
<sst xmlns="http://schemas.openxmlformats.org/spreadsheetml/2006/main" count="8339" uniqueCount="1109">
  <si>
    <t>gene_name</t>
  </si>
  <si>
    <t>ensembl_id</t>
  </si>
  <si>
    <t>cpm_case</t>
  </si>
  <si>
    <t>SELL</t>
  </si>
  <si>
    <t>ENSG00000188404.4</t>
  </si>
  <si>
    <t>HBB</t>
  </si>
  <si>
    <t>ENSG00000244734.1</t>
  </si>
  <si>
    <t>TCN1</t>
  </si>
  <si>
    <t>ENSG00000134827.3</t>
  </si>
  <si>
    <t>SERPINA3</t>
  </si>
  <si>
    <t>ENSG00000196136.10</t>
  </si>
  <si>
    <t>CA12</t>
  </si>
  <si>
    <t>ENSG00000074410.9</t>
  </si>
  <si>
    <t>IDO1</t>
  </si>
  <si>
    <t>ENSG00000131203.8</t>
  </si>
  <si>
    <t>KRT6A</t>
  </si>
  <si>
    <t>ENSG00000205420.6</t>
  </si>
  <si>
    <t>FCGR3B</t>
  </si>
  <si>
    <t>ENSG00000162747.5</t>
  </si>
  <si>
    <t>FKBP5</t>
  </si>
  <si>
    <t>ENSG00000096060.9</t>
  </si>
  <si>
    <t>S100A8</t>
  </si>
  <si>
    <t>ENSG00000143546.5</t>
  </si>
  <si>
    <t>IGHA1</t>
  </si>
  <si>
    <t>ENSG00000211895.3</t>
  </si>
  <si>
    <t>CEACAM5</t>
  </si>
  <si>
    <t>ENSG00000105388.10</t>
  </si>
  <si>
    <t>SLC26A4</t>
  </si>
  <si>
    <t>ENSG00000091137.6</t>
  </si>
  <si>
    <t>FPR1</t>
  </si>
  <si>
    <t>ENSG00000171051.4</t>
  </si>
  <si>
    <t>FGFBP1</t>
  </si>
  <si>
    <t>ENSG00000137440.3</t>
  </si>
  <si>
    <t>CSF3R</t>
  </si>
  <si>
    <t>ENSG00000119535.13</t>
  </si>
  <si>
    <t>IL8</t>
  </si>
  <si>
    <t>ENSG00000169429.6</t>
  </si>
  <si>
    <t>SYT8</t>
  </si>
  <si>
    <t>ENSG00000149043.11</t>
  </si>
  <si>
    <t>CXCR2</t>
  </si>
  <si>
    <t>ENSG00000180871.3</t>
  </si>
  <si>
    <t>CXCR4</t>
  </si>
  <si>
    <t>ENSG00000121966.6</t>
  </si>
  <si>
    <t>DUOX2</t>
  </si>
  <si>
    <t>ENSG00000140279.7</t>
  </si>
  <si>
    <t>SAA1</t>
  </si>
  <si>
    <t>ENSG00000173432.6</t>
  </si>
  <si>
    <t>ITGAX</t>
  </si>
  <si>
    <t>ENSG00000140678.12</t>
  </si>
  <si>
    <t>TNFRSF1B</t>
  </si>
  <si>
    <t>ENSG00000028137.12</t>
  </si>
  <si>
    <t>THBS1</t>
  </si>
  <si>
    <t>ENSG00000137801.9</t>
  </si>
  <si>
    <t>SLC2A3</t>
  </si>
  <si>
    <t>ENSG00000059804.11</t>
  </si>
  <si>
    <t>C15orf48</t>
  </si>
  <si>
    <t>ENSG00000166920.6</t>
  </si>
  <si>
    <t>BPIFB2</t>
  </si>
  <si>
    <t>ENSG00000078898.6</t>
  </si>
  <si>
    <t>PTN</t>
  </si>
  <si>
    <t>ENSG00000105894.7</t>
  </si>
  <si>
    <t>PSCA</t>
  </si>
  <si>
    <t>ENSG00000167653.4</t>
  </si>
  <si>
    <t>MXD1</t>
  </si>
  <si>
    <t>ENSG00000059728.6</t>
  </si>
  <si>
    <t>SLA</t>
  </si>
  <si>
    <t>ENSG00000155926.9</t>
  </si>
  <si>
    <t>LPCAT1</t>
  </si>
  <si>
    <t>ENSG00000153395.5</t>
  </si>
  <si>
    <t>AZGP1</t>
  </si>
  <si>
    <t>ENSG00000160862.8</t>
  </si>
  <si>
    <t>MNDA</t>
  </si>
  <si>
    <t>ENSG00000163563.7</t>
  </si>
  <si>
    <t>RGS2</t>
  </si>
  <si>
    <t>ENSG00000116741.6</t>
  </si>
  <si>
    <t>J01415.23</t>
  </si>
  <si>
    <t>ENSG00000211459.2</t>
  </si>
  <si>
    <t>AQP9</t>
  </si>
  <si>
    <t>ENSG00000103569.5</t>
  </si>
  <si>
    <t>GBP5</t>
  </si>
  <si>
    <t>ENSG00000154451.10</t>
  </si>
  <si>
    <t>FCGR2A</t>
  </si>
  <si>
    <t>ENSG00000143226.8</t>
  </si>
  <si>
    <t>HCLS1</t>
  </si>
  <si>
    <t>ENSG00000180353.6</t>
  </si>
  <si>
    <t>SAA2</t>
  </si>
  <si>
    <t>ENSG00000134339.4</t>
  </si>
  <si>
    <t>SOCS3</t>
  </si>
  <si>
    <t>ENSG00000184557.3</t>
  </si>
  <si>
    <t>RARRES1</t>
  </si>
  <si>
    <t>ENSG00000118849.5</t>
  </si>
  <si>
    <t>IRAK3</t>
  </si>
  <si>
    <t>ENSG00000090376.4</t>
  </si>
  <si>
    <t>Metazoa_SRP</t>
  </si>
  <si>
    <t>ENSG00000266422.1</t>
  </si>
  <si>
    <t>RN7SL1</t>
  </si>
  <si>
    <t>ENSG00000258486.1</t>
  </si>
  <si>
    <t>MUC13</t>
  </si>
  <si>
    <t>ENSG00000173702.3</t>
  </si>
  <si>
    <t>ICAM1</t>
  </si>
  <si>
    <t>ENSG00000090339.4</t>
  </si>
  <si>
    <t>TFCP2L1</t>
  </si>
  <si>
    <t>ENSG00000115112.7</t>
  </si>
  <si>
    <t>NAMPTL</t>
  </si>
  <si>
    <t>ENSG00000229644.4</t>
  </si>
  <si>
    <t>RNASE1</t>
  </si>
  <si>
    <t>ENSG00000129538.9</t>
  </si>
  <si>
    <t>FGL2</t>
  </si>
  <si>
    <t>ENSG00000127951.5</t>
  </si>
  <si>
    <t>IFITM2</t>
  </si>
  <si>
    <t>ENSG00000185201.11</t>
  </si>
  <si>
    <t>MFSD2A</t>
  </si>
  <si>
    <t>ENSG00000168389.13</t>
  </si>
  <si>
    <t>RP11-124N14.4</t>
  </si>
  <si>
    <t>ENSG00000229124.1</t>
  </si>
  <si>
    <t>GBP2</t>
  </si>
  <si>
    <t>ENSG00000162645.8</t>
  </si>
  <si>
    <t>TMSB10</t>
  </si>
  <si>
    <t>ENSG00000034510.4</t>
  </si>
  <si>
    <t>SLC26A2</t>
  </si>
  <si>
    <t>ENSG00000155850.7</t>
  </si>
  <si>
    <t>MPEG1</t>
  </si>
  <si>
    <t>ENSG00000197629.5</t>
  </si>
  <si>
    <t>ITGA6</t>
  </si>
  <si>
    <t>ENSG00000091409.10</t>
  </si>
  <si>
    <t>RP11-161H23.5</t>
  </si>
  <si>
    <t>ENSG00000258232.1</t>
  </si>
  <si>
    <t>SGK1</t>
  </si>
  <si>
    <t>ENSG00000118515.7</t>
  </si>
  <si>
    <t>TLR2</t>
  </si>
  <si>
    <t>ENSG00000137462.6</t>
  </si>
  <si>
    <t>NKX3-1</t>
  </si>
  <si>
    <t>ENSG00000167034.9</t>
  </si>
  <si>
    <t>MT-ND3</t>
  </si>
  <si>
    <t>ENSG00000198840.2</t>
  </si>
  <si>
    <t>SAT1</t>
  </si>
  <si>
    <t>ENSG00000130066.12</t>
  </si>
  <si>
    <t>CELF2</t>
  </si>
  <si>
    <t>ENSG00000048740.11</t>
  </si>
  <si>
    <t>IRS2</t>
  </si>
  <si>
    <t>ENSG00000185950.7</t>
  </si>
  <si>
    <t>MIR4485</t>
  </si>
  <si>
    <t>ENSG00000210082.2</t>
  </si>
  <si>
    <t>PTAFR</t>
  </si>
  <si>
    <t>ENSG00000169403.7</t>
  </si>
  <si>
    <t>MT-CO2</t>
  </si>
  <si>
    <t>ENSG00000198712.1</t>
  </si>
  <si>
    <t>BIRC3</t>
  </si>
  <si>
    <t>ENSG00000023445.8</t>
  </si>
  <si>
    <t>TMEM176B</t>
  </si>
  <si>
    <t>ENSG00000106565.12</t>
  </si>
  <si>
    <t>TNS3</t>
  </si>
  <si>
    <t>ENSG00000136205.12</t>
  </si>
  <si>
    <t>SLIT2</t>
  </si>
  <si>
    <t>ENSG00000145147.14</t>
  </si>
  <si>
    <t>GSTA2</t>
  </si>
  <si>
    <t>ENSG00000244067.1</t>
  </si>
  <si>
    <t>TMEM178A</t>
  </si>
  <si>
    <t>ENSG00000152154.6</t>
  </si>
  <si>
    <t>FHOD3</t>
  </si>
  <si>
    <t>ENSG00000134775.10</t>
  </si>
  <si>
    <t>CCDC81</t>
  </si>
  <si>
    <t>ENSG00000149201.5</t>
  </si>
  <si>
    <t>SEC14L3</t>
  </si>
  <si>
    <t>ENSG00000100012.7</t>
  </si>
  <si>
    <t>NTS</t>
  </si>
  <si>
    <t>ENSG00000133636.5</t>
  </si>
  <si>
    <t>SCGB1A1</t>
  </si>
  <si>
    <t>ENSG00000149021.2</t>
  </si>
  <si>
    <t>ISLR</t>
  </si>
  <si>
    <t>ENSG00000129009.8</t>
  </si>
  <si>
    <t>PTGFR</t>
  </si>
  <si>
    <t>ENSG00000122420.5</t>
  </si>
  <si>
    <t>DPP4</t>
  </si>
  <si>
    <t>ENSG00000197635.5</t>
  </si>
  <si>
    <t>EPB41L2</t>
  </si>
  <si>
    <t>ENSG00000079819.11</t>
  </si>
  <si>
    <t>SERPINB7</t>
  </si>
  <si>
    <t>ENSG00000166396.8</t>
  </si>
  <si>
    <t>ATP6V1B1</t>
  </si>
  <si>
    <t>ENSG00000116039.7</t>
  </si>
  <si>
    <t>MGP</t>
  </si>
  <si>
    <t>ENSG00000111341.5</t>
  </si>
  <si>
    <t>CYP2A13</t>
  </si>
  <si>
    <t>ENSG00000197838.4</t>
  </si>
  <si>
    <t>HSD17B13</t>
  </si>
  <si>
    <t>ENSG00000170509.7</t>
  </si>
  <si>
    <t>CTD-2531D15.4</t>
  </si>
  <si>
    <t>ENSG00000255446.1</t>
  </si>
  <si>
    <t>GPR116</t>
  </si>
  <si>
    <t>ENSG00000069122.13</t>
  </si>
  <si>
    <t>MT1G</t>
  </si>
  <si>
    <t>ENSG00000125144.9</t>
  </si>
  <si>
    <t>SCGB3A1</t>
  </si>
  <si>
    <t>ENSG00000161055.3</t>
  </si>
  <si>
    <t>MSLN</t>
  </si>
  <si>
    <t>ENSG00000102854.9</t>
  </si>
  <si>
    <t>NEAT1</t>
  </si>
  <si>
    <t>ENSG00000245532.3</t>
  </si>
  <si>
    <t>MALAT1</t>
  </si>
  <si>
    <t>ENSG00000251562.3</t>
  </si>
  <si>
    <t>UPK1B</t>
  </si>
  <si>
    <t>ENSG00000114638.3</t>
  </si>
  <si>
    <t>S100A9</t>
  </si>
  <si>
    <t>ENSG00000163220.10</t>
  </si>
  <si>
    <t>SRGN</t>
  </si>
  <si>
    <t>ENSG00000122862.4</t>
  </si>
  <si>
    <t>ADAM28</t>
  </si>
  <si>
    <t>ENSG00000042980.8</t>
  </si>
  <si>
    <t>EFNB3</t>
  </si>
  <si>
    <t>ENSG00000108947.4</t>
  </si>
  <si>
    <t>LMO3</t>
  </si>
  <si>
    <t>ENSG00000048540.10</t>
  </si>
  <si>
    <t>CYP2F1</t>
  </si>
  <si>
    <t>ENSG00000197446.4</t>
  </si>
  <si>
    <t>GALM</t>
  </si>
  <si>
    <t>ENSG00000143891.12</t>
  </si>
  <si>
    <t>STEAP4</t>
  </si>
  <si>
    <t>ENSG00000127954.8</t>
  </si>
  <si>
    <t>ADH1C</t>
  </si>
  <si>
    <t>ENSG00000248144.1</t>
  </si>
  <si>
    <t>ASTN2</t>
  </si>
  <si>
    <t>ENSG00000148219.12</t>
  </si>
  <si>
    <t>CORO2B</t>
  </si>
  <si>
    <t>ENSG00000103647.8</t>
  </si>
  <si>
    <t>FMO2</t>
  </si>
  <si>
    <t>ENSG00000094963.9</t>
  </si>
  <si>
    <t>SCARA3</t>
  </si>
  <si>
    <t>ENSG00000168077.8</t>
  </si>
  <si>
    <t>LTBP3</t>
  </si>
  <si>
    <t>ENSG00000168056.10</t>
  </si>
  <si>
    <t>MT1E</t>
  </si>
  <si>
    <t>ENSG00000169715.10</t>
  </si>
  <si>
    <t>UGT2A1</t>
  </si>
  <si>
    <t>ENSG00000173610.6</t>
  </si>
  <si>
    <t>FOLR1</t>
  </si>
  <si>
    <t>ENSG00000110195.7</t>
  </si>
  <si>
    <t>CES1</t>
  </si>
  <si>
    <t>ENSG00000198848.8</t>
  </si>
  <si>
    <t>MAOB</t>
  </si>
  <si>
    <t>ENSG00000069535.11</t>
  </si>
  <si>
    <t>PROS1</t>
  </si>
  <si>
    <t>ENSG00000184500.10</t>
  </si>
  <si>
    <t>C16orf89</t>
  </si>
  <si>
    <t>ENSG00000153446.11</t>
  </si>
  <si>
    <t>FXYD1</t>
  </si>
  <si>
    <t>ENSG00000266964.1</t>
  </si>
  <si>
    <t>LTF</t>
  </si>
  <si>
    <t>ENSG00000012223.7</t>
  </si>
  <si>
    <t>ctl vs E lower</t>
  </si>
  <si>
    <t>ctl vs E median</t>
  </si>
  <si>
    <t>ctl vs E upper</t>
  </si>
  <si>
    <t>ctl vs Eex median</t>
  </si>
  <si>
    <t>ctl vs Eex upper</t>
  </si>
  <si>
    <t>ctl vs Eex lower</t>
  </si>
  <si>
    <t>CD53</t>
  </si>
  <si>
    <t>ENSG00000143119.7</t>
  </si>
  <si>
    <t>C16orf54</t>
  </si>
  <si>
    <t>ENSG00000185905.3</t>
  </si>
  <si>
    <t>RPL13AP7</t>
  </si>
  <si>
    <t>ENSG00000213885.3</t>
  </si>
  <si>
    <t>SLITRK6</t>
  </si>
  <si>
    <t>ENSG00000184564.8</t>
  </si>
  <si>
    <t>SEMA5A</t>
  </si>
  <si>
    <t>ENSG00000112902.7</t>
  </si>
  <si>
    <t>RPS17</t>
  </si>
  <si>
    <t>ENSG00000184779.8</t>
  </si>
  <si>
    <t>CLDN8</t>
  </si>
  <si>
    <t>ENSG00000156284.4</t>
  </si>
  <si>
    <t>SCN4B</t>
  </si>
  <si>
    <t>ENSG00000177098.4</t>
  </si>
  <si>
    <t>WNT5B</t>
  </si>
  <si>
    <t>ENSG00000111186.8</t>
  </si>
  <si>
    <t>RP5-857K21.11</t>
  </si>
  <si>
    <t>ENSG00000198744.5</t>
  </si>
  <si>
    <t>FUT3</t>
  </si>
  <si>
    <t>ENSG00000171124.8</t>
  </si>
  <si>
    <t>TIMP1</t>
  </si>
  <si>
    <t>ENSG00000102265.7</t>
  </si>
  <si>
    <t>RP5-857K21.10</t>
  </si>
  <si>
    <t>ENSG00000248527.1</t>
  </si>
  <si>
    <t>MT-ND2</t>
  </si>
  <si>
    <t>ENSG00000198763.3</t>
  </si>
  <si>
    <t>FUT2</t>
  </si>
  <si>
    <t>ENSG00000176920.10</t>
  </si>
  <si>
    <t>MT-ND1</t>
  </si>
  <si>
    <t>ENSG00000198888.2</t>
  </si>
  <si>
    <t>GPT2</t>
  </si>
  <si>
    <t>ENSG00000166123.9</t>
  </si>
  <si>
    <t>S100P</t>
  </si>
  <si>
    <t>ENSG00000163993.6</t>
  </si>
  <si>
    <t>MUC4</t>
  </si>
  <si>
    <t>ENSG00000145113.17</t>
  </si>
  <si>
    <t>NSUN7</t>
  </si>
  <si>
    <t>ENSG00000179299.12</t>
  </si>
  <si>
    <t>MUC15</t>
  </si>
  <si>
    <t>ENSG00000169550.8</t>
  </si>
  <si>
    <t>IL1RN</t>
  </si>
  <si>
    <t>ENSG00000136689.14</t>
  </si>
  <si>
    <t>MUC5AC</t>
  </si>
  <si>
    <t>ENSG00000215182.6</t>
  </si>
  <si>
    <t>LCN2</t>
  </si>
  <si>
    <t>ENSG00000148346.7</t>
  </si>
  <si>
    <t>MT-ND5</t>
  </si>
  <si>
    <t>ENSG00000198786.2</t>
  </si>
  <si>
    <t>MT-ATP6</t>
  </si>
  <si>
    <t>ENSG00000198899.2</t>
  </si>
  <si>
    <t>MT-ATP8</t>
  </si>
  <si>
    <t>ENSG00000228253.1</t>
  </si>
  <si>
    <t>MT-ND6</t>
  </si>
  <si>
    <t>ENSG00000198695.2</t>
  </si>
  <si>
    <t>KAL1</t>
  </si>
  <si>
    <t>ENSG00000011201.6</t>
  </si>
  <si>
    <t>PER3</t>
  </si>
  <si>
    <t>ENSG00000049246.9</t>
  </si>
  <si>
    <t>C8orf42</t>
  </si>
  <si>
    <t>ENSG00000180190.7</t>
  </si>
  <si>
    <t>PRR4</t>
  </si>
  <si>
    <t>ENSG00000111215.6</t>
  </si>
  <si>
    <t>HCAR3</t>
  </si>
  <si>
    <t>ENSG00000255398.2</t>
  </si>
  <si>
    <t>DNAJC12</t>
  </si>
  <si>
    <t>ENSG00000108176.8</t>
  </si>
  <si>
    <t>CSTA</t>
  </si>
  <si>
    <t>ENSG00000121552.3</t>
  </si>
  <si>
    <t>MT-CO1</t>
  </si>
  <si>
    <t>ENSG00000198804.2</t>
  </si>
  <si>
    <t>IER3</t>
  </si>
  <si>
    <t>ENSG00000137331.11</t>
  </si>
  <si>
    <t>S100A14</t>
  </si>
  <si>
    <t>ENSG00000189334.4</t>
  </si>
  <si>
    <t>MTND2P28</t>
  </si>
  <si>
    <t>ENSG00000225630.1</t>
  </si>
  <si>
    <t>BAIAP3</t>
  </si>
  <si>
    <t>ENSG00000007516.9</t>
  </si>
  <si>
    <t>MT-CYB</t>
  </si>
  <si>
    <t>ENSG00000198727.2</t>
  </si>
  <si>
    <t>HRASLS2</t>
  </si>
  <si>
    <t>ENSG00000133328.3</t>
  </si>
  <si>
    <t>AKR1C2</t>
  </si>
  <si>
    <t>ENSG00000151632.11</t>
  </si>
  <si>
    <t>CLCA2</t>
  </si>
  <si>
    <t>ENSG00000137975.7</t>
  </si>
  <si>
    <t>TMEM45A</t>
  </si>
  <si>
    <t>ENSG00000181458.6</t>
  </si>
  <si>
    <t>HLF</t>
  </si>
  <si>
    <t>ENSG00000108924.7</t>
  </si>
  <si>
    <t>SLC5A8</t>
  </si>
  <si>
    <t>ENSG00000256870.2</t>
  </si>
  <si>
    <t>GOLGA2B</t>
  </si>
  <si>
    <t>ENSG00000238105.3</t>
  </si>
  <si>
    <t>TNC</t>
  </si>
  <si>
    <t>ENSG00000041982.10</t>
  </si>
  <si>
    <t>ANXA3</t>
  </si>
  <si>
    <t>ENSG00000138772.8</t>
  </si>
  <si>
    <t>SERPINB5</t>
  </si>
  <si>
    <t>ENSG00000206075.9</t>
  </si>
  <si>
    <t>CLK1</t>
  </si>
  <si>
    <t>ENSG00000013441.11</t>
  </si>
  <si>
    <t>CCNL2</t>
  </si>
  <si>
    <t>ENSG00000221978.7</t>
  </si>
  <si>
    <t>KRT23</t>
  </si>
  <si>
    <t>ENSG00000108244.12</t>
  </si>
  <si>
    <t>DPYSL3</t>
  </si>
  <si>
    <t>ENSG00000113657.8</t>
  </si>
  <si>
    <t>TGM2</t>
  </si>
  <si>
    <t>ENSG00000198959.7</t>
  </si>
  <si>
    <t>CTC-575D19.1</t>
  </si>
  <si>
    <t>ENSG00000233913.6</t>
  </si>
  <si>
    <t>FAM107A</t>
  </si>
  <si>
    <t>ENSG00000168309.12</t>
  </si>
  <si>
    <t>RPLP2</t>
  </si>
  <si>
    <t>ENSG00000177600.4</t>
  </si>
  <si>
    <t>EPHX1</t>
  </si>
  <si>
    <t>ENSG00000143819.8</t>
  </si>
  <si>
    <t>LAMB3</t>
  </si>
  <si>
    <t>ENSG00000196878.7</t>
  </si>
  <si>
    <t>KLK10</t>
  </si>
  <si>
    <t>ENSG00000129451.7</t>
  </si>
  <si>
    <t>C14orf132</t>
  </si>
  <si>
    <t>ENSG00000227051.4</t>
  </si>
  <si>
    <t>WFS1</t>
  </si>
  <si>
    <t>ENSG00000109501.9</t>
  </si>
  <si>
    <t>FCGRT</t>
  </si>
  <si>
    <t>ENSG00000104870.8</t>
  </si>
  <si>
    <t>RPLP1</t>
  </si>
  <si>
    <t>ENSG00000137818.7</t>
  </si>
  <si>
    <t>CES1P1</t>
  </si>
  <si>
    <t>ENSG00000228695.5</t>
  </si>
  <si>
    <t>C2orf40</t>
  </si>
  <si>
    <t>ENSG00000119147.5</t>
  </si>
  <si>
    <t>CLU</t>
  </si>
  <si>
    <t>ENSG00000120885.14</t>
  </si>
  <si>
    <t>FABP6</t>
  </si>
  <si>
    <t>ENSG00000170231.11</t>
  </si>
  <si>
    <t>ctl vs A lower</t>
  </si>
  <si>
    <t xml:space="preserve">ctl vs A median </t>
  </si>
  <si>
    <t>clt vs A upper</t>
  </si>
  <si>
    <t>ctl vs Aex lower</t>
  </si>
  <si>
    <t>ctl vs Aex median</t>
  </si>
  <si>
    <t>ctl vs Aex upper</t>
  </si>
  <si>
    <t>RN7SL2</t>
  </si>
  <si>
    <t>ENSG00000265150.1</t>
  </si>
  <si>
    <t>RNA45S5</t>
  </si>
  <si>
    <t>ENSG00000225840.1</t>
  </si>
  <si>
    <t>CD163</t>
  </si>
  <si>
    <t>ENSG00000177575.8</t>
  </si>
  <si>
    <t>PILRB</t>
  </si>
  <si>
    <t>ENSG00000121716.12</t>
  </si>
  <si>
    <t>FOS</t>
  </si>
  <si>
    <t>ENSG00000170345.4</t>
  </si>
  <si>
    <t>MSMB</t>
  </si>
  <si>
    <t>ENSG00000138294.9</t>
  </si>
  <si>
    <t>GBP3</t>
  </si>
  <si>
    <t>ENSG00000117226.7</t>
  </si>
  <si>
    <t>SERPINB4</t>
  </si>
  <si>
    <t>ENSG00000206073.6</t>
  </si>
  <si>
    <t>RDH10</t>
  </si>
  <si>
    <t>ENSG00000121039.5</t>
  </si>
  <si>
    <t>PTPRC</t>
  </si>
  <si>
    <t>ENSG00000081237.14</t>
  </si>
  <si>
    <t>CCNL1</t>
  </si>
  <si>
    <t>ENSG00000163660.7</t>
  </si>
  <si>
    <t>TM4SF1</t>
  </si>
  <si>
    <t>ENSG00000169908.6</t>
  </si>
  <si>
    <t>F3</t>
  </si>
  <si>
    <t>ENSG00000117525.9</t>
  </si>
  <si>
    <t>VHL</t>
  </si>
  <si>
    <t>ENSG00000134086.7</t>
  </si>
  <si>
    <t>APRT</t>
  </si>
  <si>
    <t>ENSG00000198931.6</t>
  </si>
  <si>
    <t>UBXN6</t>
  </si>
  <si>
    <t>ENSG00000167671.7</t>
  </si>
  <si>
    <t>COX6A1P2</t>
  </si>
  <si>
    <t>ENSG00000226976.1</t>
  </si>
  <si>
    <t>RPL9P8</t>
  </si>
  <si>
    <t>ENSG00000230903.4</t>
  </si>
  <si>
    <t>ANXA6</t>
  </si>
  <si>
    <t>ENSG00000197043.8</t>
  </si>
  <si>
    <t>FAM166A</t>
  </si>
  <si>
    <t>ENSG00000188163.6</t>
  </si>
  <si>
    <t>SLC41A1</t>
  </si>
  <si>
    <t>ENSG00000133065.6</t>
  </si>
  <si>
    <t>RP11-254B13.1</t>
  </si>
  <si>
    <t>ENSG00000240087.3</t>
  </si>
  <si>
    <t>GPC1</t>
  </si>
  <si>
    <t>ENSG00000063660.4</t>
  </si>
  <si>
    <t>RPS2P5</t>
  </si>
  <si>
    <t>ENSG00000240342.2</t>
  </si>
  <si>
    <t>ORAI1</t>
  </si>
  <si>
    <t>ENSG00000182500.7</t>
  </si>
  <si>
    <t>ENSG00000257341.1</t>
  </si>
  <si>
    <t>RP11-175B9.3</t>
  </si>
  <si>
    <t>ENSG00000236439.3</t>
  </si>
  <si>
    <t>PDLIM4</t>
  </si>
  <si>
    <t>ENSG00000131435.8</t>
  </si>
  <si>
    <t>CKB</t>
  </si>
  <si>
    <t>ENSG00000166165.8</t>
  </si>
  <si>
    <t>RPS15</t>
  </si>
  <si>
    <t>ENSG00000115268.4</t>
  </si>
  <si>
    <t>NUDT14</t>
  </si>
  <si>
    <t>ENSG00000183828.9</t>
  </si>
  <si>
    <t>HSPB1</t>
  </si>
  <si>
    <t>ENSG00000106211.8</t>
  </si>
  <si>
    <t>RP11-742N3.1</t>
  </si>
  <si>
    <t>ENSG00000227097.4</t>
  </si>
  <si>
    <t>EEF1A1P11</t>
  </si>
  <si>
    <t>ENSG00000228502.1</t>
  </si>
  <si>
    <t>SLC9A3R2</t>
  </si>
  <si>
    <t>ENSG00000065054.8</t>
  </si>
  <si>
    <t>RP11-761N21.2</t>
  </si>
  <si>
    <t>ENSG00000234287.1</t>
  </si>
  <si>
    <t>CCDC8</t>
  </si>
  <si>
    <t>ENSG00000169515.5</t>
  </si>
  <si>
    <t>PPDPF</t>
  </si>
  <si>
    <t>ENSG00000125534.5</t>
  </si>
  <si>
    <t>ITM2A</t>
  </si>
  <si>
    <t>ENSG00000078596.6</t>
  </si>
  <si>
    <t>TPSAB1</t>
  </si>
  <si>
    <t>ENSG00000172236.11</t>
  </si>
  <si>
    <t>C8orf4</t>
  </si>
  <si>
    <t>ENSG00000176907.3</t>
  </si>
  <si>
    <t>KRT13</t>
  </si>
  <si>
    <t>ENSG00000171401.10</t>
  </si>
  <si>
    <t>PTPRH</t>
  </si>
  <si>
    <t>ENSG00000080031.5</t>
  </si>
  <si>
    <t>ATP10B</t>
  </si>
  <si>
    <t>ENSG00000118322.8</t>
  </si>
  <si>
    <t>LINC00342</t>
  </si>
  <si>
    <t>ENSG00000232931.1</t>
  </si>
  <si>
    <t>SLC6A14</t>
  </si>
  <si>
    <t>ENSG00000087916.7</t>
  </si>
  <si>
    <t>HDAC9</t>
  </si>
  <si>
    <t>ENSG00000048052.16</t>
  </si>
  <si>
    <t>LCP2</t>
  </si>
  <si>
    <t>ENSG00000043462.7</t>
  </si>
  <si>
    <t>SERPINB8</t>
  </si>
  <si>
    <t>ENSG00000166401.9</t>
  </si>
  <si>
    <t>SRPX2</t>
  </si>
  <si>
    <t>ENSG00000102359.5</t>
  </si>
  <si>
    <t>SERPINB2</t>
  </si>
  <si>
    <t>ENSG00000197632.4</t>
  </si>
  <si>
    <t>MTHFD2</t>
  </si>
  <si>
    <t>ENSG00000065911.7</t>
  </si>
  <si>
    <t>SERPINB11</t>
  </si>
  <si>
    <t>ENSG00000206072.8</t>
  </si>
  <si>
    <t>GPRC5A</t>
  </si>
  <si>
    <t>ENSG00000013588.5</t>
  </si>
  <si>
    <t>KLF9</t>
  </si>
  <si>
    <t>ENSG00000119138.3</t>
  </si>
  <si>
    <t>KCNE3</t>
  </si>
  <si>
    <t>ENSG00000175538.6</t>
  </si>
  <si>
    <t>CD44</t>
  </si>
  <si>
    <t>ENSG00000026508.11</t>
  </si>
  <si>
    <t>CORO1C</t>
  </si>
  <si>
    <t>ENSG00000110880.6</t>
  </si>
  <si>
    <t>SSFA2</t>
  </si>
  <si>
    <t>ENSG00000138434.11</t>
  </si>
  <si>
    <t>NAMPT</t>
  </si>
  <si>
    <t>ENSG00000105835.7</t>
  </si>
  <si>
    <t>SPEF1</t>
  </si>
  <si>
    <t>ENSG00000101222.8</t>
  </si>
  <si>
    <t>GAS6</t>
  </si>
  <si>
    <t>ENSG00000183087.9</t>
  </si>
  <si>
    <t>C7orf50</t>
  </si>
  <si>
    <t>ENSG00000146540.9</t>
  </si>
  <si>
    <t>HHLA2</t>
  </si>
  <si>
    <t>ENSG00000114455.9</t>
  </si>
  <si>
    <t>MGMT</t>
  </si>
  <si>
    <t>ENSG00000170430.9</t>
  </si>
  <si>
    <t>CAPS</t>
  </si>
  <si>
    <t>ENSG00000105519.7</t>
  </si>
  <si>
    <t>PNMAL1</t>
  </si>
  <si>
    <t>ENSG00000182013.13</t>
  </si>
  <si>
    <t>METRN</t>
  </si>
  <si>
    <t>ENSG00000103260.3</t>
  </si>
  <si>
    <t>NEK6</t>
  </si>
  <si>
    <t>ENSG00000119408.12</t>
  </si>
  <si>
    <t>CAPS2</t>
  </si>
  <si>
    <t>ENSG00000180881.15</t>
  </si>
  <si>
    <t>MDN1</t>
  </si>
  <si>
    <t>ENSG00000112159.7</t>
  </si>
  <si>
    <t>KLHL6</t>
  </si>
  <si>
    <t>ENSG00000172578.7</t>
  </si>
  <si>
    <t>CEP290</t>
  </si>
  <si>
    <t>ENSG00000198707.8</t>
  </si>
  <si>
    <t>INPP4B</t>
  </si>
  <si>
    <t>ENSG00000109452.8</t>
  </si>
  <si>
    <t>ITM2C</t>
  </si>
  <si>
    <t>ENSG00000135916.11</t>
  </si>
  <si>
    <t>CD55</t>
  </si>
  <si>
    <t>ENSG00000196352.9</t>
  </si>
  <si>
    <t>NTN4</t>
  </si>
  <si>
    <t>ENSG00000074527.7</t>
  </si>
  <si>
    <t>SLC25A25</t>
  </si>
  <si>
    <t>ENSG00000148339.8</t>
  </si>
  <si>
    <t>SIK1</t>
  </si>
  <si>
    <t>ENSG00000142178.7</t>
  </si>
  <si>
    <t>CX3CL1</t>
  </si>
  <si>
    <t>ENSG00000006210.6</t>
  </si>
  <si>
    <t>SSR4</t>
  </si>
  <si>
    <t>ENSG00000180879.8</t>
  </si>
  <si>
    <t>ETFB</t>
  </si>
  <si>
    <t>ENSG00000105379.5</t>
  </si>
  <si>
    <t>RPL8</t>
  </si>
  <si>
    <t>ENSG00000161016.10</t>
  </si>
  <si>
    <t>FAU</t>
  </si>
  <si>
    <t>ENSG00000149806.6</t>
  </si>
  <si>
    <t>GLTSCR2</t>
  </si>
  <si>
    <t>ENSG00000105373.14</t>
  </si>
  <si>
    <t>RP11-425L10.1</t>
  </si>
  <si>
    <t>ENSG00000244313.2</t>
  </si>
  <si>
    <t>RP11-632C17__A.1</t>
  </si>
  <si>
    <t>ENSG00000230202.1</t>
  </si>
  <si>
    <t>RP11-556K13.1</t>
  </si>
  <si>
    <t>ENSG00000183298.4</t>
  </si>
  <si>
    <t>CDH26</t>
  </si>
  <si>
    <t>ENSG00000124215.12</t>
  </si>
  <si>
    <t>DSC3</t>
  </si>
  <si>
    <t>ENSG00000134762.12</t>
  </si>
  <si>
    <t>GALNT4</t>
  </si>
  <si>
    <t>ENSG00000257594.1</t>
  </si>
  <si>
    <t>FER1L6</t>
  </si>
  <si>
    <t>ENSG00000214814.2</t>
  </si>
  <si>
    <t>POC1B-GALNT4</t>
  </si>
  <si>
    <t>ENSG00000259075.1</t>
  </si>
  <si>
    <t>HCAR2</t>
  </si>
  <si>
    <t>ENSG00000182782.7</t>
  </si>
  <si>
    <t>ANAPC11</t>
  </si>
  <si>
    <t>ENSG00000141552.13</t>
  </si>
  <si>
    <t>TST</t>
  </si>
  <si>
    <t>ENSG00000128311.9</t>
  </si>
  <si>
    <t>FTH1P7</t>
  </si>
  <si>
    <t>ENSG00000232187.1</t>
  </si>
  <si>
    <t>CTXN1</t>
  </si>
  <si>
    <t>ENSG00000178531.4</t>
  </si>
  <si>
    <t>CYP1B1</t>
  </si>
  <si>
    <t>ENSG00000138061.7</t>
  </si>
  <si>
    <t>CPA3</t>
  </si>
  <si>
    <t>ENSG00000163751.3</t>
  </si>
  <si>
    <t>CEACAM6</t>
  </si>
  <si>
    <t>ENSG00000086548.8</t>
  </si>
  <si>
    <t>PARM1</t>
  </si>
  <si>
    <t>ENSG00000169116.7</t>
  </si>
  <si>
    <t>GMDS</t>
  </si>
  <si>
    <t>ENSG00000112699.6</t>
  </si>
  <si>
    <t>S100A16</t>
  </si>
  <si>
    <t>ENSG00000188643.5</t>
  </si>
  <si>
    <t>POU2AF1</t>
  </si>
  <si>
    <t>ENSG00000110777.7</t>
  </si>
  <si>
    <t>LPAR3</t>
  </si>
  <si>
    <t>ENSG00000171517.5</t>
  </si>
  <si>
    <t>RAB6B</t>
  </si>
  <si>
    <t>ENSG00000154917.6</t>
  </si>
  <si>
    <t>CYP27A1</t>
  </si>
  <si>
    <t>ENSG00000135929.4</t>
  </si>
  <si>
    <t>OSBPL6</t>
  </si>
  <si>
    <t>ENSG00000079156.12</t>
  </si>
  <si>
    <t>KIT</t>
  </si>
  <si>
    <t>ENSG00000157404.11</t>
  </si>
  <si>
    <t>CDC20B</t>
  </si>
  <si>
    <t>ENSG00000164287.8</t>
  </si>
  <si>
    <t>CCNA1</t>
  </si>
  <si>
    <t>ENSG00000133101.4</t>
  </si>
  <si>
    <t>SERPINB13</t>
  </si>
  <si>
    <t>ENSG00000197641.7</t>
  </si>
  <si>
    <t>FHL1</t>
  </si>
  <si>
    <t>ENSG00000022267.12</t>
  </si>
  <si>
    <t>DGKA</t>
  </si>
  <si>
    <t>ENSG00000065357.14</t>
  </si>
  <si>
    <t>TSC22D3</t>
  </si>
  <si>
    <t>ENSG00000157514.12</t>
  </si>
  <si>
    <t>EPS8L1</t>
  </si>
  <si>
    <t>ENSG00000131037.10</t>
  </si>
  <si>
    <t>EMP1</t>
  </si>
  <si>
    <t>ENSG00000134531.5</t>
  </si>
  <si>
    <t>SLAMF7</t>
  </si>
  <si>
    <t>ENSG00000026751.11</t>
  </si>
  <si>
    <t>ST8SIA4</t>
  </si>
  <si>
    <t>ENSG00000113532.7</t>
  </si>
  <si>
    <t>KCNMB2</t>
  </si>
  <si>
    <t>ENSG00000197584.7</t>
  </si>
  <si>
    <t>LPPR3</t>
  </si>
  <si>
    <t>ENSG00000129951.13</t>
  </si>
  <si>
    <t>KCNA1</t>
  </si>
  <si>
    <t>ENSG00000111262.4</t>
  </si>
  <si>
    <t>VGLL3</t>
  </si>
  <si>
    <t>ENSG00000206538.3</t>
  </si>
  <si>
    <t>BEST4</t>
  </si>
  <si>
    <t>ENSG00000142959.4</t>
  </si>
  <si>
    <t>TPSB2</t>
  </si>
  <si>
    <t>ENSG00000197253.8</t>
  </si>
  <si>
    <t>ANKRD18A</t>
  </si>
  <si>
    <t>ENSG00000180071.12</t>
  </si>
  <si>
    <t>GCNT3</t>
  </si>
  <si>
    <t>ENSG00000140297.8</t>
  </si>
  <si>
    <t>ADPRHL2</t>
  </si>
  <si>
    <t>ENSG00000116863.9</t>
  </si>
  <si>
    <t>TMEM120B</t>
  </si>
  <si>
    <t>ENSG00000188735.7</t>
  </si>
  <si>
    <t>RAPGEFL1</t>
  </si>
  <si>
    <t>ENSG00000108352.6</t>
  </si>
  <si>
    <t>MYADM</t>
  </si>
  <si>
    <t>ENSG00000179820.11</t>
  </si>
  <si>
    <t>FAM3B</t>
  </si>
  <si>
    <t>ENSG00000183844.12</t>
  </si>
  <si>
    <t>IGFBP3</t>
  </si>
  <si>
    <t>ENSG00000146674.9</t>
  </si>
  <si>
    <t>S100A2</t>
  </si>
  <si>
    <t>ENSG00000196754.5</t>
  </si>
  <si>
    <t>MICAL1</t>
  </si>
  <si>
    <t>ENSG00000135596.13</t>
  </si>
  <si>
    <t>ARRDC2</t>
  </si>
  <si>
    <t>ENSG00000105643.4</t>
  </si>
  <si>
    <t>GALNT5</t>
  </si>
  <si>
    <t>ENSG00000136542.4</t>
  </si>
  <si>
    <t>ATP13A4</t>
  </si>
  <si>
    <t>ENSG00000127249.10</t>
  </si>
  <si>
    <t>SLC23A1</t>
  </si>
  <si>
    <t>ENSG00000170482.12</t>
  </si>
  <si>
    <t>GRIN3B</t>
  </si>
  <si>
    <t>ENSG00000116032.5</t>
  </si>
  <si>
    <t>PIEZO2</t>
  </si>
  <si>
    <t>ENSG00000154864.7</t>
  </si>
  <si>
    <t>MTND1P23</t>
  </si>
  <si>
    <t>ENSG00000225972.1</t>
  </si>
  <si>
    <t>SFN</t>
  </si>
  <si>
    <t>ENSG00000175793.10</t>
  </si>
  <si>
    <t>TMPRSS4</t>
  </si>
  <si>
    <t>ENSG00000137648.12</t>
  </si>
  <si>
    <t>SUSD4</t>
  </si>
  <si>
    <t>ENSG00000143502.9</t>
  </si>
  <si>
    <t>TNS4</t>
  </si>
  <si>
    <t>ENSG00000131746.8</t>
  </si>
  <si>
    <t>SLC51A</t>
  </si>
  <si>
    <t>ENSG00000163959.5</t>
  </si>
  <si>
    <t>CYP4X1</t>
  </si>
  <si>
    <t>ENSG00000186377.6</t>
  </si>
  <si>
    <t>ANLN</t>
  </si>
  <si>
    <t>ENSG00000011426.6</t>
  </si>
  <si>
    <t>HLA-H</t>
  </si>
  <si>
    <t>ENSG00000206341.6</t>
  </si>
  <si>
    <t>CFB</t>
  </si>
  <si>
    <t>GSN</t>
  </si>
  <si>
    <t>ENSG00000148180.10</t>
  </si>
  <si>
    <t>GRAMD2</t>
  </si>
  <si>
    <t>ENSG00000175318.7</t>
  </si>
  <si>
    <t>RNF145</t>
  </si>
  <si>
    <t>ENSG00000145860.5</t>
  </si>
  <si>
    <t>C11orf92</t>
  </si>
  <si>
    <t>ENSG00000196167.5</t>
  </si>
  <si>
    <t>BICC1</t>
  </si>
  <si>
    <t>ENSG00000122870.7</t>
  </si>
  <si>
    <t>SNTB1</t>
  </si>
  <si>
    <t>ENSG00000172164.9</t>
  </si>
  <si>
    <t>TGFBR3</t>
  </si>
  <si>
    <t>ENSG00000069702.6</t>
  </si>
  <si>
    <t>DAPK1</t>
  </si>
  <si>
    <t>ENSG00000196730.8</t>
  </si>
  <si>
    <t>BST2</t>
  </si>
  <si>
    <t>ENSG00000130303.8</t>
  </si>
  <si>
    <t>MLPH</t>
  </si>
  <si>
    <t>ENSG00000115648.9</t>
  </si>
  <si>
    <t>GALNT7</t>
  </si>
  <si>
    <t>ENSG00000109586.7</t>
  </si>
  <si>
    <t>ENPP3</t>
  </si>
  <si>
    <t>ENSG00000154269.10</t>
  </si>
  <si>
    <t>UNC93B1</t>
  </si>
  <si>
    <t>ENSG00000110057.3</t>
  </si>
  <si>
    <t>HMGN2P5</t>
  </si>
  <si>
    <t>ENSG00000234664.1</t>
  </si>
  <si>
    <t>CLDN9</t>
  </si>
  <si>
    <t>ENSG00000213937.3</t>
  </si>
  <si>
    <t>cpm_ctl</t>
  </si>
  <si>
    <t>ratio</t>
  </si>
  <si>
    <t>FDR</t>
  </si>
  <si>
    <t>ctl vs E all</t>
  </si>
  <si>
    <t>ctl vs Eex all</t>
  </si>
  <si>
    <t>ctl vs A all</t>
  </si>
  <si>
    <t xml:space="preserve">ctl vs Eex all </t>
  </si>
  <si>
    <t>none</t>
  </si>
  <si>
    <t>ctl vs mild 25</t>
  </si>
  <si>
    <t>ctl vs mild 50</t>
  </si>
  <si>
    <t>ctl vs mild 75</t>
  </si>
  <si>
    <t>ctl vs mildEx 25</t>
  </si>
  <si>
    <t>ctl vs mildEx 50</t>
  </si>
  <si>
    <t>ctl vs mildEx 75</t>
  </si>
  <si>
    <t>gene_id</t>
  </si>
  <si>
    <t>cpm_cases</t>
  </si>
  <si>
    <t>RNA5-8SP6</t>
  </si>
  <si>
    <t>ENSG00000251705.1</t>
  </si>
  <si>
    <t>RNA28S5</t>
  </si>
  <si>
    <t>ENSG00000226958.1</t>
  </si>
  <si>
    <t>C16orf71</t>
  </si>
  <si>
    <t>ENSG00000166246.9</t>
  </si>
  <si>
    <t>EFEMP1</t>
  </si>
  <si>
    <t>ENSG00000115380.14</t>
  </si>
  <si>
    <t>PPP1R18</t>
  </si>
  <si>
    <t>ENSG00000146112.7</t>
  </si>
  <si>
    <t>CLDN10</t>
  </si>
  <si>
    <t>ENSG00000134873.4</t>
  </si>
  <si>
    <t>WIPF1</t>
  </si>
  <si>
    <t>ENSG00000115935.12</t>
  </si>
  <si>
    <t>NDNF</t>
  </si>
  <si>
    <t>ENSG00000173376.9</t>
  </si>
  <si>
    <t>ctl vs mix 25</t>
  </si>
  <si>
    <t>ctl vs mix 50</t>
  </si>
  <si>
    <t>ctl vs mix 75</t>
  </si>
  <si>
    <t>ctl vs mixex 25</t>
  </si>
  <si>
    <t>ctl vs mixex 50</t>
  </si>
  <si>
    <t>CTB-191K22.5</t>
  </si>
  <si>
    <t>ENSG00000267815.1</t>
  </si>
  <si>
    <t>HN1</t>
  </si>
  <si>
    <t>ENSG00000189159.10</t>
  </si>
  <si>
    <t>KDELR3</t>
  </si>
  <si>
    <t>ENSG00000100196.6</t>
  </si>
  <si>
    <t>UCHL1</t>
  </si>
  <si>
    <t>ENSG00000154277.8</t>
  </si>
  <si>
    <t>BCL2A1</t>
  </si>
  <si>
    <t>ENSG00000140379.7</t>
  </si>
  <si>
    <t>hsa-mir-6723</t>
  </si>
  <si>
    <t>ENSG00000237973.1</t>
  </si>
  <si>
    <t>IL1B</t>
  </si>
  <si>
    <t>ENSG00000125538.7</t>
  </si>
  <si>
    <t>PLEK</t>
  </si>
  <si>
    <t>ENSG00000115956.9</t>
  </si>
  <si>
    <t>GABBR1</t>
  </si>
  <si>
    <t>ENSG00000204681.5</t>
  </si>
  <si>
    <t>HK2</t>
  </si>
  <si>
    <t>ENSG00000159399.4</t>
  </si>
  <si>
    <t>DNER</t>
  </si>
  <si>
    <t>ENSG00000187957.7</t>
  </si>
  <si>
    <t>BPIFB1</t>
  </si>
  <si>
    <t>ENSG00000125999.6</t>
  </si>
  <si>
    <t>NQO1</t>
  </si>
  <si>
    <t>ENSG00000181019.8</t>
  </si>
  <si>
    <t>CXCL9</t>
  </si>
  <si>
    <t>ENSG00000138755.5</t>
  </si>
  <si>
    <t>GALNT6</t>
  </si>
  <si>
    <t>ENSG00000139629.10</t>
  </si>
  <si>
    <t>AP2B1</t>
  </si>
  <si>
    <t>ENSG00000006125.12</t>
  </si>
  <si>
    <t>DGCR6</t>
  </si>
  <si>
    <t>ENSG00000183628.7</t>
  </si>
  <si>
    <t>MT-CO3</t>
  </si>
  <si>
    <t>ENSG00000198938.2</t>
  </si>
  <si>
    <t>SERPINA1</t>
  </si>
  <si>
    <t>ENSG00000197249.8</t>
  </si>
  <si>
    <t>FAM83D</t>
  </si>
  <si>
    <t>ENSG00000101447.9</t>
  </si>
  <si>
    <t>KIF19</t>
  </si>
  <si>
    <t>ENSG00000196169.10</t>
  </si>
  <si>
    <t>ZG16B</t>
  </si>
  <si>
    <t>ENSG00000162078.7</t>
  </si>
  <si>
    <t>AGR2</t>
  </si>
  <si>
    <t>ENSG00000106541.7</t>
  </si>
  <si>
    <t>SLC39A8</t>
  </si>
  <si>
    <t>ENSG00000138821.8</t>
  </si>
  <si>
    <t>TTC16</t>
  </si>
  <si>
    <t>ENSG00000167094.11</t>
  </si>
  <si>
    <t>PAM</t>
  </si>
  <si>
    <t>ENSG00000145730.16</t>
  </si>
  <si>
    <t>FKBP11</t>
  </si>
  <si>
    <t>ENSG00000134285.6</t>
  </si>
  <si>
    <t>SAMD9</t>
  </si>
  <si>
    <t>ENSG00000205413.3</t>
  </si>
  <si>
    <t>WARS</t>
  </si>
  <si>
    <t>ENSG00000140105.11</t>
  </si>
  <si>
    <t>MX2</t>
  </si>
  <si>
    <t>ENSG00000183486.8</t>
  </si>
  <si>
    <t>ATP1B3</t>
  </si>
  <si>
    <t>ENSG00000069849.6</t>
  </si>
  <si>
    <t>ZNF853</t>
  </si>
  <si>
    <t>ENSG00000236609.3</t>
  </si>
  <si>
    <t>EFNB2</t>
  </si>
  <si>
    <t>ENSG00000125266.5</t>
  </si>
  <si>
    <t>LONP1</t>
  </si>
  <si>
    <t>ENSG00000196365.7</t>
  </si>
  <si>
    <t>ALS2CL</t>
  </si>
  <si>
    <t>ENSG00000178038.12</t>
  </si>
  <si>
    <t>SHARPIN</t>
  </si>
  <si>
    <t>ENSG00000179526.12</t>
  </si>
  <si>
    <t>ZDHHC1</t>
  </si>
  <si>
    <t>ENSG00000159714.6</t>
  </si>
  <si>
    <t>PFKL</t>
  </si>
  <si>
    <t>ENSG00000141959.12</t>
  </si>
  <si>
    <t>DEGS2</t>
  </si>
  <si>
    <t>ENSG00000168350.6</t>
  </si>
  <si>
    <t>SSNA1</t>
  </si>
  <si>
    <t>ENSG00000176101.7</t>
  </si>
  <si>
    <t>XAB2</t>
  </si>
  <si>
    <t>ENSG00000076924.7</t>
  </si>
  <si>
    <t>ATOH8</t>
  </si>
  <si>
    <t>ENSG00000168874.8</t>
  </si>
  <si>
    <t>WNK2</t>
  </si>
  <si>
    <t>ENSG00000165238.12</t>
  </si>
  <si>
    <t>TIMP3</t>
  </si>
  <si>
    <t>ENSG00000100234.11</t>
  </si>
  <si>
    <t>MT3</t>
  </si>
  <si>
    <t>ENSG00000087250.4</t>
  </si>
  <si>
    <t>UBD</t>
  </si>
  <si>
    <t>ENSG00000213886.3</t>
  </si>
  <si>
    <t>SCAF1</t>
  </si>
  <si>
    <t>ENSG00000126461.10</t>
  </si>
  <si>
    <t>LLGL2</t>
  </si>
  <si>
    <t>ENSG00000073350.9</t>
  </si>
  <si>
    <t>INTS1</t>
  </si>
  <si>
    <t>ENSG00000164880.11</t>
  </si>
  <si>
    <t>PPP1R16B</t>
  </si>
  <si>
    <t>ENSG00000101445.4</t>
  </si>
  <si>
    <t>TIMP4</t>
  </si>
  <si>
    <t>ENSG00000157150.4</t>
  </si>
  <si>
    <t>GPX2</t>
  </si>
  <si>
    <t>ENSG00000176153.10</t>
  </si>
  <si>
    <t>PITPNM1</t>
  </si>
  <si>
    <t>ENSG00000110697.8</t>
  </si>
  <si>
    <t>CD109</t>
  </si>
  <si>
    <t>ENSG00000156535.8</t>
  </si>
  <si>
    <t>ZNF703</t>
  </si>
  <si>
    <t>ENSG00000183779.5</t>
  </si>
  <si>
    <t>BHLHE41</t>
  </si>
  <si>
    <t>ENSG00000123095.5</t>
  </si>
  <si>
    <t>FXYD6</t>
  </si>
  <si>
    <t>ENSG00000137726.11</t>
  </si>
  <si>
    <t>ctl vs mild all</t>
  </si>
  <si>
    <t>ctl vs mildEx all</t>
  </si>
  <si>
    <t>ctl vs mix all</t>
  </si>
  <si>
    <t>PI3</t>
  </si>
  <si>
    <t>ENSG00000124102.4</t>
  </si>
  <si>
    <t>CXCL1</t>
  </si>
  <si>
    <t>ENSG00000163739.4</t>
  </si>
  <si>
    <t>IGFBP5</t>
  </si>
  <si>
    <t>ENSG00000115461.4</t>
  </si>
  <si>
    <t>DNAH5</t>
  </si>
  <si>
    <t>ENSG00000039139.8</t>
  </si>
  <si>
    <t>MARCKSL1</t>
  </si>
  <si>
    <t>ENSG00000175130.6</t>
  </si>
  <si>
    <t>ABRACL</t>
  </si>
  <si>
    <t>ENSG00000146386.7</t>
  </si>
  <si>
    <t>ELFN2</t>
  </si>
  <si>
    <t>ENSG00000166897.9</t>
  </si>
  <si>
    <t>JOSD2</t>
  </si>
  <si>
    <t>ENSG00000161677.7</t>
  </si>
  <si>
    <t>GPR97</t>
  </si>
  <si>
    <t>ENSG00000182885.12</t>
  </si>
  <si>
    <t>CASP1</t>
  </si>
  <si>
    <t>ENSG00000137752.18</t>
  </si>
  <si>
    <t>NXF1</t>
  </si>
  <si>
    <t>ENSG00000162231.8</t>
  </si>
  <si>
    <t>CRIP1_bis</t>
  </si>
  <si>
    <t>IL20RB</t>
  </si>
  <si>
    <t>ENSG00000174564.8</t>
  </si>
  <si>
    <t>DMXL2</t>
  </si>
  <si>
    <t>ENSG00000104093.9</t>
  </si>
  <si>
    <t>AGBL2</t>
  </si>
  <si>
    <t>ENSG00000165923.11</t>
  </si>
  <si>
    <t>CREBZF</t>
  </si>
  <si>
    <t>ENSG00000137504.8</t>
  </si>
  <si>
    <t>CHST6</t>
  </si>
  <si>
    <t>ENSG00000183196.4</t>
  </si>
  <si>
    <t>SKAP2</t>
  </si>
  <si>
    <t>ENSG00000005020.8</t>
  </si>
  <si>
    <t>VNN3</t>
  </si>
  <si>
    <t>ENSG00000093134.9</t>
  </si>
  <si>
    <t>PKP2</t>
  </si>
  <si>
    <t>ENSG00000057294.9</t>
  </si>
  <si>
    <t>CALML3</t>
  </si>
  <si>
    <t>ENSG00000178363.3</t>
  </si>
  <si>
    <t>ETS2</t>
  </si>
  <si>
    <t>ENSG00000157557.7</t>
  </si>
  <si>
    <t>FOSL2</t>
  </si>
  <si>
    <t>ENSG00000075426.7</t>
  </si>
  <si>
    <t>WDR72</t>
  </si>
  <si>
    <t>ENSG00000166415.10</t>
  </si>
  <si>
    <t>CMAHP</t>
  </si>
  <si>
    <t>ENSG00000168405.9</t>
  </si>
  <si>
    <t>EDEM3</t>
  </si>
  <si>
    <t>ENSG00000116406.13</t>
  </si>
  <si>
    <t>ATF3</t>
  </si>
  <si>
    <t>ENSG00000162772.12</t>
  </si>
  <si>
    <t>KLF4</t>
  </si>
  <si>
    <t>ENSG00000136826.9</t>
  </si>
  <si>
    <t>CD36</t>
  </si>
  <si>
    <t>ENSG00000135218.13</t>
  </si>
  <si>
    <t>UTP20</t>
  </si>
  <si>
    <t>ENSG00000120800.4</t>
  </si>
  <si>
    <t>PRDX5</t>
  </si>
  <si>
    <t>ENSG00000126432.9</t>
  </si>
  <si>
    <t>TMEM64</t>
  </si>
  <si>
    <t>ENSG00000180694.9</t>
  </si>
  <si>
    <t>MIPOL1</t>
  </si>
  <si>
    <t>ENSG00000151338.13</t>
  </si>
  <si>
    <t>ACADVL</t>
  </si>
  <si>
    <t>ENSG00000072778.14</t>
  </si>
  <si>
    <t>HIST1H2BK</t>
  </si>
  <si>
    <t>ENSG00000197903.6</t>
  </si>
  <si>
    <t>FUT6</t>
  </si>
  <si>
    <t>ENSG00000156413.9</t>
  </si>
  <si>
    <t>PRKX</t>
  </si>
  <si>
    <t>ENSG00000183943.5</t>
  </si>
  <si>
    <t>ITPRIPL2</t>
  </si>
  <si>
    <t>ENSG00000205730.5</t>
  </si>
  <si>
    <t>TANC2</t>
  </si>
  <si>
    <t>ENSG00000170921.10</t>
  </si>
  <si>
    <t>ENTPD4</t>
  </si>
  <si>
    <t>ENSG00000197217.8</t>
  </si>
  <si>
    <t>HEATR5A</t>
  </si>
  <si>
    <t>ENSG00000129493.10</t>
  </si>
  <si>
    <t>TMEM2</t>
  </si>
  <si>
    <t>ENSG00000135048.9</t>
  </si>
  <si>
    <t>ADAM9</t>
  </si>
  <si>
    <t>ENSG00000168615.7</t>
  </si>
  <si>
    <t>SH3D19</t>
  </si>
  <si>
    <t>ENSG00000109686.11</t>
  </si>
  <si>
    <t>DSG2</t>
  </si>
  <si>
    <t>ENSG00000046604.8</t>
  </si>
  <si>
    <t>EIF2AK3</t>
  </si>
  <si>
    <t>ENSG00000172071.7</t>
  </si>
  <si>
    <t>ASAP2</t>
  </si>
  <si>
    <t>ENSG00000151693.5</t>
  </si>
  <si>
    <t>TMEM181</t>
  </si>
  <si>
    <t>ENSG00000146433.8</t>
  </si>
  <si>
    <t>WSB1</t>
  </si>
  <si>
    <t>ENSG00000109046.10</t>
  </si>
  <si>
    <t>TMEM213</t>
  </si>
  <si>
    <t>ENSG00000214128.6</t>
  </si>
  <si>
    <t>IFIT3</t>
  </si>
  <si>
    <t>ENSG00000119917.9</t>
  </si>
  <si>
    <t>MIA</t>
  </si>
  <si>
    <t>ENSG00000261857.2</t>
  </si>
  <si>
    <t>APBB1</t>
  </si>
  <si>
    <t>ENSG00000166313.12</t>
  </si>
  <si>
    <t>TP53INP2</t>
  </si>
  <si>
    <t>ENSG00000078804.8</t>
  </si>
  <si>
    <t>CARS</t>
  </si>
  <si>
    <t>ENSG00000110619.12</t>
  </si>
  <si>
    <t>None</t>
  </si>
  <si>
    <t>LYPD2</t>
  </si>
  <si>
    <t>ENSG00000197353.3</t>
  </si>
  <si>
    <t>RNA5-8SP2</t>
  </si>
  <si>
    <t>ENSG00000200434.1</t>
  </si>
  <si>
    <t>ENSG00000243649.4</t>
  </si>
  <si>
    <t>HLA-DRB1</t>
  </si>
  <si>
    <t>ENSG00000196126.6</t>
  </si>
  <si>
    <t>EFCAB4B</t>
  </si>
  <si>
    <t>ENSG00000130038.5</t>
  </si>
  <si>
    <t>BACE2</t>
  </si>
  <si>
    <t>ENSG00000182240.10</t>
  </si>
  <si>
    <t>SRD5A3</t>
  </si>
  <si>
    <t>ENSG00000128039.6</t>
  </si>
  <si>
    <t>LAMP3</t>
  </si>
  <si>
    <t>ENSG00000078081.3</t>
  </si>
  <si>
    <t>ARRB1</t>
  </si>
  <si>
    <t>ENSG00000137486.12</t>
  </si>
  <si>
    <t>AGPAT4</t>
  </si>
  <si>
    <t>ENSG00000026652.9</t>
  </si>
  <si>
    <t>RP1-140K8.5</t>
  </si>
  <si>
    <t>ENSG00000260604.1</t>
  </si>
  <si>
    <t>SAMD15</t>
  </si>
  <si>
    <t>ENSG00000100583.4</t>
  </si>
  <si>
    <t>SDK1</t>
  </si>
  <si>
    <t>ENSG00000146555.14</t>
  </si>
  <si>
    <t>RP11-192H23.4</t>
  </si>
  <si>
    <t>ENSG00000258472.3</t>
  </si>
  <si>
    <t>FHOD1</t>
  </si>
  <si>
    <t>ENSG00000135723.8</t>
  </si>
  <si>
    <t>LRPAP1</t>
  </si>
  <si>
    <t>ENSG00000163956.6</t>
  </si>
  <si>
    <t>n=52</t>
  </si>
  <si>
    <t>n=50</t>
  </si>
  <si>
    <t>ctl vs Aex all</t>
  </si>
  <si>
    <t xml:space="preserve">ctl vs Aex all </t>
  </si>
  <si>
    <t>n=102</t>
  </si>
  <si>
    <t>ctl vs mild + mildEx all</t>
  </si>
  <si>
    <t>n= 119</t>
  </si>
  <si>
    <t>n=14</t>
  </si>
  <si>
    <t>ctl vs mix all+mixex all</t>
  </si>
  <si>
    <t>ctl vs mixex all</t>
  </si>
  <si>
    <t>n=169</t>
  </si>
  <si>
    <t>ctl vs mild + mild Ex all</t>
  </si>
  <si>
    <t>n=109</t>
  </si>
  <si>
    <t>n= 195</t>
  </si>
  <si>
    <t>n=38</t>
  </si>
  <si>
    <t>ctl vs E all+ Eex all</t>
  </si>
  <si>
    <t>n=172</t>
  </si>
  <si>
    <t>PLEKHG1</t>
  </si>
  <si>
    <t>ENSG00000120278.10</t>
  </si>
  <si>
    <t>DEFB1</t>
  </si>
  <si>
    <t>ENSG00000164825.3</t>
  </si>
  <si>
    <t>TRIB2</t>
  </si>
  <si>
    <t>ENSG00000071575.7</t>
  </si>
  <si>
    <t>KIAA1551</t>
  </si>
  <si>
    <t>ENSG00000174718.7</t>
  </si>
  <si>
    <t>ASRGL1</t>
  </si>
  <si>
    <t>ENSG00000162174.8</t>
  </si>
  <si>
    <t>ZFP36</t>
  </si>
  <si>
    <t>ENSG00000128016.4</t>
  </si>
  <si>
    <t>DUSP5</t>
  </si>
  <si>
    <t>ENSG00000138166.4</t>
  </si>
  <si>
    <t>MAFF</t>
  </si>
  <si>
    <t>ENSG00000185022.7</t>
  </si>
  <si>
    <t>DUSP1</t>
  </si>
  <si>
    <t>ENSG00000120129.5</t>
  </si>
  <si>
    <t>SULT2B1</t>
  </si>
  <si>
    <t>ENSG00000088002.7</t>
  </si>
  <si>
    <t>JAG2</t>
  </si>
  <si>
    <t>ENSG00000184916.4</t>
  </si>
  <si>
    <t>RP11-864N7.2</t>
  </si>
  <si>
    <t>ENSG00000227615.1</t>
  </si>
  <si>
    <t>RPS17L</t>
  </si>
  <si>
    <t>ENSG00000182774.6</t>
  </si>
  <si>
    <t>DDAH2</t>
  </si>
  <si>
    <t>ENSG00000213722.4</t>
  </si>
  <si>
    <t>BCAM</t>
  </si>
  <si>
    <t>ENSG00000187244.5</t>
  </si>
  <si>
    <t>RP3-417G15.1</t>
  </si>
  <si>
    <t>ENSG00000227008.2</t>
  </si>
  <si>
    <t>RGS1</t>
  </si>
  <si>
    <t>ENSG00000090104.7</t>
  </si>
  <si>
    <t>SAA2-SAA4</t>
  </si>
  <si>
    <t>ENSG00000255071.1</t>
  </si>
  <si>
    <t>SERPINB3</t>
  </si>
  <si>
    <t>ENSG00000057149.10</t>
  </si>
  <si>
    <t>RP11-234A1.1</t>
  </si>
  <si>
    <t>ENSG00000242299.1</t>
  </si>
  <si>
    <t>SSBP4</t>
  </si>
  <si>
    <t>ENSG00000130511.9</t>
  </si>
  <si>
    <t>CRIP1</t>
  </si>
  <si>
    <t>ENSG00000213145.5</t>
  </si>
  <si>
    <t>PIK3AP1</t>
  </si>
  <si>
    <t>ENSG00000155629.9</t>
  </si>
  <si>
    <t>RAB8B</t>
  </si>
  <si>
    <t>ENSG00000166128.8</t>
  </si>
  <si>
    <t>ZNF295-AS1</t>
  </si>
  <si>
    <t>ENSG00000237232.3</t>
  </si>
  <si>
    <t>ZEB2</t>
  </si>
  <si>
    <t>ENSG00000169554.10</t>
  </si>
  <si>
    <t>AIF1</t>
  </si>
  <si>
    <t>ENSG00000204472.7</t>
  </si>
  <si>
    <t>SPP1</t>
  </si>
  <si>
    <t>ENSG00000118785.9</t>
  </si>
  <si>
    <t>genes confirmed to be siginificant only for E</t>
  </si>
  <si>
    <t>genes for which the difference to the opposite phenotype is less than 10 or negative</t>
  </si>
  <si>
    <t>ctl vs A median</t>
  </si>
  <si>
    <t xml:space="preserve">ctl vs E median </t>
  </si>
  <si>
    <t>clt vs E upper</t>
  </si>
  <si>
    <t>delta A vs E</t>
  </si>
  <si>
    <t>delta E vs A</t>
  </si>
  <si>
    <t xml:space="preserve">genes which are significant for the opposite phenotype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</si>
</sst>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3">
    <xf numFmtId="0" fontId="0" fillId="0" borderId="0" xfId="0"/>
    <xf numFmtId="0" fontId="0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0" xfId="0"/>
    <xf numFmtId="164" fontId="0" fillId="0" borderId="1" xfId="0" applyNumberFormat="1" applyBorder="1" applyAlignment="1">
      <alignment horizontal="center"/>
    </xf>
    <xf numFmtId="0" fontId="0" fillId="0" borderId="0" xfId="0" applyFont="1" applyAlignment="1"/>
    <xf numFmtId="0" fontId="1" fillId="0" borderId="0" xfId="0" applyFont="1" applyBorder="1"/>
    <xf numFmtId="0" fontId="4" fillId="0" borderId="0" xfId="0" applyFont="1" applyAlignment="1">
      <alignment horizontal="center"/>
    </xf>
    <xf numFmtId="0" fontId="2" fillId="0" borderId="0" xfId="1" applyFill="1" applyAlignment="1">
      <alignment horizontal="left"/>
    </xf>
    <xf numFmtId="0" fontId="3" fillId="0" borderId="0" xfId="1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11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4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left"/>
    </xf>
    <xf numFmtId="164" fontId="0" fillId="0" borderId="2" xfId="0" applyNumberFormat="1" applyBorder="1" applyAlignment="1">
      <alignment horizontal="center"/>
    </xf>
    <xf numFmtId="11" fontId="0" fillId="0" borderId="2" xfId="0" applyNumberFormat="1" applyBorder="1" applyAlignment="1">
      <alignment horizontal="center"/>
    </xf>
    <xf numFmtId="11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11" fontId="0" fillId="5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165" fontId="0" fillId="5" borderId="1" xfId="0" applyNumberFormat="1" applyFill="1" applyBorder="1" applyAlignment="1">
      <alignment horizontal="center"/>
    </xf>
    <xf numFmtId="165" fontId="0" fillId="4" borderId="1" xfId="0" applyNumberFormat="1" applyFill="1" applyBorder="1" applyAlignment="1">
      <alignment horizontal="center"/>
    </xf>
    <xf numFmtId="2" fontId="0" fillId="3" borderId="0" xfId="0" applyNumberFormat="1" applyFont="1" applyFill="1" applyAlignment="1">
      <alignment horizontal="center"/>
    </xf>
    <xf numFmtId="2" fontId="0" fillId="7" borderId="0" xfId="0" applyNumberFormat="1" applyFont="1" applyFill="1" applyAlignment="1">
      <alignment horizontal="center"/>
    </xf>
    <xf numFmtId="2" fontId="0" fillId="6" borderId="0" xfId="0" applyNumberFormat="1" applyFont="1" applyFill="1" applyAlignment="1">
      <alignment horizontal="center"/>
    </xf>
    <xf numFmtId="0" fontId="0" fillId="7" borderId="0" xfId="0" applyFont="1" applyFill="1" applyAlignment="1">
      <alignment horizont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165" fontId="0" fillId="0" borderId="1" xfId="0" applyNumberFormat="1" applyFont="1" applyBorder="1" applyAlignment="1">
      <alignment horizontal="center"/>
    </xf>
    <xf numFmtId="165" fontId="0" fillId="3" borderId="1" xfId="0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6" fillId="7" borderId="0" xfId="0" applyNumberFormat="1" applyFont="1" applyFill="1" applyAlignment="1">
      <alignment horizontal="center"/>
    </xf>
    <xf numFmtId="2" fontId="0" fillId="8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11" fontId="0" fillId="0" borderId="1" xfId="0" applyNumberFormat="1" applyFill="1" applyBorder="1" applyAlignment="1">
      <alignment horizontal="center"/>
    </xf>
    <xf numFmtId="11" fontId="0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/>
  </cellXfs>
  <cellStyles count="2">
    <cellStyle name="Schlecht" xfId="1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81"/>
  <sheetViews>
    <sheetView tabSelected="1" zoomScale="60" zoomScaleNormal="60" workbookViewId="0">
      <selection activeCell="A139" sqref="A1:XFD1048576"/>
    </sheetView>
  </sheetViews>
  <sheetFormatPr baseColWidth="10" defaultColWidth="19.42578125" defaultRowHeight="15" x14ac:dyDescent="0.25"/>
  <cols>
    <col min="1" max="1" width="19.42578125" style="1"/>
    <col min="2" max="2" width="22.5703125" style="1" customWidth="1"/>
    <col min="3" max="11" width="19.42578125" style="1"/>
    <col min="12" max="12" width="19.42578125" style="67"/>
    <col min="13" max="13" width="19.42578125" style="1"/>
    <col min="14" max="14" width="23.42578125" style="1" customWidth="1"/>
    <col min="15" max="23" width="19.42578125" style="1"/>
    <col min="24" max="24" width="19.42578125" style="67"/>
    <col min="25" max="25" width="19.42578125" style="1"/>
    <col min="26" max="26" width="23.42578125" style="1" customWidth="1"/>
    <col min="27" max="35" width="19.42578125" style="1"/>
    <col min="36" max="36" width="19.42578125" style="67"/>
    <col min="37" max="37" width="19.42578125" style="1"/>
    <col min="38" max="38" width="24" style="1" customWidth="1"/>
    <col min="39" max="40" width="19.42578125" style="1"/>
    <col min="41" max="41" width="23.42578125" style="1" customWidth="1"/>
    <col min="42" max="50" width="19.42578125" style="1"/>
    <col min="51" max="51" width="19.42578125" style="67"/>
    <col min="52" max="52" width="19.42578125" style="1"/>
    <col min="53" max="53" width="23" style="1" customWidth="1"/>
    <col min="54" max="64" width="19.42578125" style="1"/>
    <col min="65" max="65" width="24.140625" style="1" customWidth="1"/>
    <col min="66" max="76" width="19.42578125" style="1"/>
    <col min="77" max="77" width="22.5703125" style="1" customWidth="1"/>
    <col min="78" max="79" width="19.42578125" style="1"/>
    <col min="80" max="80" width="22" style="1" customWidth="1"/>
    <col min="81" max="16384" width="19.42578125" style="1"/>
  </cols>
  <sheetData>
    <row r="1" spans="1:80" s="27" customFormat="1" ht="15" customHeight="1" x14ac:dyDescent="0.25">
      <c r="K1" s="80" t="s">
        <v>1107</v>
      </c>
      <c r="L1" s="69"/>
      <c r="W1" s="80" t="s">
        <v>1107</v>
      </c>
      <c r="X1" s="69"/>
      <c r="AI1" s="80" t="s">
        <v>1107</v>
      </c>
      <c r="AJ1" s="65"/>
      <c r="AX1" s="80" t="s">
        <v>1107</v>
      </c>
      <c r="AY1" s="65"/>
      <c r="BJ1" s="80" t="s">
        <v>1107</v>
      </c>
      <c r="BV1" s="80" t="s">
        <v>1107</v>
      </c>
    </row>
    <row r="2" spans="1:80" x14ac:dyDescent="0.25">
      <c r="A2"/>
      <c r="K2" s="80"/>
      <c r="L2" s="69"/>
      <c r="W2" s="80"/>
      <c r="X2" s="69"/>
      <c r="AI2" s="80"/>
      <c r="AX2" s="80"/>
      <c r="BJ2" s="80"/>
      <c r="BV2" s="80"/>
    </row>
    <row r="3" spans="1:80" s="5" customFormat="1" x14ac:dyDescent="0.25">
      <c r="A3" s="5" t="s">
        <v>249</v>
      </c>
      <c r="G3" s="33" t="s">
        <v>395</v>
      </c>
      <c r="H3" s="33"/>
      <c r="I3" s="33"/>
      <c r="J3" s="33"/>
      <c r="K3" s="80"/>
      <c r="L3" s="69"/>
      <c r="M3" s="5" t="s">
        <v>250</v>
      </c>
      <c r="S3" s="43" t="s">
        <v>1103</v>
      </c>
      <c r="T3" s="33"/>
      <c r="U3" s="33"/>
      <c r="V3" s="33"/>
      <c r="W3" s="80"/>
      <c r="X3" s="69"/>
      <c r="Y3" s="5" t="s">
        <v>251</v>
      </c>
      <c r="AE3" s="33"/>
      <c r="AF3" s="33"/>
      <c r="AG3" s="33"/>
      <c r="AH3" s="33"/>
      <c r="AI3" s="80"/>
      <c r="AJ3" s="66"/>
      <c r="AK3" s="2" t="s">
        <v>736</v>
      </c>
      <c r="AL3" s="2"/>
      <c r="AN3" s="5" t="s">
        <v>254</v>
      </c>
      <c r="AT3" s="33"/>
      <c r="AU3" s="33"/>
      <c r="AV3" s="33"/>
      <c r="AW3" s="33"/>
      <c r="AX3" s="80"/>
      <c r="AY3" s="66"/>
      <c r="AZ3" s="5" t="s">
        <v>252</v>
      </c>
      <c r="BF3" s="33"/>
      <c r="BG3" s="33"/>
      <c r="BH3" s="33"/>
      <c r="BI3" s="33"/>
      <c r="BJ3" s="80"/>
      <c r="BK3" s="43"/>
      <c r="BL3" s="5" t="s">
        <v>253</v>
      </c>
      <c r="BR3" s="33"/>
      <c r="BS3" s="33"/>
      <c r="BT3" s="33"/>
      <c r="BU3" s="33"/>
      <c r="BV3" s="80"/>
      <c r="BW3" s="43"/>
      <c r="BX3" s="2" t="s">
        <v>737</v>
      </c>
      <c r="CA3" s="28" t="s">
        <v>1043</v>
      </c>
      <c r="CB3" s="28"/>
    </row>
    <row r="4" spans="1:80" x14ac:dyDescent="0.25">
      <c r="K4" s="80"/>
      <c r="L4" s="69"/>
      <c r="W4" s="80"/>
      <c r="X4" s="69"/>
      <c r="AI4" s="80"/>
      <c r="AK4" s="5">
        <v>130</v>
      </c>
      <c r="AL4" s="5"/>
      <c r="AX4" s="80"/>
      <c r="BJ4" s="80"/>
      <c r="BV4" s="80"/>
      <c r="BX4" s="5">
        <v>102</v>
      </c>
      <c r="CA4" s="14" t="s">
        <v>1044</v>
      </c>
      <c r="CB4" s="14"/>
    </row>
    <row r="5" spans="1:80" s="5" customFormat="1" x14ac:dyDescent="0.25">
      <c r="A5" s="5" t="s">
        <v>0</v>
      </c>
      <c r="B5" s="5" t="s">
        <v>1</v>
      </c>
      <c r="C5" s="5" t="s">
        <v>733</v>
      </c>
      <c r="D5" s="5" t="s">
        <v>2</v>
      </c>
      <c r="E5" s="5" t="s">
        <v>734</v>
      </c>
      <c r="F5" s="5" t="s">
        <v>735</v>
      </c>
      <c r="G5" s="33" t="s">
        <v>733</v>
      </c>
      <c r="H5" s="33" t="s">
        <v>2</v>
      </c>
      <c r="I5" s="33" t="s">
        <v>734</v>
      </c>
      <c r="J5" s="33" t="s">
        <v>735</v>
      </c>
      <c r="L5" s="66"/>
      <c r="M5" s="5" t="s">
        <v>0</v>
      </c>
      <c r="N5" s="5" t="s">
        <v>1</v>
      </c>
      <c r="O5" s="5" t="s">
        <v>733</v>
      </c>
      <c r="P5" s="5" t="s">
        <v>2</v>
      </c>
      <c r="Q5" s="5" t="s">
        <v>734</v>
      </c>
      <c r="R5" s="5" t="s">
        <v>735</v>
      </c>
      <c r="S5" s="33" t="s">
        <v>733</v>
      </c>
      <c r="T5" s="33" t="s">
        <v>2</v>
      </c>
      <c r="U5" s="33" t="s">
        <v>734</v>
      </c>
      <c r="V5" s="33" t="s">
        <v>735</v>
      </c>
      <c r="W5" s="32"/>
      <c r="X5" s="66"/>
      <c r="Y5" s="5" t="s">
        <v>0</v>
      </c>
      <c r="Z5" s="5" t="s">
        <v>1</v>
      </c>
      <c r="AA5" s="5" t="s">
        <v>733</v>
      </c>
      <c r="AB5" s="5" t="s">
        <v>2</v>
      </c>
      <c r="AC5" s="5" t="s">
        <v>734</v>
      </c>
      <c r="AD5" s="5" t="s">
        <v>735</v>
      </c>
      <c r="AE5" s="33" t="s">
        <v>733</v>
      </c>
      <c r="AF5" s="33" t="s">
        <v>2</v>
      </c>
      <c r="AG5" s="33" t="s">
        <v>734</v>
      </c>
      <c r="AH5" s="33" t="s">
        <v>735</v>
      </c>
      <c r="AI5" s="32"/>
      <c r="AJ5" s="66"/>
      <c r="AK5" s="5" t="s">
        <v>0</v>
      </c>
      <c r="AL5" s="5" t="s">
        <v>1</v>
      </c>
      <c r="AN5" s="5" t="s">
        <v>0</v>
      </c>
      <c r="AO5" s="5" t="s">
        <v>1</v>
      </c>
      <c r="AP5" s="5" t="s">
        <v>733</v>
      </c>
      <c r="AQ5" s="5" t="s">
        <v>2</v>
      </c>
      <c r="AR5" s="5" t="s">
        <v>734</v>
      </c>
      <c r="AS5" s="5" t="s">
        <v>735</v>
      </c>
      <c r="AT5" s="33" t="s">
        <v>733</v>
      </c>
      <c r="AU5" s="33" t="s">
        <v>2</v>
      </c>
      <c r="AV5" s="33" t="s">
        <v>734</v>
      </c>
      <c r="AW5" s="33" t="s">
        <v>735</v>
      </c>
      <c r="AX5" s="32"/>
      <c r="AY5" s="66"/>
      <c r="AZ5" s="5" t="s">
        <v>0</v>
      </c>
      <c r="BA5" s="5" t="s">
        <v>1</v>
      </c>
      <c r="BB5" s="5" t="s">
        <v>733</v>
      </c>
      <c r="BC5" s="5" t="s">
        <v>2</v>
      </c>
      <c r="BD5" s="5" t="s">
        <v>734</v>
      </c>
      <c r="BE5" s="5" t="s">
        <v>735</v>
      </c>
      <c r="BF5" s="33" t="s">
        <v>733</v>
      </c>
      <c r="BG5" s="33" t="s">
        <v>2</v>
      </c>
      <c r="BH5" s="33" t="s">
        <v>734</v>
      </c>
      <c r="BI5" s="33" t="s">
        <v>735</v>
      </c>
      <c r="BJ5" s="32"/>
      <c r="BK5" s="43"/>
      <c r="BL5" s="5" t="s">
        <v>0</v>
      </c>
      <c r="BM5" s="5" t="s">
        <v>1</v>
      </c>
      <c r="BN5" s="5" t="s">
        <v>733</v>
      </c>
      <c r="BO5" s="5" t="s">
        <v>2</v>
      </c>
      <c r="BP5" s="5" t="s">
        <v>734</v>
      </c>
      <c r="BQ5" s="5" t="s">
        <v>735</v>
      </c>
      <c r="BR5" s="33" t="s">
        <v>733</v>
      </c>
      <c r="BS5" s="33" t="s">
        <v>2</v>
      </c>
      <c r="BT5" s="33" t="s">
        <v>734</v>
      </c>
      <c r="BU5" s="33" t="s">
        <v>735</v>
      </c>
      <c r="BV5" s="32"/>
      <c r="BW5" s="43"/>
      <c r="BX5" s="16" t="s">
        <v>0</v>
      </c>
      <c r="BY5" s="16" t="s">
        <v>1</v>
      </c>
      <c r="CA5" s="14" t="s">
        <v>0</v>
      </c>
      <c r="CB5" s="14" t="s">
        <v>1</v>
      </c>
    </row>
    <row r="6" spans="1:80" x14ac:dyDescent="0.25">
      <c r="A6" s="8" t="s">
        <v>11</v>
      </c>
      <c r="B6" s="8" t="s">
        <v>12</v>
      </c>
      <c r="C6" s="23">
        <v>5.4458355903625497</v>
      </c>
      <c r="D6" s="23">
        <v>16.231885910034201</v>
      </c>
      <c r="E6" s="23">
        <v>2.9806051254272501</v>
      </c>
      <c r="F6" s="9">
        <v>7.8484657580185406E-12</v>
      </c>
      <c r="G6" s="36">
        <v>5.4272618293762198</v>
      </c>
      <c r="H6" s="36">
        <v>24.0105895996094</v>
      </c>
      <c r="I6" s="36">
        <v>4.4240708351135298</v>
      </c>
      <c r="J6" s="37">
        <v>1.9288306973371E-12</v>
      </c>
      <c r="K6" s="68">
        <f>D6-H6</f>
        <v>-7.7787036895751989</v>
      </c>
      <c r="L6" s="68"/>
      <c r="M6" s="8" t="s">
        <v>5</v>
      </c>
      <c r="N6" s="8" t="s">
        <v>6</v>
      </c>
      <c r="O6" s="23">
        <v>81.201530456542997</v>
      </c>
      <c r="P6" s="23">
        <v>421.79473876953102</v>
      </c>
      <c r="Q6" s="23">
        <v>5.19441843032837</v>
      </c>
      <c r="R6" s="39">
        <v>1.95945635555934E-2</v>
      </c>
      <c r="S6" s="23">
        <v>83.097206115722699</v>
      </c>
      <c r="T6" s="23">
        <v>185.197021484375</v>
      </c>
      <c r="U6" s="23">
        <v>2.2286791801452601</v>
      </c>
      <c r="V6" s="39">
        <v>0.28249906275338099</v>
      </c>
      <c r="W6" s="51">
        <f>P6-T6</f>
        <v>236.59771728515602</v>
      </c>
      <c r="X6" s="68"/>
      <c r="Y6" s="26" t="s">
        <v>3</v>
      </c>
      <c r="Z6" s="26" t="s">
        <v>4</v>
      </c>
      <c r="AA6" s="23">
        <v>5.0201721191406197</v>
      </c>
      <c r="AB6" s="23">
        <v>24.145248413085898</v>
      </c>
      <c r="AC6" s="23">
        <v>4.8096456527709996</v>
      </c>
      <c r="AD6" s="39">
        <v>1.4148485647753201E-5</v>
      </c>
      <c r="AE6" s="23">
        <v>5.10359907150269</v>
      </c>
      <c r="AF6" s="23">
        <v>11.5854234695435</v>
      </c>
      <c r="AG6" s="23">
        <v>2.2700495719909699</v>
      </c>
      <c r="AH6" s="58">
        <v>0.21201131385073199</v>
      </c>
      <c r="AI6" s="61">
        <f>AB6-AF6</f>
        <v>12.559824943542399</v>
      </c>
      <c r="AJ6" s="68"/>
      <c r="AK6" s="8" t="s">
        <v>219</v>
      </c>
      <c r="AL6" s="8" t="s">
        <v>220</v>
      </c>
      <c r="AN6" s="8" t="s">
        <v>25</v>
      </c>
      <c r="AO6" s="8" t="s">
        <v>26</v>
      </c>
      <c r="AP6" s="23">
        <v>38.627315521240199</v>
      </c>
      <c r="AQ6" s="23">
        <v>177.08122253418</v>
      </c>
      <c r="AR6" s="23">
        <v>4.5843524932861301</v>
      </c>
      <c r="AS6" s="26">
        <v>2.7085121665597301E-4</v>
      </c>
      <c r="AT6" s="23">
        <v>39.034553527832003</v>
      </c>
      <c r="AU6" s="23">
        <v>155.721603393555</v>
      </c>
      <c r="AV6" s="23">
        <v>3.9893271923065199</v>
      </c>
      <c r="AW6" s="26">
        <v>1.0291341573067899E-2</v>
      </c>
      <c r="AX6" s="51">
        <f>AQ6-AU6</f>
        <v>21.359619140625</v>
      </c>
      <c r="AY6" s="68"/>
      <c r="AZ6" s="8" t="s">
        <v>7</v>
      </c>
      <c r="BA6" s="8" t="s">
        <v>8</v>
      </c>
      <c r="BB6" s="23">
        <v>5.0590176582336399</v>
      </c>
      <c r="BC6" s="23">
        <v>21.398431777954102</v>
      </c>
      <c r="BD6" s="23">
        <v>4.2297601699829102</v>
      </c>
      <c r="BE6" s="26">
        <v>1.09527544988744E-3</v>
      </c>
      <c r="BF6" s="23">
        <v>5.1551332473754901</v>
      </c>
      <c r="BG6" s="23">
        <v>22.552196502685501</v>
      </c>
      <c r="BH6" s="23">
        <v>4.3747067451477104</v>
      </c>
      <c r="BI6" s="57">
        <v>4.4133547682362198E-3</v>
      </c>
      <c r="BJ6" s="51">
        <f>BC6-BG6</f>
        <v>-1.1537647247313991</v>
      </c>
      <c r="BK6" s="51"/>
      <c r="BL6" s="8" t="s">
        <v>903</v>
      </c>
      <c r="BM6" s="8" t="s">
        <v>904</v>
      </c>
      <c r="BN6" s="23">
        <v>2.5613737106323198</v>
      </c>
      <c r="BO6" s="23">
        <v>13.307638168335</v>
      </c>
      <c r="BP6" s="23">
        <v>5.1955080032348597</v>
      </c>
      <c r="BQ6" s="39">
        <v>2.8050782182725199E-2</v>
      </c>
      <c r="BR6" s="23">
        <v>2.6212933063507098</v>
      </c>
      <c r="BS6" s="23">
        <v>2.9714524745941202</v>
      </c>
      <c r="BT6" s="23">
        <v>1.1335825920105</v>
      </c>
      <c r="BU6" s="58">
        <v>0.871156554923739</v>
      </c>
      <c r="BV6" s="63">
        <f>BO6-BS6</f>
        <v>10.33618569374088</v>
      </c>
      <c r="BX6" s="8" t="s">
        <v>897</v>
      </c>
      <c r="BY6" s="8" t="s">
        <v>898</v>
      </c>
      <c r="CA6" s="8" t="s">
        <v>897</v>
      </c>
      <c r="CB6" s="8" t="s">
        <v>898</v>
      </c>
    </row>
    <row r="7" spans="1:80" x14ac:dyDescent="0.25">
      <c r="A7" s="8" t="s">
        <v>25</v>
      </c>
      <c r="B7" s="8" t="s">
        <v>26</v>
      </c>
      <c r="C7" s="23">
        <v>37.691673278808601</v>
      </c>
      <c r="D7" s="23">
        <v>105.755867004395</v>
      </c>
      <c r="E7" s="23">
        <v>2.8058152198791499</v>
      </c>
      <c r="F7" s="26">
        <v>4.6125707528246501E-4</v>
      </c>
      <c r="G7" s="36">
        <v>38.9229927062988</v>
      </c>
      <c r="H7" s="36">
        <v>170.14775085449199</v>
      </c>
      <c r="I7" s="36">
        <v>4.3713941574096697</v>
      </c>
      <c r="J7" s="37">
        <v>2.3807488031136901E-6</v>
      </c>
      <c r="K7" s="68">
        <f t="shared" ref="K7:K49" si="0">D7-H7</f>
        <v>-64.391883850096988</v>
      </c>
      <c r="L7" s="68"/>
      <c r="M7" s="8" t="s">
        <v>9</v>
      </c>
      <c r="N7" s="8" t="s">
        <v>10</v>
      </c>
      <c r="O7" s="23">
        <v>5.3333191871643102</v>
      </c>
      <c r="P7" s="23">
        <v>18.8841648101807</v>
      </c>
      <c r="Q7" s="23">
        <v>3.5407903194427499</v>
      </c>
      <c r="R7" s="26">
        <v>2.7562818589484999E-5</v>
      </c>
      <c r="S7" s="23">
        <v>5.4799332618713397</v>
      </c>
      <c r="T7" s="23">
        <v>15.3572387695312</v>
      </c>
      <c r="U7" s="23">
        <v>2.8024499416351301</v>
      </c>
      <c r="V7" s="26">
        <v>3.8872991174487199E-3</v>
      </c>
      <c r="W7" s="51">
        <f t="shared" ref="W7:W50" si="1">P7-T7</f>
        <v>3.5269260406494993</v>
      </c>
      <c r="X7" s="68"/>
      <c r="Y7" s="26" t="s">
        <v>5</v>
      </c>
      <c r="Z7" s="26" t="s">
        <v>6</v>
      </c>
      <c r="AA7" s="23">
        <v>439.73614501953102</v>
      </c>
      <c r="AB7" s="23">
        <v>1926.74108886719</v>
      </c>
      <c r="AC7" s="23">
        <v>4.3815846443176296</v>
      </c>
      <c r="AD7" s="39">
        <v>2.1048256413877999E-3</v>
      </c>
      <c r="AE7" s="23">
        <v>447.02645874023398</v>
      </c>
      <c r="AF7" s="23">
        <v>883.22546386718795</v>
      </c>
      <c r="AG7" s="23">
        <v>1.9757789373397801</v>
      </c>
      <c r="AH7" s="58">
        <v>0.292885779536948</v>
      </c>
      <c r="AI7" s="61">
        <f t="shared" ref="AI7:AI70" si="2">AB7-AF7</f>
        <v>1043.515625000002</v>
      </c>
      <c r="AJ7" s="68"/>
      <c r="AK7" s="8" t="s">
        <v>221</v>
      </c>
      <c r="AL7" s="8" t="s">
        <v>222</v>
      </c>
      <c r="AN7" s="8" t="s">
        <v>11</v>
      </c>
      <c r="AO7" s="8" t="s">
        <v>12</v>
      </c>
      <c r="AP7" s="23">
        <v>5.4208412170410201</v>
      </c>
      <c r="AQ7" s="23">
        <v>17.0938835144043</v>
      </c>
      <c r="AR7" s="23">
        <v>3.1533637046814</v>
      </c>
      <c r="AS7" s="26">
        <v>5.0301058624700497E-6</v>
      </c>
      <c r="AT7" s="23">
        <v>5.4689474105834996</v>
      </c>
      <c r="AU7" s="23">
        <v>26.9757289886475</v>
      </c>
      <c r="AV7" s="23">
        <v>4.9325265884399396</v>
      </c>
      <c r="AW7" s="26">
        <v>6.6711305004666002E-7</v>
      </c>
      <c r="AX7" s="51">
        <f t="shared" ref="AX7:AX37" si="3">AQ7-AU7</f>
        <v>-9.8818454742431996</v>
      </c>
      <c r="AY7" s="68"/>
      <c r="AZ7" s="8" t="s">
        <v>57</v>
      </c>
      <c r="BA7" s="8" t="s">
        <v>58</v>
      </c>
      <c r="BB7" s="23">
        <v>5.1055960655212402</v>
      </c>
      <c r="BC7" s="23">
        <v>20.953926086425799</v>
      </c>
      <c r="BD7" s="23">
        <v>4.1041097640991202</v>
      </c>
      <c r="BE7" s="39">
        <v>6.6694267458813003E-3</v>
      </c>
      <c r="BF7" s="23">
        <v>5.1542210578918501</v>
      </c>
      <c r="BG7" s="23">
        <v>15.634147644043001</v>
      </c>
      <c r="BH7" s="23">
        <v>3.0332705974578902</v>
      </c>
      <c r="BI7" s="58">
        <v>7.5686916119757502E-2</v>
      </c>
      <c r="BJ7" s="62">
        <f t="shared" ref="BJ7:BJ50" si="4">BC7-BG7</f>
        <v>5.3197784423827983</v>
      </c>
      <c r="BK7" s="51"/>
      <c r="BL7" s="8" t="s">
        <v>3</v>
      </c>
      <c r="BM7" s="8" t="s">
        <v>4</v>
      </c>
      <c r="BN7" s="23">
        <v>5.0613646507263201</v>
      </c>
      <c r="BO7" s="23">
        <v>24.1559944152832</v>
      </c>
      <c r="BP7" s="23">
        <v>4.7726249694824201</v>
      </c>
      <c r="BQ7" s="39">
        <v>3.4869323870047403E-2</v>
      </c>
      <c r="BR7" s="23">
        <v>5.2172102928161603</v>
      </c>
      <c r="BS7" s="23">
        <v>8.5275211334228498</v>
      </c>
      <c r="BT7" s="23">
        <v>1.63449823856354</v>
      </c>
      <c r="BU7" s="58">
        <v>0.49189907887372197</v>
      </c>
      <c r="BV7" s="63">
        <f t="shared" ref="BV7:BV70" si="5">BO7-BS7</f>
        <v>15.62847328186035</v>
      </c>
      <c r="BX7" s="8" t="s">
        <v>207</v>
      </c>
      <c r="BY7" s="8" t="s">
        <v>208</v>
      </c>
      <c r="CA7" s="8" t="s">
        <v>207</v>
      </c>
      <c r="CB7" s="8" t="s">
        <v>208</v>
      </c>
    </row>
    <row r="8" spans="1:80" x14ac:dyDescent="0.25">
      <c r="A8" s="55" t="s">
        <v>61</v>
      </c>
      <c r="B8" s="55" t="s">
        <v>62</v>
      </c>
      <c r="C8" s="56">
        <v>90.622886657714801</v>
      </c>
      <c r="D8" s="56">
        <v>243.13504028320301</v>
      </c>
      <c r="E8" s="56">
        <v>2.6829319000244101</v>
      </c>
      <c r="F8" s="75">
        <v>1.8609122905806101E-3</v>
      </c>
      <c r="G8" s="76">
        <v>92.766670227050795</v>
      </c>
      <c r="H8" s="76">
        <v>111.71067810058599</v>
      </c>
      <c r="I8" s="76">
        <v>1.20421135425568</v>
      </c>
      <c r="J8" s="76">
        <v>0.58321367577647498</v>
      </c>
      <c r="K8" s="68">
        <f t="shared" si="0"/>
        <v>131.42436218261702</v>
      </c>
      <c r="L8" s="68"/>
      <c r="M8" s="8" t="s">
        <v>11</v>
      </c>
      <c r="N8" s="8" t="s">
        <v>12</v>
      </c>
      <c r="O8" s="23">
        <v>9.8054914474487305</v>
      </c>
      <c r="P8" s="23">
        <v>30.441789627075199</v>
      </c>
      <c r="Q8" s="23">
        <v>3.1045653820037802</v>
      </c>
      <c r="R8" s="9">
        <v>1.3141478865896801E-11</v>
      </c>
      <c r="S8" s="23">
        <v>9.92596340179443</v>
      </c>
      <c r="T8" s="23">
        <v>37.7373046875</v>
      </c>
      <c r="U8" s="23">
        <v>3.8018782138824498</v>
      </c>
      <c r="V8" s="26">
        <v>5.3777776854860002E-10</v>
      </c>
      <c r="W8" s="51">
        <f t="shared" si="1"/>
        <v>-7.2955150604248011</v>
      </c>
      <c r="X8" s="68"/>
      <c r="Y8" s="26" t="s">
        <v>9</v>
      </c>
      <c r="Z8" s="26" t="s">
        <v>10</v>
      </c>
      <c r="AA8" s="23">
        <v>9.7394161224365199</v>
      </c>
      <c r="AB8" s="23">
        <v>38.544174194335902</v>
      </c>
      <c r="AC8" s="23">
        <v>3.9575445652008101</v>
      </c>
      <c r="AD8" s="9">
        <v>1.5155306292336E-6</v>
      </c>
      <c r="AE8" s="23">
        <v>9.8004617691040004</v>
      </c>
      <c r="AF8" s="23">
        <v>28.419412612915</v>
      </c>
      <c r="AG8" s="23">
        <v>2.8998034000396702</v>
      </c>
      <c r="AH8" s="57">
        <v>2.2339855560825499E-2</v>
      </c>
      <c r="AI8" s="51">
        <f t="shared" si="2"/>
        <v>10.124761581420902</v>
      </c>
      <c r="AJ8" s="68"/>
      <c r="AK8" s="8" t="s">
        <v>179</v>
      </c>
      <c r="AL8" s="8" t="s">
        <v>180</v>
      </c>
      <c r="AN8" s="8" t="s">
        <v>85</v>
      </c>
      <c r="AO8" s="8" t="s">
        <v>86</v>
      </c>
      <c r="AP8" s="23">
        <v>25.447605133056602</v>
      </c>
      <c r="AQ8" s="23">
        <v>67.931182861328097</v>
      </c>
      <c r="AR8" s="23">
        <v>2.6694529056549099</v>
      </c>
      <c r="AS8" s="39">
        <v>8.88977814338761E-3</v>
      </c>
      <c r="AT8" s="23">
        <v>25.7959098815918</v>
      </c>
      <c r="AU8" s="23">
        <v>55.934967041015597</v>
      </c>
      <c r="AV8" s="23">
        <v>2.1683657169342001</v>
      </c>
      <c r="AW8" s="39">
        <v>0.103795183570052</v>
      </c>
      <c r="AX8" s="51">
        <f t="shared" si="3"/>
        <v>11.9962158203125</v>
      </c>
      <c r="AY8" s="68"/>
      <c r="AZ8" s="8" t="s">
        <v>9</v>
      </c>
      <c r="BA8" s="8" t="s">
        <v>10</v>
      </c>
      <c r="BB8" s="23">
        <v>5.3848786354064897</v>
      </c>
      <c r="BC8" s="23">
        <v>18.9684867858887</v>
      </c>
      <c r="BD8" s="23">
        <v>3.5225467681884801</v>
      </c>
      <c r="BE8" s="26">
        <v>2.0994342020917298E-2</v>
      </c>
      <c r="BF8" s="23">
        <v>5.4881873130798304</v>
      </c>
      <c r="BG8" s="23">
        <v>14.9227132797241</v>
      </c>
      <c r="BH8" s="23">
        <v>2.7190604209899898</v>
      </c>
      <c r="BI8" s="57">
        <v>8.3477356164615601E-2</v>
      </c>
      <c r="BJ8" s="51">
        <f t="shared" si="4"/>
        <v>4.0457735061646005</v>
      </c>
      <c r="BK8" s="51"/>
      <c r="BL8" s="8" t="s">
        <v>7</v>
      </c>
      <c r="BM8" s="8" t="s">
        <v>8</v>
      </c>
      <c r="BN8" s="23">
        <v>9.5451297760009801</v>
      </c>
      <c r="BO8" s="23">
        <v>38.525711059570298</v>
      </c>
      <c r="BP8" s="23">
        <v>4.0361642837524396</v>
      </c>
      <c r="BQ8" s="26">
        <v>9.2691225141690002E-3</v>
      </c>
      <c r="BR8" s="23">
        <v>9.7631549835205096</v>
      </c>
      <c r="BS8" s="23">
        <v>40.635574340820298</v>
      </c>
      <c r="BT8" s="23">
        <v>4.1621356010437003</v>
      </c>
      <c r="BU8" s="57">
        <v>2.91642406839785E-2</v>
      </c>
      <c r="BV8" s="51">
        <f t="shared" si="5"/>
        <v>-2.10986328125</v>
      </c>
      <c r="BX8" s="8" t="s">
        <v>339</v>
      </c>
      <c r="BY8" s="8" t="s">
        <v>340</v>
      </c>
      <c r="CA8" s="8" t="s">
        <v>219</v>
      </c>
      <c r="CB8" s="8" t="s">
        <v>220</v>
      </c>
    </row>
    <row r="9" spans="1:80" x14ac:dyDescent="0.25">
      <c r="A9" s="8" t="s">
        <v>35</v>
      </c>
      <c r="B9" s="8" t="s">
        <v>36</v>
      </c>
      <c r="C9" s="23">
        <v>20.893224716186499</v>
      </c>
      <c r="D9" s="23">
        <v>48.851291656494098</v>
      </c>
      <c r="E9" s="23">
        <v>2.3381402492523198</v>
      </c>
      <c r="F9" s="26">
        <v>5.7447843991969697E-5</v>
      </c>
      <c r="G9" s="36">
        <v>21.2302436828613</v>
      </c>
      <c r="H9" s="36">
        <v>47.184871673583999</v>
      </c>
      <c r="I9" s="36">
        <v>2.2225308418273899</v>
      </c>
      <c r="J9" s="38">
        <v>4.2335851991528598E-3</v>
      </c>
      <c r="K9" s="68">
        <f t="shared" si="0"/>
        <v>1.6664199829100994</v>
      </c>
      <c r="L9" s="68"/>
      <c r="M9" s="8" t="s">
        <v>33</v>
      </c>
      <c r="N9" s="8" t="s">
        <v>34</v>
      </c>
      <c r="O9" s="23">
        <v>7.7485623359680202</v>
      </c>
      <c r="P9" s="23">
        <v>20.302665710449201</v>
      </c>
      <c r="Q9" s="23">
        <v>2.62018489837646</v>
      </c>
      <c r="R9" s="39">
        <v>3.87395189760474E-4</v>
      </c>
      <c r="S9" s="23">
        <v>7.9048228263854998</v>
      </c>
      <c r="T9" s="23">
        <v>14.0150508880615</v>
      </c>
      <c r="U9" s="23">
        <v>1.7729747295379601</v>
      </c>
      <c r="V9" s="39">
        <v>6.2752381078984495E-2</v>
      </c>
      <c r="W9" s="62">
        <f t="shared" si="1"/>
        <v>6.2876148223877006</v>
      </c>
      <c r="X9" s="68"/>
      <c r="Y9" s="26" t="s">
        <v>7</v>
      </c>
      <c r="Z9" s="26" t="s">
        <v>8</v>
      </c>
      <c r="AA9" s="23">
        <v>9.4391174316406197</v>
      </c>
      <c r="AB9" s="23">
        <v>36.015571594238303</v>
      </c>
      <c r="AC9" s="23">
        <v>3.8155655860900901</v>
      </c>
      <c r="AD9" s="9">
        <v>5.35915660373005E-8</v>
      </c>
      <c r="AE9" s="23">
        <v>9.6559209823608398</v>
      </c>
      <c r="AF9" s="23">
        <v>47.4095649719238</v>
      </c>
      <c r="AG9" s="23">
        <v>4.9098958969116202</v>
      </c>
      <c r="AH9" s="57">
        <v>4.8631978408942298E-4</v>
      </c>
      <c r="AI9" s="51">
        <f t="shared" si="2"/>
        <v>-11.393993377685497</v>
      </c>
      <c r="AJ9" s="68"/>
      <c r="AK9" s="8" t="s">
        <v>69</v>
      </c>
      <c r="AL9" s="8" t="s">
        <v>70</v>
      </c>
      <c r="AN9" s="8" t="s">
        <v>45</v>
      </c>
      <c r="AO9" s="8" t="s">
        <v>46</v>
      </c>
      <c r="AP9" s="23">
        <v>53.576961517333999</v>
      </c>
      <c r="AQ9" s="23">
        <v>130.84034729003901</v>
      </c>
      <c r="AR9" s="23">
        <v>2.4421010017395002</v>
      </c>
      <c r="AS9" s="39">
        <v>1.6837748377904301E-2</v>
      </c>
      <c r="AT9" s="23">
        <v>54.160037994384801</v>
      </c>
      <c r="AU9" s="23">
        <v>112.85317230224599</v>
      </c>
      <c r="AV9" s="23">
        <v>2.0836982727050799</v>
      </c>
      <c r="AW9" s="39">
        <v>0.15137833058865399</v>
      </c>
      <c r="AX9" s="63">
        <f t="shared" si="3"/>
        <v>17.987174987793011</v>
      </c>
      <c r="AY9" s="68"/>
      <c r="AZ9" s="8" t="s">
        <v>33</v>
      </c>
      <c r="BA9" s="8" t="s">
        <v>34</v>
      </c>
      <c r="BB9" s="23">
        <v>7.7354598045349103</v>
      </c>
      <c r="BC9" s="23">
        <v>24.451475143432599</v>
      </c>
      <c r="BD9" s="23">
        <v>3.1609594821929901</v>
      </c>
      <c r="BE9" s="39">
        <v>2.0793919075255098E-2</v>
      </c>
      <c r="BF9" s="23">
        <v>7.8852787017822301</v>
      </c>
      <c r="BG9" s="23">
        <v>9.2435474395752006</v>
      </c>
      <c r="BH9" s="23">
        <v>1.1722537279128999</v>
      </c>
      <c r="BI9" s="58">
        <v>0.76654903771947602</v>
      </c>
      <c r="BJ9" s="63">
        <f t="shared" si="4"/>
        <v>15.207927703857399</v>
      </c>
      <c r="BK9" s="51"/>
      <c r="BL9" s="8" t="s">
        <v>9</v>
      </c>
      <c r="BM9" s="8" t="s">
        <v>10</v>
      </c>
      <c r="BN9" s="23">
        <v>9.7466554641723597</v>
      </c>
      <c r="BO9" s="23">
        <v>38.796337127685497</v>
      </c>
      <c r="BP9" s="23">
        <v>3.9804768562316899</v>
      </c>
      <c r="BQ9" s="39">
        <v>2.7606606647128901E-2</v>
      </c>
      <c r="BR9" s="23">
        <v>9.9052934646606392</v>
      </c>
      <c r="BS9" s="23">
        <v>28.243358612060501</v>
      </c>
      <c r="BT9" s="23">
        <v>2.85133981704712</v>
      </c>
      <c r="BU9" s="58">
        <v>0.19405457029984399</v>
      </c>
      <c r="BV9" s="51">
        <f t="shared" si="5"/>
        <v>10.552978515624996</v>
      </c>
      <c r="BX9" s="8" t="s">
        <v>179</v>
      </c>
      <c r="BY9" s="8" t="s">
        <v>180</v>
      </c>
      <c r="CA9" s="8" t="s">
        <v>339</v>
      </c>
      <c r="CB9" s="8" t="s">
        <v>340</v>
      </c>
    </row>
    <row r="10" spans="1:80" x14ac:dyDescent="0.25">
      <c r="A10" s="55" t="s">
        <v>85</v>
      </c>
      <c r="B10" s="55" t="s">
        <v>86</v>
      </c>
      <c r="C10" s="56">
        <v>25.281932830810501</v>
      </c>
      <c r="D10" s="56">
        <v>58.439506530761697</v>
      </c>
      <c r="E10" s="56">
        <v>2.31151270866394</v>
      </c>
      <c r="F10" s="75">
        <v>3.2886346435549301E-4</v>
      </c>
      <c r="G10" s="76">
        <v>25.791423797607401</v>
      </c>
      <c r="H10" s="76">
        <v>54.814300537109403</v>
      </c>
      <c r="I10" s="36">
        <v>2.1252918243408199</v>
      </c>
      <c r="J10" s="38">
        <v>9.9255851984744996E-3</v>
      </c>
      <c r="K10" s="68">
        <f t="shared" si="0"/>
        <v>3.625205993652294</v>
      </c>
      <c r="L10" s="68"/>
      <c r="M10" s="8" t="s">
        <v>25</v>
      </c>
      <c r="N10" s="8" t="s">
        <v>26</v>
      </c>
      <c r="O10" s="23">
        <v>84.15185546875</v>
      </c>
      <c r="P10" s="23">
        <v>214.02044677734401</v>
      </c>
      <c r="Q10" s="23">
        <v>2.5432646274566699</v>
      </c>
      <c r="R10" s="9">
        <v>3.11895212196546E-6</v>
      </c>
      <c r="S10" s="23">
        <v>83.779922485351605</v>
      </c>
      <c r="T10" s="23">
        <v>271.99737548828102</v>
      </c>
      <c r="U10" s="23">
        <v>3.2465698719024698</v>
      </c>
      <c r="V10" s="26">
        <v>3.5516090528646499E-5</v>
      </c>
      <c r="W10" s="51">
        <f t="shared" si="1"/>
        <v>-57.976928710937017</v>
      </c>
      <c r="X10" s="68"/>
      <c r="Y10" s="26" t="s">
        <v>11</v>
      </c>
      <c r="Z10" s="26" t="s">
        <v>12</v>
      </c>
      <c r="AA10" s="23">
        <v>14.2260837554932</v>
      </c>
      <c r="AB10" s="23">
        <v>50.844722747802699</v>
      </c>
      <c r="AC10" s="23">
        <v>3.5740492343902601</v>
      </c>
      <c r="AD10" s="9">
        <v>1.76642632951799E-17</v>
      </c>
      <c r="AE10" s="23">
        <v>14.5626163482666</v>
      </c>
      <c r="AF10" s="23">
        <v>54.739185333252003</v>
      </c>
      <c r="AG10" s="23">
        <v>3.7588839530944802</v>
      </c>
      <c r="AH10" s="57">
        <v>5.6080072249304396E-10</v>
      </c>
      <c r="AI10" s="51">
        <f t="shared" si="2"/>
        <v>-3.894462585449304</v>
      </c>
      <c r="AJ10" s="68"/>
      <c r="AK10" s="8" t="s">
        <v>147</v>
      </c>
      <c r="AL10" s="8" t="s">
        <v>148</v>
      </c>
      <c r="AN10" s="8" t="s">
        <v>109</v>
      </c>
      <c r="AO10" s="8" t="s">
        <v>110</v>
      </c>
      <c r="AP10" s="23">
        <v>19.647413253784201</v>
      </c>
      <c r="AQ10" s="23">
        <v>34.615325927734403</v>
      </c>
      <c r="AR10" s="23">
        <v>1.7618261575698899</v>
      </c>
      <c r="AS10" s="39">
        <v>4.3554992231601898E-2</v>
      </c>
      <c r="AT10" s="23">
        <v>20.085386276245099</v>
      </c>
      <c r="AU10" s="23">
        <v>22.9606113433838</v>
      </c>
      <c r="AV10" s="23">
        <v>1.14315009117126</v>
      </c>
      <c r="AW10" s="39">
        <v>0.75559192452758295</v>
      </c>
      <c r="AX10" s="63">
        <f t="shared" si="3"/>
        <v>11.654714584350604</v>
      </c>
      <c r="AY10" s="68"/>
      <c r="AZ10" s="8" t="s">
        <v>25</v>
      </c>
      <c r="BA10" s="8" t="s">
        <v>26</v>
      </c>
      <c r="BB10" s="23">
        <v>83.090202331542997</v>
      </c>
      <c r="BC10" s="23">
        <v>258.93664550781199</v>
      </c>
      <c r="BD10" s="23">
        <v>3.1163318157196001</v>
      </c>
      <c r="BE10" s="26">
        <v>2.4673464193009499E-3</v>
      </c>
      <c r="BF10" s="23">
        <v>85.699401855468807</v>
      </c>
      <c r="BG10" s="23">
        <v>249.76638793945301</v>
      </c>
      <c r="BH10" s="23">
        <v>2.9144473075866699</v>
      </c>
      <c r="BI10" s="57">
        <v>1.08904777103088E-2</v>
      </c>
      <c r="BJ10" s="51">
        <f t="shared" si="4"/>
        <v>9.1702575683589771</v>
      </c>
      <c r="BK10" s="51"/>
      <c r="BL10" s="8" t="s">
        <v>317</v>
      </c>
      <c r="BM10" s="8" t="s">
        <v>318</v>
      </c>
      <c r="BN10" s="23">
        <v>14.665774345397899</v>
      </c>
      <c r="BO10" s="23">
        <v>48.7301025390625</v>
      </c>
      <c r="BP10" s="23">
        <v>3.3227090835571298</v>
      </c>
      <c r="BQ10" s="39">
        <v>3.6800539408625099E-2</v>
      </c>
      <c r="BR10" s="23">
        <v>14.8934545516968</v>
      </c>
      <c r="BS10" s="23">
        <v>57.376911163330099</v>
      </c>
      <c r="BT10" s="23">
        <v>3.8524918556213401</v>
      </c>
      <c r="BU10" s="58">
        <v>9.4277923523358703E-2</v>
      </c>
      <c r="BV10" s="51">
        <f t="shared" si="5"/>
        <v>-8.6468086242675994</v>
      </c>
      <c r="BX10" s="8" t="s">
        <v>69</v>
      </c>
      <c r="BY10" s="8" t="s">
        <v>70</v>
      </c>
      <c r="CA10" s="8" t="s">
        <v>221</v>
      </c>
      <c r="CB10" s="8" t="s">
        <v>222</v>
      </c>
    </row>
    <row r="11" spans="1:80" x14ac:dyDescent="0.25">
      <c r="A11" s="55" t="s">
        <v>45</v>
      </c>
      <c r="B11" s="55" t="s">
        <v>46</v>
      </c>
      <c r="C11" s="56">
        <v>53.618801116943402</v>
      </c>
      <c r="D11" s="56">
        <v>122.373664855957</v>
      </c>
      <c r="E11" s="56">
        <v>2.2822902202606201</v>
      </c>
      <c r="F11" s="75">
        <v>4.1740534105632297E-4</v>
      </c>
      <c r="G11" s="76">
        <v>54.531246185302699</v>
      </c>
      <c r="H11" s="76">
        <v>99.958572387695298</v>
      </c>
      <c r="I11" s="36">
        <v>1.83305132389069</v>
      </c>
      <c r="J11" s="38">
        <v>4.8212206353440999E-2</v>
      </c>
      <c r="K11" s="68">
        <f t="shared" si="0"/>
        <v>22.415092468261705</v>
      </c>
      <c r="L11" s="68"/>
      <c r="M11" s="8" t="s">
        <v>35</v>
      </c>
      <c r="N11" s="8" t="s">
        <v>36</v>
      </c>
      <c r="O11" s="23">
        <v>38.962776184082003</v>
      </c>
      <c r="P11" s="23">
        <v>91.338272094726605</v>
      </c>
      <c r="Q11" s="23">
        <v>2.3442444801330602</v>
      </c>
      <c r="R11" s="26">
        <v>5.05443903441489E-4</v>
      </c>
      <c r="S11" s="23">
        <v>39.784603118896499</v>
      </c>
      <c r="T11" s="23">
        <v>63.616001129150398</v>
      </c>
      <c r="U11" s="23">
        <v>1.59901058673859</v>
      </c>
      <c r="V11" s="26">
        <v>4.5858106079346497E-2</v>
      </c>
      <c r="W11" s="51">
        <f t="shared" si="1"/>
        <v>27.722270965576207</v>
      </c>
      <c r="X11" s="68"/>
      <c r="Y11" s="26" t="s">
        <v>13</v>
      </c>
      <c r="Z11" s="26" t="s">
        <v>14</v>
      </c>
      <c r="AA11" s="23">
        <v>10.9984540939331</v>
      </c>
      <c r="AB11" s="23">
        <v>36.518653869628899</v>
      </c>
      <c r="AC11" s="23">
        <v>3.3203442096710201</v>
      </c>
      <c r="AD11" s="26">
        <v>3.09147207926208E-4</v>
      </c>
      <c r="AE11" s="23">
        <v>11.225977897644</v>
      </c>
      <c r="AF11" s="23">
        <v>42.7659721374512</v>
      </c>
      <c r="AG11" s="23">
        <v>3.8095543384552002</v>
      </c>
      <c r="AH11" s="57">
        <v>7.7694936149368902E-3</v>
      </c>
      <c r="AI11" s="51">
        <f t="shared" si="2"/>
        <v>-6.2473182678223012</v>
      </c>
      <c r="AJ11" s="68"/>
      <c r="AK11" s="8" t="s">
        <v>57</v>
      </c>
      <c r="AL11" s="8" t="s">
        <v>58</v>
      </c>
      <c r="AN11" s="8" t="s">
        <v>273</v>
      </c>
      <c r="AO11" s="8" t="s">
        <v>274</v>
      </c>
      <c r="AP11" s="23">
        <v>82.719482421875</v>
      </c>
      <c r="AQ11" s="23">
        <v>144.79084777832</v>
      </c>
      <c r="AR11" s="23">
        <v>1.75038385391235</v>
      </c>
      <c r="AS11" s="39">
        <v>3.0438852887857901E-2</v>
      </c>
      <c r="AT11" s="23">
        <v>84.221107482910199</v>
      </c>
      <c r="AU11" s="23">
        <v>69.557624816894503</v>
      </c>
      <c r="AV11" s="23">
        <v>0.82589304447174094</v>
      </c>
      <c r="AW11" s="39">
        <v>0.53833287231829396</v>
      </c>
      <c r="AX11" s="63">
        <f t="shared" si="3"/>
        <v>75.233222961425497</v>
      </c>
      <c r="AY11" s="68"/>
      <c r="AZ11" s="8" t="s">
        <v>47</v>
      </c>
      <c r="BA11" s="8" t="s">
        <v>48</v>
      </c>
      <c r="BB11" s="23">
        <v>4.8898949623107901</v>
      </c>
      <c r="BC11" s="23">
        <v>14.900117874145501</v>
      </c>
      <c r="BD11" s="23">
        <v>3.0471243858337398</v>
      </c>
      <c r="BE11" s="39">
        <v>1.9410208058106601E-2</v>
      </c>
      <c r="BF11" s="23">
        <v>5.0069284439086896</v>
      </c>
      <c r="BG11" s="23">
        <v>7.7404751777648899</v>
      </c>
      <c r="BH11" s="23">
        <v>1.54595279693604</v>
      </c>
      <c r="BI11" s="58">
        <v>0.30237314776542801</v>
      </c>
      <c r="BJ11" s="62">
        <f t="shared" si="4"/>
        <v>7.1596426963806108</v>
      </c>
      <c r="BK11" s="51"/>
      <c r="BL11" s="8" t="s">
        <v>405</v>
      </c>
      <c r="BM11" s="8" t="s">
        <v>406</v>
      </c>
      <c r="BN11" s="23">
        <v>29.320213317871101</v>
      </c>
      <c r="BO11" s="23">
        <v>90.919235229492202</v>
      </c>
      <c r="BP11" s="23">
        <v>3.1009063720703098</v>
      </c>
      <c r="BQ11" s="39">
        <v>3.4150427590750002E-2</v>
      </c>
      <c r="BR11" s="23">
        <v>30.3825778961182</v>
      </c>
      <c r="BS11" s="23">
        <v>49.091663360595703</v>
      </c>
      <c r="BT11" s="23">
        <v>1.61578333377838</v>
      </c>
      <c r="BU11" s="58">
        <v>0.53088834758064396</v>
      </c>
      <c r="BV11" s="51">
        <f t="shared" si="5"/>
        <v>41.827571868896499</v>
      </c>
      <c r="BX11" s="8" t="s">
        <v>333</v>
      </c>
      <c r="BY11" s="8" t="s">
        <v>334</v>
      </c>
      <c r="CA11" s="8" t="s">
        <v>179</v>
      </c>
      <c r="CB11" s="8" t="s">
        <v>180</v>
      </c>
    </row>
    <row r="12" spans="1:80" x14ac:dyDescent="0.25">
      <c r="A12" s="55" t="s">
        <v>195</v>
      </c>
      <c r="B12" s="55" t="s">
        <v>196</v>
      </c>
      <c r="C12" s="56">
        <v>33.700790405273402</v>
      </c>
      <c r="D12" s="56">
        <v>62.779647827148402</v>
      </c>
      <c r="E12" s="56">
        <v>1.86285388469696</v>
      </c>
      <c r="F12" s="75">
        <v>2.85088947811135E-2</v>
      </c>
      <c r="G12" s="76">
        <v>34.284576416015597</v>
      </c>
      <c r="H12" s="76">
        <v>56.5698852539062</v>
      </c>
      <c r="I12" s="36">
        <v>1.6500097513198899</v>
      </c>
      <c r="J12" s="77">
        <v>0.23113110178775301</v>
      </c>
      <c r="K12" s="68">
        <f t="shared" si="0"/>
        <v>6.2097625732422017</v>
      </c>
      <c r="L12" s="68"/>
      <c r="M12" s="8" t="s">
        <v>21</v>
      </c>
      <c r="N12" s="8" t="s">
        <v>22</v>
      </c>
      <c r="O12" s="23">
        <v>8.1192703247070295</v>
      </c>
      <c r="P12" s="23">
        <v>19.003963470458999</v>
      </c>
      <c r="Q12" s="23">
        <v>2.3406000137329102</v>
      </c>
      <c r="R12" s="39">
        <v>2.6908122709044701E-2</v>
      </c>
      <c r="S12" s="23">
        <v>8.2536935806274396</v>
      </c>
      <c r="T12" s="23">
        <v>17.169355392456101</v>
      </c>
      <c r="U12" s="23">
        <v>2.0802025794982901</v>
      </c>
      <c r="V12" s="39">
        <v>8.5270685042443395E-2</v>
      </c>
      <c r="W12" s="62">
        <f t="shared" si="1"/>
        <v>1.8346080780028977</v>
      </c>
      <c r="X12" s="68"/>
      <c r="Y12" s="26" t="s">
        <v>15</v>
      </c>
      <c r="Z12" s="26" t="s">
        <v>16</v>
      </c>
      <c r="AA12" s="23">
        <v>6.6298565864562997</v>
      </c>
      <c r="AB12" s="23">
        <v>21.146909713745099</v>
      </c>
      <c r="AC12" s="23">
        <v>3.18964815139771</v>
      </c>
      <c r="AD12" s="26">
        <v>2.99571052956116E-4</v>
      </c>
      <c r="AE12" s="23">
        <v>6.7708535194396999</v>
      </c>
      <c r="AF12" s="23">
        <v>40.911838531494098</v>
      </c>
      <c r="AG12" s="23">
        <v>6.0423460006713903</v>
      </c>
      <c r="AH12" s="57">
        <v>6.8665817116917299E-3</v>
      </c>
      <c r="AI12" s="51">
        <f t="shared" si="2"/>
        <v>-19.764928817748999</v>
      </c>
      <c r="AJ12" s="68"/>
      <c r="AK12" s="8" t="s">
        <v>55</v>
      </c>
      <c r="AL12" s="8" t="s">
        <v>56</v>
      </c>
      <c r="AN12" s="8" t="s">
        <v>113</v>
      </c>
      <c r="AO12" s="8" t="s">
        <v>114</v>
      </c>
      <c r="AP12" s="23">
        <v>15.7736358642578</v>
      </c>
      <c r="AQ12" s="23">
        <v>27.4409484863281</v>
      </c>
      <c r="AR12" s="23">
        <v>1.7396717071533201</v>
      </c>
      <c r="AS12" s="26">
        <v>6.6524617975066995E-4</v>
      </c>
      <c r="AT12" s="23">
        <v>15.8809518814087</v>
      </c>
      <c r="AU12" s="23">
        <v>28.1263523101807</v>
      </c>
      <c r="AV12" s="23">
        <v>1.7710747718811</v>
      </c>
      <c r="AW12" s="26">
        <v>5.2817298078507496E-3</v>
      </c>
      <c r="AX12" s="51">
        <f t="shared" si="3"/>
        <v>-0.68540382385259946</v>
      </c>
      <c r="AY12" s="68"/>
      <c r="AZ12" s="8" t="s">
        <v>31</v>
      </c>
      <c r="BA12" s="8" t="s">
        <v>32</v>
      </c>
      <c r="BB12" s="23">
        <v>10.000332832336399</v>
      </c>
      <c r="BC12" s="23">
        <v>28.9855861663818</v>
      </c>
      <c r="BD12" s="23">
        <v>2.8984620571136501</v>
      </c>
      <c r="BE12" s="26">
        <v>6.0824310458302E-3</v>
      </c>
      <c r="BF12" s="23">
        <v>10.202266693115201</v>
      </c>
      <c r="BG12" s="23">
        <v>23.845211029052699</v>
      </c>
      <c r="BH12" s="23">
        <v>2.3372464179992698</v>
      </c>
      <c r="BI12" s="57">
        <v>4.00215567169468E-2</v>
      </c>
      <c r="BJ12" s="51">
        <f t="shared" si="4"/>
        <v>5.1403751373291016</v>
      </c>
      <c r="BK12" s="51"/>
      <c r="BL12" s="8" t="s">
        <v>31</v>
      </c>
      <c r="BM12" s="8" t="s">
        <v>32</v>
      </c>
      <c r="BN12" s="23">
        <v>17.744779586791999</v>
      </c>
      <c r="BO12" s="23">
        <v>53.448497772216797</v>
      </c>
      <c r="BP12" s="23">
        <v>3.0120687484741202</v>
      </c>
      <c r="BQ12" s="39">
        <v>1.5066877341274199E-2</v>
      </c>
      <c r="BR12" s="23">
        <v>17.922552108764599</v>
      </c>
      <c r="BS12" s="23">
        <v>39.121707916259801</v>
      </c>
      <c r="BT12" s="23">
        <v>2.1828200817108199</v>
      </c>
      <c r="BU12" s="58">
        <v>0.111016721197887</v>
      </c>
      <c r="BV12" s="51">
        <f t="shared" si="5"/>
        <v>14.326789855956996</v>
      </c>
      <c r="BX12" s="8" t="s">
        <v>57</v>
      </c>
      <c r="BY12" s="8" t="s">
        <v>58</v>
      </c>
      <c r="CA12" s="8" t="s">
        <v>69</v>
      </c>
      <c r="CB12" s="8" t="s">
        <v>70</v>
      </c>
    </row>
    <row r="13" spans="1:80" x14ac:dyDescent="0.25">
      <c r="A13" s="55" t="s">
        <v>113</v>
      </c>
      <c r="B13" s="55" t="s">
        <v>114</v>
      </c>
      <c r="C13" s="56">
        <v>15.6704368591309</v>
      </c>
      <c r="D13" s="56">
        <v>27.021648406982401</v>
      </c>
      <c r="E13" s="56">
        <v>1.72437107563019</v>
      </c>
      <c r="F13" s="78">
        <v>5.0684964186930598E-8</v>
      </c>
      <c r="G13" s="76">
        <v>15.9397583007812</v>
      </c>
      <c r="H13" s="76">
        <v>28.169878005981399</v>
      </c>
      <c r="I13" s="36">
        <v>1.7672712802887001</v>
      </c>
      <c r="J13" s="79">
        <v>1.7939422166773701E-6</v>
      </c>
      <c r="K13" s="68">
        <f t="shared" si="0"/>
        <v>-1.1482295989989986</v>
      </c>
      <c r="L13" s="68"/>
      <c r="M13" s="8" t="s">
        <v>31</v>
      </c>
      <c r="N13" s="8" t="s">
        <v>32</v>
      </c>
      <c r="O13" s="23">
        <v>9.94366359710693</v>
      </c>
      <c r="P13" s="23">
        <v>21.8323059082031</v>
      </c>
      <c r="Q13" s="23">
        <v>2.19559979438782</v>
      </c>
      <c r="R13" s="26">
        <v>1.1337040280683E-4</v>
      </c>
      <c r="S13" s="23">
        <v>10.148473739624</v>
      </c>
      <c r="T13" s="23">
        <v>30.6302680969238</v>
      </c>
      <c r="U13" s="23">
        <v>3.0182142257690399</v>
      </c>
      <c r="V13" s="26">
        <v>3.9794465233403999E-5</v>
      </c>
      <c r="W13" s="51">
        <f t="shared" si="1"/>
        <v>-8.7979621887206996</v>
      </c>
      <c r="X13" s="68"/>
      <c r="Y13" s="26" t="s">
        <v>23</v>
      </c>
      <c r="Z13" s="26" t="s">
        <v>24</v>
      </c>
      <c r="AA13" s="23">
        <v>8.6712064743041992</v>
      </c>
      <c r="AB13" s="23">
        <v>25.4403591156006</v>
      </c>
      <c r="AC13" s="23">
        <v>2.9338891506195099</v>
      </c>
      <c r="AD13" s="39">
        <v>7.7255055096005498E-3</v>
      </c>
      <c r="AE13" s="23">
        <v>8.8003501892089808</v>
      </c>
      <c r="AF13" s="23">
        <v>10.498456954956101</v>
      </c>
      <c r="AG13" s="23">
        <v>1.1929589509964</v>
      </c>
      <c r="AH13" s="58">
        <v>0.74677059756073405</v>
      </c>
      <c r="AI13" s="61">
        <f t="shared" si="2"/>
        <v>14.941902160644499</v>
      </c>
      <c r="AJ13" s="68"/>
      <c r="AK13" s="8" t="s">
        <v>257</v>
      </c>
      <c r="AL13" s="8" t="s">
        <v>258</v>
      </c>
      <c r="AN13" s="8" t="s">
        <v>275</v>
      </c>
      <c r="AO13" s="8" t="s">
        <v>276</v>
      </c>
      <c r="AP13" s="23">
        <v>20.327835083007798</v>
      </c>
      <c r="AQ13" s="23">
        <v>33.217739105224602</v>
      </c>
      <c r="AR13" s="23">
        <v>1.6341011524200399</v>
      </c>
      <c r="AS13" s="39">
        <v>1.6884344177466901E-2</v>
      </c>
      <c r="AT13" s="23">
        <v>20.4669799804688</v>
      </c>
      <c r="AU13" s="23">
        <v>28.028633117675799</v>
      </c>
      <c r="AV13" s="23">
        <v>1.36945617198944</v>
      </c>
      <c r="AW13" s="39">
        <v>0.23167806634882099</v>
      </c>
      <c r="AX13" s="51">
        <f t="shared" si="3"/>
        <v>5.1891059875488033</v>
      </c>
      <c r="AY13" s="68"/>
      <c r="AZ13" s="8" t="s">
        <v>35</v>
      </c>
      <c r="BA13" s="8" t="s">
        <v>36</v>
      </c>
      <c r="BB13" s="23">
        <v>39.0155639648438</v>
      </c>
      <c r="BC13" s="23">
        <v>111.559852600098</v>
      </c>
      <c r="BD13" s="23">
        <v>2.8593678474426301</v>
      </c>
      <c r="BE13" s="39">
        <v>2.0663568027383901E-2</v>
      </c>
      <c r="BF13" s="23">
        <v>39.975090026855497</v>
      </c>
      <c r="BG13" s="23">
        <v>60.412307739257798</v>
      </c>
      <c r="BH13" s="23">
        <v>1.5112488269805899</v>
      </c>
      <c r="BI13" s="58">
        <v>0.22968444194312701</v>
      </c>
      <c r="BJ13" s="51">
        <f t="shared" si="4"/>
        <v>51.147544860840199</v>
      </c>
      <c r="BK13" s="51"/>
      <c r="BL13" s="8" t="s">
        <v>11</v>
      </c>
      <c r="BM13" s="8" t="s">
        <v>12</v>
      </c>
      <c r="BN13" s="23">
        <v>14.2671613693237</v>
      </c>
      <c r="BO13" s="23">
        <v>41.134513854980497</v>
      </c>
      <c r="BP13" s="23">
        <v>2.8831603527069101</v>
      </c>
      <c r="BQ13" s="26">
        <v>3.2268699934858299E-3</v>
      </c>
      <c r="BR13" s="23">
        <v>14.4851427078247</v>
      </c>
      <c r="BS13" s="23">
        <v>54.617706298828097</v>
      </c>
      <c r="BT13" s="23">
        <v>3.77060198783875</v>
      </c>
      <c r="BU13" s="57">
        <v>1.04265762083265E-4</v>
      </c>
      <c r="BV13" s="51">
        <f t="shared" si="5"/>
        <v>-13.483192443847599</v>
      </c>
      <c r="BX13" s="8" t="s">
        <v>243</v>
      </c>
      <c r="BY13" s="8" t="s">
        <v>244</v>
      </c>
      <c r="CA13" s="8" t="s">
        <v>333</v>
      </c>
      <c r="CB13" s="8" t="s">
        <v>334</v>
      </c>
    </row>
    <row r="14" spans="1:80" x14ac:dyDescent="0.25">
      <c r="A14" s="55" t="s">
        <v>199</v>
      </c>
      <c r="B14" s="55" t="s">
        <v>200</v>
      </c>
      <c r="C14" s="56">
        <v>132.44958496093801</v>
      </c>
      <c r="D14" s="56">
        <v>222.33900451660199</v>
      </c>
      <c r="E14" s="56">
        <v>1.6786689758300799</v>
      </c>
      <c r="F14" s="75">
        <v>4.9363049657621498E-3</v>
      </c>
      <c r="G14" s="76">
        <v>134.82400512695301</v>
      </c>
      <c r="H14" s="76">
        <v>204.2724609375</v>
      </c>
      <c r="I14" s="36">
        <v>1.51510453224182</v>
      </c>
      <c r="J14" s="77">
        <v>7.2193588937071104E-2</v>
      </c>
      <c r="K14" s="68">
        <f t="shared" si="0"/>
        <v>18.066543579101989</v>
      </c>
      <c r="L14" s="68"/>
      <c r="M14" s="8" t="s">
        <v>19</v>
      </c>
      <c r="N14" s="8" t="s">
        <v>20</v>
      </c>
      <c r="O14" s="23">
        <v>36.195701599121101</v>
      </c>
      <c r="P14" s="23">
        <v>78.610427856445298</v>
      </c>
      <c r="Q14" s="23">
        <v>2.1718165874481201</v>
      </c>
      <c r="R14" s="9">
        <v>2.4479720731333601E-11</v>
      </c>
      <c r="S14" s="23">
        <v>36.911502838134801</v>
      </c>
      <c r="T14" s="23">
        <v>47.5136909484863</v>
      </c>
      <c r="U14" s="23">
        <v>1.2872326374053999</v>
      </c>
      <c r="V14" s="26">
        <v>4.1528377688059503E-2</v>
      </c>
      <c r="W14" s="51">
        <f t="shared" si="1"/>
        <v>31.096736907958999</v>
      </c>
      <c r="X14" s="68"/>
      <c r="Y14" s="26" t="s">
        <v>17</v>
      </c>
      <c r="Z14" s="26" t="s">
        <v>18</v>
      </c>
      <c r="AA14" s="23">
        <v>11.3033246994019</v>
      </c>
      <c r="AB14" s="23">
        <v>32.548885345458999</v>
      </c>
      <c r="AC14" s="23">
        <v>2.8795850276946999</v>
      </c>
      <c r="AD14" s="39">
        <v>8.6726556426665899E-4</v>
      </c>
      <c r="AE14" s="23">
        <v>11.5056447982788</v>
      </c>
      <c r="AF14" s="23">
        <v>26.0164184570312</v>
      </c>
      <c r="AG14" s="23">
        <v>2.26118731498718</v>
      </c>
      <c r="AH14" s="58">
        <v>0.15666575340258301</v>
      </c>
      <c r="AI14" s="62">
        <f t="shared" si="2"/>
        <v>6.5324668884277983</v>
      </c>
      <c r="AJ14" s="68"/>
      <c r="AK14" s="8" t="s">
        <v>243</v>
      </c>
      <c r="AL14" s="8" t="s">
        <v>244</v>
      </c>
      <c r="AN14" s="8" t="s">
        <v>279</v>
      </c>
      <c r="AO14" s="8" t="s">
        <v>280</v>
      </c>
      <c r="AP14" s="23">
        <v>391.83041381835898</v>
      </c>
      <c r="AQ14" s="23">
        <v>630.33221435546898</v>
      </c>
      <c r="AR14" s="23">
        <v>1.60868632793427</v>
      </c>
      <c r="AS14" s="39">
        <v>3.8380057409264298E-2</v>
      </c>
      <c r="AT14" s="23">
        <v>400.61001586914102</v>
      </c>
      <c r="AU14" s="23">
        <v>362.76699829101602</v>
      </c>
      <c r="AV14" s="23">
        <v>0.90553653240203902</v>
      </c>
      <c r="AW14" s="39">
        <v>0.87554980342842403</v>
      </c>
      <c r="AX14" s="63">
        <f t="shared" si="3"/>
        <v>267.56521606445295</v>
      </c>
      <c r="AY14" s="68"/>
      <c r="AZ14" s="8" t="s">
        <v>11</v>
      </c>
      <c r="BA14" s="8" t="s">
        <v>12</v>
      </c>
      <c r="BB14" s="23">
        <v>9.8526258468627894</v>
      </c>
      <c r="BC14" s="23">
        <v>26.6824035644531</v>
      </c>
      <c r="BD14" s="23">
        <v>2.7081515789032</v>
      </c>
      <c r="BE14" s="26">
        <v>1.92626380920659E-4</v>
      </c>
      <c r="BF14" s="23">
        <v>10.0380563735962</v>
      </c>
      <c r="BG14" s="23">
        <v>38.5223197937012</v>
      </c>
      <c r="BH14" s="23">
        <v>3.8376274108886701</v>
      </c>
      <c r="BI14" s="57">
        <v>5.4892491575548898E-5</v>
      </c>
      <c r="BJ14" s="51">
        <f t="shared" si="4"/>
        <v>-11.8399162292481</v>
      </c>
      <c r="BK14" s="51"/>
      <c r="BL14" s="8" t="s">
        <v>899</v>
      </c>
      <c r="BM14" s="8" t="s">
        <v>900</v>
      </c>
      <c r="BN14" s="23">
        <v>5.5795021057128897</v>
      </c>
      <c r="BO14" s="23">
        <v>15.6172647476196</v>
      </c>
      <c r="BP14" s="23">
        <v>2.7990427017211901</v>
      </c>
      <c r="BQ14" s="39">
        <v>1.92308601608587E-2</v>
      </c>
      <c r="BR14" s="23">
        <v>5.6672081947326696</v>
      </c>
      <c r="BS14" s="23">
        <v>14.8694171905518</v>
      </c>
      <c r="BT14" s="23">
        <v>2.6237640380859402</v>
      </c>
      <c r="BU14" s="58">
        <v>9.5309410575247097E-2</v>
      </c>
      <c r="BV14" s="62">
        <f t="shared" si="5"/>
        <v>0.74784755706780004</v>
      </c>
      <c r="BX14" s="8" t="s">
        <v>315</v>
      </c>
      <c r="BY14" s="8" t="s">
        <v>316</v>
      </c>
      <c r="CA14" s="8" t="s">
        <v>147</v>
      </c>
      <c r="CB14" s="8" t="s">
        <v>148</v>
      </c>
    </row>
    <row r="15" spans="1:80" x14ac:dyDescent="0.25">
      <c r="A15" s="55" t="s">
        <v>97</v>
      </c>
      <c r="B15" s="55" t="s">
        <v>98</v>
      </c>
      <c r="C15" s="56">
        <v>34.990398406982401</v>
      </c>
      <c r="D15" s="56">
        <v>58.338829040527301</v>
      </c>
      <c r="E15" s="56">
        <v>1.66728103160858</v>
      </c>
      <c r="F15" s="75">
        <v>3.9488370733648998E-2</v>
      </c>
      <c r="G15" s="76">
        <v>35.618068695068402</v>
      </c>
      <c r="H15" s="76">
        <v>87.498321533203097</v>
      </c>
      <c r="I15" s="36">
        <v>2.45657110214233</v>
      </c>
      <c r="J15" s="77">
        <v>3.2951577865585502E-4</v>
      </c>
      <c r="K15" s="68">
        <f t="shared" si="0"/>
        <v>-29.159492492675795</v>
      </c>
      <c r="L15" s="68"/>
      <c r="M15" s="8" t="s">
        <v>41</v>
      </c>
      <c r="N15" s="8" t="s">
        <v>42</v>
      </c>
      <c r="O15" s="23">
        <v>9.1109466552734393</v>
      </c>
      <c r="P15" s="23">
        <v>19.7661533355713</v>
      </c>
      <c r="Q15" s="23">
        <v>2.16949510574341</v>
      </c>
      <c r="R15" s="26">
        <v>3.16758927821988E-3</v>
      </c>
      <c r="S15" s="23">
        <v>9.2311296463012695</v>
      </c>
      <c r="T15" s="23">
        <v>22.156574249267599</v>
      </c>
      <c r="U15" s="23">
        <v>2.4002017974853498</v>
      </c>
      <c r="V15" s="26">
        <v>3.87056560519084E-3</v>
      </c>
      <c r="W15" s="51">
        <f t="shared" si="1"/>
        <v>-2.3904209136962997</v>
      </c>
      <c r="X15" s="68"/>
      <c r="Y15" s="26" t="s">
        <v>19</v>
      </c>
      <c r="Z15" s="26" t="s">
        <v>20</v>
      </c>
      <c r="AA15" s="23">
        <v>47.393081665039098</v>
      </c>
      <c r="AB15" s="23">
        <v>128.84231567382801</v>
      </c>
      <c r="AC15" s="23">
        <v>2.71858906745911</v>
      </c>
      <c r="AD15" s="9">
        <v>6.2077115968022698E-10</v>
      </c>
      <c r="AE15" s="23">
        <v>47.6994819641113</v>
      </c>
      <c r="AF15" s="23">
        <v>105.01449584960901</v>
      </c>
      <c r="AG15" s="23">
        <v>2.2015857696533199</v>
      </c>
      <c r="AH15" s="57">
        <v>1.00983679633129E-4</v>
      </c>
      <c r="AI15" s="51">
        <f t="shared" si="2"/>
        <v>23.827819824219006</v>
      </c>
      <c r="AJ15" s="68"/>
      <c r="AK15" s="8" t="s">
        <v>11</v>
      </c>
      <c r="AL15" s="8" t="s">
        <v>12</v>
      </c>
      <c r="AN15" s="8" t="s">
        <v>283</v>
      </c>
      <c r="AO15" s="8" t="s">
        <v>284</v>
      </c>
      <c r="AP15" s="23">
        <v>31.4759120941162</v>
      </c>
      <c r="AQ15" s="23">
        <v>50.274097442627003</v>
      </c>
      <c r="AR15" s="23">
        <v>1.59722447395325</v>
      </c>
      <c r="AS15" s="26">
        <v>3.5605844991357799E-3</v>
      </c>
      <c r="AT15" s="23">
        <v>32.314830780029297</v>
      </c>
      <c r="AU15" s="23">
        <v>49.210948944091797</v>
      </c>
      <c r="AV15" s="23">
        <v>1.52285957336426</v>
      </c>
      <c r="AW15" s="26">
        <v>3.29050351748741E-2</v>
      </c>
      <c r="AX15" s="51">
        <f t="shared" si="3"/>
        <v>1.063148498535206</v>
      </c>
      <c r="AY15" s="68"/>
      <c r="AZ15" s="8" t="s">
        <v>41</v>
      </c>
      <c r="BA15" s="8" t="s">
        <v>42</v>
      </c>
      <c r="BB15" s="23">
        <v>9.0556430816650408</v>
      </c>
      <c r="BC15" s="23">
        <v>22.628675460815401</v>
      </c>
      <c r="BD15" s="23">
        <v>2.4988479614257799</v>
      </c>
      <c r="BE15" s="39">
        <v>4.7077328093328402E-2</v>
      </c>
      <c r="BF15" s="23">
        <v>9.2341976165771502</v>
      </c>
      <c r="BG15" s="23">
        <v>22.5623989105225</v>
      </c>
      <c r="BH15" s="23">
        <v>2.4433524608612101</v>
      </c>
      <c r="BI15" s="58">
        <v>7.1298156080051606E-2</v>
      </c>
      <c r="BJ15" s="51">
        <f t="shared" si="4"/>
        <v>6.6276550292901248E-2</v>
      </c>
      <c r="BK15" s="51"/>
      <c r="BL15" s="8" t="s">
        <v>19</v>
      </c>
      <c r="BM15" s="8" t="s">
        <v>20</v>
      </c>
      <c r="BN15" s="23">
        <v>46.928024291992202</v>
      </c>
      <c r="BO15" s="23">
        <v>130.25152587890599</v>
      </c>
      <c r="BP15" s="23">
        <v>2.7755596637725799</v>
      </c>
      <c r="BQ15" s="26">
        <v>1.8314479696097099E-3</v>
      </c>
      <c r="BR15" s="23">
        <v>48.016563415527301</v>
      </c>
      <c r="BS15" s="23">
        <v>160.383865356445</v>
      </c>
      <c r="BT15" s="23">
        <v>3.3401780128478999</v>
      </c>
      <c r="BU15" s="57">
        <v>8.6282475622377394E-3</v>
      </c>
      <c r="BV15" s="51">
        <f t="shared" si="5"/>
        <v>-30.132339477539006</v>
      </c>
      <c r="BX15" s="8" t="s">
        <v>11</v>
      </c>
      <c r="BY15" s="8" t="s">
        <v>12</v>
      </c>
      <c r="CA15" s="8" t="s">
        <v>57</v>
      </c>
      <c r="CB15" s="8" t="s">
        <v>58</v>
      </c>
    </row>
    <row r="16" spans="1:80" x14ac:dyDescent="0.25">
      <c r="A16" s="55" t="s">
        <v>197</v>
      </c>
      <c r="B16" s="55" t="s">
        <v>198</v>
      </c>
      <c r="C16" s="56">
        <v>87.018234252929702</v>
      </c>
      <c r="D16" s="56">
        <v>142.75962829589801</v>
      </c>
      <c r="E16" s="56">
        <v>1.6405714750289899</v>
      </c>
      <c r="F16" s="75">
        <v>3.7070163518218797E-2</v>
      </c>
      <c r="G16" s="76">
        <v>86.504112243652301</v>
      </c>
      <c r="H16" s="76">
        <v>180.72325134277301</v>
      </c>
      <c r="I16" s="36">
        <v>2.0891869068145801</v>
      </c>
      <c r="J16" s="77">
        <v>3.1094700832886402E-2</v>
      </c>
      <c r="K16" s="68">
        <f t="shared" si="0"/>
        <v>-37.963623046875</v>
      </c>
      <c r="L16" s="68"/>
      <c r="M16" s="8" t="s">
        <v>45</v>
      </c>
      <c r="N16" s="8" t="s">
        <v>46</v>
      </c>
      <c r="O16" s="23">
        <v>97.414581298828097</v>
      </c>
      <c r="P16" s="23">
        <v>185.37722778320301</v>
      </c>
      <c r="Q16" s="23">
        <v>1.9029721021652199</v>
      </c>
      <c r="R16" s="26">
        <v>1.03496430112481E-3</v>
      </c>
      <c r="S16" s="23">
        <v>98.719787597656193</v>
      </c>
      <c r="T16" s="23">
        <v>212.84762573242199</v>
      </c>
      <c r="U16" s="23">
        <v>2.15607857704163</v>
      </c>
      <c r="V16" s="26">
        <v>1.84130955721235E-3</v>
      </c>
      <c r="W16" s="51">
        <f t="shared" si="1"/>
        <v>-27.470397949218977</v>
      </c>
      <c r="X16" s="68"/>
      <c r="Y16" s="26" t="s">
        <v>21</v>
      </c>
      <c r="Z16" s="26" t="s">
        <v>22</v>
      </c>
      <c r="AA16" s="23">
        <v>20.733936309814499</v>
      </c>
      <c r="AB16" s="23">
        <v>56.029426574707003</v>
      </c>
      <c r="AC16" s="23">
        <v>2.7023053169250502</v>
      </c>
      <c r="AD16" s="39">
        <v>1.4092591092195001E-4</v>
      </c>
      <c r="AE16" s="23">
        <v>21.049516677856399</v>
      </c>
      <c r="AF16" s="23">
        <v>37.2624320983887</v>
      </c>
      <c r="AG16" s="23">
        <v>1.7702274322509799</v>
      </c>
      <c r="AH16" s="58">
        <v>0.237772275159782</v>
      </c>
      <c r="AI16" s="61">
        <f t="shared" si="2"/>
        <v>18.766994476318303</v>
      </c>
      <c r="AJ16" s="68"/>
      <c r="AK16" s="8" t="s">
        <v>161</v>
      </c>
      <c r="AL16" s="8" t="s">
        <v>162</v>
      </c>
      <c r="AN16" s="8" t="s">
        <v>281</v>
      </c>
      <c r="AO16" s="8" t="s">
        <v>282</v>
      </c>
      <c r="AP16" s="23">
        <v>7961.45263671875</v>
      </c>
      <c r="AQ16" s="23">
        <v>12657.1533203125</v>
      </c>
      <c r="AR16" s="23">
        <v>1.58980453014374</v>
      </c>
      <c r="AS16" s="39">
        <v>3.4882238001996399E-2</v>
      </c>
      <c r="AT16" s="23">
        <v>8072.68603515625</v>
      </c>
      <c r="AU16" s="23">
        <v>8687.6455078125</v>
      </c>
      <c r="AV16" s="23">
        <v>1.07617783546448</v>
      </c>
      <c r="AW16" s="39">
        <v>0.77003967773258197</v>
      </c>
      <c r="AX16" s="63">
        <f t="shared" si="3"/>
        <v>3969.5078125</v>
      </c>
      <c r="AY16" s="68"/>
      <c r="AZ16" s="8" t="s">
        <v>45</v>
      </c>
      <c r="BA16" s="8" t="s">
        <v>46</v>
      </c>
      <c r="BB16" s="23">
        <v>97.373596191406193</v>
      </c>
      <c r="BC16" s="23">
        <v>215.84820556640599</v>
      </c>
      <c r="BD16" s="23">
        <v>2.2167015075683598</v>
      </c>
      <c r="BE16" s="39">
        <v>2.0793919075255098E-2</v>
      </c>
      <c r="BF16" s="23">
        <v>99.071823120117202</v>
      </c>
      <c r="BG16" s="23">
        <v>184.37701416015599</v>
      </c>
      <c r="BH16" s="23">
        <v>1.86104393005371</v>
      </c>
      <c r="BI16" s="58">
        <v>0.11816066522154201</v>
      </c>
      <c r="BJ16" s="51">
        <f t="shared" si="4"/>
        <v>31.47119140625</v>
      </c>
      <c r="BK16" s="51"/>
      <c r="BL16" s="8" t="s">
        <v>47</v>
      </c>
      <c r="BM16" s="8" t="s">
        <v>48</v>
      </c>
      <c r="BN16" s="23">
        <v>9.4389486312866193</v>
      </c>
      <c r="BO16" s="23">
        <v>25.174730300903299</v>
      </c>
      <c r="BP16" s="23">
        <v>2.6671116352081299</v>
      </c>
      <c r="BQ16" s="39">
        <v>4.8540629191603103E-2</v>
      </c>
      <c r="BR16" s="23">
        <v>9.7393169403076207</v>
      </c>
      <c r="BS16" s="23">
        <v>10.158647537231399</v>
      </c>
      <c r="BT16" s="23">
        <v>1.0430554151535001</v>
      </c>
      <c r="BU16" s="58">
        <v>0.96830082877517598</v>
      </c>
      <c r="BV16" s="63">
        <f t="shared" si="5"/>
        <v>15.0160827636719</v>
      </c>
      <c r="BX16" s="8" t="s">
        <v>905</v>
      </c>
      <c r="BY16" s="8" t="s">
        <v>906</v>
      </c>
      <c r="CA16" s="8" t="s">
        <v>55</v>
      </c>
      <c r="CB16" s="8" t="s">
        <v>56</v>
      </c>
    </row>
    <row r="17" spans="1:80" x14ac:dyDescent="0.25">
      <c r="A17" s="55" t="s">
        <v>203</v>
      </c>
      <c r="B17" s="55" t="s">
        <v>204</v>
      </c>
      <c r="C17" s="56">
        <v>21.4077053070068</v>
      </c>
      <c r="D17" s="56">
        <v>34.5640678405762</v>
      </c>
      <c r="E17" s="56">
        <v>1.61456203460693</v>
      </c>
      <c r="F17" s="75">
        <v>9.6509723766996808E-3</v>
      </c>
      <c r="G17" s="76">
        <v>21.633193969726602</v>
      </c>
      <c r="H17" s="76">
        <v>33.003971099853501</v>
      </c>
      <c r="I17" s="36">
        <v>1.52561712265015</v>
      </c>
      <c r="J17" s="77">
        <v>4.5063654988510601E-2</v>
      </c>
      <c r="K17" s="68">
        <f t="shared" si="0"/>
        <v>1.5600967407226989</v>
      </c>
      <c r="L17" s="68"/>
      <c r="M17" s="8" t="s">
        <v>61</v>
      </c>
      <c r="N17" s="8" t="s">
        <v>62</v>
      </c>
      <c r="O17" s="23">
        <v>209.81895446777301</v>
      </c>
      <c r="P17" s="23">
        <v>393.92718505859398</v>
      </c>
      <c r="Q17" s="23">
        <v>1.87746238708496</v>
      </c>
      <c r="R17" s="26">
        <v>1.2399087922054101E-3</v>
      </c>
      <c r="S17" s="23">
        <v>210.28712463378901</v>
      </c>
      <c r="T17" s="23">
        <v>329.236083984375</v>
      </c>
      <c r="U17" s="23">
        <v>1.5656502246856701</v>
      </c>
      <c r="V17" s="26">
        <v>6.57938039614019E-2</v>
      </c>
      <c r="W17" s="51">
        <f t="shared" si="1"/>
        <v>64.691101074218977</v>
      </c>
      <c r="X17" s="68"/>
      <c r="Y17" s="26" t="s">
        <v>25</v>
      </c>
      <c r="Z17" s="26" t="s">
        <v>26</v>
      </c>
      <c r="AA17" s="23">
        <v>132.59561157226599</v>
      </c>
      <c r="AB17" s="23">
        <v>339.12899780273398</v>
      </c>
      <c r="AC17" s="23">
        <v>2.5576186180114702</v>
      </c>
      <c r="AD17" s="9">
        <v>1.3353507944253299E-6</v>
      </c>
      <c r="AE17" s="23">
        <v>135.30027770996099</v>
      </c>
      <c r="AF17" s="23">
        <v>424.59109497070301</v>
      </c>
      <c r="AG17" s="23">
        <v>3.1381390094757098</v>
      </c>
      <c r="AH17" s="57">
        <v>8.4498831370829097E-4</v>
      </c>
      <c r="AI17" s="51">
        <f t="shared" si="2"/>
        <v>-85.462097167969034</v>
      </c>
      <c r="AJ17" s="68"/>
      <c r="AK17" s="8" t="s">
        <v>255</v>
      </c>
      <c r="AL17" s="8" t="s">
        <v>256</v>
      </c>
      <c r="AN17" s="8" t="s">
        <v>277</v>
      </c>
      <c r="AO17" s="8" t="s">
        <v>278</v>
      </c>
      <c r="AP17" s="23">
        <v>66.915794372558594</v>
      </c>
      <c r="AQ17" s="23">
        <v>106.13747406005901</v>
      </c>
      <c r="AR17" s="23">
        <v>1.5861349105835001</v>
      </c>
      <c r="AS17" s="39">
        <v>5.8576134772272102E-3</v>
      </c>
      <c r="AT17" s="23">
        <v>68.577224731445298</v>
      </c>
      <c r="AU17" s="23">
        <v>79.804718017578097</v>
      </c>
      <c r="AV17" s="23">
        <v>1.1637204885482799</v>
      </c>
      <c r="AW17" s="39">
        <v>0.44552285674094499</v>
      </c>
      <c r="AX17" s="63">
        <f t="shared" si="3"/>
        <v>26.332756042480909</v>
      </c>
      <c r="AY17" s="68"/>
      <c r="AZ17" s="8" t="s">
        <v>494</v>
      </c>
      <c r="BA17" s="8" t="s">
        <v>495</v>
      </c>
      <c r="BB17" s="23">
        <v>10.1726026535034</v>
      </c>
      <c r="BC17" s="23">
        <v>21.614952087402301</v>
      </c>
      <c r="BD17" s="23">
        <v>2.1248202323913601</v>
      </c>
      <c r="BE17" s="39">
        <v>2.0793919075255098E-2</v>
      </c>
      <c r="BF17" s="23">
        <v>10.394762039184601</v>
      </c>
      <c r="BG17" s="23">
        <v>12.671721458435099</v>
      </c>
      <c r="BH17" s="23">
        <v>1.21904873847961</v>
      </c>
      <c r="BI17" s="58">
        <v>0.50747759187737496</v>
      </c>
      <c r="BJ17" s="51">
        <f t="shared" si="4"/>
        <v>8.9432306289672017</v>
      </c>
      <c r="BK17" s="51"/>
      <c r="BL17" s="8" t="s">
        <v>25</v>
      </c>
      <c r="BM17" s="8" t="s">
        <v>26</v>
      </c>
      <c r="BN17" s="23">
        <v>133.85360717773401</v>
      </c>
      <c r="BO17" s="23">
        <v>341.34762573242199</v>
      </c>
      <c r="BP17" s="23">
        <v>2.5501563549041699</v>
      </c>
      <c r="BQ17" s="26">
        <v>1.92308601608587E-2</v>
      </c>
      <c r="BR17" s="23">
        <v>136.54463195800801</v>
      </c>
      <c r="BS17" s="23">
        <v>426.04479980468801</v>
      </c>
      <c r="BT17" s="23">
        <v>3.1201870441436799</v>
      </c>
      <c r="BU17" s="57">
        <v>4.71016817193292E-2</v>
      </c>
      <c r="BV17" s="51">
        <f t="shared" si="5"/>
        <v>-84.697174072266023</v>
      </c>
      <c r="BX17" s="8" t="s">
        <v>161</v>
      </c>
      <c r="BY17" s="8" t="s">
        <v>162</v>
      </c>
      <c r="CA17" s="8" t="s">
        <v>257</v>
      </c>
      <c r="CB17" s="8" t="s">
        <v>258</v>
      </c>
    </row>
    <row r="18" spans="1:80" x14ac:dyDescent="0.25">
      <c r="A18" s="55" t="s">
        <v>201</v>
      </c>
      <c r="B18" s="55" t="s">
        <v>202</v>
      </c>
      <c r="C18" s="56">
        <v>48.313034057617202</v>
      </c>
      <c r="D18" s="56">
        <v>77.641860961914105</v>
      </c>
      <c r="E18" s="56">
        <v>1.6070582866668699</v>
      </c>
      <c r="F18" s="75">
        <v>2.12681173183695E-2</v>
      </c>
      <c r="G18" s="76">
        <v>48.259590148925803</v>
      </c>
      <c r="H18" s="76">
        <v>94.097938537597699</v>
      </c>
      <c r="I18" s="36">
        <v>1.94982874393463</v>
      </c>
      <c r="J18" s="77">
        <v>4.7673192509738501E-3</v>
      </c>
      <c r="K18" s="68">
        <f t="shared" si="0"/>
        <v>-16.456077575683594</v>
      </c>
      <c r="L18" s="68"/>
      <c r="M18" s="8" t="s">
        <v>205</v>
      </c>
      <c r="N18" s="8" t="s">
        <v>206</v>
      </c>
      <c r="O18" s="23">
        <v>35.790737152099602</v>
      </c>
      <c r="P18" s="23">
        <v>65.815361022949205</v>
      </c>
      <c r="Q18" s="23">
        <v>1.8388936519622801</v>
      </c>
      <c r="R18" s="39">
        <v>3.5734748891173201E-2</v>
      </c>
      <c r="S18" s="23">
        <v>36.536994934082003</v>
      </c>
      <c r="T18" s="23">
        <v>66.084602355957003</v>
      </c>
      <c r="U18" s="23">
        <v>1.80870378017426</v>
      </c>
      <c r="V18" s="39">
        <v>6.6743081877855395E-2</v>
      </c>
      <c r="W18" s="62">
        <f t="shared" si="1"/>
        <v>-0.26924133300779829</v>
      </c>
      <c r="X18" s="68"/>
      <c r="Y18" s="26" t="s">
        <v>27</v>
      </c>
      <c r="Z18" s="26" t="s">
        <v>28</v>
      </c>
      <c r="AA18" s="23">
        <v>12.3950796127319</v>
      </c>
      <c r="AB18" s="23">
        <v>31.700452804565401</v>
      </c>
      <c r="AC18" s="23">
        <v>2.5575029850006099</v>
      </c>
      <c r="AD18" s="26">
        <v>6.8262442948993499E-4</v>
      </c>
      <c r="AE18" s="23">
        <v>12.7136573791504</v>
      </c>
      <c r="AF18" s="23">
        <v>49.872852325439503</v>
      </c>
      <c r="AG18" s="23">
        <v>3.9227776527404798</v>
      </c>
      <c r="AH18" s="57">
        <v>1.43910395324448E-3</v>
      </c>
      <c r="AI18" s="51">
        <f t="shared" si="2"/>
        <v>-18.172399520874102</v>
      </c>
      <c r="AJ18" s="68"/>
      <c r="AK18" s="8" t="s">
        <v>25</v>
      </c>
      <c r="AL18" s="8" t="s">
        <v>26</v>
      </c>
      <c r="AN18" s="8" t="s">
        <v>285</v>
      </c>
      <c r="AO18" s="8" t="s">
        <v>286</v>
      </c>
      <c r="AP18" s="23">
        <v>6101.2734375</v>
      </c>
      <c r="AQ18" s="23">
        <v>9490.2021484375</v>
      </c>
      <c r="AR18" s="23">
        <v>1.5554461479187001</v>
      </c>
      <c r="AS18" s="39">
        <v>3.1394549747421098E-2</v>
      </c>
      <c r="AT18" s="23">
        <v>6162.2685546875</v>
      </c>
      <c r="AU18" s="23">
        <v>6379.14111328125</v>
      </c>
      <c r="AV18" s="23">
        <v>1.0351936817169201</v>
      </c>
      <c r="AW18" s="39">
        <v>0.921869755932333</v>
      </c>
      <c r="AX18" s="63">
        <f t="shared" si="3"/>
        <v>3111.06103515625</v>
      </c>
      <c r="AY18" s="68"/>
      <c r="AZ18" s="8" t="s">
        <v>63</v>
      </c>
      <c r="BA18" s="8" t="s">
        <v>64</v>
      </c>
      <c r="BB18" s="23">
        <v>14.7472085952759</v>
      </c>
      <c r="BC18" s="23">
        <v>25.916015625</v>
      </c>
      <c r="BD18" s="23">
        <v>1.7573505640029901</v>
      </c>
      <c r="BE18" s="39">
        <v>1.6272966546882799E-2</v>
      </c>
      <c r="BF18" s="23">
        <v>14.911572456359901</v>
      </c>
      <c r="BG18" s="23">
        <v>19.4158630371094</v>
      </c>
      <c r="BH18" s="23">
        <v>1.3020668029785201</v>
      </c>
      <c r="BI18" s="58">
        <v>0.158699705201654</v>
      </c>
      <c r="BJ18" s="51">
        <f t="shared" si="4"/>
        <v>6.5001525878906001</v>
      </c>
      <c r="BK18" s="51"/>
      <c r="BL18" s="8" t="s">
        <v>319</v>
      </c>
      <c r="BM18" s="8" t="s">
        <v>320</v>
      </c>
      <c r="BN18" s="23">
        <v>11.0376071929932</v>
      </c>
      <c r="BO18" s="23">
        <v>27.833581924438501</v>
      </c>
      <c r="BP18" s="23">
        <v>2.5217044353485099</v>
      </c>
      <c r="BQ18" s="39">
        <v>4.3787280887558698E-2</v>
      </c>
      <c r="BR18" s="23">
        <v>11.4163761138916</v>
      </c>
      <c r="BS18" s="23">
        <v>12.6498975753784</v>
      </c>
      <c r="BT18" s="23">
        <v>1.10804843902588</v>
      </c>
      <c r="BU18" s="58">
        <v>0.79058891911962703</v>
      </c>
      <c r="BV18" s="63">
        <f t="shared" si="5"/>
        <v>15.183684349060101</v>
      </c>
      <c r="BX18" s="8" t="s">
        <v>405</v>
      </c>
      <c r="BY18" s="8" t="s">
        <v>406</v>
      </c>
      <c r="CA18" s="8" t="s">
        <v>243</v>
      </c>
      <c r="CB18" s="8" t="s">
        <v>244</v>
      </c>
    </row>
    <row r="19" spans="1:80" x14ac:dyDescent="0.25">
      <c r="A19" s="55" t="s">
        <v>205</v>
      </c>
      <c r="B19" s="55" t="s">
        <v>206</v>
      </c>
      <c r="C19" s="56">
        <v>21.379402160644499</v>
      </c>
      <c r="D19" s="56">
        <v>33.606876373291001</v>
      </c>
      <c r="E19" s="56">
        <v>1.57192778587341</v>
      </c>
      <c r="F19" s="75">
        <v>2.33488949248273E-2</v>
      </c>
      <c r="G19" s="76">
        <v>21.836835861206101</v>
      </c>
      <c r="H19" s="76">
        <v>35.403255462646499</v>
      </c>
      <c r="I19" s="36">
        <v>1.6212630271911599</v>
      </c>
      <c r="J19" s="77">
        <v>6.2643332962470794E-2</v>
      </c>
      <c r="K19" s="68">
        <f t="shared" si="0"/>
        <v>-1.7963790893554972</v>
      </c>
      <c r="L19" s="68"/>
      <c r="M19" s="8" t="s">
        <v>85</v>
      </c>
      <c r="N19" s="8" t="s">
        <v>86</v>
      </c>
      <c r="O19" s="23">
        <v>46.3814888000488</v>
      </c>
      <c r="P19" s="23">
        <v>80.7177734375</v>
      </c>
      <c r="Q19" s="23">
        <v>1.74030148983002</v>
      </c>
      <c r="R19" s="26">
        <v>8.4334111820847206E-3</v>
      </c>
      <c r="S19" s="23">
        <v>47.082843780517599</v>
      </c>
      <c r="T19" s="23">
        <v>117.09438323974599</v>
      </c>
      <c r="U19" s="23">
        <v>2.4869861602783199</v>
      </c>
      <c r="V19" s="26">
        <v>7.6313297304330297E-4</v>
      </c>
      <c r="W19" s="51">
        <f t="shared" si="1"/>
        <v>-36.376609802245994</v>
      </c>
      <c r="X19" s="68"/>
      <c r="Y19" s="26" t="s">
        <v>29</v>
      </c>
      <c r="Z19" s="26" t="s">
        <v>30</v>
      </c>
      <c r="AA19" s="23">
        <v>14.3583126068115</v>
      </c>
      <c r="AB19" s="23">
        <v>35.717884063720703</v>
      </c>
      <c r="AC19" s="23">
        <v>2.48761010169983</v>
      </c>
      <c r="AD19" s="39">
        <v>7.2144655267523798E-4</v>
      </c>
      <c r="AE19" s="23">
        <v>14.6145935058594</v>
      </c>
      <c r="AF19" s="23">
        <v>25.777574539184599</v>
      </c>
      <c r="AG19" s="23">
        <v>1.7638242244720499</v>
      </c>
      <c r="AH19" s="58">
        <v>0.11113895606398</v>
      </c>
      <c r="AI19" s="62">
        <f t="shared" si="2"/>
        <v>9.9403095245361044</v>
      </c>
      <c r="AJ19" s="68"/>
      <c r="AK19" s="8" t="s">
        <v>137</v>
      </c>
      <c r="AL19" s="8" t="s">
        <v>138</v>
      </c>
      <c r="AN19" s="8" t="s">
        <v>289</v>
      </c>
      <c r="AO19" s="8" t="s">
        <v>290</v>
      </c>
      <c r="AP19" s="23">
        <v>145.10768127441401</v>
      </c>
      <c r="AQ19" s="23">
        <v>225.35517883300801</v>
      </c>
      <c r="AR19" s="23">
        <v>1.5530203580856301</v>
      </c>
      <c r="AS19" s="39">
        <v>1.6951293280115E-2</v>
      </c>
      <c r="AT19" s="23">
        <v>148.71051025390599</v>
      </c>
      <c r="AU19" s="23">
        <v>200.58854675293</v>
      </c>
      <c r="AV19" s="23">
        <v>1.3488525152206401</v>
      </c>
      <c r="AW19" s="39">
        <v>0.17573259569817701</v>
      </c>
      <c r="AX19" s="51">
        <f t="shared" si="3"/>
        <v>24.766632080078011</v>
      </c>
      <c r="AY19" s="68"/>
      <c r="AZ19" s="8" t="s">
        <v>109</v>
      </c>
      <c r="BA19" s="8" t="s">
        <v>110</v>
      </c>
      <c r="BB19" s="23">
        <v>31.5130100250244</v>
      </c>
      <c r="BC19" s="23">
        <v>54.813236236572301</v>
      </c>
      <c r="BD19" s="23">
        <v>1.73938429355621</v>
      </c>
      <c r="BE19" s="39">
        <v>1.21226686695712E-2</v>
      </c>
      <c r="BF19" s="23">
        <v>32.127044677734403</v>
      </c>
      <c r="BG19" s="23">
        <v>26.208646774291999</v>
      </c>
      <c r="BH19" s="23">
        <v>0.81578141450882002</v>
      </c>
      <c r="BI19" s="58">
        <v>0.53170756881132497</v>
      </c>
      <c r="BJ19" s="63">
        <f t="shared" si="4"/>
        <v>28.604589462280302</v>
      </c>
      <c r="BK19" s="51"/>
      <c r="BL19" s="8" t="s">
        <v>63</v>
      </c>
      <c r="BM19" s="8" t="s">
        <v>64</v>
      </c>
      <c r="BN19" s="23">
        <v>19.246818542480501</v>
      </c>
      <c r="BO19" s="23">
        <v>48.247150421142599</v>
      </c>
      <c r="BP19" s="23">
        <v>2.5067598819732702</v>
      </c>
      <c r="BQ19" s="39">
        <v>2.2993844689575198E-2</v>
      </c>
      <c r="BR19" s="23">
        <v>19.6226692199707</v>
      </c>
      <c r="BS19" s="23">
        <v>21.918857574462901</v>
      </c>
      <c r="BT19" s="23">
        <v>1.1170171499252299</v>
      </c>
      <c r="BU19" s="58">
        <v>0.77697376860741396</v>
      </c>
      <c r="BV19" s="51">
        <f t="shared" si="5"/>
        <v>26.328292846679698</v>
      </c>
      <c r="BX19" s="8" t="s">
        <v>25</v>
      </c>
      <c r="BY19" s="8" t="s">
        <v>26</v>
      </c>
      <c r="CA19" s="8" t="s">
        <v>315</v>
      </c>
      <c r="CB19" s="8" t="s">
        <v>316</v>
      </c>
    </row>
    <row r="20" spans="1:80" x14ac:dyDescent="0.25">
      <c r="A20" s="55" t="s">
        <v>101</v>
      </c>
      <c r="B20" s="55" t="s">
        <v>102</v>
      </c>
      <c r="C20" s="56">
        <v>22.191339492797901</v>
      </c>
      <c r="D20" s="56">
        <v>33.878749847412102</v>
      </c>
      <c r="E20" s="56">
        <v>1.5266653299331701</v>
      </c>
      <c r="F20" s="75">
        <v>6.1002001474987002E-4</v>
      </c>
      <c r="G20" s="76">
        <v>22.718276977539102</v>
      </c>
      <c r="H20" s="76">
        <v>25.471738815307599</v>
      </c>
      <c r="I20" s="36">
        <v>1.12120032310486</v>
      </c>
      <c r="J20" s="77">
        <v>0.57722624995479399</v>
      </c>
      <c r="K20" s="68">
        <f t="shared" si="0"/>
        <v>8.4070110321045028</v>
      </c>
      <c r="L20" s="68"/>
      <c r="M20" s="8" t="s">
        <v>255</v>
      </c>
      <c r="N20" s="8" t="s">
        <v>256</v>
      </c>
      <c r="O20" s="23">
        <v>16.975927352905298</v>
      </c>
      <c r="P20" s="23">
        <v>28.431768417358398</v>
      </c>
      <c r="Q20" s="23">
        <v>1.6748285293579099</v>
      </c>
      <c r="R20" s="39">
        <v>3.1529296050322397E-2</v>
      </c>
      <c r="S20" s="23">
        <v>17.197227478027301</v>
      </c>
      <c r="T20" s="23">
        <v>28.694278717041001</v>
      </c>
      <c r="U20" s="23">
        <v>1.66854095458984</v>
      </c>
      <c r="V20" s="39">
        <v>5.94456168588893E-2</v>
      </c>
      <c r="W20" s="62">
        <f t="shared" si="1"/>
        <v>-0.26251029968260298</v>
      </c>
      <c r="X20" s="68"/>
      <c r="Y20" s="26" t="s">
        <v>45</v>
      </c>
      <c r="Z20" s="26" t="s">
        <v>46</v>
      </c>
      <c r="AA20" s="23">
        <v>153.79981994628901</v>
      </c>
      <c r="AB20" s="23">
        <v>379.56408691406199</v>
      </c>
      <c r="AC20" s="23">
        <v>2.4679098129272501</v>
      </c>
      <c r="AD20" s="26">
        <v>1.1354958121915901E-5</v>
      </c>
      <c r="AE20" s="23">
        <v>156.56213378906199</v>
      </c>
      <c r="AF20" s="23">
        <v>376.04580688476602</v>
      </c>
      <c r="AG20" s="23">
        <v>2.40189504623413</v>
      </c>
      <c r="AH20" s="57">
        <v>1.3870701543025599E-2</v>
      </c>
      <c r="AI20" s="51">
        <f t="shared" si="2"/>
        <v>3.5182800292959655</v>
      </c>
      <c r="AJ20" s="68"/>
      <c r="AK20" s="8" t="s">
        <v>237</v>
      </c>
      <c r="AL20" s="8" t="s">
        <v>238</v>
      </c>
      <c r="AN20" s="8" t="s">
        <v>145</v>
      </c>
      <c r="AO20" s="8" t="s">
        <v>146</v>
      </c>
      <c r="AP20" s="23">
        <v>7234.5087890625</v>
      </c>
      <c r="AQ20" s="23">
        <v>11172.7265625</v>
      </c>
      <c r="AR20" s="23">
        <v>1.5443656444549601</v>
      </c>
      <c r="AS20" s="39">
        <v>2.2247255332069501E-2</v>
      </c>
      <c r="AT20" s="23">
        <v>7392.9521484375</v>
      </c>
      <c r="AU20" s="23">
        <v>6383.45849609375</v>
      </c>
      <c r="AV20" s="23">
        <v>0.86345189809799205</v>
      </c>
      <c r="AW20" s="39">
        <v>0.62649099872090297</v>
      </c>
      <c r="AX20" s="63">
        <f t="shared" si="3"/>
        <v>4789.26806640625</v>
      </c>
      <c r="AY20" s="68"/>
      <c r="AZ20" s="8" t="s">
        <v>285</v>
      </c>
      <c r="BA20" s="8" t="s">
        <v>286</v>
      </c>
      <c r="BB20" s="23">
        <v>8087.875</v>
      </c>
      <c r="BC20" s="23">
        <v>13676.8134765625</v>
      </c>
      <c r="BD20" s="23">
        <v>1.6910268068313601</v>
      </c>
      <c r="BE20" s="39">
        <v>8.3588152524848996E-3</v>
      </c>
      <c r="BF20" s="23">
        <v>8242.794921875</v>
      </c>
      <c r="BG20" s="23">
        <v>8120.92236328125</v>
      </c>
      <c r="BH20" s="23">
        <v>0.98521465063095104</v>
      </c>
      <c r="BI20" s="58">
        <v>0.97114124851765904</v>
      </c>
      <c r="BJ20" s="63">
        <f t="shared" si="4"/>
        <v>5555.89111328125</v>
      </c>
      <c r="BK20" s="51"/>
      <c r="BL20" s="8" t="s">
        <v>43</v>
      </c>
      <c r="BM20" s="8" t="s">
        <v>44</v>
      </c>
      <c r="BN20" s="23">
        <v>8.0992202758789098</v>
      </c>
      <c r="BO20" s="23">
        <v>19.102714538574201</v>
      </c>
      <c r="BP20" s="23">
        <v>2.3585867881774898</v>
      </c>
      <c r="BQ20" s="39">
        <v>4.3597204357300801E-2</v>
      </c>
      <c r="BR20" s="23">
        <v>8.2098617553710902</v>
      </c>
      <c r="BS20" s="23">
        <v>16.875812530517599</v>
      </c>
      <c r="BT20" s="23">
        <v>2.05555391311646</v>
      </c>
      <c r="BU20" s="58">
        <v>0.18997554412554901</v>
      </c>
      <c r="BV20" s="51">
        <f t="shared" si="5"/>
        <v>2.2269020080566015</v>
      </c>
      <c r="BX20" s="8" t="s">
        <v>237</v>
      </c>
      <c r="BY20" s="8" t="s">
        <v>238</v>
      </c>
      <c r="CA20" s="8" t="s">
        <v>11</v>
      </c>
      <c r="CB20" s="8" t="s">
        <v>12</v>
      </c>
    </row>
    <row r="21" spans="1:80" x14ac:dyDescent="0.25">
      <c r="A21" s="55" t="s">
        <v>151</v>
      </c>
      <c r="B21" s="55" t="s">
        <v>152</v>
      </c>
      <c r="C21" s="56">
        <v>46.656871795654297</v>
      </c>
      <c r="D21" s="56">
        <v>30.427738189697301</v>
      </c>
      <c r="E21" s="56">
        <v>0.65215986967086803</v>
      </c>
      <c r="F21" s="75">
        <v>4.7838249301938098E-4</v>
      </c>
      <c r="G21" s="76">
        <v>47.163784027099602</v>
      </c>
      <c r="H21" s="76">
        <v>24.467693328857401</v>
      </c>
      <c r="I21" s="36">
        <v>0.51878136396408103</v>
      </c>
      <c r="J21" s="77">
        <v>5.5973356000211605E-4</v>
      </c>
      <c r="K21" s="68">
        <f t="shared" si="0"/>
        <v>5.9600448608399006</v>
      </c>
      <c r="L21" s="68"/>
      <c r="M21" s="8" t="s">
        <v>203</v>
      </c>
      <c r="N21" s="8" t="s">
        <v>204</v>
      </c>
      <c r="O21" s="23">
        <v>33.147720336914098</v>
      </c>
      <c r="P21" s="23">
        <v>55.284255981445298</v>
      </c>
      <c r="Q21" s="23">
        <v>1.6678147315978999</v>
      </c>
      <c r="R21" s="26">
        <v>3.10435058961267E-2</v>
      </c>
      <c r="S21" s="23">
        <v>33.530231475830099</v>
      </c>
      <c r="T21" s="23">
        <v>46.717929840087898</v>
      </c>
      <c r="U21" s="23">
        <v>1.3933076858520499</v>
      </c>
      <c r="V21" s="26">
        <v>0.260573248183813</v>
      </c>
      <c r="W21" s="51">
        <f t="shared" si="1"/>
        <v>8.5663261413574006</v>
      </c>
      <c r="X21" s="68"/>
      <c r="Y21" s="26" t="s">
        <v>33</v>
      </c>
      <c r="Z21" s="26" t="s">
        <v>34</v>
      </c>
      <c r="AA21" s="23">
        <v>14.7120008468628</v>
      </c>
      <c r="AB21" s="23">
        <v>35.5266304016113</v>
      </c>
      <c r="AC21" s="23">
        <v>2.41480612754822</v>
      </c>
      <c r="AD21" s="39">
        <v>3.66421370048086E-4</v>
      </c>
      <c r="AE21" s="23">
        <v>15.1415615081787</v>
      </c>
      <c r="AF21" s="23">
        <v>32.129718780517599</v>
      </c>
      <c r="AG21" s="23">
        <v>2.1219553947448699</v>
      </c>
      <c r="AH21" s="58">
        <v>6.0417614278281899E-2</v>
      </c>
      <c r="AI21" s="62">
        <f t="shared" si="2"/>
        <v>3.3969116210937003</v>
      </c>
      <c r="AJ21" s="68"/>
      <c r="AK21" s="8" t="s">
        <v>267</v>
      </c>
      <c r="AL21" s="8" t="s">
        <v>268</v>
      </c>
      <c r="AN21" s="8" t="s">
        <v>291</v>
      </c>
      <c r="AO21" s="8" t="s">
        <v>292</v>
      </c>
      <c r="AP21" s="23">
        <v>201.174240112305</v>
      </c>
      <c r="AQ21" s="23">
        <v>308.84454345703102</v>
      </c>
      <c r="AR21" s="23">
        <v>1.5352091789245601</v>
      </c>
      <c r="AS21" s="39">
        <v>1.7551017017480599E-2</v>
      </c>
      <c r="AT21" s="23">
        <v>202.550704956055</v>
      </c>
      <c r="AU21" s="23">
        <v>298.82711791992199</v>
      </c>
      <c r="AV21" s="23">
        <v>1.4753201007843</v>
      </c>
      <c r="AW21" s="39">
        <v>0.108248286462628</v>
      </c>
      <c r="AX21" s="51">
        <f t="shared" si="3"/>
        <v>10.017425537109034</v>
      </c>
      <c r="AY21" s="68"/>
      <c r="AZ21" s="8" t="s">
        <v>327</v>
      </c>
      <c r="BA21" s="8" t="s">
        <v>328</v>
      </c>
      <c r="BB21" s="23">
        <v>16.748029708862301</v>
      </c>
      <c r="BC21" s="23">
        <v>28.1685981750488</v>
      </c>
      <c r="BD21" s="23">
        <v>1.6819051504135101</v>
      </c>
      <c r="BE21" s="39">
        <v>1.77800543221882E-2</v>
      </c>
      <c r="BF21" s="23">
        <v>17.088371276855501</v>
      </c>
      <c r="BG21" s="23">
        <v>21.446538925170898</v>
      </c>
      <c r="BH21" s="23">
        <v>1.25503706932068</v>
      </c>
      <c r="BI21" s="58">
        <v>0.255037120610698</v>
      </c>
      <c r="BJ21" s="51">
        <f t="shared" si="4"/>
        <v>6.7220592498779013</v>
      </c>
      <c r="BK21" s="51"/>
      <c r="BL21" s="8" t="s">
        <v>75</v>
      </c>
      <c r="BM21" s="8" t="s">
        <v>76</v>
      </c>
      <c r="BN21" s="23">
        <v>3077.54858398438</v>
      </c>
      <c r="BO21" s="23">
        <v>7235.49462890625</v>
      </c>
      <c r="BP21" s="23">
        <v>2.3510577678680402</v>
      </c>
      <c r="BQ21" s="39">
        <v>3.4150427590750002E-2</v>
      </c>
      <c r="BR21" s="23">
        <v>3210.94848632812</v>
      </c>
      <c r="BS21" s="23">
        <v>3701.44165039062</v>
      </c>
      <c r="BT21" s="23">
        <v>1.1527564525604199</v>
      </c>
      <c r="BU21" s="58">
        <v>0.65076394888947997</v>
      </c>
      <c r="BV21" s="63">
        <f t="shared" si="5"/>
        <v>3534.05297851563</v>
      </c>
      <c r="BX21" s="8" t="s">
        <v>267</v>
      </c>
      <c r="BY21" s="8" t="s">
        <v>268</v>
      </c>
      <c r="CA21" s="8" t="s">
        <v>905</v>
      </c>
      <c r="CB21" s="8" t="s">
        <v>906</v>
      </c>
    </row>
    <row r="22" spans="1:80" x14ac:dyDescent="0.25">
      <c r="A22" s="55" t="s">
        <v>215</v>
      </c>
      <c r="B22" s="55" t="s">
        <v>216</v>
      </c>
      <c r="C22" s="56">
        <v>35.914779663085902</v>
      </c>
      <c r="D22" s="56">
        <v>23.368686676025401</v>
      </c>
      <c r="E22" s="56">
        <v>0.65067046880722001</v>
      </c>
      <c r="F22" s="78">
        <v>4.2675116654154702E-6</v>
      </c>
      <c r="G22" s="76">
        <v>36.457542419433601</v>
      </c>
      <c r="H22" s="76">
        <v>26.941392898559599</v>
      </c>
      <c r="I22" s="36">
        <v>0.73897993564605702</v>
      </c>
      <c r="J22" s="38">
        <v>9.9163345392708005E-3</v>
      </c>
      <c r="K22" s="68">
        <f t="shared" si="0"/>
        <v>-3.5727062225341975</v>
      </c>
      <c r="L22" s="68"/>
      <c r="M22" s="8" t="s">
        <v>113</v>
      </c>
      <c r="N22" s="8" t="s">
        <v>114</v>
      </c>
      <c r="O22" s="23">
        <v>19.478300094604499</v>
      </c>
      <c r="P22" s="23">
        <v>32.004684448242202</v>
      </c>
      <c r="Q22" s="23">
        <v>1.64309430122375</v>
      </c>
      <c r="R22" s="9">
        <v>3.69839045880991E-6</v>
      </c>
      <c r="S22" s="23">
        <v>19.388200759887699</v>
      </c>
      <c r="T22" s="23">
        <v>33.215415954589801</v>
      </c>
      <c r="U22" s="23">
        <v>1.7131768465042101</v>
      </c>
      <c r="V22" s="26">
        <v>7.3335078300944899E-5</v>
      </c>
      <c r="W22" s="51">
        <f t="shared" si="1"/>
        <v>-1.2107315063475994</v>
      </c>
      <c r="X22" s="68"/>
      <c r="Y22" s="26" t="s">
        <v>31</v>
      </c>
      <c r="Z22" s="26" t="s">
        <v>32</v>
      </c>
      <c r="AA22" s="23">
        <v>17.6560878753662</v>
      </c>
      <c r="AB22" s="23">
        <v>42.6231689453125</v>
      </c>
      <c r="AC22" s="23">
        <v>2.4140777587890598</v>
      </c>
      <c r="AD22" s="26">
        <v>1.26074530347423E-5</v>
      </c>
      <c r="AE22" s="23">
        <v>17.948221206665</v>
      </c>
      <c r="AF22" s="23">
        <v>58.725284576416001</v>
      </c>
      <c r="AG22" s="23">
        <v>3.2719278335571298</v>
      </c>
      <c r="AH22" s="57">
        <v>1.0953859789744199E-3</v>
      </c>
      <c r="AI22" s="51">
        <f t="shared" si="2"/>
        <v>-16.102115631103501</v>
      </c>
      <c r="AJ22" s="68"/>
      <c r="AK22" s="8" t="s">
        <v>223</v>
      </c>
      <c r="AL22" s="8" t="s">
        <v>224</v>
      </c>
      <c r="AN22" s="8" t="s">
        <v>101</v>
      </c>
      <c r="AO22" s="8" t="s">
        <v>102</v>
      </c>
      <c r="AP22" s="23">
        <v>22.338253021240199</v>
      </c>
      <c r="AQ22" s="23">
        <v>33.934188842773402</v>
      </c>
      <c r="AR22" s="23">
        <v>1.5191066265106199</v>
      </c>
      <c r="AS22" s="39">
        <v>4.4440245350689897E-2</v>
      </c>
      <c r="AT22" s="23">
        <v>22.625423431396499</v>
      </c>
      <c r="AU22" s="23">
        <v>25.3139457702637</v>
      </c>
      <c r="AV22" s="23">
        <v>1.1188274621963501</v>
      </c>
      <c r="AW22" s="39">
        <v>0.78015818232482004</v>
      </c>
      <c r="AX22" s="51">
        <f t="shared" si="3"/>
        <v>8.6202430725097017</v>
      </c>
      <c r="AY22" s="68"/>
      <c r="AZ22" s="8" t="s">
        <v>83</v>
      </c>
      <c r="BA22" s="8" t="s">
        <v>84</v>
      </c>
      <c r="BB22" s="23">
        <v>31.330856323242202</v>
      </c>
      <c r="BC22" s="23">
        <v>52.371776580810497</v>
      </c>
      <c r="BD22" s="23">
        <v>1.6715718507766699</v>
      </c>
      <c r="BE22" s="39">
        <v>1.3527261692934001E-2</v>
      </c>
      <c r="BF22" s="23">
        <v>32.210929870605497</v>
      </c>
      <c r="BG22" s="23">
        <v>39.454833984375</v>
      </c>
      <c r="BH22" s="23">
        <v>1.2248896360397299</v>
      </c>
      <c r="BI22" s="58">
        <v>0.32472357391962497</v>
      </c>
      <c r="BJ22" s="63">
        <f t="shared" si="4"/>
        <v>12.916942596435497</v>
      </c>
      <c r="BK22" s="51"/>
      <c r="BL22" s="8" t="s">
        <v>45</v>
      </c>
      <c r="BM22" s="8" t="s">
        <v>46</v>
      </c>
      <c r="BN22" s="23">
        <v>155.06181335449199</v>
      </c>
      <c r="BO22" s="23">
        <v>360.35852050781199</v>
      </c>
      <c r="BP22" s="23">
        <v>2.3239669799804701</v>
      </c>
      <c r="BQ22" s="39">
        <v>4.34194765589671E-2</v>
      </c>
      <c r="BR22" s="23">
        <v>157.074783325195</v>
      </c>
      <c r="BS22" s="23">
        <v>262.99670410156199</v>
      </c>
      <c r="BT22" s="23">
        <v>1.6743407249450699</v>
      </c>
      <c r="BU22" s="58">
        <v>0.30967838429720601</v>
      </c>
      <c r="BV22" s="51">
        <f t="shared" si="5"/>
        <v>97.36181640625</v>
      </c>
      <c r="BX22" s="8" t="s">
        <v>33</v>
      </c>
      <c r="BY22" s="8" t="s">
        <v>34</v>
      </c>
      <c r="CA22" s="8" t="s">
        <v>161</v>
      </c>
      <c r="CB22" s="8" t="s">
        <v>162</v>
      </c>
    </row>
    <row r="23" spans="1:80" x14ac:dyDescent="0.25">
      <c r="A23" s="55" t="s">
        <v>209</v>
      </c>
      <c r="B23" s="55" t="s">
        <v>210</v>
      </c>
      <c r="C23" s="56">
        <v>36.177841186523402</v>
      </c>
      <c r="D23" s="56">
        <v>23.465755462646499</v>
      </c>
      <c r="E23" s="56">
        <v>0.64862233400344804</v>
      </c>
      <c r="F23" s="75">
        <v>7.6207214724832598E-4</v>
      </c>
      <c r="G23" s="76">
        <v>36.955589294433601</v>
      </c>
      <c r="H23" s="76">
        <v>27.6966152191162</v>
      </c>
      <c r="I23" s="36">
        <v>0.74945670366287198</v>
      </c>
      <c r="J23" s="40">
        <v>2.5055581177980599E-2</v>
      </c>
      <c r="K23" s="68">
        <f t="shared" si="0"/>
        <v>-4.2308597564697017</v>
      </c>
      <c r="L23" s="68"/>
      <c r="M23" s="8" t="s">
        <v>91</v>
      </c>
      <c r="N23" s="8" t="s">
        <v>92</v>
      </c>
      <c r="O23" s="23">
        <v>22.614933013916001</v>
      </c>
      <c r="P23" s="23">
        <v>36.616710662841797</v>
      </c>
      <c r="Q23" s="23">
        <v>1.6191385984420801</v>
      </c>
      <c r="R23" s="9">
        <v>1.23653301738468E-6</v>
      </c>
      <c r="S23" s="23">
        <v>22.8113193511963</v>
      </c>
      <c r="T23" s="23">
        <v>39.870716094970703</v>
      </c>
      <c r="U23" s="23">
        <v>1.74784791469574</v>
      </c>
      <c r="V23" s="26">
        <v>2.8842618728575398E-6</v>
      </c>
      <c r="W23" s="51">
        <f t="shared" si="1"/>
        <v>-3.2540054321289062</v>
      </c>
      <c r="X23" s="68"/>
      <c r="Y23" s="26" t="s">
        <v>35</v>
      </c>
      <c r="Z23" s="26" t="s">
        <v>36</v>
      </c>
      <c r="AA23" s="23">
        <v>70.811241149902301</v>
      </c>
      <c r="AB23" s="23">
        <v>168.75953674316401</v>
      </c>
      <c r="AC23" s="23">
        <v>2.3832309246063201</v>
      </c>
      <c r="AD23" s="26">
        <v>4.5988808650812498E-4</v>
      </c>
      <c r="AE23" s="23">
        <v>72.384674072265597</v>
      </c>
      <c r="AF23" s="23">
        <v>162.41931152343801</v>
      </c>
      <c r="AG23" s="23">
        <v>2.24383568763733</v>
      </c>
      <c r="AH23" s="57">
        <v>5.7126476150405697E-2</v>
      </c>
      <c r="AI23" s="51">
        <f t="shared" si="2"/>
        <v>6.3402252197259941</v>
      </c>
      <c r="AJ23" s="68"/>
      <c r="AK23" s="8" t="s">
        <v>33</v>
      </c>
      <c r="AL23" s="8" t="s">
        <v>34</v>
      </c>
      <c r="AN23" s="8" t="s">
        <v>141</v>
      </c>
      <c r="AO23" s="8" t="s">
        <v>142</v>
      </c>
      <c r="AP23" s="23">
        <v>8163.9697265625</v>
      </c>
      <c r="AQ23" s="23">
        <v>12341.2578125</v>
      </c>
      <c r="AR23" s="23">
        <v>1.51167368888855</v>
      </c>
      <c r="AS23" s="39">
        <v>4.1564320053546801E-2</v>
      </c>
      <c r="AT23" s="23">
        <v>8273.072265625</v>
      </c>
      <c r="AU23" s="23">
        <v>8681.595703125</v>
      </c>
      <c r="AV23" s="23">
        <v>1.0493799448013299</v>
      </c>
      <c r="AW23" s="39">
        <v>0.83859552723633002</v>
      </c>
      <c r="AX23" s="63">
        <f t="shared" si="3"/>
        <v>3659.662109375</v>
      </c>
      <c r="AY23" s="68"/>
      <c r="AZ23" s="8" t="s">
        <v>75</v>
      </c>
      <c r="BA23" s="8" t="s">
        <v>76</v>
      </c>
      <c r="BB23" s="23">
        <v>2177.798828125</v>
      </c>
      <c r="BC23" s="23">
        <v>3627.76977539062</v>
      </c>
      <c r="BD23" s="23">
        <v>1.6657965183258101</v>
      </c>
      <c r="BE23" s="39">
        <v>4.3103020152534102E-2</v>
      </c>
      <c r="BF23" s="23">
        <v>2219.57983398438</v>
      </c>
      <c r="BG23" s="23">
        <v>3130.09423828125</v>
      </c>
      <c r="BH23" s="23">
        <v>1.4102193117141699</v>
      </c>
      <c r="BI23" s="58">
        <v>0.19885317005449901</v>
      </c>
      <c r="BJ23" s="63">
        <f t="shared" si="4"/>
        <v>497.67553710937</v>
      </c>
      <c r="BK23" s="51"/>
      <c r="BL23" s="8" t="s">
        <v>73</v>
      </c>
      <c r="BM23" s="8" t="s">
        <v>74</v>
      </c>
      <c r="BN23" s="23">
        <v>16.598680496215799</v>
      </c>
      <c r="BO23" s="23">
        <v>38.465629577636697</v>
      </c>
      <c r="BP23" s="23">
        <v>2.3173909187316899</v>
      </c>
      <c r="BQ23" s="39">
        <v>2.8340727279010401E-2</v>
      </c>
      <c r="BR23" s="23">
        <v>16.706867218017599</v>
      </c>
      <c r="BS23" s="23">
        <v>23.197008132934599</v>
      </c>
      <c r="BT23" s="23">
        <v>1.38847148418427</v>
      </c>
      <c r="BU23" s="58">
        <v>0.45001918223473603</v>
      </c>
      <c r="BV23" s="51">
        <f t="shared" si="5"/>
        <v>15.268621444702099</v>
      </c>
      <c r="BX23" s="8" t="s">
        <v>323</v>
      </c>
      <c r="BY23" s="8" t="s">
        <v>324</v>
      </c>
      <c r="CA23" s="8" t="s">
        <v>405</v>
      </c>
      <c r="CB23" s="8" t="s">
        <v>406</v>
      </c>
    </row>
    <row r="24" spans="1:80" x14ac:dyDescent="0.25">
      <c r="A24" s="55" t="s">
        <v>221</v>
      </c>
      <c r="B24" s="55" t="s">
        <v>222</v>
      </c>
      <c r="C24" s="56">
        <v>35.334793090820298</v>
      </c>
      <c r="D24" s="56">
        <v>22.876213073730501</v>
      </c>
      <c r="E24" s="56">
        <v>0.64741325378418002</v>
      </c>
      <c r="F24" s="75">
        <v>6.6759385114547303E-3</v>
      </c>
      <c r="G24" s="76">
        <v>36.2152099609375</v>
      </c>
      <c r="H24" s="76">
        <v>27.114198684692401</v>
      </c>
      <c r="I24" s="36">
        <v>0.74869644641876198</v>
      </c>
      <c r="J24" s="40">
        <v>4.4865696308632498E-2</v>
      </c>
      <c r="K24" s="68">
        <f t="shared" si="0"/>
        <v>-4.2379856109618999</v>
      </c>
      <c r="L24" s="68"/>
      <c r="M24" s="8" t="s">
        <v>257</v>
      </c>
      <c r="N24" s="8" t="s">
        <v>258</v>
      </c>
      <c r="O24" s="23">
        <v>19.766138076782202</v>
      </c>
      <c r="P24" s="23">
        <v>31.225400924682599</v>
      </c>
      <c r="Q24" s="23">
        <v>1.5797420740127599</v>
      </c>
      <c r="R24" s="54">
        <v>8.0497189227634904E-10</v>
      </c>
      <c r="S24" s="23">
        <v>19.8623962402344</v>
      </c>
      <c r="T24" s="23">
        <v>25.661008834838899</v>
      </c>
      <c r="U24" s="23">
        <v>1.2919392585754399</v>
      </c>
      <c r="V24" s="53">
        <v>4.0550694342241901E-3</v>
      </c>
      <c r="W24" s="51">
        <f t="shared" si="1"/>
        <v>5.5643920898437003</v>
      </c>
      <c r="X24" s="68"/>
      <c r="Y24" s="26" t="s">
        <v>39</v>
      </c>
      <c r="Z24" s="26" t="s">
        <v>40</v>
      </c>
      <c r="AA24" s="23">
        <v>7.9823045730590803</v>
      </c>
      <c r="AB24" s="23">
        <v>18.860811233520501</v>
      </c>
      <c r="AC24" s="23">
        <v>2.3628277778625502</v>
      </c>
      <c r="AD24" s="39">
        <v>7.7008518948741295E-4</v>
      </c>
      <c r="AE24" s="23">
        <v>8.1354560852050799</v>
      </c>
      <c r="AF24" s="23">
        <v>13.9568977355957</v>
      </c>
      <c r="AG24" s="23">
        <v>1.71556425094604</v>
      </c>
      <c r="AH24" s="58">
        <v>0.20020177888588001</v>
      </c>
      <c r="AI24" s="62">
        <f t="shared" si="2"/>
        <v>4.9039134979248011</v>
      </c>
      <c r="AJ24" s="68"/>
      <c r="AK24" s="8" t="s">
        <v>187</v>
      </c>
      <c r="AL24" s="8" t="s">
        <v>188</v>
      </c>
      <c r="AN24" s="8" t="s">
        <v>293</v>
      </c>
      <c r="AO24" s="8" t="s">
        <v>294</v>
      </c>
      <c r="AP24" s="23">
        <v>58.153617858886697</v>
      </c>
      <c r="AQ24" s="23">
        <v>38.244667053222699</v>
      </c>
      <c r="AR24" s="23">
        <v>0.65764898061752297</v>
      </c>
      <c r="AS24" s="39">
        <v>1.6837748377904301E-2</v>
      </c>
      <c r="AT24" s="23">
        <v>58.912391662597699</v>
      </c>
      <c r="AU24" s="23">
        <v>59.851730346679702</v>
      </c>
      <c r="AV24" s="23">
        <v>1.0159447193145801</v>
      </c>
      <c r="AW24" s="39">
        <v>0.96144634735880097</v>
      </c>
      <c r="AX24" s="63">
        <f t="shared" si="3"/>
        <v>-21.607063293457003</v>
      </c>
      <c r="AY24" s="68"/>
      <c r="AZ24" s="8" t="s">
        <v>301</v>
      </c>
      <c r="BA24" s="8" t="s">
        <v>302</v>
      </c>
      <c r="BB24" s="23">
        <v>1084.61645507812</v>
      </c>
      <c r="BC24" s="23">
        <v>1790.7724609375</v>
      </c>
      <c r="BD24" s="23">
        <v>1.6510652303695701</v>
      </c>
      <c r="BE24" s="39">
        <v>2.8639977695456599E-2</v>
      </c>
      <c r="BF24" s="23">
        <v>1105.32861328125</v>
      </c>
      <c r="BG24" s="23">
        <v>1421.26025390625</v>
      </c>
      <c r="BH24" s="23">
        <v>1.2858259677887001</v>
      </c>
      <c r="BI24" s="58">
        <v>0.35354303616698302</v>
      </c>
      <c r="BJ24" s="63">
        <f t="shared" si="4"/>
        <v>369.51220703125</v>
      </c>
      <c r="BK24" s="51"/>
      <c r="BL24" s="8" t="s">
        <v>321</v>
      </c>
      <c r="BM24" s="8" t="s">
        <v>322</v>
      </c>
      <c r="BN24" s="23">
        <v>9.2092418670654297</v>
      </c>
      <c r="BO24" s="23">
        <v>21.096187591552699</v>
      </c>
      <c r="BP24" s="23">
        <v>2.2907626628875701</v>
      </c>
      <c r="BQ24" s="39">
        <v>1.45350997850207E-2</v>
      </c>
      <c r="BR24" s="23">
        <v>9.4781732559204102</v>
      </c>
      <c r="BS24" s="23">
        <v>17.611106872558601</v>
      </c>
      <c r="BT24" s="23">
        <v>1.8580697774887101</v>
      </c>
      <c r="BU24" s="58">
        <v>7.75716433912471E-2</v>
      </c>
      <c r="BV24" s="62">
        <f t="shared" si="5"/>
        <v>3.485080718994098</v>
      </c>
      <c r="BX24" s="8" t="s">
        <v>594</v>
      </c>
      <c r="BY24" s="8" t="s">
        <v>595</v>
      </c>
      <c r="CA24" s="8" t="s">
        <v>255</v>
      </c>
      <c r="CB24" s="8" t="s">
        <v>256</v>
      </c>
    </row>
    <row r="25" spans="1:80" x14ac:dyDescent="0.25">
      <c r="A25" s="55" t="s">
        <v>217</v>
      </c>
      <c r="B25" s="55" t="s">
        <v>218</v>
      </c>
      <c r="C25" s="56">
        <v>115.357551574707</v>
      </c>
      <c r="D25" s="56">
        <v>73.983268737792997</v>
      </c>
      <c r="E25" s="56">
        <v>0.64133876562118497</v>
      </c>
      <c r="F25" s="75">
        <v>1.06010370041002E-4</v>
      </c>
      <c r="G25" s="76">
        <v>117.24838256835901</v>
      </c>
      <c r="H25" s="76">
        <v>91.0654296875</v>
      </c>
      <c r="I25" s="36">
        <v>0.77668815851211503</v>
      </c>
      <c r="J25" s="77">
        <v>8.6438356414067496E-2</v>
      </c>
      <c r="K25" s="68">
        <f t="shared" si="0"/>
        <v>-17.082160949707003</v>
      </c>
      <c r="L25" s="68"/>
      <c r="M25" s="8" t="s">
        <v>101</v>
      </c>
      <c r="N25" s="8" t="s">
        <v>102</v>
      </c>
      <c r="O25" s="23">
        <v>29.8299045562744</v>
      </c>
      <c r="P25" s="23">
        <v>46.603084564208999</v>
      </c>
      <c r="Q25" s="23">
        <v>1.56229412555695</v>
      </c>
      <c r="R25" s="26">
        <v>1.03137286399532E-4</v>
      </c>
      <c r="S25" s="23">
        <v>30.016872406005898</v>
      </c>
      <c r="T25" s="23">
        <v>49.155601501464801</v>
      </c>
      <c r="U25" s="23">
        <v>1.6375989913940401</v>
      </c>
      <c r="V25" s="26">
        <v>1.39070565070996E-3</v>
      </c>
      <c r="W25" s="51">
        <f t="shared" si="1"/>
        <v>-2.5525169372558025</v>
      </c>
      <c r="X25" s="68"/>
      <c r="Y25" s="26" t="s">
        <v>37</v>
      </c>
      <c r="Z25" s="26" t="s">
        <v>38</v>
      </c>
      <c r="AA25" s="23">
        <v>7.5537371635437003</v>
      </c>
      <c r="AB25" s="23">
        <v>17.6708374023438</v>
      </c>
      <c r="AC25" s="23">
        <v>2.3393502235412602</v>
      </c>
      <c r="AD25" s="54">
        <v>4.8914957190816404E-9</v>
      </c>
      <c r="AE25" s="23">
        <v>7.7631139755248997</v>
      </c>
      <c r="AF25" s="23">
        <v>12.674714088439901</v>
      </c>
      <c r="AG25" s="23">
        <v>1.63268423080444</v>
      </c>
      <c r="AH25" s="59">
        <v>3.2912662918579597E-2</v>
      </c>
      <c r="AI25" s="62">
        <f t="shared" si="2"/>
        <v>4.9961233139038992</v>
      </c>
      <c r="AJ25" s="68"/>
      <c r="AK25" s="8" t="s">
        <v>889</v>
      </c>
      <c r="AL25" s="8" t="s">
        <v>890</v>
      </c>
      <c r="AN25" s="8" t="s">
        <v>209</v>
      </c>
      <c r="AO25" s="8" t="s">
        <v>210</v>
      </c>
      <c r="AP25" s="23">
        <v>36.485301971435497</v>
      </c>
      <c r="AQ25" s="23">
        <v>23.659275054931602</v>
      </c>
      <c r="AR25" s="23">
        <v>0.64846044778823897</v>
      </c>
      <c r="AS25" s="39">
        <v>4.6826251606129202E-2</v>
      </c>
      <c r="AT25" s="23">
        <v>37.136833190917997</v>
      </c>
      <c r="AU25" s="23">
        <v>30.376735687255898</v>
      </c>
      <c r="AV25" s="23">
        <v>0.81796783208847001</v>
      </c>
      <c r="AW25" s="39">
        <v>0.28196443475184502</v>
      </c>
      <c r="AX25" s="62">
        <f t="shared" si="3"/>
        <v>-6.7174606323242969</v>
      </c>
      <c r="AY25" s="68"/>
      <c r="AZ25" s="8" t="s">
        <v>19</v>
      </c>
      <c r="BA25" s="8" t="s">
        <v>20</v>
      </c>
      <c r="BB25" s="23">
        <v>36.1061401367188</v>
      </c>
      <c r="BC25" s="23">
        <v>59.512863159179702</v>
      </c>
      <c r="BD25" s="23">
        <v>1.64827537536621</v>
      </c>
      <c r="BE25" s="26">
        <v>5.7787500171502604E-3</v>
      </c>
      <c r="BF25" s="23">
        <v>36.679401397705099</v>
      </c>
      <c r="BG25" s="23">
        <v>62.368721008300803</v>
      </c>
      <c r="BH25" s="23">
        <v>1.7003746032714799</v>
      </c>
      <c r="BI25" s="57">
        <v>1.3646113141289299E-2</v>
      </c>
      <c r="BJ25" s="51">
        <f t="shared" si="4"/>
        <v>-2.8558578491211009</v>
      </c>
      <c r="BK25" s="51"/>
      <c r="BL25" s="8" t="s">
        <v>51</v>
      </c>
      <c r="BM25" s="8" t="s">
        <v>52</v>
      </c>
      <c r="BN25" s="23">
        <v>10.7153921127319</v>
      </c>
      <c r="BO25" s="23">
        <v>24.397336959838899</v>
      </c>
      <c r="BP25" s="23">
        <v>2.2768497467040998</v>
      </c>
      <c r="BQ25" s="39">
        <v>2.67789842264658E-2</v>
      </c>
      <c r="BR25" s="23">
        <v>10.9014940261841</v>
      </c>
      <c r="BS25" s="23">
        <v>19.798362731933601</v>
      </c>
      <c r="BT25" s="23">
        <v>1.8161146640777599</v>
      </c>
      <c r="BU25" s="58">
        <v>0.127514725825811</v>
      </c>
      <c r="BV25" s="51">
        <f t="shared" si="5"/>
        <v>4.5989742279052983</v>
      </c>
      <c r="BX25" s="8" t="s">
        <v>41</v>
      </c>
      <c r="BY25" s="8" t="s">
        <v>42</v>
      </c>
      <c r="CA25" s="8" t="s">
        <v>25</v>
      </c>
      <c r="CB25" s="8" t="s">
        <v>26</v>
      </c>
    </row>
    <row r="26" spans="1:80" x14ac:dyDescent="0.25">
      <c r="A26" s="55" t="s">
        <v>219</v>
      </c>
      <c r="B26" s="55" t="s">
        <v>220</v>
      </c>
      <c r="C26" s="56">
        <v>167.26591491699199</v>
      </c>
      <c r="D26" s="56">
        <v>106.52663421630901</v>
      </c>
      <c r="E26" s="56">
        <v>0.63686996698379505</v>
      </c>
      <c r="F26" s="75">
        <v>2.7653565573286699E-4</v>
      </c>
      <c r="G26" s="76">
        <v>170.66677856445301</v>
      </c>
      <c r="H26" s="76">
        <v>132.430587768555</v>
      </c>
      <c r="I26" s="36">
        <v>0.77595996856689498</v>
      </c>
      <c r="J26" s="77">
        <v>0.134228449976768</v>
      </c>
      <c r="K26" s="68">
        <f t="shared" si="0"/>
        <v>-25.903953552245994</v>
      </c>
      <c r="L26" s="68"/>
      <c r="M26" s="55" t="s">
        <v>75</v>
      </c>
      <c r="N26" s="55" t="s">
        <v>76</v>
      </c>
      <c r="O26" s="56">
        <v>2163.75366210938</v>
      </c>
      <c r="P26" s="56">
        <v>3365.32153320312</v>
      </c>
      <c r="Q26" s="56">
        <v>1.5553164482116699</v>
      </c>
      <c r="R26" s="53">
        <v>5.34966938885528E-3</v>
      </c>
      <c r="S26" s="56">
        <v>2205.8701171875</v>
      </c>
      <c r="T26" s="56">
        <v>3126.48510742188</v>
      </c>
      <c r="U26" s="56">
        <v>1.41734778881073</v>
      </c>
      <c r="V26" s="53">
        <v>4.5405853200436101E-2</v>
      </c>
      <c r="W26" s="51">
        <f t="shared" si="1"/>
        <v>238.83642578124</v>
      </c>
      <c r="X26" s="68"/>
      <c r="Y26" s="26" t="s">
        <v>43</v>
      </c>
      <c r="Z26" s="26" t="s">
        <v>44</v>
      </c>
      <c r="AA26" s="23">
        <v>8.0871458053588903</v>
      </c>
      <c r="AB26" s="23">
        <v>18.875013351440401</v>
      </c>
      <c r="AC26" s="23">
        <v>2.3339524269103999</v>
      </c>
      <c r="AD26" s="26">
        <v>3.6358999905698801E-5</v>
      </c>
      <c r="AE26" s="23">
        <v>8.1930484771728498</v>
      </c>
      <c r="AF26" s="23">
        <v>21.8892211914062</v>
      </c>
      <c r="AG26" s="23">
        <v>2.6716821193695099</v>
      </c>
      <c r="AH26" s="57">
        <v>6.2599041477705E-3</v>
      </c>
      <c r="AI26" s="51">
        <f t="shared" si="2"/>
        <v>-3.014207839965799</v>
      </c>
      <c r="AJ26" s="68"/>
      <c r="AK26" s="8" t="s">
        <v>39</v>
      </c>
      <c r="AL26" s="8" t="s">
        <v>40</v>
      </c>
      <c r="AN26" s="8" t="s">
        <v>151</v>
      </c>
      <c r="AO26" s="8" t="s">
        <v>152</v>
      </c>
      <c r="AP26" s="23">
        <v>47.207424163818402</v>
      </c>
      <c r="AQ26" s="23">
        <v>30.560844421386701</v>
      </c>
      <c r="AR26" s="23">
        <v>0.64737367630004905</v>
      </c>
      <c r="AS26" s="26">
        <v>4.6013008720689801E-2</v>
      </c>
      <c r="AT26" s="23">
        <v>48.1192436218262</v>
      </c>
      <c r="AU26" s="23">
        <v>25.026460647583001</v>
      </c>
      <c r="AV26" s="23">
        <v>0.52009254693984996</v>
      </c>
      <c r="AW26" s="26">
        <v>2.8987135698864401E-2</v>
      </c>
      <c r="AX26" s="51">
        <f t="shared" si="3"/>
        <v>5.5343837738037003</v>
      </c>
      <c r="AY26" s="68"/>
      <c r="AZ26" s="8" t="s">
        <v>113</v>
      </c>
      <c r="BA26" s="8" t="s">
        <v>114</v>
      </c>
      <c r="BB26" s="23">
        <v>19.2499179840088</v>
      </c>
      <c r="BC26" s="23">
        <v>31.653600692748999</v>
      </c>
      <c r="BD26" s="23">
        <v>1.6443499326705899</v>
      </c>
      <c r="BE26" s="26">
        <v>7.83836070722271E-3</v>
      </c>
      <c r="BF26" s="23">
        <v>19.6458034515381</v>
      </c>
      <c r="BG26" s="23">
        <v>32.786090850830099</v>
      </c>
      <c r="BH26" s="23">
        <v>1.6688597202301001</v>
      </c>
      <c r="BI26" s="57">
        <v>1.6024872488907601E-2</v>
      </c>
      <c r="BJ26" s="51">
        <f t="shared" si="4"/>
        <v>-1.1324901580811009</v>
      </c>
      <c r="BK26" s="51"/>
      <c r="BL26" s="8" t="s">
        <v>71</v>
      </c>
      <c r="BM26" s="8" t="s">
        <v>72</v>
      </c>
      <c r="BN26" s="23">
        <v>13.5343523025513</v>
      </c>
      <c r="BO26" s="23">
        <v>29.913549423217798</v>
      </c>
      <c r="BP26" s="23">
        <v>2.21019434928894</v>
      </c>
      <c r="BQ26" s="39">
        <v>4.2679135635787298E-2</v>
      </c>
      <c r="BR26" s="23">
        <v>13.6797552108765</v>
      </c>
      <c r="BS26" s="23">
        <v>14.041724205017101</v>
      </c>
      <c r="BT26" s="23">
        <v>1.0264601707458501</v>
      </c>
      <c r="BU26" s="58">
        <v>1.0000000000000699</v>
      </c>
      <c r="BV26" s="63">
        <f t="shared" si="5"/>
        <v>15.871825218200698</v>
      </c>
      <c r="BX26" s="8" t="s">
        <v>183</v>
      </c>
      <c r="BY26" s="8" t="s">
        <v>184</v>
      </c>
      <c r="CA26" s="8" t="s">
        <v>137</v>
      </c>
      <c r="CB26" s="8" t="s">
        <v>138</v>
      </c>
    </row>
    <row r="27" spans="1:80" x14ac:dyDescent="0.25">
      <c r="A27" s="55" t="s">
        <v>223</v>
      </c>
      <c r="B27" s="55" t="s">
        <v>224</v>
      </c>
      <c r="C27" s="56">
        <v>46.145843505859403</v>
      </c>
      <c r="D27" s="56">
        <v>29.066522598266602</v>
      </c>
      <c r="E27" s="56">
        <v>0.62988388538360596</v>
      </c>
      <c r="F27" s="75">
        <v>1.1653445518209699E-2</v>
      </c>
      <c r="G27" s="76">
        <v>46.946704864502003</v>
      </c>
      <c r="H27" s="76">
        <v>16.797019958496101</v>
      </c>
      <c r="I27" s="36">
        <v>0.35778912901878401</v>
      </c>
      <c r="J27" s="77">
        <v>9.6199860427472305E-5</v>
      </c>
      <c r="K27" s="68">
        <f t="shared" si="0"/>
        <v>12.269502639770501</v>
      </c>
      <c r="L27" s="68"/>
      <c r="M27" s="8" t="s">
        <v>147</v>
      </c>
      <c r="N27" s="8" t="s">
        <v>148</v>
      </c>
      <c r="O27" s="23">
        <v>20.617256164550799</v>
      </c>
      <c r="P27" s="23">
        <v>31.4192790985107</v>
      </c>
      <c r="Q27" s="23">
        <v>1.52393114566803</v>
      </c>
      <c r="R27" s="26">
        <v>9.6717473248008397E-5</v>
      </c>
      <c r="S27" s="23">
        <v>20.882133483886701</v>
      </c>
      <c r="T27" s="23">
        <v>31.617555618286101</v>
      </c>
      <c r="U27" s="23">
        <v>1.5140960216522199</v>
      </c>
      <c r="V27" s="26">
        <v>1.5316884613862901E-3</v>
      </c>
      <c r="W27" s="51">
        <f t="shared" si="1"/>
        <v>-0.19827651977540128</v>
      </c>
      <c r="X27" s="68"/>
      <c r="Y27" s="26" t="s">
        <v>41</v>
      </c>
      <c r="Z27" s="26" t="s">
        <v>42</v>
      </c>
      <c r="AA27" s="23">
        <v>17.1217555999756</v>
      </c>
      <c r="AB27" s="23">
        <v>39.5699462890625</v>
      </c>
      <c r="AC27" s="23">
        <v>2.3110916614532502</v>
      </c>
      <c r="AD27" s="26">
        <v>6.2641283012192901E-4</v>
      </c>
      <c r="AE27" s="23">
        <v>17.522212982177699</v>
      </c>
      <c r="AF27" s="23">
        <v>42.079990386962898</v>
      </c>
      <c r="AG27" s="23">
        <v>2.4015226364135698</v>
      </c>
      <c r="AH27" s="57">
        <v>2.25703119453247E-2</v>
      </c>
      <c r="AI27" s="51">
        <f t="shared" si="2"/>
        <v>-2.5100440979003977</v>
      </c>
      <c r="AJ27" s="68"/>
      <c r="AK27" s="8" t="s">
        <v>41</v>
      </c>
      <c r="AL27" s="8" t="s">
        <v>42</v>
      </c>
      <c r="AN27" s="8" t="s">
        <v>207</v>
      </c>
      <c r="AO27" s="8" t="s">
        <v>208</v>
      </c>
      <c r="AP27" s="23">
        <v>77.208030700683594</v>
      </c>
      <c r="AQ27" s="23">
        <v>49.773593902587898</v>
      </c>
      <c r="AR27" s="23">
        <v>0.64466863870620705</v>
      </c>
      <c r="AS27" s="39">
        <v>4.6674493392218396E-3</v>
      </c>
      <c r="AT27" s="23">
        <v>78.454612731933594</v>
      </c>
      <c r="AU27" s="23">
        <v>67.746414184570298</v>
      </c>
      <c r="AV27" s="23">
        <v>0.86351090669632002</v>
      </c>
      <c r="AW27" s="39">
        <v>0.336457641501969</v>
      </c>
      <c r="AX27" s="63">
        <f t="shared" si="3"/>
        <v>-17.972820281982401</v>
      </c>
      <c r="AY27" s="68"/>
      <c r="AZ27" s="8" t="s">
        <v>303</v>
      </c>
      <c r="BA27" s="8" t="s">
        <v>304</v>
      </c>
      <c r="BB27" s="23">
        <v>11717.5341796875</v>
      </c>
      <c r="BC27" s="23">
        <v>19063.49609375</v>
      </c>
      <c r="BD27" s="23">
        <v>1.62692046165466</v>
      </c>
      <c r="BE27" s="39">
        <v>3.9658814511938499E-2</v>
      </c>
      <c r="BF27" s="23">
        <v>11949.95703125</v>
      </c>
      <c r="BG27" s="23">
        <v>11029.83984375</v>
      </c>
      <c r="BH27" s="23">
        <v>0.92300248146057096</v>
      </c>
      <c r="BI27" s="58">
        <v>0.72690167877015299</v>
      </c>
      <c r="BJ27" s="63">
        <f t="shared" si="4"/>
        <v>8033.65625</v>
      </c>
      <c r="BK27" s="51"/>
      <c r="BL27" s="8" t="s">
        <v>141</v>
      </c>
      <c r="BM27" s="8" t="s">
        <v>142</v>
      </c>
      <c r="BN27" s="23">
        <v>14782.498046875</v>
      </c>
      <c r="BO27" s="23">
        <v>32498.130859375</v>
      </c>
      <c r="BP27" s="23">
        <v>2.1984193325042698</v>
      </c>
      <c r="BQ27" s="39">
        <v>2.67789842264658E-2</v>
      </c>
      <c r="BR27" s="23">
        <v>14938.2197265625</v>
      </c>
      <c r="BS27" s="23">
        <v>15205.9423828125</v>
      </c>
      <c r="BT27" s="23">
        <v>1.01792204380035</v>
      </c>
      <c r="BU27" s="58">
        <v>0.96830082877517598</v>
      </c>
      <c r="BV27" s="63">
        <f t="shared" si="5"/>
        <v>17292.1884765625</v>
      </c>
      <c r="BX27" s="8" t="s">
        <v>893</v>
      </c>
      <c r="BY27" s="8" t="s">
        <v>894</v>
      </c>
      <c r="CA27" s="8" t="s">
        <v>237</v>
      </c>
      <c r="CB27" s="8" t="s">
        <v>238</v>
      </c>
    </row>
    <row r="28" spans="1:80" x14ac:dyDescent="0.25">
      <c r="A28" s="55" t="s">
        <v>225</v>
      </c>
      <c r="B28" s="55" t="s">
        <v>226</v>
      </c>
      <c r="C28" s="56">
        <v>80.404220581054702</v>
      </c>
      <c r="D28" s="56">
        <v>50.460659027099602</v>
      </c>
      <c r="E28" s="56">
        <v>0.62758719921112105</v>
      </c>
      <c r="F28" s="75">
        <v>1.32556830714269E-3</v>
      </c>
      <c r="G28" s="76">
        <v>81.948722839355497</v>
      </c>
      <c r="H28" s="76">
        <v>52.916549682617202</v>
      </c>
      <c r="I28" s="36">
        <v>0.64572757482528698</v>
      </c>
      <c r="J28" s="77">
        <v>1.87029848881736E-2</v>
      </c>
      <c r="K28" s="68">
        <f t="shared" si="0"/>
        <v>-2.4558906555175994</v>
      </c>
      <c r="L28" s="68"/>
      <c r="M28" s="8" t="s">
        <v>887</v>
      </c>
      <c r="N28" s="8" t="s">
        <v>888</v>
      </c>
      <c r="O28" s="23">
        <v>24.2264080047607</v>
      </c>
      <c r="P28" s="23">
        <v>36.532917022705099</v>
      </c>
      <c r="Q28" s="23">
        <v>1.50797915458679</v>
      </c>
      <c r="R28" s="39">
        <v>1.7823338053954699E-2</v>
      </c>
      <c r="S28" s="23">
        <v>24.718980789184599</v>
      </c>
      <c r="T28" s="23">
        <v>34.953845977783203</v>
      </c>
      <c r="U28" s="23">
        <v>1.4140487909317001</v>
      </c>
      <c r="V28" s="39">
        <v>0.12720206777919699</v>
      </c>
      <c r="W28" s="62">
        <f t="shared" si="1"/>
        <v>1.5790710449218963</v>
      </c>
      <c r="X28" s="68"/>
      <c r="Y28" s="26" t="s">
        <v>49</v>
      </c>
      <c r="Z28" s="26" t="s">
        <v>50</v>
      </c>
      <c r="AA28" s="23">
        <v>18.519706726074201</v>
      </c>
      <c r="AB28" s="23">
        <v>41.991378784179702</v>
      </c>
      <c r="AC28" s="23">
        <v>2.2673890590667698</v>
      </c>
      <c r="AD28" s="39">
        <v>1.44911922604728E-4</v>
      </c>
      <c r="AE28" s="23">
        <v>18.6574401855469</v>
      </c>
      <c r="AF28" s="23">
        <v>40.193756103515597</v>
      </c>
      <c r="AG28" s="23">
        <v>2.1543016433715798</v>
      </c>
      <c r="AH28" s="58">
        <v>5.3677835997639901E-2</v>
      </c>
      <c r="AI28" s="62">
        <f t="shared" si="2"/>
        <v>1.7976226806641051</v>
      </c>
      <c r="AJ28" s="68"/>
      <c r="AK28" s="8" t="s">
        <v>183</v>
      </c>
      <c r="AL28" s="8" t="s">
        <v>184</v>
      </c>
      <c r="AN28" s="8" t="s">
        <v>893</v>
      </c>
      <c r="AO28" s="8" t="s">
        <v>894</v>
      </c>
      <c r="AP28" s="23">
        <v>319.61126708984398</v>
      </c>
      <c r="AQ28" s="23">
        <v>204.18569946289099</v>
      </c>
      <c r="AR28" s="23">
        <v>0.63885641098022505</v>
      </c>
      <c r="AS28" s="39">
        <v>3.7061531939738497E-2</v>
      </c>
      <c r="AT28" s="23">
        <v>323.70986938476602</v>
      </c>
      <c r="AU28" s="23">
        <v>352.809814453125</v>
      </c>
      <c r="AV28" s="23">
        <v>1.0898951292037999</v>
      </c>
      <c r="AW28" s="39">
        <v>0.78205174547771905</v>
      </c>
      <c r="AX28" s="63">
        <f t="shared" si="3"/>
        <v>-148.62411499023401</v>
      </c>
      <c r="AY28" s="68"/>
      <c r="AZ28" s="8" t="s">
        <v>289</v>
      </c>
      <c r="BA28" s="8" t="s">
        <v>290</v>
      </c>
      <c r="BB28" s="23">
        <v>185.893630981445</v>
      </c>
      <c r="BC28" s="23">
        <v>293.05133056640602</v>
      </c>
      <c r="BD28" s="23">
        <v>1.5764462947845499</v>
      </c>
      <c r="BE28" s="39">
        <v>1.7317724512362801E-2</v>
      </c>
      <c r="BF28" s="23">
        <v>189.56661987304699</v>
      </c>
      <c r="BG28" s="23">
        <v>250.30822753906199</v>
      </c>
      <c r="BH28" s="23">
        <v>1.32042348384857</v>
      </c>
      <c r="BI28" s="58">
        <v>0.21534551958935</v>
      </c>
      <c r="BJ28" s="51">
        <f t="shared" si="4"/>
        <v>42.743103027344034</v>
      </c>
      <c r="BK28" s="51"/>
      <c r="BL28" s="8" t="s">
        <v>59</v>
      </c>
      <c r="BM28" s="8" t="s">
        <v>60</v>
      </c>
      <c r="BN28" s="23">
        <v>20.785518646240199</v>
      </c>
      <c r="BO28" s="23">
        <v>44.1751518249512</v>
      </c>
      <c r="BP28" s="23">
        <v>2.1252851486206099</v>
      </c>
      <c r="BQ28" s="39">
        <v>1.29273454665744E-2</v>
      </c>
      <c r="BR28" s="23">
        <v>21.328571319580099</v>
      </c>
      <c r="BS28" s="23">
        <v>35.854236602783203</v>
      </c>
      <c r="BT28" s="23">
        <v>1.68104255199432</v>
      </c>
      <c r="BU28" s="58">
        <v>0.114868703532611</v>
      </c>
      <c r="BV28" s="51">
        <f t="shared" si="5"/>
        <v>8.3209152221679972</v>
      </c>
      <c r="BX28" s="8" t="s">
        <v>321</v>
      </c>
      <c r="BY28" s="8" t="s">
        <v>322</v>
      </c>
      <c r="CA28" s="8" t="s">
        <v>267</v>
      </c>
      <c r="CB28" s="8" t="s">
        <v>268</v>
      </c>
    </row>
    <row r="29" spans="1:80" x14ac:dyDescent="0.25">
      <c r="A29" s="55" t="s">
        <v>227</v>
      </c>
      <c r="B29" s="8" t="s">
        <v>228</v>
      </c>
      <c r="C29" s="23">
        <v>54.764732360839801</v>
      </c>
      <c r="D29" s="23">
        <v>34.025344848632798</v>
      </c>
      <c r="E29" s="23">
        <v>0.62130028009414695</v>
      </c>
      <c r="F29" s="75">
        <v>8.2602888045380006E-6</v>
      </c>
      <c r="G29" s="36">
        <v>55.465991973877003</v>
      </c>
      <c r="H29" s="36">
        <v>36.252132415771499</v>
      </c>
      <c r="I29" s="36">
        <v>0.65359205007553101</v>
      </c>
      <c r="J29" s="77">
        <v>5.0229619797298095E-4</v>
      </c>
      <c r="K29" s="68">
        <f t="shared" si="0"/>
        <v>-2.2267875671387003</v>
      </c>
      <c r="L29" s="68"/>
      <c r="M29" s="8" t="s">
        <v>291</v>
      </c>
      <c r="N29" s="8" t="s">
        <v>292</v>
      </c>
      <c r="O29" s="23">
        <v>264.99777221679699</v>
      </c>
      <c r="P29" s="23">
        <v>398.39587402343801</v>
      </c>
      <c r="Q29" s="23">
        <v>1.5033932924270601</v>
      </c>
      <c r="R29" s="26">
        <v>6.9593564242478098E-6</v>
      </c>
      <c r="S29" s="23">
        <v>272.10794067382801</v>
      </c>
      <c r="T29" s="23">
        <v>349.39855957031199</v>
      </c>
      <c r="U29" s="23">
        <v>1.2840439081192001</v>
      </c>
      <c r="V29" s="26">
        <v>3.00510676328994E-2</v>
      </c>
      <c r="W29" s="51">
        <f t="shared" si="1"/>
        <v>48.997314453126023</v>
      </c>
      <c r="X29" s="68"/>
      <c r="Y29" s="26" t="s">
        <v>51</v>
      </c>
      <c r="Z29" s="26" t="s">
        <v>52</v>
      </c>
      <c r="AA29" s="23">
        <v>10.682430267334</v>
      </c>
      <c r="AB29" s="23">
        <v>23.971267700195298</v>
      </c>
      <c r="AC29" s="23">
        <v>2.24399018287659</v>
      </c>
      <c r="AD29" s="9">
        <v>6.7552824074103004E-7</v>
      </c>
      <c r="AE29" s="23">
        <v>10.9062490463257</v>
      </c>
      <c r="AF29" s="23">
        <v>22.993883132934599</v>
      </c>
      <c r="AG29" s="23">
        <v>2.1083219051361102</v>
      </c>
      <c r="AH29" s="57">
        <v>1.73514678724424E-3</v>
      </c>
      <c r="AI29" s="51">
        <f t="shared" si="2"/>
        <v>0.97738456726069955</v>
      </c>
      <c r="AJ29" s="68"/>
      <c r="AK29" s="8" t="s">
        <v>173</v>
      </c>
      <c r="AL29" s="8" t="s">
        <v>174</v>
      </c>
      <c r="AN29" s="8" t="s">
        <v>295</v>
      </c>
      <c r="AO29" s="8" t="s">
        <v>296</v>
      </c>
      <c r="AP29" s="23">
        <v>145.763107299805</v>
      </c>
      <c r="AQ29" s="23">
        <v>92.994621276855497</v>
      </c>
      <c r="AR29" s="23">
        <v>0.63798463344573997</v>
      </c>
      <c r="AS29" s="39">
        <v>3.1374923719694303E-2</v>
      </c>
      <c r="AT29" s="23">
        <v>147.47106933593801</v>
      </c>
      <c r="AU29" s="23">
        <v>134.60969543457</v>
      </c>
      <c r="AV29" s="23">
        <v>0.91278713941574097</v>
      </c>
      <c r="AW29" s="39">
        <v>0.75839184620477196</v>
      </c>
      <c r="AX29" s="63">
        <f t="shared" si="3"/>
        <v>-41.615074157714503</v>
      </c>
      <c r="AY29" s="68"/>
      <c r="AZ29" s="8" t="s">
        <v>339</v>
      </c>
      <c r="BA29" s="8" t="s">
        <v>340</v>
      </c>
      <c r="BB29" s="23">
        <v>94.292930603027301</v>
      </c>
      <c r="BC29" s="23">
        <v>148.41403198242199</v>
      </c>
      <c r="BD29" s="23">
        <v>1.5739676952362101</v>
      </c>
      <c r="BE29" s="39">
        <v>1.42967327921775E-2</v>
      </c>
      <c r="BF29" s="23">
        <v>96.422615051269503</v>
      </c>
      <c r="BG29" s="23">
        <v>129.19271850585901</v>
      </c>
      <c r="BH29" s="23">
        <v>1.3398591279983501</v>
      </c>
      <c r="BI29" s="58">
        <v>0.16483394670384599</v>
      </c>
      <c r="BJ29" s="63">
        <f t="shared" si="4"/>
        <v>19.221313476562983</v>
      </c>
      <c r="BK29" s="51"/>
      <c r="BL29" s="8" t="s">
        <v>61</v>
      </c>
      <c r="BM29" s="8" t="s">
        <v>62</v>
      </c>
      <c r="BN29" s="23">
        <v>332.87857055664102</v>
      </c>
      <c r="BO29" s="23">
        <v>690.10803222656205</v>
      </c>
      <c r="BP29" s="23">
        <v>2.07315254211426</v>
      </c>
      <c r="BQ29" s="39">
        <v>1.92308601608587E-2</v>
      </c>
      <c r="BR29" s="23">
        <v>336.74011230468801</v>
      </c>
      <c r="BS29" s="23">
        <v>554.08947753906205</v>
      </c>
      <c r="BT29" s="23">
        <v>1.64545130729675</v>
      </c>
      <c r="BU29" s="58">
        <v>0.14284907550315701</v>
      </c>
      <c r="BV29" s="51">
        <f t="shared" si="5"/>
        <v>136.0185546875</v>
      </c>
      <c r="BX29" s="8" t="s">
        <v>173</v>
      </c>
      <c r="BY29" s="8" t="s">
        <v>174</v>
      </c>
      <c r="CA29" s="8" t="s">
        <v>223</v>
      </c>
      <c r="CB29" s="8" t="s">
        <v>224</v>
      </c>
    </row>
    <row r="30" spans="1:80" x14ac:dyDescent="0.25">
      <c r="A30" s="55" t="s">
        <v>231</v>
      </c>
      <c r="B30" s="8" t="s">
        <v>232</v>
      </c>
      <c r="C30" s="23">
        <v>28.5343914031982</v>
      </c>
      <c r="D30" s="23">
        <v>17.681102752685501</v>
      </c>
      <c r="E30" s="23">
        <v>0.61964184045791604</v>
      </c>
      <c r="F30" s="75">
        <v>1.3393035281079E-2</v>
      </c>
      <c r="G30" s="36">
        <v>28.901704788208001</v>
      </c>
      <c r="H30" s="36">
        <v>26.435411453247099</v>
      </c>
      <c r="I30" s="36">
        <v>0.91466617584228505</v>
      </c>
      <c r="J30" s="77">
        <v>0.71140754618729896</v>
      </c>
      <c r="K30" s="68">
        <f t="shared" si="0"/>
        <v>-8.754308700561598</v>
      </c>
      <c r="L30" s="68"/>
      <c r="M30" s="8" t="s">
        <v>261</v>
      </c>
      <c r="N30" s="8" t="s">
        <v>262</v>
      </c>
      <c r="O30" s="23">
        <v>68.481239318847699</v>
      </c>
      <c r="P30" s="23">
        <v>45.098335266113303</v>
      </c>
      <c r="Q30" s="23">
        <v>0.65855020284652699</v>
      </c>
      <c r="R30" s="39">
        <v>2.5847929751905398E-4</v>
      </c>
      <c r="S30" s="23">
        <v>70.157051086425795</v>
      </c>
      <c r="T30" s="23">
        <v>57.804069519042997</v>
      </c>
      <c r="U30" s="23">
        <v>0.82392388582229603</v>
      </c>
      <c r="V30" s="39">
        <v>9.6172775598532406E-2</v>
      </c>
      <c r="W30" s="62">
        <f t="shared" si="1"/>
        <v>-12.705734252929695</v>
      </c>
      <c r="X30" s="68"/>
      <c r="Y30" s="26" t="s">
        <v>47</v>
      </c>
      <c r="Z30" s="26" t="s">
        <v>48</v>
      </c>
      <c r="AA30" s="23">
        <v>9.2339897155761701</v>
      </c>
      <c r="AB30" s="23">
        <v>20.088029861450199</v>
      </c>
      <c r="AC30" s="23">
        <v>2.1754443645477299</v>
      </c>
      <c r="AD30" s="39">
        <v>1.0599030551269599E-3</v>
      </c>
      <c r="AE30" s="23">
        <v>9.6391363143920898</v>
      </c>
      <c r="AF30" s="23">
        <v>15.2877817153931</v>
      </c>
      <c r="AG30" s="23">
        <v>1.5860115289688099</v>
      </c>
      <c r="AH30" s="58">
        <v>0.191285085945649</v>
      </c>
      <c r="AI30" s="62">
        <f t="shared" si="2"/>
        <v>4.8002481460570987</v>
      </c>
      <c r="AJ30" s="68"/>
      <c r="AK30" s="8" t="s">
        <v>43</v>
      </c>
      <c r="AL30" s="8" t="s">
        <v>44</v>
      </c>
      <c r="AN30" s="8" t="s">
        <v>227</v>
      </c>
      <c r="AO30" s="8" t="s">
        <v>228</v>
      </c>
      <c r="AP30" s="23">
        <v>54.568691253662102</v>
      </c>
      <c r="AQ30" s="23">
        <v>34.305950164794901</v>
      </c>
      <c r="AR30" s="23">
        <v>0.62867462635040305</v>
      </c>
      <c r="AS30" s="39">
        <v>2.2635675892160902E-2</v>
      </c>
      <c r="AT30" s="23">
        <v>55.662994384765597</v>
      </c>
      <c r="AU30" s="23">
        <v>38.010562896728501</v>
      </c>
      <c r="AV30" s="23">
        <v>0.682869553565979</v>
      </c>
      <c r="AW30" s="39">
        <v>6.2604429674496295E-2</v>
      </c>
      <c r="AX30" s="51">
        <f t="shared" si="3"/>
        <v>-3.7046127319336009</v>
      </c>
      <c r="AY30" s="68"/>
      <c r="AZ30" s="8" t="s">
        <v>275</v>
      </c>
      <c r="BA30" s="8" t="s">
        <v>276</v>
      </c>
      <c r="BB30" s="23">
        <v>28.5798034667969</v>
      </c>
      <c r="BC30" s="23">
        <v>44.527095794677699</v>
      </c>
      <c r="BD30" s="23">
        <v>1.5579916238784799</v>
      </c>
      <c r="BE30" s="39">
        <v>1.21226686695712E-2</v>
      </c>
      <c r="BF30" s="23">
        <v>29.0295085906982</v>
      </c>
      <c r="BG30" s="23">
        <v>38.568576812744098</v>
      </c>
      <c r="BH30" s="23">
        <v>1.3285989761352499</v>
      </c>
      <c r="BI30" s="58">
        <v>0.11117663668154799</v>
      </c>
      <c r="BJ30" s="51">
        <f t="shared" si="4"/>
        <v>5.9585189819336009</v>
      </c>
      <c r="BK30" s="51"/>
      <c r="BL30" s="8" t="s">
        <v>69</v>
      </c>
      <c r="BM30" s="8" t="s">
        <v>70</v>
      </c>
      <c r="BN30" s="23">
        <v>15.9596395492554</v>
      </c>
      <c r="BO30" s="23">
        <v>31.332931518554702</v>
      </c>
      <c r="BP30" s="23">
        <v>1.9632606506347701</v>
      </c>
      <c r="BQ30" s="39">
        <v>1.45350997850207E-2</v>
      </c>
      <c r="BR30" s="23">
        <v>16.7398071289062</v>
      </c>
      <c r="BS30" s="23">
        <v>29.077552795410199</v>
      </c>
      <c r="BT30" s="23">
        <v>1.7370303869247401</v>
      </c>
      <c r="BU30" s="58">
        <v>5.09386814364041E-2</v>
      </c>
      <c r="BV30" s="51">
        <f t="shared" si="5"/>
        <v>2.2553787231445028</v>
      </c>
      <c r="BX30" s="8" t="s">
        <v>43</v>
      </c>
      <c r="BY30" s="8" t="s">
        <v>44</v>
      </c>
      <c r="CA30" s="8" t="s">
        <v>33</v>
      </c>
      <c r="CB30" s="8" t="s">
        <v>34</v>
      </c>
    </row>
    <row r="31" spans="1:80" x14ac:dyDescent="0.25">
      <c r="A31" s="55" t="s">
        <v>229</v>
      </c>
      <c r="B31" s="8" t="s">
        <v>230</v>
      </c>
      <c r="C31" s="23">
        <v>27.1053066253662</v>
      </c>
      <c r="D31" s="23">
        <v>16.7840766906738</v>
      </c>
      <c r="E31" s="23">
        <v>0.61921739578247104</v>
      </c>
      <c r="F31" s="75">
        <v>1.2108250006024599E-3</v>
      </c>
      <c r="G31" s="36">
        <v>27.279880523681602</v>
      </c>
      <c r="H31" s="36">
        <v>19.626214981079102</v>
      </c>
      <c r="I31" s="36">
        <v>0.71943920850753795</v>
      </c>
      <c r="J31" s="77">
        <v>7.9972412604336005E-2</v>
      </c>
      <c r="K31" s="68">
        <f t="shared" si="0"/>
        <v>-2.8421382904053019</v>
      </c>
      <c r="L31" s="68"/>
      <c r="M31" s="8" t="s">
        <v>235</v>
      </c>
      <c r="N31" s="8" t="s">
        <v>236</v>
      </c>
      <c r="O31" s="23">
        <v>83.293609619140597</v>
      </c>
      <c r="P31" s="23">
        <v>54.510929107666001</v>
      </c>
      <c r="Q31" s="23">
        <v>0.65444308519363403</v>
      </c>
      <c r="R31" s="26">
        <v>1.60757389327771E-3</v>
      </c>
      <c r="S31" s="23">
        <v>83.862075805664105</v>
      </c>
      <c r="T31" s="23">
        <v>48.130050659179702</v>
      </c>
      <c r="U31" s="23">
        <v>0.573919117450714</v>
      </c>
      <c r="V31" s="26">
        <v>2.92209890277803E-3</v>
      </c>
      <c r="W31" s="51">
        <f t="shared" si="1"/>
        <v>6.3808784484862997</v>
      </c>
      <c r="X31" s="68"/>
      <c r="Y31" s="26" t="s">
        <v>59</v>
      </c>
      <c r="Z31" s="26" t="s">
        <v>60</v>
      </c>
      <c r="AA31" s="23">
        <v>20.977014541626001</v>
      </c>
      <c r="AB31" s="23">
        <v>43.181873321533203</v>
      </c>
      <c r="AC31" s="23">
        <v>2.05853295326233</v>
      </c>
      <c r="AD31" s="9">
        <v>2.1762015262637999E-8</v>
      </c>
      <c r="AE31" s="23">
        <v>21.151304244995099</v>
      </c>
      <c r="AF31" s="23">
        <v>38.162891387939503</v>
      </c>
      <c r="AG31" s="23">
        <v>1.8042807579040501</v>
      </c>
      <c r="AH31" s="57">
        <v>4.8631978408942298E-4</v>
      </c>
      <c r="AI31" s="51">
        <f t="shared" si="2"/>
        <v>5.0189819335937003</v>
      </c>
      <c r="AJ31" s="68"/>
      <c r="AK31" s="8" t="s">
        <v>209</v>
      </c>
      <c r="AL31" s="8" t="s">
        <v>210</v>
      </c>
      <c r="AN31" s="8" t="s">
        <v>217</v>
      </c>
      <c r="AO31" s="8" t="s">
        <v>218</v>
      </c>
      <c r="AP31" s="23">
        <v>116.10659790039099</v>
      </c>
      <c r="AQ31" s="23">
        <v>72.254417419433594</v>
      </c>
      <c r="AR31" s="23">
        <v>0.62231105566024802</v>
      </c>
      <c r="AS31" s="39">
        <v>2.6339115815077901E-2</v>
      </c>
      <c r="AT31" s="23">
        <v>117.36431884765599</v>
      </c>
      <c r="AU31" s="23">
        <v>95.153610229492202</v>
      </c>
      <c r="AV31" s="23">
        <v>0.81075417995452903</v>
      </c>
      <c r="AW31" s="39">
        <v>0.42544665026266498</v>
      </c>
      <c r="AX31" s="63">
        <f t="shared" si="3"/>
        <v>-22.899192810058608</v>
      </c>
      <c r="AY31" s="68"/>
      <c r="AZ31" s="8" t="s">
        <v>305</v>
      </c>
      <c r="BA31" s="8" t="s">
        <v>306</v>
      </c>
      <c r="BB31" s="23">
        <v>11668.7001953125</v>
      </c>
      <c r="BC31" s="23">
        <v>18051.826171875</v>
      </c>
      <c r="BD31" s="23">
        <v>1.54702973365784</v>
      </c>
      <c r="BE31" s="39">
        <v>2.24727207960932E-2</v>
      </c>
      <c r="BF31" s="23">
        <v>11801.470703125</v>
      </c>
      <c r="BG31" s="23">
        <v>10975.19921875</v>
      </c>
      <c r="BH31" s="23">
        <v>0.92998570203781095</v>
      </c>
      <c r="BI31" s="58">
        <v>0.75875594800955104</v>
      </c>
      <c r="BJ31" s="63">
        <f t="shared" si="4"/>
        <v>7076.626953125</v>
      </c>
      <c r="BK31" s="51"/>
      <c r="BL31" s="8" t="s">
        <v>79</v>
      </c>
      <c r="BM31" s="8" t="s">
        <v>80</v>
      </c>
      <c r="BN31" s="23">
        <v>12.2167558670044</v>
      </c>
      <c r="BO31" s="23">
        <v>23.7708950042725</v>
      </c>
      <c r="BP31" s="23">
        <v>1.94576168060303</v>
      </c>
      <c r="BQ31" s="39">
        <v>4.8437389901985199E-2</v>
      </c>
      <c r="BR31" s="23">
        <v>12.370388984680201</v>
      </c>
      <c r="BS31" s="23">
        <v>16.9903373718262</v>
      </c>
      <c r="BT31" s="23">
        <v>1.37346827983856</v>
      </c>
      <c r="BU31" s="58">
        <v>0.178928854069068</v>
      </c>
      <c r="BV31" s="51">
        <f t="shared" si="5"/>
        <v>6.7805576324462997</v>
      </c>
      <c r="BX31" s="8" t="s">
        <v>209</v>
      </c>
      <c r="BY31" s="8" t="s">
        <v>210</v>
      </c>
      <c r="CA31" s="8" t="s">
        <v>323</v>
      </c>
      <c r="CB31" s="8" t="s">
        <v>324</v>
      </c>
    </row>
    <row r="32" spans="1:80" x14ac:dyDescent="0.25">
      <c r="A32" s="55" t="s">
        <v>233</v>
      </c>
      <c r="B32" s="8" t="s">
        <v>234</v>
      </c>
      <c r="C32" s="23">
        <v>109.459396362305</v>
      </c>
      <c r="D32" s="23">
        <v>66.146018981933594</v>
      </c>
      <c r="E32" s="23">
        <v>0.60429733991622903</v>
      </c>
      <c r="F32" s="75">
        <v>3.3040223372255699E-2</v>
      </c>
      <c r="G32" s="36">
        <v>110.923667907715</v>
      </c>
      <c r="H32" s="36">
        <v>72.700057983398395</v>
      </c>
      <c r="I32" s="36">
        <v>0.65540617704391502</v>
      </c>
      <c r="J32" s="77">
        <v>0.13515183750613399</v>
      </c>
      <c r="K32" s="68">
        <f t="shared" si="0"/>
        <v>-6.5540390014648011</v>
      </c>
      <c r="L32" s="68"/>
      <c r="M32" s="8" t="s">
        <v>243</v>
      </c>
      <c r="N32" s="8" t="s">
        <v>244</v>
      </c>
      <c r="O32" s="23">
        <v>118.14389038085901</v>
      </c>
      <c r="P32" s="23">
        <v>76.171722412109403</v>
      </c>
      <c r="Q32" s="23">
        <v>0.64473688602447499</v>
      </c>
      <c r="R32" s="26">
        <v>1.08890438313521E-4</v>
      </c>
      <c r="S32" s="23">
        <v>119.05718994140599</v>
      </c>
      <c r="T32" s="23">
        <v>58.697139739990199</v>
      </c>
      <c r="U32" s="23">
        <v>0.49301633238792397</v>
      </c>
      <c r="V32" s="26">
        <v>1.18017417252583E-5</v>
      </c>
      <c r="W32" s="51">
        <f t="shared" si="1"/>
        <v>17.474582672119205</v>
      </c>
      <c r="X32" s="68"/>
      <c r="Y32" s="26" t="s">
        <v>782</v>
      </c>
      <c r="Z32" s="26" t="s">
        <v>783</v>
      </c>
      <c r="AA32" s="23">
        <v>12.2420139312744</v>
      </c>
      <c r="AB32" s="23">
        <v>25.0301399230957</v>
      </c>
      <c r="AC32" s="23">
        <v>2.0446095466613801</v>
      </c>
      <c r="AD32" s="39">
        <v>8.0329443939946392E-3</v>
      </c>
      <c r="AE32" s="23">
        <v>12.442877769470201</v>
      </c>
      <c r="AF32" s="23">
        <v>17.533246994018601</v>
      </c>
      <c r="AG32" s="23">
        <v>1.4090989828109699</v>
      </c>
      <c r="AH32" s="58">
        <v>0.516499711182</v>
      </c>
      <c r="AI32" s="62">
        <f t="shared" si="2"/>
        <v>7.4968929290770987</v>
      </c>
      <c r="AJ32" s="68"/>
      <c r="AK32" s="8" t="s">
        <v>175</v>
      </c>
      <c r="AL32" s="8" t="s">
        <v>176</v>
      </c>
      <c r="AN32" s="8" t="s">
        <v>891</v>
      </c>
      <c r="AO32" s="8" t="s">
        <v>892</v>
      </c>
      <c r="AP32" s="23">
        <v>343.78146362304699</v>
      </c>
      <c r="AQ32" s="23">
        <v>202.958908081055</v>
      </c>
      <c r="AR32" s="23">
        <v>0.59037190675735496</v>
      </c>
      <c r="AS32" s="39">
        <v>2.6627608189981399E-2</v>
      </c>
      <c r="AT32" s="23">
        <v>348.22439575195301</v>
      </c>
      <c r="AU32" s="23">
        <v>272.91299438476602</v>
      </c>
      <c r="AV32" s="23">
        <v>0.783727407455444</v>
      </c>
      <c r="AW32" s="39">
        <v>0.25688131015643401</v>
      </c>
      <c r="AX32" s="63">
        <f t="shared" si="3"/>
        <v>-69.954086303711023</v>
      </c>
      <c r="AY32" s="68"/>
      <c r="AZ32" s="8" t="s">
        <v>277</v>
      </c>
      <c r="BA32" s="8" t="s">
        <v>278</v>
      </c>
      <c r="BB32" s="23">
        <v>83.865867614746094</v>
      </c>
      <c r="BC32" s="23">
        <v>129.47149658203099</v>
      </c>
      <c r="BD32" s="23">
        <v>1.5437924861907999</v>
      </c>
      <c r="BE32" s="39">
        <v>2.34645354533944E-2</v>
      </c>
      <c r="BF32" s="23">
        <v>86.020835876464801</v>
      </c>
      <c r="BG32" s="23">
        <v>85.732131958007798</v>
      </c>
      <c r="BH32" s="23">
        <v>0.99664378166198697</v>
      </c>
      <c r="BI32" s="58">
        <v>1.00000000000003</v>
      </c>
      <c r="BJ32" s="63">
        <f t="shared" si="4"/>
        <v>43.739364624023196</v>
      </c>
      <c r="BK32" s="51"/>
      <c r="BL32" s="8" t="s">
        <v>67</v>
      </c>
      <c r="BM32" s="8" t="s">
        <v>68</v>
      </c>
      <c r="BN32" s="23">
        <v>12.154065132141101</v>
      </c>
      <c r="BO32" s="23">
        <v>23.2875366210938</v>
      </c>
      <c r="BP32" s="23">
        <v>1.9160286188125599</v>
      </c>
      <c r="BQ32" s="39">
        <v>3.4150427590750002E-2</v>
      </c>
      <c r="BR32" s="23">
        <v>12.4626731872559</v>
      </c>
      <c r="BS32" s="23">
        <v>13.265032768249499</v>
      </c>
      <c r="BT32" s="23">
        <v>1.06438100337982</v>
      </c>
      <c r="BU32" s="58">
        <v>0.75438317577729297</v>
      </c>
      <c r="BV32" s="63">
        <f t="shared" si="5"/>
        <v>10.0225038528443</v>
      </c>
      <c r="BX32" s="8" t="s">
        <v>899</v>
      </c>
      <c r="BY32" s="8" t="s">
        <v>900</v>
      </c>
      <c r="CA32" s="8" t="s">
        <v>187</v>
      </c>
      <c r="CB32" s="8" t="s">
        <v>188</v>
      </c>
    </row>
    <row r="33" spans="1:80" x14ac:dyDescent="0.25">
      <c r="A33" s="55" t="s">
        <v>235</v>
      </c>
      <c r="B33" s="8" t="s">
        <v>236</v>
      </c>
      <c r="C33" s="23">
        <v>60.048976898193402</v>
      </c>
      <c r="D33" s="23">
        <v>35.942714691162102</v>
      </c>
      <c r="E33" s="23">
        <v>0.59855663776397705</v>
      </c>
      <c r="F33" s="75">
        <v>6.1924681109793997E-3</v>
      </c>
      <c r="G33" s="36">
        <v>59.975666046142599</v>
      </c>
      <c r="H33" s="36">
        <v>27.057460784912099</v>
      </c>
      <c r="I33" s="36">
        <v>0.45114064216613797</v>
      </c>
      <c r="J33" s="77">
        <v>9.3313419112932994E-3</v>
      </c>
      <c r="K33" s="68">
        <f t="shared" si="0"/>
        <v>8.8852539062500036</v>
      </c>
      <c r="L33" s="68"/>
      <c r="M33" s="8" t="s">
        <v>151</v>
      </c>
      <c r="N33" s="8" t="s">
        <v>152</v>
      </c>
      <c r="O33" s="23">
        <v>59.411033630371101</v>
      </c>
      <c r="P33" s="23">
        <v>37.402359008789098</v>
      </c>
      <c r="Q33" s="23">
        <v>0.62955242395401001</v>
      </c>
      <c r="R33" s="9">
        <v>4.9680970290515996E-6</v>
      </c>
      <c r="S33" s="23">
        <v>60.490867614746101</v>
      </c>
      <c r="T33" s="23">
        <v>32.014118194580099</v>
      </c>
      <c r="U33" s="23">
        <v>0.52923887968063399</v>
      </c>
      <c r="V33" s="26">
        <v>4.0450447931246599E-5</v>
      </c>
      <c r="W33" s="51">
        <f t="shared" si="1"/>
        <v>5.3882408142089986</v>
      </c>
      <c r="X33" s="68"/>
      <c r="Y33" s="26" t="s">
        <v>55</v>
      </c>
      <c r="Z33" s="26" t="s">
        <v>56</v>
      </c>
      <c r="AA33" s="23">
        <v>12.484185218811</v>
      </c>
      <c r="AB33" s="23">
        <v>25.485273361206101</v>
      </c>
      <c r="AC33" s="23">
        <v>2.0414047241210902</v>
      </c>
      <c r="AD33" s="26">
        <v>1.4024943630910799E-4</v>
      </c>
      <c r="AE33" s="23">
        <v>12.6625165939331</v>
      </c>
      <c r="AF33" s="23">
        <v>28.100336074829102</v>
      </c>
      <c r="AG33" s="23">
        <v>2.2191746234893799</v>
      </c>
      <c r="AH33" s="57">
        <v>7.4193508235589796E-3</v>
      </c>
      <c r="AI33" s="51">
        <f t="shared" si="2"/>
        <v>-2.6150627136230007</v>
      </c>
      <c r="AJ33" s="68"/>
      <c r="AK33" s="8" t="s">
        <v>81</v>
      </c>
      <c r="AL33" s="8" t="s">
        <v>82</v>
      </c>
      <c r="AN33" s="8" t="s">
        <v>237</v>
      </c>
      <c r="AO33" s="8" t="s">
        <v>238</v>
      </c>
      <c r="AP33" s="23">
        <v>529.10003662109398</v>
      </c>
      <c r="AQ33" s="23">
        <v>273.67822265625</v>
      </c>
      <c r="AR33" s="23">
        <v>0.51725232601165805</v>
      </c>
      <c r="AS33" s="39">
        <v>3.5181323114684103E-2</v>
      </c>
      <c r="AT33" s="23">
        <v>539.83532714843795</v>
      </c>
      <c r="AU33" s="23">
        <v>376.26434326171898</v>
      </c>
      <c r="AV33" s="23">
        <v>0.69699835777282704</v>
      </c>
      <c r="AW33" s="39">
        <v>0.17549390179413801</v>
      </c>
      <c r="AX33" s="51">
        <f t="shared" si="3"/>
        <v>-102.58612060546898</v>
      </c>
      <c r="AY33" s="68"/>
      <c r="AZ33" s="8" t="s">
        <v>325</v>
      </c>
      <c r="BA33" s="8" t="s">
        <v>326</v>
      </c>
      <c r="BB33" s="23">
        <v>30028.517578125</v>
      </c>
      <c r="BC33" s="23">
        <v>46268.60546875</v>
      </c>
      <c r="BD33" s="23">
        <v>1.54082214832306</v>
      </c>
      <c r="BE33" s="39">
        <v>4.5796429689927802E-2</v>
      </c>
      <c r="BF33" s="23">
        <v>30994.1015625</v>
      </c>
      <c r="BG33" s="23">
        <v>27150.0625</v>
      </c>
      <c r="BH33" s="23">
        <v>0.87597513198852495</v>
      </c>
      <c r="BI33" s="58">
        <v>0.56292781879897202</v>
      </c>
      <c r="BJ33" s="63">
        <f t="shared" si="4"/>
        <v>19118.54296875</v>
      </c>
      <c r="BK33" s="51"/>
      <c r="BL33" s="8" t="s">
        <v>133</v>
      </c>
      <c r="BM33" s="8" t="s">
        <v>134</v>
      </c>
      <c r="BN33" s="23">
        <v>5275.54443359375</v>
      </c>
      <c r="BO33" s="23">
        <v>9965.3525390625</v>
      </c>
      <c r="BP33" s="23">
        <v>1.88897144794464</v>
      </c>
      <c r="BQ33" s="39">
        <v>1.92308601608587E-2</v>
      </c>
      <c r="BR33" s="23">
        <v>5363.125</v>
      </c>
      <c r="BS33" s="23">
        <v>4754.5244140625</v>
      </c>
      <c r="BT33" s="23">
        <v>0.88652127981185902</v>
      </c>
      <c r="BU33" s="58">
        <v>0.76788333857712099</v>
      </c>
      <c r="BV33" s="63">
        <f t="shared" si="5"/>
        <v>5210.828125</v>
      </c>
      <c r="BX33" s="8" t="s">
        <v>31</v>
      </c>
      <c r="BY33" s="8" t="s">
        <v>32</v>
      </c>
      <c r="CA33" s="8" t="s">
        <v>594</v>
      </c>
      <c r="CB33" s="8" t="s">
        <v>595</v>
      </c>
    </row>
    <row r="34" spans="1:80" x14ac:dyDescent="0.25">
      <c r="A34" s="55" t="s">
        <v>237</v>
      </c>
      <c r="B34" s="8" t="s">
        <v>238</v>
      </c>
      <c r="C34" s="23">
        <v>526.20635986328102</v>
      </c>
      <c r="D34" s="23">
        <v>307.94372558593801</v>
      </c>
      <c r="E34" s="23">
        <v>0.58521473407745395</v>
      </c>
      <c r="F34" s="75">
        <v>8.5455030433127105E-4</v>
      </c>
      <c r="G34" s="36">
        <v>536.81805419921898</v>
      </c>
      <c r="H34" s="36">
        <v>316.54132080078102</v>
      </c>
      <c r="I34" s="36">
        <v>0.58966219425201405</v>
      </c>
      <c r="J34" s="77">
        <v>6.1041610948329404E-3</v>
      </c>
      <c r="K34" s="68">
        <f t="shared" si="0"/>
        <v>-8.597595214843011</v>
      </c>
      <c r="L34" s="68"/>
      <c r="M34" s="8" t="s">
        <v>155</v>
      </c>
      <c r="N34" s="8" t="s">
        <v>156</v>
      </c>
      <c r="O34" s="23">
        <v>572.70477294921898</v>
      </c>
      <c r="P34" s="23">
        <v>358.75296020507801</v>
      </c>
      <c r="Q34" s="23">
        <v>0.62641865015029896</v>
      </c>
      <c r="R34" s="26">
        <v>3.3674963207794203E-4</v>
      </c>
      <c r="S34" s="23">
        <v>581.55926513671898</v>
      </c>
      <c r="T34" s="23">
        <v>406.19961547851602</v>
      </c>
      <c r="U34" s="23">
        <v>0.69846642017364502</v>
      </c>
      <c r="V34" s="26">
        <v>8.6505216658725303E-3</v>
      </c>
      <c r="W34" s="51">
        <f t="shared" si="1"/>
        <v>-47.446655273438012</v>
      </c>
      <c r="X34" s="68"/>
      <c r="Y34" s="26" t="s">
        <v>53</v>
      </c>
      <c r="Z34" s="26" t="s">
        <v>54</v>
      </c>
      <c r="AA34" s="23">
        <v>11.5359497070312</v>
      </c>
      <c r="AB34" s="23">
        <v>23.530937194824201</v>
      </c>
      <c r="AC34" s="23">
        <v>2.0397918224334699</v>
      </c>
      <c r="AD34" s="39">
        <v>1.42623652493849E-3</v>
      </c>
      <c r="AE34" s="23">
        <v>11.773555755615201</v>
      </c>
      <c r="AF34" s="23">
        <v>25.559837341308601</v>
      </c>
      <c r="AG34" s="23">
        <v>2.1709530353546098</v>
      </c>
      <c r="AH34" s="58">
        <v>6.04954439542814E-2</v>
      </c>
      <c r="AI34" s="62">
        <f t="shared" si="2"/>
        <v>-2.0289001464843999</v>
      </c>
      <c r="AJ34" s="68"/>
      <c r="AK34" s="8" t="s">
        <v>17</v>
      </c>
      <c r="AL34" s="8" t="s">
        <v>18</v>
      </c>
      <c r="AN34" s="8" t="s">
        <v>243</v>
      </c>
      <c r="AO34" s="8" t="s">
        <v>244</v>
      </c>
      <c r="AP34" s="23">
        <v>89.154769897460895</v>
      </c>
      <c r="AQ34" s="23">
        <v>44.660900115966797</v>
      </c>
      <c r="AR34" s="23">
        <v>0.50093674659729004</v>
      </c>
      <c r="AS34" s="26">
        <v>1.6619805011497901E-2</v>
      </c>
      <c r="AT34" s="23">
        <v>91.142173767089801</v>
      </c>
      <c r="AU34" s="23">
        <v>39.497795104980497</v>
      </c>
      <c r="AV34" s="23">
        <v>0.43336462974548301</v>
      </c>
      <c r="AW34" s="26">
        <v>1.8057472141102801E-2</v>
      </c>
      <c r="AX34" s="51">
        <f t="shared" si="3"/>
        <v>5.1631050109862997</v>
      </c>
      <c r="AY34" s="68"/>
      <c r="AZ34" s="8" t="s">
        <v>895</v>
      </c>
      <c r="BA34" s="8" t="s">
        <v>896</v>
      </c>
      <c r="BB34" s="23">
        <v>29.3384304046631</v>
      </c>
      <c r="BC34" s="23">
        <v>45.035045623779297</v>
      </c>
      <c r="BD34" s="23">
        <v>1.5350189208984399</v>
      </c>
      <c r="BE34" s="39">
        <v>4.13642728879757E-2</v>
      </c>
      <c r="BF34" s="23">
        <v>29.525974273681602</v>
      </c>
      <c r="BG34" s="23">
        <v>33.605514526367202</v>
      </c>
      <c r="BH34" s="23">
        <v>1.13816785812378</v>
      </c>
      <c r="BI34" s="58">
        <v>0.43129971781216297</v>
      </c>
      <c r="BJ34" s="63">
        <f t="shared" si="4"/>
        <v>11.429531097412095</v>
      </c>
      <c r="BK34" s="51"/>
      <c r="BL34" s="8" t="s">
        <v>325</v>
      </c>
      <c r="BM34" s="8" t="s">
        <v>326</v>
      </c>
      <c r="BN34" s="23">
        <v>42131</v>
      </c>
      <c r="BO34" s="23">
        <v>79129.234375</v>
      </c>
      <c r="BP34" s="23">
        <v>1.8781713247299201</v>
      </c>
      <c r="BQ34" s="39">
        <v>1.92308601608587E-2</v>
      </c>
      <c r="BR34" s="23">
        <v>42710.46875</v>
      </c>
      <c r="BS34" s="23">
        <v>37154.90234375</v>
      </c>
      <c r="BT34" s="23">
        <v>0.86992496252059903</v>
      </c>
      <c r="BU34" s="58">
        <v>0.73686952828315</v>
      </c>
      <c r="BV34" s="63">
        <f t="shared" si="5"/>
        <v>41974.33203125</v>
      </c>
      <c r="BX34" s="8" t="s">
        <v>159</v>
      </c>
      <c r="BY34" s="8" t="s">
        <v>160</v>
      </c>
      <c r="CA34" s="8" t="s">
        <v>889</v>
      </c>
      <c r="CB34" s="8" t="s">
        <v>890</v>
      </c>
    </row>
    <row r="35" spans="1:80" x14ac:dyDescent="0.25">
      <c r="A35" s="55" t="s">
        <v>239</v>
      </c>
      <c r="B35" s="8" t="s">
        <v>240</v>
      </c>
      <c r="C35" s="23">
        <v>57.586708068847699</v>
      </c>
      <c r="D35" s="23">
        <v>32.7942085266113</v>
      </c>
      <c r="E35" s="23">
        <v>0.56947529315948497</v>
      </c>
      <c r="F35" s="75">
        <v>1.8772682940519899E-4</v>
      </c>
      <c r="G35" s="36">
        <v>58.7286186218262</v>
      </c>
      <c r="H35" s="36">
        <v>33.184085845947301</v>
      </c>
      <c r="I35" s="36">
        <v>0.56504112482070901</v>
      </c>
      <c r="J35" s="77">
        <v>3.50634752194045E-3</v>
      </c>
      <c r="K35" s="68">
        <f t="shared" si="0"/>
        <v>-0.38987731933600145</v>
      </c>
      <c r="L35" s="68"/>
      <c r="M35" s="8" t="s">
        <v>269</v>
      </c>
      <c r="N35" s="8" t="s">
        <v>270</v>
      </c>
      <c r="O35" s="23">
        <v>27.8701877593994</v>
      </c>
      <c r="P35" s="23">
        <v>17.2803840637207</v>
      </c>
      <c r="Q35" s="23">
        <v>0.620031118392944</v>
      </c>
      <c r="R35" s="39">
        <v>2.0454452451490199E-3</v>
      </c>
      <c r="S35" s="23">
        <v>28.513494491577099</v>
      </c>
      <c r="T35" s="23">
        <v>22.1221008300781</v>
      </c>
      <c r="U35" s="23">
        <v>0.77584671974182096</v>
      </c>
      <c r="V35" s="39">
        <v>8.8560860673295702E-2</v>
      </c>
      <c r="W35" s="62">
        <f t="shared" si="1"/>
        <v>-4.8417167663574006</v>
      </c>
      <c r="X35" s="68"/>
      <c r="Y35" s="26" t="s">
        <v>57</v>
      </c>
      <c r="Z35" s="26" t="s">
        <v>58</v>
      </c>
      <c r="AA35" s="23">
        <v>10.728069305419901</v>
      </c>
      <c r="AB35" s="23">
        <v>21.413820266723601</v>
      </c>
      <c r="AC35" s="23">
        <v>1.99605536460876</v>
      </c>
      <c r="AD35" s="39">
        <v>2.4782350827308301E-3</v>
      </c>
      <c r="AE35" s="23">
        <v>11.090137481689499</v>
      </c>
      <c r="AF35" s="23">
        <v>19.569419860839801</v>
      </c>
      <c r="AG35" s="23">
        <v>1.7645787000656099</v>
      </c>
      <c r="AH35" s="58">
        <v>0.120699863742683</v>
      </c>
      <c r="AI35" s="62">
        <f t="shared" si="2"/>
        <v>1.8444004058837997</v>
      </c>
      <c r="AJ35" s="68"/>
      <c r="AK35" s="8" t="s">
        <v>31</v>
      </c>
      <c r="AL35" s="8" t="s">
        <v>32</v>
      </c>
      <c r="AN35" s="8" t="s">
        <v>241</v>
      </c>
      <c r="AO35" s="8" t="s">
        <v>242</v>
      </c>
      <c r="AP35" s="23">
        <v>337.16213989257801</v>
      </c>
      <c r="AQ35" s="23">
        <v>163.901290893555</v>
      </c>
      <c r="AR35" s="23">
        <v>0.486120104789734</v>
      </c>
      <c r="AS35" s="39">
        <v>2.03053776115029E-2</v>
      </c>
      <c r="AT35" s="23">
        <v>342.75946044921898</v>
      </c>
      <c r="AU35" s="23">
        <v>190.08535766601599</v>
      </c>
      <c r="AV35" s="23">
        <v>0.554573655128479</v>
      </c>
      <c r="AW35" s="39">
        <v>0.106813037498209</v>
      </c>
      <c r="AX35" s="51">
        <f t="shared" si="3"/>
        <v>-26.184066772460994</v>
      </c>
      <c r="AY35" s="68"/>
      <c r="AZ35" s="8" t="s">
        <v>329</v>
      </c>
      <c r="BA35" s="8" t="s">
        <v>330</v>
      </c>
      <c r="BB35" s="23">
        <v>82.868888854980497</v>
      </c>
      <c r="BC35" s="23">
        <v>127.052169799805</v>
      </c>
      <c r="BD35" s="23">
        <v>1.53317093849182</v>
      </c>
      <c r="BE35" s="39">
        <v>4.7445834049684001E-3</v>
      </c>
      <c r="BF35" s="23">
        <v>84.373222351074205</v>
      </c>
      <c r="BG35" s="23">
        <v>111.208793640137</v>
      </c>
      <c r="BH35" s="23">
        <v>1.3180578947067301</v>
      </c>
      <c r="BI35" s="58">
        <v>0.14388310812104799</v>
      </c>
      <c r="BJ35" s="51">
        <f t="shared" si="4"/>
        <v>15.843376159667997</v>
      </c>
      <c r="BK35" s="51"/>
      <c r="BL35" s="8" t="s">
        <v>303</v>
      </c>
      <c r="BM35" s="8" t="s">
        <v>304</v>
      </c>
      <c r="BN35" s="23">
        <v>16797.15625</v>
      </c>
      <c r="BO35" s="23">
        <v>31417.052734375</v>
      </c>
      <c r="BP35" s="23">
        <v>1.87037920951843</v>
      </c>
      <c r="BQ35" s="39">
        <v>4.3787280887558698E-2</v>
      </c>
      <c r="BR35" s="23">
        <v>17184.28125</v>
      </c>
      <c r="BS35" s="23">
        <v>15522.9658203125</v>
      </c>
      <c r="BT35" s="23">
        <v>0.90332353115081798</v>
      </c>
      <c r="BU35" s="58">
        <v>0.83225458611047398</v>
      </c>
      <c r="BV35" s="63">
        <f t="shared" si="5"/>
        <v>15894.0869140625</v>
      </c>
      <c r="BX35" s="8" t="s">
        <v>19</v>
      </c>
      <c r="BY35" s="8" t="s">
        <v>20</v>
      </c>
      <c r="CA35" s="8" t="s">
        <v>39</v>
      </c>
      <c r="CB35" s="8" t="s">
        <v>40</v>
      </c>
    </row>
    <row r="36" spans="1:80" x14ac:dyDescent="0.25">
      <c r="A36" s="55" t="s">
        <v>241</v>
      </c>
      <c r="B36" s="8" t="s">
        <v>242</v>
      </c>
      <c r="C36" s="23">
        <v>332.04141235351602</v>
      </c>
      <c r="D36" s="23">
        <v>182.633865356445</v>
      </c>
      <c r="E36" s="23">
        <v>0.55003339052200295</v>
      </c>
      <c r="F36" s="75">
        <v>1.0328034918325301E-3</v>
      </c>
      <c r="G36" s="36">
        <v>339.79382324218801</v>
      </c>
      <c r="H36" s="36">
        <v>179.26644897460901</v>
      </c>
      <c r="I36" s="36">
        <v>0.52757418155670199</v>
      </c>
      <c r="J36" s="77">
        <v>7.4260516673298697E-3</v>
      </c>
      <c r="K36" s="68">
        <f t="shared" si="0"/>
        <v>3.3674163818359943</v>
      </c>
      <c r="L36" s="68"/>
      <c r="M36" s="8" t="s">
        <v>267</v>
      </c>
      <c r="N36" s="8" t="s">
        <v>268</v>
      </c>
      <c r="O36" s="23">
        <v>40.771270751953097</v>
      </c>
      <c r="P36" s="23">
        <v>24.858385086059599</v>
      </c>
      <c r="Q36" s="23">
        <v>0.60970348119735696</v>
      </c>
      <c r="R36" s="26">
        <v>1.0943994919379099E-2</v>
      </c>
      <c r="S36" s="23">
        <v>41.171756744384801</v>
      </c>
      <c r="T36" s="23">
        <v>23.663293838501001</v>
      </c>
      <c r="U36" s="23">
        <v>0.574745774269104</v>
      </c>
      <c r="V36" s="26">
        <v>1.237836351866E-2</v>
      </c>
      <c r="W36" s="51">
        <f t="shared" si="1"/>
        <v>1.1950912475585973</v>
      </c>
      <c r="X36" s="68"/>
      <c r="Y36" s="26" t="s">
        <v>71</v>
      </c>
      <c r="Z36" s="26" t="s">
        <v>72</v>
      </c>
      <c r="AA36" s="23">
        <v>13.4287118911743</v>
      </c>
      <c r="AB36" s="23">
        <v>26.7700500488281</v>
      </c>
      <c r="AC36" s="23">
        <v>1.9934935569763199</v>
      </c>
      <c r="AD36" s="39">
        <v>1.17831809340091E-4</v>
      </c>
      <c r="AE36" s="23">
        <v>13.6422739028931</v>
      </c>
      <c r="AF36" s="23">
        <v>21.806072235107401</v>
      </c>
      <c r="AG36" s="23">
        <v>1.5984191894531199</v>
      </c>
      <c r="AH36" s="58">
        <v>0.22119396733759</v>
      </c>
      <c r="AI36" s="62">
        <f t="shared" si="2"/>
        <v>4.9639778137206996</v>
      </c>
      <c r="AJ36" s="68"/>
      <c r="AK36" s="8" t="s">
        <v>107</v>
      </c>
      <c r="AL36" s="8" t="s">
        <v>108</v>
      </c>
      <c r="AN36" s="8" t="s">
        <v>159</v>
      </c>
      <c r="AO36" s="8" t="s">
        <v>160</v>
      </c>
      <c r="AP36" s="23">
        <v>22.3086261749268</v>
      </c>
      <c r="AQ36" s="23">
        <v>10.2965135574341</v>
      </c>
      <c r="AR36" s="23">
        <v>0.46154853701591497</v>
      </c>
      <c r="AS36" s="39">
        <v>3.2044118299691497E-2</v>
      </c>
      <c r="AT36" s="23">
        <v>22.849550247192401</v>
      </c>
      <c r="AU36" s="23">
        <v>15.0669507980347</v>
      </c>
      <c r="AV36" s="23">
        <v>0.65939813852310203</v>
      </c>
      <c r="AW36" s="39">
        <v>0.19276821130774199</v>
      </c>
      <c r="AX36" s="51">
        <f t="shared" si="3"/>
        <v>-4.7704372406006001</v>
      </c>
      <c r="AY36" s="68"/>
      <c r="AZ36" s="8" t="s">
        <v>135</v>
      </c>
      <c r="BA36" s="8" t="s">
        <v>136</v>
      </c>
      <c r="BB36" s="23">
        <v>715.94207763671898</v>
      </c>
      <c r="BC36" s="23">
        <v>1093.70068359375</v>
      </c>
      <c r="BD36" s="23">
        <v>1.52763855457306</v>
      </c>
      <c r="BE36" s="26">
        <v>4.3848748233451598E-3</v>
      </c>
      <c r="BF36" s="23">
        <v>732.76867675781205</v>
      </c>
      <c r="BG36" s="23">
        <v>1038.12438964844</v>
      </c>
      <c r="BH36" s="23">
        <v>1.41671502590179</v>
      </c>
      <c r="BI36" s="57">
        <v>2.8663142216088101E-2</v>
      </c>
      <c r="BJ36" s="51">
        <f t="shared" si="4"/>
        <v>55.576293945309999</v>
      </c>
      <c r="BK36" s="51"/>
      <c r="BL36" s="8" t="s">
        <v>101</v>
      </c>
      <c r="BM36" s="8" t="s">
        <v>102</v>
      </c>
      <c r="BN36" s="23">
        <v>42.191501617431598</v>
      </c>
      <c r="BO36" s="23">
        <v>77.507522583007798</v>
      </c>
      <c r="BP36" s="23">
        <v>1.83704113960266</v>
      </c>
      <c r="BQ36" s="39">
        <v>2.2993844689575198E-2</v>
      </c>
      <c r="BR36" s="23">
        <v>42.993663787841797</v>
      </c>
      <c r="BS36" s="23">
        <v>83.636367797851605</v>
      </c>
      <c r="BT36" s="23">
        <v>1.94531846046448</v>
      </c>
      <c r="BU36" s="57">
        <v>4.74619179345162E-2</v>
      </c>
      <c r="BV36" s="51">
        <f t="shared" si="5"/>
        <v>-6.1288452148438068</v>
      </c>
      <c r="BX36" s="8" t="s">
        <v>225</v>
      </c>
      <c r="BY36" s="8" t="s">
        <v>226</v>
      </c>
      <c r="CA36" s="8" t="s">
        <v>41</v>
      </c>
      <c r="CB36" s="8" t="s">
        <v>42</v>
      </c>
    </row>
    <row r="37" spans="1:80" x14ac:dyDescent="0.25">
      <c r="A37" s="55" t="s">
        <v>243</v>
      </c>
      <c r="B37" s="8" t="s">
        <v>244</v>
      </c>
      <c r="C37" s="23">
        <v>89.470603942871094</v>
      </c>
      <c r="D37" s="23">
        <v>49.075035095214801</v>
      </c>
      <c r="E37" s="23">
        <v>0.54850459098815896</v>
      </c>
      <c r="F37" s="75">
        <v>2.9461993028535502E-4</v>
      </c>
      <c r="G37" s="36">
        <v>90.424026489257798</v>
      </c>
      <c r="H37" s="36">
        <v>38.944114685058601</v>
      </c>
      <c r="I37" s="36">
        <v>0.43068325519561801</v>
      </c>
      <c r="J37" s="77">
        <v>5.9907434974806504E-4</v>
      </c>
      <c r="K37" s="68">
        <f t="shared" si="0"/>
        <v>10.1309204101562</v>
      </c>
      <c r="L37" s="68"/>
      <c r="M37" s="8" t="s">
        <v>159</v>
      </c>
      <c r="N37" s="8" t="s">
        <v>160</v>
      </c>
      <c r="O37" s="23">
        <v>28.901861190795898</v>
      </c>
      <c r="P37" s="23">
        <v>17.249193191528299</v>
      </c>
      <c r="Q37" s="23">
        <v>0.59681946039199796</v>
      </c>
      <c r="R37" s="26">
        <v>2.3026270529211798E-3</v>
      </c>
      <c r="S37" s="23">
        <v>29.489665985107401</v>
      </c>
      <c r="T37" s="23">
        <v>18.066383361816399</v>
      </c>
      <c r="U37" s="23">
        <v>0.61263436079025302</v>
      </c>
      <c r="V37" s="26">
        <v>1.2487634374372799E-2</v>
      </c>
      <c r="W37" s="51">
        <f t="shared" si="1"/>
        <v>-0.81719017028810015</v>
      </c>
      <c r="X37" s="68"/>
      <c r="Y37" s="26" t="s">
        <v>61</v>
      </c>
      <c r="Z37" s="26" t="s">
        <v>62</v>
      </c>
      <c r="AA37" s="23">
        <v>335.14981079101602</v>
      </c>
      <c r="AB37" s="23">
        <v>665.56341552734398</v>
      </c>
      <c r="AC37" s="23">
        <v>1.9858683347702</v>
      </c>
      <c r="AD37" s="9">
        <v>1.00373832236204E-6</v>
      </c>
      <c r="AE37" s="23">
        <v>339.65576171875</v>
      </c>
      <c r="AF37" s="23">
        <v>662.56311035156205</v>
      </c>
      <c r="AG37" s="23">
        <v>1.95069003105164</v>
      </c>
      <c r="AH37" s="57">
        <v>4.0964951540691701E-3</v>
      </c>
      <c r="AI37" s="51">
        <f t="shared" si="2"/>
        <v>3.0003051757819321</v>
      </c>
      <c r="AJ37" s="68"/>
      <c r="AK37" s="8" t="s">
        <v>159</v>
      </c>
      <c r="AL37" s="8" t="s">
        <v>160</v>
      </c>
      <c r="AN37" s="8" t="s">
        <v>167</v>
      </c>
      <c r="AO37" s="8" t="s">
        <v>168</v>
      </c>
      <c r="AP37" s="23">
        <v>20504.83203125</v>
      </c>
      <c r="AQ37" s="23">
        <v>5598.912109375</v>
      </c>
      <c r="AR37" s="23">
        <v>0.273053288459778</v>
      </c>
      <c r="AS37" s="26">
        <v>6.0507706315663301E-3</v>
      </c>
      <c r="AT37" s="23">
        <v>20819.150390625</v>
      </c>
      <c r="AU37" s="23">
        <v>6241.54931640625</v>
      </c>
      <c r="AV37" s="23">
        <v>0.29979845881462103</v>
      </c>
      <c r="AW37" s="26">
        <v>3.7605992462672003E-2</v>
      </c>
      <c r="AX37" s="51">
        <f t="shared" si="3"/>
        <v>-642.63720703125</v>
      </c>
      <c r="AY37" s="68"/>
      <c r="AZ37" s="8" t="s">
        <v>145</v>
      </c>
      <c r="BA37" s="8" t="s">
        <v>146</v>
      </c>
      <c r="BB37" s="23">
        <v>9318.0810546875</v>
      </c>
      <c r="BC37" s="23">
        <v>14155.287109375</v>
      </c>
      <c r="BD37" s="23">
        <v>1.51912045478821</v>
      </c>
      <c r="BE37" s="39">
        <v>4.3353293844456499E-2</v>
      </c>
      <c r="BF37" s="23">
        <v>9571.271484375</v>
      </c>
      <c r="BG37" s="23">
        <v>8765.0849609375</v>
      </c>
      <c r="BH37" s="23">
        <v>0.91577017307281505</v>
      </c>
      <c r="BI37" s="58">
        <v>0.71355786996947101</v>
      </c>
      <c r="BJ37" s="63">
        <f t="shared" si="4"/>
        <v>5390.2021484375</v>
      </c>
      <c r="BK37" s="51"/>
      <c r="BL37" s="8" t="s">
        <v>323</v>
      </c>
      <c r="BM37" s="8" t="s">
        <v>324</v>
      </c>
      <c r="BN37" s="23">
        <v>23.773342132568398</v>
      </c>
      <c r="BO37" s="23">
        <v>43.452274322509801</v>
      </c>
      <c r="BP37" s="23">
        <v>1.8277730941772501</v>
      </c>
      <c r="BQ37" s="26">
        <v>1.4612551840966E-2</v>
      </c>
      <c r="BR37" s="23">
        <v>24.404924392700199</v>
      </c>
      <c r="BS37" s="23">
        <v>49.476448059082003</v>
      </c>
      <c r="BT37" s="23">
        <v>2.0273141860961901</v>
      </c>
      <c r="BU37" s="57">
        <v>4.77826071524819E-2</v>
      </c>
      <c r="BV37" s="51">
        <f t="shared" si="5"/>
        <v>-6.0241737365722017</v>
      </c>
      <c r="BX37" s="8" t="s">
        <v>283</v>
      </c>
      <c r="BY37" s="8" t="s">
        <v>284</v>
      </c>
      <c r="CA37" s="8" t="s">
        <v>183</v>
      </c>
      <c r="CB37" s="8" t="s">
        <v>184</v>
      </c>
    </row>
    <row r="38" spans="1:80" x14ac:dyDescent="0.25">
      <c r="A38" s="55" t="s">
        <v>171</v>
      </c>
      <c r="B38" s="8" t="s">
        <v>172</v>
      </c>
      <c r="C38" s="23">
        <v>65.999557495117202</v>
      </c>
      <c r="D38" s="23">
        <v>35.748157501220703</v>
      </c>
      <c r="E38" s="23">
        <v>0.54164236783981301</v>
      </c>
      <c r="F38" s="75">
        <v>1.4515749855402099E-4</v>
      </c>
      <c r="G38" s="36">
        <v>67.497985839843807</v>
      </c>
      <c r="H38" s="36">
        <v>41.635349273681598</v>
      </c>
      <c r="I38" s="36">
        <v>0.61683839559555098</v>
      </c>
      <c r="J38" s="77">
        <v>6.8716024477120897E-3</v>
      </c>
      <c r="K38" s="68">
        <f t="shared" si="0"/>
        <v>-5.8871917724608949</v>
      </c>
      <c r="L38" s="68"/>
      <c r="M38" s="8" t="s">
        <v>271</v>
      </c>
      <c r="N38" s="8" t="s">
        <v>272</v>
      </c>
      <c r="O38" s="23">
        <v>24.897871017456101</v>
      </c>
      <c r="P38" s="23">
        <v>14.8536682128906</v>
      </c>
      <c r="Q38" s="23">
        <v>0.59658384323120095</v>
      </c>
      <c r="R38" s="26">
        <v>1.05647880392027E-5</v>
      </c>
      <c r="S38" s="23">
        <v>25.2332954406738</v>
      </c>
      <c r="T38" s="23">
        <v>14.979061126709</v>
      </c>
      <c r="U38" s="23">
        <v>0.59362286329269398</v>
      </c>
      <c r="V38" s="26">
        <v>1.31335190179529E-4</v>
      </c>
      <c r="W38" s="51">
        <f t="shared" si="1"/>
        <v>-0.12539291381840023</v>
      </c>
      <c r="X38" s="68"/>
      <c r="Y38" s="26" t="s">
        <v>63</v>
      </c>
      <c r="Z38" s="26" t="s">
        <v>64</v>
      </c>
      <c r="AA38" s="23">
        <v>19.360761642456101</v>
      </c>
      <c r="AB38" s="23">
        <v>38.254371643066399</v>
      </c>
      <c r="AC38" s="23">
        <v>1.9758712053298999</v>
      </c>
      <c r="AD38" s="26">
        <v>1.3691924766653901E-5</v>
      </c>
      <c r="AE38" s="23">
        <v>19.556695938110401</v>
      </c>
      <c r="AF38" s="23">
        <v>37.736663818359403</v>
      </c>
      <c r="AG38" s="23">
        <v>1.92960321903229</v>
      </c>
      <c r="AH38" s="57">
        <v>1.92693111207759E-2</v>
      </c>
      <c r="AI38" s="51">
        <f t="shared" si="2"/>
        <v>0.51770782470699572</v>
      </c>
      <c r="AJ38" s="68"/>
      <c r="AK38" s="8" t="s">
        <v>19</v>
      </c>
      <c r="AL38" s="8" t="s">
        <v>20</v>
      </c>
      <c r="AZ38" s="8" t="s">
        <v>804</v>
      </c>
      <c r="BA38" s="8" t="s">
        <v>805</v>
      </c>
      <c r="BB38" s="23">
        <v>11413.8974609375</v>
      </c>
      <c r="BC38" s="23">
        <v>17142.931640625</v>
      </c>
      <c r="BD38" s="23">
        <v>1.5019350051879901</v>
      </c>
      <c r="BE38" s="39">
        <v>3.6966521570165202E-2</v>
      </c>
      <c r="BF38" s="23">
        <v>11705.0126953125</v>
      </c>
      <c r="BG38" s="23">
        <v>10480.1943359375</v>
      </c>
      <c r="BH38" s="23">
        <v>0.89535951614379905</v>
      </c>
      <c r="BI38" s="58">
        <v>0.66002371888490796</v>
      </c>
      <c r="BJ38" s="63">
        <f t="shared" si="4"/>
        <v>6662.7373046875</v>
      </c>
      <c r="BK38" s="51"/>
      <c r="BL38" s="8" t="s">
        <v>115</v>
      </c>
      <c r="BM38" s="8" t="s">
        <v>116</v>
      </c>
      <c r="BN38" s="23">
        <v>22.094570159912099</v>
      </c>
      <c r="BO38" s="23">
        <v>40.194423675537102</v>
      </c>
      <c r="BP38" s="23">
        <v>1.8191992044448899</v>
      </c>
      <c r="BQ38" s="39">
        <v>3.2254526933647602E-2</v>
      </c>
      <c r="BR38" s="23">
        <v>22.3599338531494</v>
      </c>
      <c r="BS38" s="23">
        <v>25.569412231445298</v>
      </c>
      <c r="BT38" s="23">
        <v>1.14353704452515</v>
      </c>
      <c r="BU38" s="58">
        <v>0.69960269764449201</v>
      </c>
      <c r="BV38" s="63">
        <f t="shared" si="5"/>
        <v>14.625011444091804</v>
      </c>
      <c r="BX38" s="8" t="s">
        <v>275</v>
      </c>
      <c r="BY38" s="8" t="s">
        <v>276</v>
      </c>
      <c r="CA38" s="8" t="s">
        <v>893</v>
      </c>
      <c r="CB38" s="8" t="s">
        <v>894</v>
      </c>
    </row>
    <row r="39" spans="1:80" x14ac:dyDescent="0.25">
      <c r="A39" s="55" t="s">
        <v>155</v>
      </c>
      <c r="B39" s="8" t="s">
        <v>156</v>
      </c>
      <c r="C39" s="23">
        <v>457.34716796875</v>
      </c>
      <c r="D39" s="23">
        <v>233.52862548828099</v>
      </c>
      <c r="E39" s="23">
        <v>0.51061564683914196</v>
      </c>
      <c r="F39" s="75">
        <v>2.3351570993806901E-5</v>
      </c>
      <c r="G39" s="36">
        <v>471.86770629882801</v>
      </c>
      <c r="H39" s="36">
        <v>256.60699462890602</v>
      </c>
      <c r="I39" s="36">
        <v>0.54381132125854503</v>
      </c>
      <c r="J39" s="77">
        <v>2.0200269199572799E-3</v>
      </c>
      <c r="K39" s="68">
        <f t="shared" si="0"/>
        <v>-23.078369140625028</v>
      </c>
      <c r="L39" s="68"/>
      <c r="M39" s="8" t="s">
        <v>161</v>
      </c>
      <c r="N39" s="8" t="s">
        <v>162</v>
      </c>
      <c r="O39" s="23">
        <v>74.190231323242202</v>
      </c>
      <c r="P39" s="23">
        <v>44.033111572265597</v>
      </c>
      <c r="Q39" s="23">
        <v>0.59351629018783603</v>
      </c>
      <c r="R39" s="9">
        <v>4.5781561923668601E-6</v>
      </c>
      <c r="S39" s="23">
        <v>75.418525695800795</v>
      </c>
      <c r="T39" s="23">
        <v>38.340301513671903</v>
      </c>
      <c r="U39" s="23">
        <v>0.50836718082428001</v>
      </c>
      <c r="V39" s="26">
        <v>6.5979599533569703E-6</v>
      </c>
      <c r="W39" s="51">
        <f t="shared" si="1"/>
        <v>5.6928100585936932</v>
      </c>
      <c r="X39" s="68"/>
      <c r="Y39" s="26" t="s">
        <v>65</v>
      </c>
      <c r="Z39" s="26" t="s">
        <v>66</v>
      </c>
      <c r="AA39" s="23">
        <v>14.905209541320801</v>
      </c>
      <c r="AB39" s="23">
        <v>28.817167282104499</v>
      </c>
      <c r="AC39" s="23">
        <v>1.9333621263503999</v>
      </c>
      <c r="AD39" s="26">
        <v>7.7780415049160702E-4</v>
      </c>
      <c r="AE39" s="23">
        <v>15.057060241699199</v>
      </c>
      <c r="AF39" s="23">
        <v>29.0826816558838</v>
      </c>
      <c r="AG39" s="23">
        <v>1.9314980506896999</v>
      </c>
      <c r="AH39" s="57">
        <v>3.3593272642126103E-2</v>
      </c>
      <c r="AI39" s="51">
        <f t="shared" si="2"/>
        <v>-0.26551437377930043</v>
      </c>
      <c r="AJ39" s="68"/>
      <c r="AK39" s="8" t="s">
        <v>225</v>
      </c>
      <c r="AL39" s="8" t="s">
        <v>226</v>
      </c>
      <c r="AZ39" s="8" t="s">
        <v>311</v>
      </c>
      <c r="BA39" s="8" t="s">
        <v>312</v>
      </c>
      <c r="BB39" s="23">
        <v>67.0269775390625</v>
      </c>
      <c r="BC39" s="23">
        <v>43.3907279968262</v>
      </c>
      <c r="BD39" s="23">
        <v>0.64736217260360696</v>
      </c>
      <c r="BE39" s="39">
        <v>1.41792437763663E-2</v>
      </c>
      <c r="BF39" s="23">
        <v>68.806991577148395</v>
      </c>
      <c r="BG39" s="23">
        <v>57.606681823730497</v>
      </c>
      <c r="BH39" s="23">
        <v>0.83722132444381703</v>
      </c>
      <c r="BI39" s="58">
        <v>0.30097360404676199</v>
      </c>
      <c r="BJ39" s="63">
        <f t="shared" si="4"/>
        <v>-14.215953826904297</v>
      </c>
      <c r="BK39" s="51"/>
      <c r="BL39" s="8" t="s">
        <v>83</v>
      </c>
      <c r="BM39" s="8" t="s">
        <v>84</v>
      </c>
      <c r="BN39" s="23">
        <v>43.975776672363303</v>
      </c>
      <c r="BO39" s="23">
        <v>79.416557312011705</v>
      </c>
      <c r="BP39" s="23">
        <v>1.8059159517288199</v>
      </c>
      <c r="BQ39" s="39">
        <v>1.4612551840966E-2</v>
      </c>
      <c r="BR39" s="23">
        <v>44.919410705566399</v>
      </c>
      <c r="BS39" s="23">
        <v>55.109058380127003</v>
      </c>
      <c r="BT39" s="23">
        <v>1.2268428802490201</v>
      </c>
      <c r="BU39" s="58">
        <v>0.40950268222768299</v>
      </c>
      <c r="BV39" s="63">
        <f t="shared" si="5"/>
        <v>24.307498931884702</v>
      </c>
      <c r="BX39" s="8" t="s">
        <v>115</v>
      </c>
      <c r="BY39" s="8" t="s">
        <v>116</v>
      </c>
      <c r="CA39" s="8" t="s">
        <v>321</v>
      </c>
      <c r="CB39" s="8" t="s">
        <v>322</v>
      </c>
    </row>
    <row r="40" spans="1:80" x14ac:dyDescent="0.25">
      <c r="A40" s="55" t="s">
        <v>245</v>
      </c>
      <c r="B40" s="8" t="s">
        <v>246</v>
      </c>
      <c r="C40" s="23">
        <v>27.8390598297119</v>
      </c>
      <c r="D40" s="23">
        <v>13.977481842041</v>
      </c>
      <c r="E40" s="23">
        <v>0.50208169221878096</v>
      </c>
      <c r="F40" s="75">
        <v>1.18553147299385E-4</v>
      </c>
      <c r="G40" s="36">
        <v>27.979478836059599</v>
      </c>
      <c r="H40" s="36">
        <v>17.811515808105501</v>
      </c>
      <c r="I40" s="36">
        <v>0.63659214973449696</v>
      </c>
      <c r="J40" s="77">
        <v>1.49882107799697E-2</v>
      </c>
      <c r="K40" s="68">
        <f t="shared" si="0"/>
        <v>-3.8340339660645011</v>
      </c>
      <c r="L40" s="68"/>
      <c r="M40" s="8" t="s">
        <v>233</v>
      </c>
      <c r="N40" s="8" t="s">
        <v>234</v>
      </c>
      <c r="O40" s="23">
        <v>166.69985961914099</v>
      </c>
      <c r="P40" s="23">
        <v>92.505477905273395</v>
      </c>
      <c r="Q40" s="23">
        <v>0.55492234230041504</v>
      </c>
      <c r="R40" s="39">
        <v>4.7401137354873999E-4</v>
      </c>
      <c r="S40" s="23">
        <v>169.32284545898401</v>
      </c>
      <c r="T40" s="23">
        <v>128.45788574218801</v>
      </c>
      <c r="U40" s="23">
        <v>0.75865656137466397</v>
      </c>
      <c r="V40" s="39">
        <v>8.3912964478728799E-2</v>
      </c>
      <c r="W40" s="62">
        <f t="shared" si="1"/>
        <v>-35.952407836914617</v>
      </c>
      <c r="X40" s="68"/>
      <c r="Y40" s="26" t="s">
        <v>67</v>
      </c>
      <c r="Z40" s="26" t="s">
        <v>68</v>
      </c>
      <c r="AA40" s="23">
        <v>12.066374778747599</v>
      </c>
      <c r="AB40" s="23">
        <v>23.12766456604</v>
      </c>
      <c r="AC40" s="23">
        <v>1.91670370101929</v>
      </c>
      <c r="AD40" s="54">
        <v>4.7821799800896097E-6</v>
      </c>
      <c r="AE40" s="23">
        <v>12.379823684692401</v>
      </c>
      <c r="AF40" s="23">
        <v>17.1923522949219</v>
      </c>
      <c r="AG40" s="23">
        <v>1.38873970508575</v>
      </c>
      <c r="AH40" s="59">
        <v>4.0806011077190202E-2</v>
      </c>
      <c r="AI40" s="62">
        <f t="shared" si="2"/>
        <v>5.9353122711181001</v>
      </c>
      <c r="AJ40" s="68"/>
      <c r="AK40" s="8" t="s">
        <v>235</v>
      </c>
      <c r="AL40" s="8" t="s">
        <v>236</v>
      </c>
      <c r="AZ40" s="8" t="s">
        <v>261</v>
      </c>
      <c r="BA40" s="8" t="s">
        <v>262</v>
      </c>
      <c r="BB40" s="23">
        <v>69.285064697265597</v>
      </c>
      <c r="BC40" s="23">
        <v>44.817054748535199</v>
      </c>
      <c r="BD40" s="23">
        <v>0.64685016870498702</v>
      </c>
      <c r="BE40" s="39">
        <v>3.1915870829001401E-2</v>
      </c>
      <c r="BF40" s="23">
        <v>71.163215637207003</v>
      </c>
      <c r="BG40" s="23">
        <v>64.762382507324205</v>
      </c>
      <c r="BH40" s="23">
        <v>0.91005420684814498</v>
      </c>
      <c r="BI40" s="58">
        <v>0.59106369043267004</v>
      </c>
      <c r="BJ40" s="63">
        <f t="shared" si="4"/>
        <v>-19.945327758789006</v>
      </c>
      <c r="BK40" s="51"/>
      <c r="BL40" s="8" t="s">
        <v>901</v>
      </c>
      <c r="BM40" s="8" t="s">
        <v>902</v>
      </c>
      <c r="BN40" s="23">
        <v>14.2980394363403</v>
      </c>
      <c r="BO40" s="23">
        <v>25.516506195068398</v>
      </c>
      <c r="BP40" s="23">
        <v>1.7846157550811801</v>
      </c>
      <c r="BQ40" s="39">
        <v>2.0609146847292401E-2</v>
      </c>
      <c r="BR40" s="23">
        <v>14.4321537017822</v>
      </c>
      <c r="BS40" s="23">
        <v>8.0186824798584002</v>
      </c>
      <c r="BT40" s="23">
        <v>0.55561232566833496</v>
      </c>
      <c r="BU40" s="58">
        <v>0.206448887685941</v>
      </c>
      <c r="BV40" s="63">
        <f t="shared" si="5"/>
        <v>17.497823715209996</v>
      </c>
      <c r="BX40" s="8" t="s">
        <v>79</v>
      </c>
      <c r="BY40" s="8" t="s">
        <v>80</v>
      </c>
      <c r="CA40" s="8" t="s">
        <v>173</v>
      </c>
      <c r="CB40" s="8" t="s">
        <v>174</v>
      </c>
    </row>
    <row r="41" spans="1:80" x14ac:dyDescent="0.25">
      <c r="A41" s="55" t="s">
        <v>247</v>
      </c>
      <c r="B41" s="8" t="s">
        <v>248</v>
      </c>
      <c r="C41" s="23">
        <v>70.107063293457003</v>
      </c>
      <c r="D41" s="23">
        <v>34.198543548583999</v>
      </c>
      <c r="E41" s="23">
        <v>0.48780453205108598</v>
      </c>
      <c r="F41" s="75">
        <v>8.6480878838642496E-3</v>
      </c>
      <c r="G41" s="36">
        <v>69.867950439453097</v>
      </c>
      <c r="H41" s="36">
        <v>22.782285690307599</v>
      </c>
      <c r="I41" s="36">
        <v>0.32607632875442499</v>
      </c>
      <c r="J41" s="77">
        <v>1.9798934781078002E-2</v>
      </c>
      <c r="K41" s="68">
        <f t="shared" si="0"/>
        <v>11.416257858276399</v>
      </c>
      <c r="L41" s="68"/>
      <c r="M41" s="8" t="s">
        <v>171</v>
      </c>
      <c r="N41" s="8" t="s">
        <v>172</v>
      </c>
      <c r="O41" s="23">
        <v>87.331092834472699</v>
      </c>
      <c r="P41" s="23">
        <v>47.719173431396499</v>
      </c>
      <c r="Q41" s="23">
        <v>0.54641675949096702</v>
      </c>
      <c r="R41" s="9">
        <v>3.2819645781361302E-6</v>
      </c>
      <c r="S41" s="23">
        <v>88.547813415527301</v>
      </c>
      <c r="T41" s="23">
        <v>59.084197998046903</v>
      </c>
      <c r="U41" s="23">
        <v>0.66725754737854004</v>
      </c>
      <c r="V41" s="26">
        <v>3.8872991174487199E-3</v>
      </c>
      <c r="W41" s="51">
        <f t="shared" si="1"/>
        <v>-11.365024566650405</v>
      </c>
      <c r="X41" s="68"/>
      <c r="Y41" s="26" t="s">
        <v>69</v>
      </c>
      <c r="Z41" s="26" t="s">
        <v>70</v>
      </c>
      <c r="AA41" s="23">
        <v>16.496152877807599</v>
      </c>
      <c r="AB41" s="23">
        <v>31.423912048339801</v>
      </c>
      <c r="AC41" s="23">
        <v>1.90492367744446</v>
      </c>
      <c r="AD41" s="9">
        <v>1.2681234146603801E-7</v>
      </c>
      <c r="AE41" s="23">
        <v>16.274490356445298</v>
      </c>
      <c r="AF41" s="23">
        <v>28.870933532714801</v>
      </c>
      <c r="AG41" s="23">
        <v>1.77399921417236</v>
      </c>
      <c r="AH41" s="57">
        <v>1.43910395324448E-3</v>
      </c>
      <c r="AI41" s="51">
        <f t="shared" si="2"/>
        <v>2.552978515625</v>
      </c>
      <c r="AJ41" s="68"/>
      <c r="AK41" s="8" t="s">
        <v>29</v>
      </c>
      <c r="AL41" s="8" t="s">
        <v>30</v>
      </c>
      <c r="AZ41" s="8" t="s">
        <v>313</v>
      </c>
      <c r="BA41" s="8" t="s">
        <v>314</v>
      </c>
      <c r="BB41" s="23">
        <v>37.149570465087898</v>
      </c>
      <c r="BC41" s="23">
        <v>23.760498046875</v>
      </c>
      <c r="BD41" s="23">
        <v>0.63959014415741</v>
      </c>
      <c r="BE41" s="39">
        <v>3.69734349568931E-3</v>
      </c>
      <c r="BF41" s="23">
        <v>37.976371765136697</v>
      </c>
      <c r="BG41" s="23">
        <v>38.933017730712898</v>
      </c>
      <c r="BH41" s="23">
        <v>1.02519059181213</v>
      </c>
      <c r="BI41" s="58">
        <v>0.79828715047360699</v>
      </c>
      <c r="BJ41" s="63">
        <f t="shared" si="4"/>
        <v>-15.172519683837898</v>
      </c>
      <c r="BK41" s="51"/>
      <c r="BL41" s="8" t="s">
        <v>109</v>
      </c>
      <c r="BM41" s="8" t="s">
        <v>110</v>
      </c>
      <c r="BN41" s="23">
        <v>42.777008056640597</v>
      </c>
      <c r="BO41" s="23">
        <v>74.032150268554702</v>
      </c>
      <c r="BP41" s="23">
        <v>1.73065280914307</v>
      </c>
      <c r="BQ41" s="39">
        <v>3.1025249652195299E-2</v>
      </c>
      <c r="BR41" s="23">
        <v>43.199745178222699</v>
      </c>
      <c r="BS41" s="23">
        <v>39.82470703125</v>
      </c>
      <c r="BT41" s="23">
        <v>0.92187362909317005</v>
      </c>
      <c r="BU41" s="58">
        <v>0.84807602261922799</v>
      </c>
      <c r="BV41" s="63">
        <f t="shared" si="5"/>
        <v>34.207443237304702</v>
      </c>
      <c r="BX41" s="8" t="s">
        <v>189</v>
      </c>
      <c r="BY41" s="8" t="s">
        <v>190</v>
      </c>
      <c r="CA41" s="8" t="s">
        <v>43</v>
      </c>
      <c r="CB41" s="8" t="s">
        <v>44</v>
      </c>
    </row>
    <row r="42" spans="1:80" x14ac:dyDescent="0.25">
      <c r="A42" s="55" t="s">
        <v>183</v>
      </c>
      <c r="B42" s="8" t="s">
        <v>184</v>
      </c>
      <c r="C42" s="23">
        <v>28.9813041687012</v>
      </c>
      <c r="D42" s="23">
        <v>13.9774942398071</v>
      </c>
      <c r="E42" s="23">
        <v>0.48229348659515398</v>
      </c>
      <c r="F42" s="75">
        <v>1.0887410117428999E-3</v>
      </c>
      <c r="G42" s="36">
        <v>29.5851440429688</v>
      </c>
      <c r="H42" s="36">
        <v>13.4630069732666</v>
      </c>
      <c r="I42" s="36">
        <v>0.45505970716476402</v>
      </c>
      <c r="J42" s="77">
        <v>6.4649644416712899E-3</v>
      </c>
      <c r="K42" s="68">
        <f t="shared" si="0"/>
        <v>0.5144872665405007</v>
      </c>
      <c r="L42" s="68"/>
      <c r="M42" s="8" t="s">
        <v>247</v>
      </c>
      <c r="N42" s="8" t="s">
        <v>248</v>
      </c>
      <c r="O42" s="23">
        <v>113.19098663330099</v>
      </c>
      <c r="P42" s="23">
        <v>59.016086578369098</v>
      </c>
      <c r="Q42" s="23">
        <v>0.52138501405715898</v>
      </c>
      <c r="R42" s="39">
        <v>1.06935036170927E-2</v>
      </c>
      <c r="S42" s="23">
        <v>114.46092224121099</v>
      </c>
      <c r="T42" s="23">
        <v>54.278331756591797</v>
      </c>
      <c r="U42" s="23">
        <v>0.474208414554596</v>
      </c>
      <c r="V42" s="39">
        <v>8.0839810951131796E-2</v>
      </c>
      <c r="W42" s="62">
        <f t="shared" si="1"/>
        <v>4.7377548217773011</v>
      </c>
      <c r="X42" s="68"/>
      <c r="Y42" s="26" t="s">
        <v>73</v>
      </c>
      <c r="Z42" s="26" t="s">
        <v>74</v>
      </c>
      <c r="AA42" s="23">
        <v>16.375097274780298</v>
      </c>
      <c r="AB42" s="23">
        <v>31.189308166503899</v>
      </c>
      <c r="AC42" s="23">
        <v>1.90467929840088</v>
      </c>
      <c r="AD42" s="26">
        <v>1.18135543161299E-4</v>
      </c>
      <c r="AE42" s="23">
        <v>16.708690643310501</v>
      </c>
      <c r="AF42" s="23">
        <v>29.783935546875</v>
      </c>
      <c r="AG42" s="23">
        <v>1.7825415134429901</v>
      </c>
      <c r="AH42" s="57">
        <v>3.0189259462283499E-2</v>
      </c>
      <c r="AI42" s="51">
        <f t="shared" si="2"/>
        <v>1.4053726196288991</v>
      </c>
      <c r="AJ42" s="68"/>
      <c r="AK42" s="8" t="s">
        <v>245</v>
      </c>
      <c r="AL42" s="8" t="s">
        <v>246</v>
      </c>
      <c r="AZ42" s="8" t="s">
        <v>263</v>
      </c>
      <c r="BA42" s="8" t="s">
        <v>264</v>
      </c>
      <c r="BB42" s="23">
        <v>56.625282287597699</v>
      </c>
      <c r="BC42" s="23">
        <v>36.029911041259801</v>
      </c>
      <c r="BD42" s="23">
        <v>0.63628667593002297</v>
      </c>
      <c r="BE42" s="39">
        <v>3.6966521570165202E-2</v>
      </c>
      <c r="BF42" s="23">
        <v>58.270759582519503</v>
      </c>
      <c r="BG42" s="23">
        <v>45.547401428222699</v>
      </c>
      <c r="BH42" s="23">
        <v>0.78165107965469405</v>
      </c>
      <c r="BI42" s="58">
        <v>0.30058747537246799</v>
      </c>
      <c r="BJ42" s="51">
        <f t="shared" si="4"/>
        <v>-9.5174903869628977</v>
      </c>
      <c r="BK42" s="51"/>
      <c r="BL42" s="8" t="s">
        <v>327</v>
      </c>
      <c r="BM42" s="8" t="s">
        <v>328</v>
      </c>
      <c r="BN42" s="23">
        <v>22.694953918456999</v>
      </c>
      <c r="BO42" s="23">
        <v>39.005455017089801</v>
      </c>
      <c r="BP42" s="23">
        <v>1.71868407726288</v>
      </c>
      <c r="BQ42" s="39">
        <v>2.5494380264577E-2</v>
      </c>
      <c r="BR42" s="23">
        <v>23.163637161254901</v>
      </c>
      <c r="BS42" s="23">
        <v>36.362926483154297</v>
      </c>
      <c r="BT42" s="23">
        <v>1.5698280334472701</v>
      </c>
      <c r="BU42" s="58">
        <v>0.13777291211258899</v>
      </c>
      <c r="BV42" s="51">
        <f t="shared" si="5"/>
        <v>2.6425285339355042</v>
      </c>
      <c r="BX42" s="8" t="s">
        <v>903</v>
      </c>
      <c r="BY42" s="8" t="s">
        <v>904</v>
      </c>
      <c r="CA42" s="8" t="s">
        <v>209</v>
      </c>
      <c r="CB42" s="8" t="s">
        <v>210</v>
      </c>
    </row>
    <row r="43" spans="1:80" x14ac:dyDescent="0.25">
      <c r="A43" s="55" t="s">
        <v>161</v>
      </c>
      <c r="B43" s="8" t="s">
        <v>162</v>
      </c>
      <c r="C43" s="23">
        <v>57.610610961914098</v>
      </c>
      <c r="D43" s="23">
        <v>26.575019836425799</v>
      </c>
      <c r="E43" s="23">
        <v>0.46128690242767301</v>
      </c>
      <c r="F43" s="75">
        <v>1.34655335970385E-5</v>
      </c>
      <c r="G43" s="36">
        <v>58.555870056152301</v>
      </c>
      <c r="H43" s="36">
        <v>28.852231979370099</v>
      </c>
      <c r="I43" s="36">
        <v>0.492729961872101</v>
      </c>
      <c r="J43" s="77">
        <v>1.3063936194129501E-3</v>
      </c>
      <c r="K43" s="68">
        <f t="shared" si="0"/>
        <v>-2.2772121429443004</v>
      </c>
      <c r="L43" s="68"/>
      <c r="M43" s="8" t="s">
        <v>167</v>
      </c>
      <c r="N43" s="8" t="s">
        <v>168</v>
      </c>
      <c r="O43" s="23">
        <v>27939.767578125</v>
      </c>
      <c r="P43" s="23">
        <v>13460.7490234375</v>
      </c>
      <c r="Q43" s="23">
        <v>0.48177742958068798</v>
      </c>
      <c r="R43" s="26">
        <v>9.7956197349852303E-6</v>
      </c>
      <c r="S43" s="23">
        <v>28492.2890625</v>
      </c>
      <c r="T43" s="23">
        <v>13828.37890625</v>
      </c>
      <c r="U43" s="23">
        <v>0.4853375852108</v>
      </c>
      <c r="V43" s="26">
        <v>1.5964758777149699E-3</v>
      </c>
      <c r="W43" s="51">
        <f t="shared" si="1"/>
        <v>-367.6298828125</v>
      </c>
      <c r="X43" s="68"/>
      <c r="Y43" s="26" t="s">
        <v>85</v>
      </c>
      <c r="Z43" s="26" t="s">
        <v>86</v>
      </c>
      <c r="AA43" s="23">
        <v>81.072723388671903</v>
      </c>
      <c r="AB43" s="23">
        <v>153.63052368164099</v>
      </c>
      <c r="AC43" s="23">
        <v>1.8949718475341799</v>
      </c>
      <c r="AD43" s="26">
        <v>3.9494722439396699E-4</v>
      </c>
      <c r="AE43" s="23">
        <v>82.325477600097699</v>
      </c>
      <c r="AF43" s="23">
        <v>192.48887634277301</v>
      </c>
      <c r="AG43" s="23">
        <v>2.33814477920532</v>
      </c>
      <c r="AH43" s="57">
        <v>8.58558122097949E-3</v>
      </c>
      <c r="AI43" s="51">
        <f t="shared" si="2"/>
        <v>-38.858352661132017</v>
      </c>
      <c r="AJ43" s="68"/>
      <c r="AK43" s="8" t="s">
        <v>215</v>
      </c>
      <c r="AL43" s="8" t="s">
        <v>216</v>
      </c>
      <c r="AZ43" s="8" t="s">
        <v>161</v>
      </c>
      <c r="BA43" s="8" t="s">
        <v>162</v>
      </c>
      <c r="BB43" s="23">
        <v>74.9765625</v>
      </c>
      <c r="BC43" s="23">
        <v>47.220455169677699</v>
      </c>
      <c r="BD43" s="23">
        <v>0.62980288267135598</v>
      </c>
      <c r="BE43" s="26">
        <v>2.2580613940247601E-2</v>
      </c>
      <c r="BF43" s="23">
        <v>75.744232177734403</v>
      </c>
      <c r="BG43" s="23">
        <v>48.090065002441399</v>
      </c>
      <c r="BH43" s="23">
        <v>0.63490068912506104</v>
      </c>
      <c r="BI43" s="57">
        <v>4.80405546122155E-2</v>
      </c>
      <c r="BJ43" s="51">
        <f t="shared" si="4"/>
        <v>-0.8696098327637003</v>
      </c>
      <c r="BK43" s="51"/>
      <c r="BL43" s="8" t="s">
        <v>149</v>
      </c>
      <c r="BM43" s="8" t="s">
        <v>150</v>
      </c>
      <c r="BN43" s="23">
        <v>19.431156158447301</v>
      </c>
      <c r="BO43" s="23">
        <v>32.894229888916001</v>
      </c>
      <c r="BP43" s="23">
        <v>1.69286012649536</v>
      </c>
      <c r="BQ43" s="39">
        <v>4.8437389901985199E-2</v>
      </c>
      <c r="BR43" s="23">
        <v>19.874992370605501</v>
      </c>
      <c r="BS43" s="23">
        <v>17.964551925659201</v>
      </c>
      <c r="BT43" s="23">
        <v>0.90387719869613603</v>
      </c>
      <c r="BU43" s="58">
        <v>0.88340496991676898</v>
      </c>
      <c r="BV43" s="63">
        <f t="shared" si="5"/>
        <v>14.9296779632568</v>
      </c>
      <c r="BX43" s="8" t="s">
        <v>319</v>
      </c>
      <c r="BY43" s="8" t="s">
        <v>320</v>
      </c>
      <c r="CA43" s="8" t="s">
        <v>899</v>
      </c>
      <c r="CB43" s="8" t="s">
        <v>900</v>
      </c>
    </row>
    <row r="44" spans="1:80" x14ac:dyDescent="0.25">
      <c r="A44" s="55" t="s">
        <v>163</v>
      </c>
      <c r="B44" s="8" t="s">
        <v>164</v>
      </c>
      <c r="C44" s="23">
        <v>56.981937408447301</v>
      </c>
      <c r="D44" s="23">
        <v>26.159458160400401</v>
      </c>
      <c r="E44" s="23">
        <v>0.45908334851264998</v>
      </c>
      <c r="F44" s="75">
        <v>3.9095633465842099E-2</v>
      </c>
      <c r="G44" s="36">
        <v>57.368801116943402</v>
      </c>
      <c r="H44" s="36">
        <v>23.220117568969702</v>
      </c>
      <c r="I44" s="36">
        <v>0.40475165843963601</v>
      </c>
      <c r="J44" s="77">
        <v>5.81744496736313E-2</v>
      </c>
      <c r="K44" s="68">
        <f t="shared" si="0"/>
        <v>2.9393405914306996</v>
      </c>
      <c r="L44" s="68"/>
      <c r="M44" s="8" t="s">
        <v>163</v>
      </c>
      <c r="N44" s="8" t="s">
        <v>164</v>
      </c>
      <c r="O44" s="23">
        <v>94.745552062988295</v>
      </c>
      <c r="P44" s="23">
        <v>45.0985298156738</v>
      </c>
      <c r="Q44" s="23">
        <v>0.47599628567695601</v>
      </c>
      <c r="R44" s="26">
        <v>3.8082782803277899E-4</v>
      </c>
      <c r="S44" s="23">
        <v>96.806304931640597</v>
      </c>
      <c r="T44" s="23">
        <v>44.178913116455099</v>
      </c>
      <c r="U44" s="23">
        <v>0.456364005804062</v>
      </c>
      <c r="V44" s="26">
        <v>6.4468901805702101E-3</v>
      </c>
      <c r="W44" s="51">
        <f t="shared" si="1"/>
        <v>0.91961669921870026</v>
      </c>
      <c r="X44" s="68"/>
      <c r="Y44" s="26" t="s">
        <v>79</v>
      </c>
      <c r="Z44" s="26" t="s">
        <v>80</v>
      </c>
      <c r="AA44" s="23">
        <v>12.075161933898899</v>
      </c>
      <c r="AB44" s="23">
        <v>22.814918518066399</v>
      </c>
      <c r="AC44" s="23">
        <v>1.88940894603729</v>
      </c>
      <c r="AD44" s="26">
        <v>3.8923419664250203E-5</v>
      </c>
      <c r="AE44" s="23">
        <v>12.3331460952759</v>
      </c>
      <c r="AF44" s="23">
        <v>28.933538436889599</v>
      </c>
      <c r="AG44" s="23">
        <v>2.34599828720093</v>
      </c>
      <c r="AH44" s="57">
        <v>2.3788937013996701E-3</v>
      </c>
      <c r="AI44" s="51">
        <f t="shared" si="2"/>
        <v>-6.1186199188231996</v>
      </c>
      <c r="AJ44" s="68"/>
      <c r="AK44" s="8" t="s">
        <v>115</v>
      </c>
      <c r="AL44" s="8" t="s">
        <v>116</v>
      </c>
      <c r="AZ44" s="8" t="s">
        <v>225</v>
      </c>
      <c r="BA44" s="8" t="s">
        <v>226</v>
      </c>
      <c r="BB44" s="23">
        <v>104.70563507080099</v>
      </c>
      <c r="BC44" s="23">
        <v>65.789169311523395</v>
      </c>
      <c r="BD44" s="23">
        <v>0.62832498550414995</v>
      </c>
      <c r="BE44" s="39">
        <v>1.87553843381594E-2</v>
      </c>
      <c r="BF44" s="23">
        <v>106.06761932373</v>
      </c>
      <c r="BG44" s="23">
        <v>81.898468017578097</v>
      </c>
      <c r="BH44" s="23">
        <v>0.77213448286056496</v>
      </c>
      <c r="BI44" s="58">
        <v>0.208641178004323</v>
      </c>
      <c r="BJ44" s="51">
        <f t="shared" si="4"/>
        <v>-16.109298706054702</v>
      </c>
      <c r="BK44" s="51"/>
      <c r="BL44" s="8" t="s">
        <v>594</v>
      </c>
      <c r="BM44" s="8" t="s">
        <v>595</v>
      </c>
      <c r="BN44" s="23">
        <v>57.605545043945298</v>
      </c>
      <c r="BO44" s="23">
        <v>95.596595764160199</v>
      </c>
      <c r="BP44" s="23">
        <v>1.6595033407211299</v>
      </c>
      <c r="BQ44" s="39">
        <v>4.6599244153945001E-2</v>
      </c>
      <c r="BR44" s="23">
        <v>58.332859039306598</v>
      </c>
      <c r="BS44" s="23">
        <v>23.771619796752901</v>
      </c>
      <c r="BT44" s="23">
        <v>0.40751680731773399</v>
      </c>
      <c r="BU44" s="58">
        <v>0.107167069630995</v>
      </c>
      <c r="BV44" s="63">
        <f t="shared" si="5"/>
        <v>71.824975967407298</v>
      </c>
      <c r="BX44" s="8" t="s">
        <v>83</v>
      </c>
      <c r="BY44" s="8" t="s">
        <v>84</v>
      </c>
      <c r="CA44" s="8" t="s">
        <v>175</v>
      </c>
      <c r="CB44" s="8" t="s">
        <v>176</v>
      </c>
    </row>
    <row r="45" spans="1:80" x14ac:dyDescent="0.25">
      <c r="A45" s="55" t="s">
        <v>159</v>
      </c>
      <c r="B45" s="8" t="s">
        <v>160</v>
      </c>
      <c r="C45" s="23">
        <v>22.293088912963899</v>
      </c>
      <c r="D45" s="23">
        <v>10.066205978393601</v>
      </c>
      <c r="E45" s="23">
        <v>0.45153930783271801</v>
      </c>
      <c r="F45" s="75">
        <v>2.1193792033500998E-5</v>
      </c>
      <c r="G45" s="36">
        <v>22.662631988525401</v>
      </c>
      <c r="H45" s="36">
        <v>8.2725152969360405</v>
      </c>
      <c r="I45" s="36">
        <v>0.36502888798713701</v>
      </c>
      <c r="J45" s="77">
        <v>1.02189098002984E-4</v>
      </c>
      <c r="K45" s="68">
        <f t="shared" si="0"/>
        <v>1.7936906814575604</v>
      </c>
      <c r="L45" s="68"/>
      <c r="M45" s="8" t="s">
        <v>189</v>
      </c>
      <c r="N45" s="8" t="s">
        <v>190</v>
      </c>
      <c r="O45" s="23">
        <v>22.336002349853501</v>
      </c>
      <c r="P45" s="23">
        <v>10.607118606567401</v>
      </c>
      <c r="Q45" s="23">
        <v>0.47488886117935197</v>
      </c>
      <c r="R45" s="26">
        <v>1.6514203086834999E-2</v>
      </c>
      <c r="S45" s="23">
        <v>22.824590682983398</v>
      </c>
      <c r="T45" s="23">
        <v>11.1775827407837</v>
      </c>
      <c r="U45" s="23">
        <v>0.48971667885780301</v>
      </c>
      <c r="V45" s="26">
        <v>4.3945736798848903E-2</v>
      </c>
      <c r="W45" s="51">
        <f t="shared" si="1"/>
        <v>-0.57046413421629971</v>
      </c>
      <c r="X45" s="68"/>
      <c r="Y45" s="26" t="s">
        <v>75</v>
      </c>
      <c r="Z45" s="26" t="s">
        <v>76</v>
      </c>
      <c r="AA45" s="23">
        <v>3031.83569335938</v>
      </c>
      <c r="AB45" s="23">
        <v>5666.23681640625</v>
      </c>
      <c r="AC45" s="23">
        <v>1.86891293525696</v>
      </c>
      <c r="AD45" s="53">
        <v>1.0595181034932101E-5</v>
      </c>
      <c r="AE45" s="23">
        <v>3107.95532226562</v>
      </c>
      <c r="AF45" s="23">
        <v>4624.64501953125</v>
      </c>
      <c r="AG45" s="23">
        <v>1.4880024194717401</v>
      </c>
      <c r="AH45" s="59">
        <v>3.4996812203928501E-2</v>
      </c>
      <c r="AI45" s="51">
        <f t="shared" si="2"/>
        <v>1041.591796875</v>
      </c>
      <c r="AJ45" s="68"/>
      <c r="AK45" s="8" t="s">
        <v>79</v>
      </c>
      <c r="AL45" s="8" t="s">
        <v>80</v>
      </c>
      <c r="AZ45" s="8" t="s">
        <v>315</v>
      </c>
      <c r="BA45" s="8" t="s">
        <v>316</v>
      </c>
      <c r="BB45" s="23">
        <v>25.2483234405518</v>
      </c>
      <c r="BC45" s="23">
        <v>14.955386161804199</v>
      </c>
      <c r="BD45" s="23">
        <v>0.59233182668685902</v>
      </c>
      <c r="BE45" s="39">
        <v>9.1107237300777598E-3</v>
      </c>
      <c r="BF45" s="23">
        <v>25.696987152099599</v>
      </c>
      <c r="BG45" s="23">
        <v>16.870658874511701</v>
      </c>
      <c r="BH45" s="23">
        <v>0.65652281045913696</v>
      </c>
      <c r="BI45" s="58">
        <v>7.8155757800941597E-2</v>
      </c>
      <c r="BJ45" s="51">
        <f t="shared" si="4"/>
        <v>-1.9152727127075018</v>
      </c>
      <c r="BK45" s="51"/>
      <c r="BL45" s="8" t="s">
        <v>285</v>
      </c>
      <c r="BM45" s="8" t="s">
        <v>286</v>
      </c>
      <c r="BN45" s="23">
        <v>10830.5517578125</v>
      </c>
      <c r="BO45" s="23">
        <v>17746.96875</v>
      </c>
      <c r="BP45" s="23">
        <v>1.6386024951934799</v>
      </c>
      <c r="BQ45" s="39">
        <v>3.4150427590750002E-2</v>
      </c>
      <c r="BR45" s="23">
        <v>10963.390625</v>
      </c>
      <c r="BS45" s="23">
        <v>10123.3916015625</v>
      </c>
      <c r="BT45" s="23">
        <v>0.923381447792053</v>
      </c>
      <c r="BU45" s="58">
        <v>0.83275317089519496</v>
      </c>
      <c r="BV45" s="63">
        <f t="shared" si="5"/>
        <v>7623.5771484375</v>
      </c>
      <c r="BX45" s="8" t="s">
        <v>345</v>
      </c>
      <c r="BY45" s="8" t="s">
        <v>346</v>
      </c>
      <c r="CA45" s="8" t="s">
        <v>81</v>
      </c>
      <c r="CB45" s="8" t="s">
        <v>82</v>
      </c>
    </row>
    <row r="46" spans="1:80" x14ac:dyDescent="0.25">
      <c r="A46" s="55" t="s">
        <v>165</v>
      </c>
      <c r="B46" s="8" t="s">
        <v>166</v>
      </c>
      <c r="C46" s="23">
        <v>70.940719604492202</v>
      </c>
      <c r="D46" s="23">
        <v>31.421836853027301</v>
      </c>
      <c r="E46" s="23">
        <v>0.44293090701103199</v>
      </c>
      <c r="F46" s="75">
        <v>3.4209674278494202E-2</v>
      </c>
      <c r="G46" s="36">
        <v>72.371337890625</v>
      </c>
      <c r="H46" s="36">
        <v>47.776821136474602</v>
      </c>
      <c r="I46" s="36">
        <v>0.66016221046447798</v>
      </c>
      <c r="J46" s="77">
        <v>0.35801486622193202</v>
      </c>
      <c r="K46" s="68">
        <f t="shared" si="0"/>
        <v>-16.354984283447301</v>
      </c>
      <c r="L46" s="68"/>
      <c r="M46" s="8" t="s">
        <v>173</v>
      </c>
      <c r="N46" s="8" t="s">
        <v>174</v>
      </c>
      <c r="O46" s="23">
        <v>22.9810180664062</v>
      </c>
      <c r="P46" s="23">
        <v>10.7142934799194</v>
      </c>
      <c r="Q46" s="23">
        <v>0.46622362732887301</v>
      </c>
      <c r="R46" s="9">
        <v>1.86366857305478E-6</v>
      </c>
      <c r="S46" s="23">
        <v>23.275323867797901</v>
      </c>
      <c r="T46" s="23">
        <v>12.758298873901399</v>
      </c>
      <c r="U46" s="23">
        <v>0.54814702272415206</v>
      </c>
      <c r="V46" s="26">
        <v>8.4558513995880099E-4</v>
      </c>
      <c r="W46" s="51">
        <f t="shared" si="1"/>
        <v>-2.0440053939819993</v>
      </c>
      <c r="X46" s="68"/>
      <c r="Y46" s="26" t="s">
        <v>81</v>
      </c>
      <c r="Z46" s="26" t="s">
        <v>82</v>
      </c>
      <c r="AA46" s="23">
        <v>16.4899501800537</v>
      </c>
      <c r="AB46" s="23">
        <v>30.2574348449707</v>
      </c>
      <c r="AC46" s="23">
        <v>1.8349015712737999</v>
      </c>
      <c r="AD46" s="26">
        <v>1.0900881898923201E-3</v>
      </c>
      <c r="AE46" s="23">
        <v>16.7009887695312</v>
      </c>
      <c r="AF46" s="23">
        <v>40.140228271484403</v>
      </c>
      <c r="AG46" s="23">
        <v>2.4034640789032</v>
      </c>
      <c r="AH46" s="57">
        <v>1.9479087359068999E-2</v>
      </c>
      <c r="AI46" s="51">
        <f t="shared" si="2"/>
        <v>-9.8827934265137038</v>
      </c>
      <c r="AJ46" s="68"/>
      <c r="AK46" s="8" t="s">
        <v>189</v>
      </c>
      <c r="AL46" s="8" t="s">
        <v>190</v>
      </c>
      <c r="AZ46" s="8" t="s">
        <v>171</v>
      </c>
      <c r="BA46" s="8" t="s">
        <v>172</v>
      </c>
      <c r="BB46" s="23">
        <v>88.007194519042997</v>
      </c>
      <c r="BC46" s="23">
        <v>48.748584747314503</v>
      </c>
      <c r="BD46" s="23">
        <v>0.55391591787338301</v>
      </c>
      <c r="BE46" s="39">
        <v>5.1232888856953601E-3</v>
      </c>
      <c r="BF46" s="23">
        <v>88.520545959472699</v>
      </c>
      <c r="BG46" s="23">
        <v>60.166397094726598</v>
      </c>
      <c r="BH46" s="23">
        <v>0.67968851327896096</v>
      </c>
      <c r="BI46" s="58">
        <v>0.10036525262274899</v>
      </c>
      <c r="BJ46" s="51">
        <f t="shared" si="4"/>
        <v>-11.417812347412095</v>
      </c>
      <c r="BK46" s="51"/>
      <c r="BL46" s="8" t="s">
        <v>339</v>
      </c>
      <c r="BM46" s="8" t="s">
        <v>340</v>
      </c>
      <c r="BN46" s="23">
        <v>128.28495788574199</v>
      </c>
      <c r="BO46" s="23">
        <v>209.90420532226599</v>
      </c>
      <c r="BP46" s="23">
        <v>1.6362339258194001</v>
      </c>
      <c r="BQ46" s="39">
        <v>3.5893133380900603E-2</v>
      </c>
      <c r="BR46" s="23">
        <v>130.33317565918</v>
      </c>
      <c r="BS46" s="23">
        <v>194.5693359375</v>
      </c>
      <c r="BT46" s="23">
        <v>1.4928611516952499</v>
      </c>
      <c r="BU46" s="58">
        <v>0.22500849232992901</v>
      </c>
      <c r="BV46" s="63">
        <f t="shared" si="5"/>
        <v>15.334869384765994</v>
      </c>
      <c r="BX46" s="8" t="s">
        <v>337</v>
      </c>
      <c r="BY46" s="8" t="s">
        <v>338</v>
      </c>
      <c r="CA46" s="8" t="s">
        <v>17</v>
      </c>
      <c r="CB46" s="8" t="s">
        <v>18</v>
      </c>
    </row>
    <row r="47" spans="1:80" x14ac:dyDescent="0.25">
      <c r="A47" s="55" t="s">
        <v>167</v>
      </c>
      <c r="B47" s="8" t="s">
        <v>168</v>
      </c>
      <c r="C47" s="23">
        <v>20158.537109375</v>
      </c>
      <c r="D47" s="23">
        <v>6951.48486328125</v>
      </c>
      <c r="E47" s="23">
        <v>0.34484073519706698</v>
      </c>
      <c r="F47" s="75">
        <v>1.24848017031304E-5</v>
      </c>
      <c r="G47" s="36">
        <v>20566.48046875</v>
      </c>
      <c r="H47" s="36">
        <v>9435.1748046875</v>
      </c>
      <c r="I47" s="36">
        <v>0.45876467227935802</v>
      </c>
      <c r="J47" s="77">
        <v>8.7571727351236205E-3</v>
      </c>
      <c r="K47" s="68">
        <f t="shared" si="0"/>
        <v>-2483.68994140625</v>
      </c>
      <c r="L47" s="68"/>
      <c r="M47" s="8" t="s">
        <v>183</v>
      </c>
      <c r="N47" s="8" t="s">
        <v>184</v>
      </c>
      <c r="O47" s="23">
        <v>41.709514617919901</v>
      </c>
      <c r="P47" s="23">
        <v>16.8033771514893</v>
      </c>
      <c r="Q47" s="23">
        <v>0.402866750955582</v>
      </c>
      <c r="R47" s="26">
        <v>3.5024515992017498E-4</v>
      </c>
      <c r="S47" s="23">
        <v>42.261444091796903</v>
      </c>
      <c r="T47" s="23">
        <v>22.512670516967798</v>
      </c>
      <c r="U47" s="23">
        <v>0.53270000219345104</v>
      </c>
      <c r="V47" s="26">
        <v>2.7324468224635599E-2</v>
      </c>
      <c r="W47" s="51">
        <f t="shared" si="1"/>
        <v>-5.7092933654784979</v>
      </c>
      <c r="X47" s="68"/>
      <c r="Y47" s="26" t="s">
        <v>751</v>
      </c>
      <c r="Z47" s="26" t="s">
        <v>752</v>
      </c>
      <c r="AA47" s="23">
        <v>1444.08825683594</v>
      </c>
      <c r="AB47" s="23">
        <v>2622.38525390625</v>
      </c>
      <c r="AC47" s="23">
        <v>1.81594526767731</v>
      </c>
      <c r="AD47" s="39">
        <v>7.45992987774231E-3</v>
      </c>
      <c r="AE47" s="23">
        <v>1478.14489746094</v>
      </c>
      <c r="AF47" s="23">
        <v>1802.96362304688</v>
      </c>
      <c r="AG47" s="23">
        <v>1.21974754333496</v>
      </c>
      <c r="AH47" s="58">
        <v>0.62620952091954196</v>
      </c>
      <c r="AI47" s="63">
        <f t="shared" si="2"/>
        <v>819.42163085937</v>
      </c>
      <c r="AJ47" s="68"/>
      <c r="AK47" s="8" t="s">
        <v>155</v>
      </c>
      <c r="AL47" s="8" t="s">
        <v>156</v>
      </c>
      <c r="AZ47" s="8" t="s">
        <v>267</v>
      </c>
      <c r="BA47" s="8" t="s">
        <v>268</v>
      </c>
      <c r="BB47" s="23">
        <v>40.709140777587898</v>
      </c>
      <c r="BC47" s="23">
        <v>22.148159027099599</v>
      </c>
      <c r="BD47" s="23">
        <v>0.54405862092971802</v>
      </c>
      <c r="BE47" s="39">
        <v>4.4910191850750701E-2</v>
      </c>
      <c r="BF47" s="23">
        <v>41.8954887390137</v>
      </c>
      <c r="BG47" s="23">
        <v>25.896043777465799</v>
      </c>
      <c r="BH47" s="23">
        <v>0.61811053752899203</v>
      </c>
      <c r="BI47" s="58">
        <v>0.11882547393873601</v>
      </c>
      <c r="BJ47" s="51">
        <f t="shared" si="4"/>
        <v>-3.7478847503662003</v>
      </c>
      <c r="BK47" s="51"/>
      <c r="BL47" s="8" t="s">
        <v>289</v>
      </c>
      <c r="BM47" s="8" t="s">
        <v>290</v>
      </c>
      <c r="BN47" s="23">
        <v>260.97930908203102</v>
      </c>
      <c r="BO47" s="23">
        <v>422.61691284179699</v>
      </c>
      <c r="BP47" s="23">
        <v>1.61935031414032</v>
      </c>
      <c r="BQ47" s="39">
        <v>2.0095567080417601E-2</v>
      </c>
      <c r="BR47" s="23">
        <v>265.76116943359398</v>
      </c>
      <c r="BS47" s="23">
        <v>320.85958862304699</v>
      </c>
      <c r="BT47" s="23">
        <v>1.2073230743408201</v>
      </c>
      <c r="BU47" s="58">
        <v>0.39211102506027801</v>
      </c>
      <c r="BV47" s="51">
        <f t="shared" si="5"/>
        <v>101.75732421875</v>
      </c>
      <c r="BX47" s="8" t="s">
        <v>327</v>
      </c>
      <c r="BY47" s="8" t="s">
        <v>328</v>
      </c>
      <c r="CA47" s="8" t="s">
        <v>31</v>
      </c>
      <c r="CB47" s="8" t="s">
        <v>32</v>
      </c>
    </row>
    <row r="48" spans="1:80" x14ac:dyDescent="0.25">
      <c r="A48" s="55" t="s">
        <v>185</v>
      </c>
      <c r="B48" s="8" t="s">
        <v>186</v>
      </c>
      <c r="C48" s="23">
        <v>77.711318969726605</v>
      </c>
      <c r="D48" s="23">
        <v>24.101842880248999</v>
      </c>
      <c r="E48" s="23">
        <v>0.31014585494995101</v>
      </c>
      <c r="F48" s="75">
        <v>3.9749376032140399E-3</v>
      </c>
      <c r="G48" s="36">
        <v>79.532058715820298</v>
      </c>
      <c r="H48" s="36">
        <v>39.625530242919901</v>
      </c>
      <c r="I48" s="36">
        <v>0.49823343753814697</v>
      </c>
      <c r="J48" s="77">
        <v>6.4206136585403195E-2</v>
      </c>
      <c r="K48" s="68">
        <f t="shared" si="0"/>
        <v>-15.523687362670902</v>
      </c>
      <c r="L48" s="68"/>
      <c r="M48" s="8" t="s">
        <v>165</v>
      </c>
      <c r="N48" s="8" t="s">
        <v>166</v>
      </c>
      <c r="O48" s="23">
        <v>137.116943359375</v>
      </c>
      <c r="P48" s="23">
        <v>55.198451995849602</v>
      </c>
      <c r="Q48" s="23">
        <v>0.40256479382514998</v>
      </c>
      <c r="R48" s="39">
        <v>1.01886153889298E-3</v>
      </c>
      <c r="S48" s="23">
        <v>138.56121826171901</v>
      </c>
      <c r="T48" s="23">
        <v>88.592933654785199</v>
      </c>
      <c r="U48" s="23">
        <v>0.63937753438949596</v>
      </c>
      <c r="V48" s="39">
        <v>0.15629251219434001</v>
      </c>
      <c r="W48" s="68">
        <f t="shared" si="1"/>
        <v>-33.394481658935597</v>
      </c>
      <c r="X48" s="68"/>
      <c r="Y48" s="26" t="s">
        <v>87</v>
      </c>
      <c r="Z48" s="26" t="s">
        <v>88</v>
      </c>
      <c r="AA48" s="23">
        <v>13.936918258666999</v>
      </c>
      <c r="AB48" s="23">
        <v>24.9859714508057</v>
      </c>
      <c r="AC48" s="23">
        <v>1.79279029369354</v>
      </c>
      <c r="AD48" s="26">
        <v>1.7032361613851399E-4</v>
      </c>
      <c r="AE48" s="23">
        <v>14.024076461791999</v>
      </c>
      <c r="AF48" s="23">
        <v>29.189308166503899</v>
      </c>
      <c r="AG48" s="23">
        <v>2.08137106895447</v>
      </c>
      <c r="AH48" s="57">
        <v>2.0801389358253101E-2</v>
      </c>
      <c r="AI48" s="51">
        <f t="shared" si="2"/>
        <v>-4.2033367156981996</v>
      </c>
      <c r="AJ48" s="68"/>
      <c r="AK48" s="8" t="s">
        <v>5</v>
      </c>
      <c r="AL48" s="8" t="s">
        <v>6</v>
      </c>
      <c r="AZ48" s="8" t="s">
        <v>167</v>
      </c>
      <c r="BA48" s="8" t="s">
        <v>168</v>
      </c>
      <c r="BB48" s="23">
        <v>28108.80078125</v>
      </c>
      <c r="BC48" s="23">
        <v>13421.7763671875</v>
      </c>
      <c r="BD48" s="23">
        <v>0.47749373316764798</v>
      </c>
      <c r="BE48" s="26">
        <v>2.53502128794501E-2</v>
      </c>
      <c r="BF48" s="23">
        <v>28546.521484375</v>
      </c>
      <c r="BG48" s="23">
        <v>12557.255859375</v>
      </c>
      <c r="BH48" s="23">
        <v>0.43988743424415599</v>
      </c>
      <c r="BI48" s="57">
        <v>2.8819108524745101E-2</v>
      </c>
      <c r="BJ48" s="51">
        <f t="shared" si="4"/>
        <v>864.5205078125</v>
      </c>
      <c r="BK48" s="51"/>
      <c r="BL48" s="8" t="s">
        <v>329</v>
      </c>
      <c r="BM48" s="8" t="s">
        <v>330</v>
      </c>
      <c r="BN48" s="23">
        <v>106.811653137207</v>
      </c>
      <c r="BO48" s="23">
        <v>172.959548950195</v>
      </c>
      <c r="BP48" s="23">
        <v>1.61929476261139</v>
      </c>
      <c r="BQ48" s="39">
        <v>9.2691225141690002E-3</v>
      </c>
      <c r="BR48" s="23">
        <v>108.443572998047</v>
      </c>
      <c r="BS48" s="23">
        <v>162.32061767578099</v>
      </c>
      <c r="BT48" s="23">
        <v>1.49682104587555</v>
      </c>
      <c r="BU48" s="58">
        <v>6.2306463834183201E-2</v>
      </c>
      <c r="BV48" s="51">
        <f t="shared" si="5"/>
        <v>10.638931274414006</v>
      </c>
      <c r="BX48" s="8" t="s">
        <v>109</v>
      </c>
      <c r="BY48" s="8" t="s">
        <v>110</v>
      </c>
      <c r="CA48" s="8" t="s">
        <v>107</v>
      </c>
      <c r="CB48" s="8" t="s">
        <v>108</v>
      </c>
    </row>
    <row r="49" spans="1:80" x14ac:dyDescent="0.25">
      <c r="A49" s="55" t="s">
        <v>187</v>
      </c>
      <c r="B49" s="8" t="s">
        <v>188</v>
      </c>
      <c r="C49" s="23">
        <v>394.97027587890602</v>
      </c>
      <c r="D49" s="23">
        <v>113.009757995605</v>
      </c>
      <c r="E49" s="23">
        <v>0.28612217307090798</v>
      </c>
      <c r="F49" s="75">
        <v>3.6954152056896598E-3</v>
      </c>
      <c r="G49" s="36">
        <v>401.80361938476602</v>
      </c>
      <c r="H49" s="36">
        <v>139.71919250488301</v>
      </c>
      <c r="I49" s="36">
        <v>0.34773004055023199</v>
      </c>
      <c r="J49" s="77">
        <v>4.8113368390253299E-2</v>
      </c>
      <c r="K49" s="68">
        <f t="shared" si="0"/>
        <v>-26.709434509278012</v>
      </c>
      <c r="L49" s="68"/>
      <c r="M49" s="8" t="s">
        <v>185</v>
      </c>
      <c r="N49" s="8" t="s">
        <v>186</v>
      </c>
      <c r="O49" s="23">
        <v>138.477294921875</v>
      </c>
      <c r="P49" s="23">
        <v>50.139511108398402</v>
      </c>
      <c r="Q49" s="23">
        <v>0.36207747459411599</v>
      </c>
      <c r="R49" s="39">
        <v>7.1976681646447095E-4</v>
      </c>
      <c r="S49" s="23">
        <v>140.29946899414099</v>
      </c>
      <c r="T49" s="23">
        <v>71.826499938964801</v>
      </c>
      <c r="U49" s="23">
        <v>0.51195132732391402</v>
      </c>
      <c r="V49" s="39">
        <v>5.9024826069426099E-2</v>
      </c>
      <c r="W49" s="51">
        <f t="shared" si="1"/>
        <v>-21.686988830566399</v>
      </c>
      <c r="X49" s="68"/>
      <c r="Y49" s="26" t="s">
        <v>83</v>
      </c>
      <c r="Z49" s="26" t="s">
        <v>84</v>
      </c>
      <c r="AA49" s="23">
        <v>43.522720336914098</v>
      </c>
      <c r="AB49" s="23">
        <v>77.933532714843807</v>
      </c>
      <c r="AC49" s="23">
        <v>1.7906402349471999</v>
      </c>
      <c r="AD49" s="54">
        <v>3.69503278313785E-7</v>
      </c>
      <c r="AE49" s="23">
        <v>44.486209869384801</v>
      </c>
      <c r="AF49" s="23">
        <v>65.476020812988295</v>
      </c>
      <c r="AG49" s="23">
        <v>1.4718273878097501</v>
      </c>
      <c r="AH49" s="59">
        <v>6.9828239862938599E-3</v>
      </c>
      <c r="AI49" s="51">
        <f t="shared" si="2"/>
        <v>12.457511901855511</v>
      </c>
      <c r="AJ49" s="68"/>
      <c r="AK49" s="8" t="s">
        <v>83</v>
      </c>
      <c r="AL49" s="8" t="s">
        <v>84</v>
      </c>
      <c r="AZ49" s="8" t="s">
        <v>173</v>
      </c>
      <c r="BA49" s="8" t="s">
        <v>174</v>
      </c>
      <c r="BB49" s="23">
        <v>22.975873947143601</v>
      </c>
      <c r="BC49" s="23">
        <v>9.9844636917114293</v>
      </c>
      <c r="BD49" s="23">
        <v>0.43456295132637002</v>
      </c>
      <c r="BE49" s="26">
        <v>1.3561253557909699E-3</v>
      </c>
      <c r="BF49" s="23">
        <v>23.2360935211182</v>
      </c>
      <c r="BG49" s="23">
        <v>8.9474449157714808</v>
      </c>
      <c r="BH49" s="23">
        <v>0.385066658258438</v>
      </c>
      <c r="BI49" s="57">
        <v>5.7071637878512004E-3</v>
      </c>
      <c r="BJ49" s="51">
        <f t="shared" si="4"/>
        <v>1.0370187759399485</v>
      </c>
      <c r="BK49" s="51"/>
      <c r="BL49" s="8" t="s">
        <v>333</v>
      </c>
      <c r="BM49" s="8" t="s">
        <v>334</v>
      </c>
      <c r="BN49" s="23">
        <v>121.588676452637</v>
      </c>
      <c r="BO49" s="23">
        <v>194.67945861816401</v>
      </c>
      <c r="BP49" s="23">
        <v>1.6011314392089799</v>
      </c>
      <c r="BQ49" s="39">
        <v>1.1602334443266599E-2</v>
      </c>
      <c r="BR49" s="23">
        <v>122.155067443848</v>
      </c>
      <c r="BS49" s="23">
        <v>106.75154876709</v>
      </c>
      <c r="BT49" s="23">
        <v>0.87390190362930298</v>
      </c>
      <c r="BU49" s="58">
        <v>0.59179862594057897</v>
      </c>
      <c r="BV49" s="63">
        <f t="shared" si="5"/>
        <v>87.927909851074006</v>
      </c>
      <c r="BX49" s="8" t="s">
        <v>891</v>
      </c>
      <c r="BY49" s="8" t="s">
        <v>892</v>
      </c>
      <c r="CA49" s="8" t="s">
        <v>159</v>
      </c>
      <c r="CB49" s="8" t="s">
        <v>160</v>
      </c>
    </row>
    <row r="50" spans="1:80" x14ac:dyDescent="0.25">
      <c r="A50" s="20"/>
      <c r="B50" s="20"/>
      <c r="C50" s="21"/>
      <c r="D50" s="21"/>
      <c r="E50" s="21"/>
      <c r="F50" s="22"/>
      <c r="M50" s="8" t="s">
        <v>187</v>
      </c>
      <c r="N50" s="8" t="s">
        <v>188</v>
      </c>
      <c r="O50" s="23">
        <v>665.02130126953102</v>
      </c>
      <c r="P50" s="23">
        <v>238.87156677246099</v>
      </c>
      <c r="Q50" s="23">
        <v>0.35919386148452798</v>
      </c>
      <c r="R50" s="26">
        <v>1.96703882008854E-3</v>
      </c>
      <c r="S50" s="23">
        <v>673.51507568359398</v>
      </c>
      <c r="T50" s="23">
        <v>257.51181030273398</v>
      </c>
      <c r="U50" s="23">
        <v>0.38234007358550998</v>
      </c>
      <c r="V50" s="26">
        <v>1.56247572414223E-2</v>
      </c>
      <c r="W50" s="51">
        <f t="shared" si="1"/>
        <v>-18.640243530272983</v>
      </c>
      <c r="X50" s="68"/>
      <c r="Y50" s="26" t="s">
        <v>97</v>
      </c>
      <c r="Z50" s="26" t="s">
        <v>98</v>
      </c>
      <c r="AA50" s="23">
        <v>96.864562988281193</v>
      </c>
      <c r="AB50" s="23">
        <v>170.80575561523401</v>
      </c>
      <c r="AC50" s="23">
        <v>1.7633461952209499</v>
      </c>
      <c r="AD50" s="26">
        <v>2.5470917418914398E-3</v>
      </c>
      <c r="AE50" s="23">
        <v>99.365020751953097</v>
      </c>
      <c r="AF50" s="23">
        <v>194.74719238281199</v>
      </c>
      <c r="AG50" s="23">
        <v>1.95991694927216</v>
      </c>
      <c r="AH50" s="57">
        <v>2.1521984785857699E-2</v>
      </c>
      <c r="AI50" s="51">
        <f t="shared" si="2"/>
        <v>-23.941436767577983</v>
      </c>
      <c r="AJ50" s="68"/>
      <c r="AK50" s="8" t="s">
        <v>185</v>
      </c>
      <c r="AL50" s="8" t="s">
        <v>186</v>
      </c>
      <c r="AZ50" s="8" t="s">
        <v>165</v>
      </c>
      <c r="BA50" s="8" t="s">
        <v>166</v>
      </c>
      <c r="BB50" s="23">
        <v>137.780838012695</v>
      </c>
      <c r="BC50" s="23">
        <v>52.888591766357401</v>
      </c>
      <c r="BD50" s="23">
        <v>0.38386029005050698</v>
      </c>
      <c r="BE50" s="39">
        <v>4.8074111553420999E-2</v>
      </c>
      <c r="BF50" s="23">
        <v>141.00445556640599</v>
      </c>
      <c r="BG50" s="23">
        <v>93.796600341796903</v>
      </c>
      <c r="BH50" s="23">
        <v>0.66520309448242199</v>
      </c>
      <c r="BI50" s="58">
        <v>0.36822067159688798</v>
      </c>
      <c r="BJ50" s="63">
        <f t="shared" si="4"/>
        <v>-40.908008575439503</v>
      </c>
      <c r="BK50" s="51"/>
      <c r="BL50" s="8" t="s">
        <v>145</v>
      </c>
      <c r="BM50" s="8" t="s">
        <v>146</v>
      </c>
      <c r="BN50" s="23">
        <v>12946.7705078125</v>
      </c>
      <c r="BO50" s="23">
        <v>20671.962890625</v>
      </c>
      <c r="BP50" s="23">
        <v>1.5966887474060101</v>
      </c>
      <c r="BQ50" s="39">
        <v>3.4172279811439402E-2</v>
      </c>
      <c r="BR50" s="23">
        <v>13047.3154296875</v>
      </c>
      <c r="BS50" s="23">
        <v>10471.3291015625</v>
      </c>
      <c r="BT50" s="23">
        <v>0.80256581306457497</v>
      </c>
      <c r="BU50" s="58">
        <v>0.51581786216643699</v>
      </c>
      <c r="BV50" s="63">
        <f t="shared" si="5"/>
        <v>10200.6337890625</v>
      </c>
      <c r="BX50" s="8" t="s">
        <v>35</v>
      </c>
      <c r="BY50" s="8" t="s">
        <v>36</v>
      </c>
      <c r="CA50" s="8" t="s">
        <v>19</v>
      </c>
      <c r="CB50" s="8" t="s">
        <v>20</v>
      </c>
    </row>
    <row r="51" spans="1:80" x14ac:dyDescent="0.25">
      <c r="A51" s="44"/>
      <c r="B51" s="45" t="s">
        <v>1101</v>
      </c>
      <c r="C51" s="21"/>
      <c r="D51" s="21"/>
      <c r="E51" s="21"/>
      <c r="F51" s="22"/>
      <c r="Y51" s="26" t="s">
        <v>205</v>
      </c>
      <c r="Z51" s="26" t="s">
        <v>206</v>
      </c>
      <c r="AA51" s="23">
        <v>77.647979736328097</v>
      </c>
      <c r="AB51" s="23">
        <v>135.95594787597699</v>
      </c>
      <c r="AC51" s="23">
        <v>1.75092709064484</v>
      </c>
      <c r="AD51" s="39">
        <v>7.2095877404636599E-3</v>
      </c>
      <c r="AE51" s="23">
        <v>79.431449890136705</v>
      </c>
      <c r="AF51" s="23">
        <v>154.13220214843801</v>
      </c>
      <c r="AG51" s="23">
        <v>1.9404430389404299</v>
      </c>
      <c r="AH51" s="58">
        <v>0.106809586009128</v>
      </c>
      <c r="AI51" s="62">
        <f t="shared" si="2"/>
        <v>-18.176254272461023</v>
      </c>
      <c r="AJ51" s="68"/>
      <c r="AK51" s="8" t="s">
        <v>99</v>
      </c>
      <c r="AL51" s="8" t="s">
        <v>100</v>
      </c>
      <c r="BL51" s="8" t="s">
        <v>331</v>
      </c>
      <c r="BM51" s="8" t="s">
        <v>332</v>
      </c>
      <c r="BN51" s="23">
        <v>1418.14697265625</v>
      </c>
      <c r="BO51" s="23">
        <v>2245.9697265625</v>
      </c>
      <c r="BP51" s="23">
        <v>1.58373546600342</v>
      </c>
      <c r="BQ51" s="39">
        <v>4.3687903186374999E-2</v>
      </c>
      <c r="BR51" s="23">
        <v>1428.32922363281</v>
      </c>
      <c r="BS51" s="23">
        <v>1218.02404785156</v>
      </c>
      <c r="BT51" s="23">
        <v>0.85276138782501198</v>
      </c>
      <c r="BU51" s="58">
        <v>0.69181818211725299</v>
      </c>
      <c r="BV51" s="63">
        <f t="shared" si="5"/>
        <v>1027.94567871094</v>
      </c>
      <c r="BX51" s="8" t="s">
        <v>91</v>
      </c>
      <c r="BY51" s="8" t="s">
        <v>92</v>
      </c>
      <c r="CA51" s="8" t="s">
        <v>225</v>
      </c>
      <c r="CB51" s="8" t="s">
        <v>226</v>
      </c>
    </row>
    <row r="52" spans="1:80" x14ac:dyDescent="0.25">
      <c r="Y52" s="26" t="s">
        <v>89</v>
      </c>
      <c r="Z52" s="26" t="s">
        <v>90</v>
      </c>
      <c r="AA52" s="23">
        <v>86.776794433593807</v>
      </c>
      <c r="AB52" s="23">
        <v>151.00410461425801</v>
      </c>
      <c r="AC52" s="23">
        <v>1.7401438951492301</v>
      </c>
      <c r="AD52" s="26">
        <v>1.5738409067023799E-5</v>
      </c>
      <c r="AE52" s="23">
        <v>87.950942993164105</v>
      </c>
      <c r="AF52" s="23">
        <v>154.95849609375</v>
      </c>
      <c r="AG52" s="23">
        <v>1.76187419891357</v>
      </c>
      <c r="AH52" s="57">
        <v>3.6635500005436899E-3</v>
      </c>
      <c r="AI52" s="51">
        <f t="shared" si="2"/>
        <v>-3.9543914794919885</v>
      </c>
      <c r="AJ52" s="68"/>
      <c r="AK52" s="8" t="s">
        <v>13</v>
      </c>
      <c r="AL52" s="8" t="s">
        <v>14</v>
      </c>
      <c r="BL52" s="8" t="s">
        <v>117</v>
      </c>
      <c r="BM52" s="8" t="s">
        <v>118</v>
      </c>
      <c r="BN52" s="23">
        <v>345.20516967773398</v>
      </c>
      <c r="BO52" s="23">
        <v>546.12200927734398</v>
      </c>
      <c r="BP52" s="23">
        <v>1.5820214748382599</v>
      </c>
      <c r="BQ52" s="39">
        <v>1.92308601608587E-2</v>
      </c>
      <c r="BR52" s="23">
        <v>353.10076904296898</v>
      </c>
      <c r="BS52" s="23">
        <v>400.943603515625</v>
      </c>
      <c r="BT52" s="23">
        <v>1.13549339771271</v>
      </c>
      <c r="BU52" s="58">
        <v>0.48710547396120302</v>
      </c>
      <c r="BV52" s="63">
        <f t="shared" si="5"/>
        <v>145.17840576171898</v>
      </c>
      <c r="BX52" s="8" t="s">
        <v>139</v>
      </c>
      <c r="BY52" s="8" t="s">
        <v>140</v>
      </c>
      <c r="CA52" s="8" t="s">
        <v>235</v>
      </c>
      <c r="CB52" s="8" t="s">
        <v>236</v>
      </c>
    </row>
    <row r="53" spans="1:80" x14ac:dyDescent="0.25">
      <c r="A53" s="46"/>
      <c r="B53" s="47" t="s">
        <v>1108</v>
      </c>
      <c r="Y53" s="26" t="s">
        <v>91</v>
      </c>
      <c r="Z53" s="26" t="s">
        <v>92</v>
      </c>
      <c r="AA53" s="23">
        <v>29.559162139892599</v>
      </c>
      <c r="AB53" s="23">
        <v>51.313747406005902</v>
      </c>
      <c r="AC53" s="23">
        <v>1.7359676361084</v>
      </c>
      <c r="AD53" s="9">
        <v>1.3402347073902801E-6</v>
      </c>
      <c r="AE53" s="23">
        <v>30.1737976074219</v>
      </c>
      <c r="AF53" s="23">
        <v>55.169059753417997</v>
      </c>
      <c r="AG53" s="23">
        <v>1.8283764123916599</v>
      </c>
      <c r="AH53" s="57">
        <v>2.48057698816579E-3</v>
      </c>
      <c r="AI53" s="51">
        <f t="shared" si="2"/>
        <v>-3.8553123474120952</v>
      </c>
      <c r="AJ53" s="68"/>
      <c r="AK53" s="8" t="s">
        <v>109</v>
      </c>
      <c r="AL53" s="8" t="s">
        <v>110</v>
      </c>
      <c r="BL53" s="8" t="s">
        <v>125</v>
      </c>
      <c r="BM53" s="8" t="s">
        <v>126</v>
      </c>
      <c r="BN53" s="23">
        <v>20.075647354126001</v>
      </c>
      <c r="BO53" s="23">
        <v>31.6822185516357</v>
      </c>
      <c r="BP53" s="23">
        <v>1.57814180850983</v>
      </c>
      <c r="BQ53" s="39">
        <v>2.81091431783097E-2</v>
      </c>
      <c r="BR53" s="23">
        <v>20.764568328857401</v>
      </c>
      <c r="BS53" s="23">
        <v>27.5746879577637</v>
      </c>
      <c r="BT53" s="23">
        <v>1.3279682397842401</v>
      </c>
      <c r="BU53" s="58">
        <v>0.19463503412524</v>
      </c>
      <c r="BV53" s="51">
        <f t="shared" si="5"/>
        <v>4.1075305938719993</v>
      </c>
      <c r="BX53" s="8" t="s">
        <v>47</v>
      </c>
      <c r="BY53" s="8" t="s">
        <v>48</v>
      </c>
      <c r="CA53" s="8" t="s">
        <v>29</v>
      </c>
      <c r="CB53" s="8" t="s">
        <v>30</v>
      </c>
    </row>
    <row r="54" spans="1:80" x14ac:dyDescent="0.25">
      <c r="Y54" s="26" t="s">
        <v>105</v>
      </c>
      <c r="Z54" s="26" t="s">
        <v>106</v>
      </c>
      <c r="AA54" s="23">
        <v>21.678878784179702</v>
      </c>
      <c r="AB54" s="23">
        <v>37.221553802490199</v>
      </c>
      <c r="AC54" s="23">
        <v>1.7169501781463601</v>
      </c>
      <c r="AD54" s="39">
        <v>6.7532450082121104E-3</v>
      </c>
      <c r="AE54" s="23">
        <v>22.107587814331101</v>
      </c>
      <c r="AF54" s="23">
        <v>24.561717987060501</v>
      </c>
      <c r="AG54" s="23">
        <v>1.1110085248947099</v>
      </c>
      <c r="AH54" s="58">
        <v>0.58679836179621903</v>
      </c>
      <c r="AI54" s="63">
        <f t="shared" si="2"/>
        <v>12.659835815429698</v>
      </c>
      <c r="AJ54" s="68"/>
      <c r="AK54" s="8" t="s">
        <v>23</v>
      </c>
      <c r="AL54" s="8" t="s">
        <v>24</v>
      </c>
      <c r="BL54" s="8" t="s">
        <v>135</v>
      </c>
      <c r="BM54" s="8" t="s">
        <v>136</v>
      </c>
      <c r="BN54" s="23">
        <v>862.36993408203102</v>
      </c>
      <c r="BO54" s="23">
        <v>1353.34155273438</v>
      </c>
      <c r="BP54" s="23">
        <v>1.5693283081054701</v>
      </c>
      <c r="BQ54" s="39">
        <v>1.6879972592465899E-2</v>
      </c>
      <c r="BR54" s="23">
        <v>884.54559326171898</v>
      </c>
      <c r="BS54" s="23">
        <v>1101.14660644531</v>
      </c>
      <c r="BT54" s="23">
        <v>1.24487268924713</v>
      </c>
      <c r="BU54" s="58">
        <v>0.25372773190257703</v>
      </c>
      <c r="BV54" s="51">
        <f t="shared" si="5"/>
        <v>252.19494628907</v>
      </c>
      <c r="BX54" s="8" t="s">
        <v>75</v>
      </c>
      <c r="BY54" s="8" t="s">
        <v>76</v>
      </c>
      <c r="CA54" s="8" t="s">
        <v>283</v>
      </c>
      <c r="CB54" s="8" t="s">
        <v>284</v>
      </c>
    </row>
    <row r="55" spans="1:80" x14ac:dyDescent="0.25">
      <c r="A55" s="64"/>
      <c r="B55" s="47" t="s">
        <v>1102</v>
      </c>
      <c r="Y55" s="26" t="s">
        <v>115</v>
      </c>
      <c r="Z55" s="26" t="s">
        <v>116</v>
      </c>
      <c r="AA55" s="23">
        <v>22.111824035644499</v>
      </c>
      <c r="AB55" s="23">
        <v>37.480087280273402</v>
      </c>
      <c r="AC55" s="23">
        <v>1.69502472877502</v>
      </c>
      <c r="AD55" s="39">
        <v>1.36561915779913E-5</v>
      </c>
      <c r="AE55" s="23">
        <v>22.488105773925799</v>
      </c>
      <c r="AF55" s="23">
        <v>32.223842620849602</v>
      </c>
      <c r="AG55" s="23">
        <v>1.43292832374573</v>
      </c>
      <c r="AH55" s="58">
        <v>5.6139296725524299E-2</v>
      </c>
      <c r="AI55" s="62">
        <f t="shared" si="2"/>
        <v>5.2562446594237997</v>
      </c>
      <c r="AJ55" s="68"/>
      <c r="AK55" s="8" t="s">
        <v>782</v>
      </c>
      <c r="AL55" s="8" t="s">
        <v>783</v>
      </c>
      <c r="BL55" s="8" t="s">
        <v>91</v>
      </c>
      <c r="BM55" s="8" t="s">
        <v>92</v>
      </c>
      <c r="BN55" s="23">
        <v>29.834600448608398</v>
      </c>
      <c r="BO55" s="23">
        <v>46.677394866943402</v>
      </c>
      <c r="BP55" s="23">
        <v>1.5645389556884799</v>
      </c>
      <c r="BQ55" s="39">
        <v>4.5843002122820803E-2</v>
      </c>
      <c r="BR55" s="23">
        <v>30.211286544799801</v>
      </c>
      <c r="BS55" s="23">
        <v>55.083820343017599</v>
      </c>
      <c r="BT55" s="23">
        <v>1.82328617572784</v>
      </c>
      <c r="BU55" s="58">
        <v>9.4277923523358703E-2</v>
      </c>
      <c r="BV55" s="51">
        <f t="shared" si="5"/>
        <v>-8.4064254760741974</v>
      </c>
      <c r="BX55" s="8" t="s">
        <v>901</v>
      </c>
      <c r="BY55" s="8" t="s">
        <v>902</v>
      </c>
      <c r="CA55" s="8" t="s">
        <v>275</v>
      </c>
      <c r="CB55" s="8" t="s">
        <v>276</v>
      </c>
    </row>
    <row r="56" spans="1:80" x14ac:dyDescent="0.25">
      <c r="Y56" s="26" t="s">
        <v>101</v>
      </c>
      <c r="Z56" s="26" t="s">
        <v>102</v>
      </c>
      <c r="AA56" s="23">
        <v>41.405067443847699</v>
      </c>
      <c r="AB56" s="23">
        <v>70.121986389160199</v>
      </c>
      <c r="AC56" s="23">
        <v>1.6935604810714699</v>
      </c>
      <c r="AD56" s="26">
        <v>1.6582917442153601E-5</v>
      </c>
      <c r="AE56" s="23">
        <v>42.722503662109403</v>
      </c>
      <c r="AF56" s="23">
        <v>82.252311706542997</v>
      </c>
      <c r="AG56" s="23">
        <v>1.9252690076828001</v>
      </c>
      <c r="AH56" s="57">
        <v>1.10137029646871E-3</v>
      </c>
      <c r="AI56" s="51">
        <f t="shared" si="2"/>
        <v>-12.130325317382798</v>
      </c>
      <c r="AJ56" s="68"/>
      <c r="AK56" s="8" t="s">
        <v>35</v>
      </c>
      <c r="AL56" s="8" t="s">
        <v>36</v>
      </c>
      <c r="BL56" s="8" t="s">
        <v>139</v>
      </c>
      <c r="BM56" s="8" t="s">
        <v>140</v>
      </c>
      <c r="BN56" s="23">
        <v>25.858636856079102</v>
      </c>
      <c r="BO56" s="23">
        <v>40.122390747070298</v>
      </c>
      <c r="BP56" s="23">
        <v>1.5516049861907999</v>
      </c>
      <c r="BQ56" s="39">
        <v>3.4172279811439402E-2</v>
      </c>
      <c r="BR56" s="23">
        <v>26.1910285949707</v>
      </c>
      <c r="BS56" s="23">
        <v>41.9494819641113</v>
      </c>
      <c r="BT56" s="23">
        <v>1.60167372226715</v>
      </c>
      <c r="BU56" s="58">
        <v>6.2549772037869503E-2</v>
      </c>
      <c r="BV56" s="51">
        <f t="shared" si="5"/>
        <v>-1.8270912170410014</v>
      </c>
      <c r="BX56" s="8" t="s">
        <v>311</v>
      </c>
      <c r="BY56" s="8" t="s">
        <v>312</v>
      </c>
      <c r="CA56" s="8" t="s">
        <v>245</v>
      </c>
      <c r="CB56" s="8" t="s">
        <v>246</v>
      </c>
    </row>
    <row r="57" spans="1:80" x14ac:dyDescent="0.25">
      <c r="Y57" s="26" t="s">
        <v>99</v>
      </c>
      <c r="Z57" s="26" t="s">
        <v>100</v>
      </c>
      <c r="AA57" s="23">
        <v>17.301721572876001</v>
      </c>
      <c r="AB57" s="23">
        <v>29.083717346191399</v>
      </c>
      <c r="AC57" s="23">
        <v>1.6809724569320701</v>
      </c>
      <c r="AD57" s="39">
        <v>2.1549671639594101E-3</v>
      </c>
      <c r="AE57" s="23">
        <v>17.657464981079102</v>
      </c>
      <c r="AF57" s="23">
        <v>20.6736545562744</v>
      </c>
      <c r="AG57" s="23">
        <v>1.1708166599273699</v>
      </c>
      <c r="AH57" s="58">
        <v>0.43042708608145402</v>
      </c>
      <c r="AI57" s="62">
        <f t="shared" si="2"/>
        <v>8.4100627899169993</v>
      </c>
      <c r="AJ57" s="68"/>
      <c r="AK57" s="8" t="s">
        <v>91</v>
      </c>
      <c r="AL57" s="8" t="s">
        <v>92</v>
      </c>
      <c r="BL57" s="8" t="s">
        <v>143</v>
      </c>
      <c r="BM57" s="8" t="s">
        <v>144</v>
      </c>
      <c r="BN57" s="23">
        <v>36.165817260742202</v>
      </c>
      <c r="BO57" s="23">
        <v>55.96728515625</v>
      </c>
      <c r="BP57" s="23">
        <v>1.54751884937286</v>
      </c>
      <c r="BQ57" s="39">
        <v>1.92308601608587E-2</v>
      </c>
      <c r="BR57" s="23">
        <v>36.663242340087898</v>
      </c>
      <c r="BS57" s="23">
        <v>36.773853302002003</v>
      </c>
      <c r="BT57" s="23">
        <v>1.0030169486999501</v>
      </c>
      <c r="BU57" s="58">
        <v>1.0000000000000699</v>
      </c>
      <c r="BV57" s="63">
        <f t="shared" si="5"/>
        <v>19.193431854247997</v>
      </c>
      <c r="BX57" s="8" t="s">
        <v>301</v>
      </c>
      <c r="BY57" s="8" t="s">
        <v>302</v>
      </c>
      <c r="CA57" s="8" t="s">
        <v>215</v>
      </c>
      <c r="CB57" s="8" t="s">
        <v>216</v>
      </c>
    </row>
    <row r="58" spans="1:80" x14ac:dyDescent="0.25">
      <c r="Y58" s="26" t="s">
        <v>103</v>
      </c>
      <c r="Z58" s="26" t="s">
        <v>104</v>
      </c>
      <c r="AA58" s="23">
        <v>17.677949905395501</v>
      </c>
      <c r="AB58" s="23">
        <v>29.7143669128418</v>
      </c>
      <c r="AC58" s="23">
        <v>1.6808717250823999</v>
      </c>
      <c r="AD58" s="39">
        <v>1.25292720670625E-3</v>
      </c>
      <c r="AE58" s="23">
        <v>18.0453071594238</v>
      </c>
      <c r="AF58" s="23">
        <v>30.312545776367202</v>
      </c>
      <c r="AG58" s="23">
        <v>1.6798021793365501</v>
      </c>
      <c r="AH58" s="58">
        <v>5.4028019797789699E-2</v>
      </c>
      <c r="AI58" s="62">
        <f t="shared" si="2"/>
        <v>-0.59817886352540128</v>
      </c>
      <c r="AJ58" s="68"/>
      <c r="AK58" s="8" t="s">
        <v>139</v>
      </c>
      <c r="AL58" s="8" t="s">
        <v>140</v>
      </c>
      <c r="BL58" s="8" t="s">
        <v>337</v>
      </c>
      <c r="BM58" s="8" t="s">
        <v>338</v>
      </c>
      <c r="BN58" s="23">
        <v>30.288764953613299</v>
      </c>
      <c r="BO58" s="23">
        <v>46.791110992431598</v>
      </c>
      <c r="BP58" s="23">
        <v>1.54483389854431</v>
      </c>
      <c r="BQ58" s="39">
        <v>2.2780383769872899E-2</v>
      </c>
      <c r="BR58" s="23">
        <v>30.9616584777832</v>
      </c>
      <c r="BS58" s="23">
        <v>42.717113494872997</v>
      </c>
      <c r="BT58" s="23">
        <v>1.37967777252197</v>
      </c>
      <c r="BU58" s="58">
        <v>0.149697982659006</v>
      </c>
      <c r="BV58" s="62">
        <f t="shared" si="5"/>
        <v>4.0739974975586009</v>
      </c>
      <c r="BX58" s="8" t="s">
        <v>494</v>
      </c>
      <c r="BY58" s="8" t="s">
        <v>495</v>
      </c>
      <c r="CA58" s="8" t="s">
        <v>115</v>
      </c>
      <c r="CB58" s="8" t="s">
        <v>116</v>
      </c>
    </row>
    <row r="59" spans="1:80" x14ac:dyDescent="0.25">
      <c r="Y59" s="26" t="s">
        <v>107</v>
      </c>
      <c r="Z59" s="26" t="s">
        <v>108</v>
      </c>
      <c r="AA59" s="23">
        <v>20.805921554565401</v>
      </c>
      <c r="AB59" s="23">
        <v>34.629146575927699</v>
      </c>
      <c r="AC59" s="23">
        <v>1.66438901424408</v>
      </c>
      <c r="AD59" s="39">
        <v>4.9522680155615902E-5</v>
      </c>
      <c r="AE59" s="23">
        <v>21.099746704101602</v>
      </c>
      <c r="AF59" s="23">
        <v>24.981277465820298</v>
      </c>
      <c r="AG59" s="23">
        <v>1.18396103382111</v>
      </c>
      <c r="AH59" s="58">
        <v>0.32202895017928201</v>
      </c>
      <c r="AI59" s="62">
        <f t="shared" si="2"/>
        <v>9.6478691101074006</v>
      </c>
      <c r="AJ59" s="68"/>
      <c r="AK59" s="8" t="s">
        <v>169</v>
      </c>
      <c r="AL59" s="8" t="s">
        <v>170</v>
      </c>
      <c r="BL59" s="8" t="s">
        <v>905</v>
      </c>
      <c r="BM59" s="8" t="s">
        <v>906</v>
      </c>
      <c r="BN59" s="23">
        <v>21.452865600585898</v>
      </c>
      <c r="BO59" s="23">
        <v>32.466041564941399</v>
      </c>
      <c r="BP59" s="23">
        <v>1.51336622238159</v>
      </c>
      <c r="BQ59" s="39">
        <v>3.2214029037279698E-2</v>
      </c>
      <c r="BR59" s="23">
        <v>21.980354309081999</v>
      </c>
      <c r="BS59" s="23">
        <v>23.059085845947301</v>
      </c>
      <c r="BT59" s="23">
        <v>1.04907703399658</v>
      </c>
      <c r="BU59" s="58">
        <v>0.82690386600182098</v>
      </c>
      <c r="BV59" s="62">
        <f t="shared" si="5"/>
        <v>9.406955718994098</v>
      </c>
      <c r="BX59" s="8" t="s">
        <v>67</v>
      </c>
      <c r="BY59" s="8" t="s">
        <v>68</v>
      </c>
      <c r="CA59" s="8" t="s">
        <v>79</v>
      </c>
      <c r="CB59" s="8" t="s">
        <v>80</v>
      </c>
    </row>
    <row r="60" spans="1:80" x14ac:dyDescent="0.25">
      <c r="Y60" s="26" t="s">
        <v>109</v>
      </c>
      <c r="Z60" s="26" t="s">
        <v>110</v>
      </c>
      <c r="AA60" s="23">
        <v>42.424972534179702</v>
      </c>
      <c r="AB60" s="23">
        <v>70.587074279785199</v>
      </c>
      <c r="AC60" s="23">
        <v>1.6638095378875699</v>
      </c>
      <c r="AD60" s="39">
        <v>1.04738631468146E-4</v>
      </c>
      <c r="AE60" s="23">
        <v>43.294319152832003</v>
      </c>
      <c r="AF60" s="23">
        <v>64.714202880859403</v>
      </c>
      <c r="AG60" s="23">
        <v>1.49475049972534</v>
      </c>
      <c r="AH60" s="58">
        <v>5.56797330304055E-2</v>
      </c>
      <c r="AI60" s="62">
        <f t="shared" si="2"/>
        <v>5.8728713989257955</v>
      </c>
      <c r="AJ60" s="68"/>
      <c r="AK60" s="8" t="s">
        <v>123</v>
      </c>
      <c r="AL60" s="8" t="s">
        <v>124</v>
      </c>
      <c r="BL60" s="8" t="s">
        <v>113</v>
      </c>
      <c r="BM60" s="8" t="s">
        <v>114</v>
      </c>
      <c r="BN60" s="23">
        <v>25.722948074340799</v>
      </c>
      <c r="BO60" s="23">
        <v>38.735847473144503</v>
      </c>
      <c r="BP60" s="23">
        <v>1.5058867931366</v>
      </c>
      <c r="BQ60" s="39">
        <v>2.6368696282985601E-2</v>
      </c>
      <c r="BR60" s="23">
        <v>26.670862197876001</v>
      </c>
      <c r="BS60" s="23">
        <v>41.390659332275398</v>
      </c>
      <c r="BT60" s="23">
        <v>1.5519055128097501</v>
      </c>
      <c r="BU60" s="58">
        <v>7.75716433912471E-2</v>
      </c>
      <c r="BV60" s="51">
        <f t="shared" si="5"/>
        <v>-2.6548118591308949</v>
      </c>
      <c r="BX60" s="8" t="s">
        <v>895</v>
      </c>
      <c r="BY60" s="8" t="s">
        <v>896</v>
      </c>
      <c r="CA60" s="8" t="s">
        <v>189</v>
      </c>
      <c r="CB60" s="8" t="s">
        <v>190</v>
      </c>
    </row>
    <row r="61" spans="1:80" x14ac:dyDescent="0.25">
      <c r="Y61" s="26" t="s">
        <v>784</v>
      </c>
      <c r="Z61" s="26" t="s">
        <v>785</v>
      </c>
      <c r="AA61" s="23">
        <v>24.334297180175799</v>
      </c>
      <c r="AB61" s="23">
        <v>40.150913238525398</v>
      </c>
      <c r="AC61" s="23">
        <v>1.6499722003936801</v>
      </c>
      <c r="AD61" s="39">
        <v>6.4832649934737901E-3</v>
      </c>
      <c r="AE61" s="23">
        <v>24.497739791870099</v>
      </c>
      <c r="AF61" s="23">
        <v>43.176597595214801</v>
      </c>
      <c r="AG61" s="23">
        <v>1.76247274875641</v>
      </c>
      <c r="AH61" s="58">
        <v>0.11035874977624301</v>
      </c>
      <c r="AI61" s="62">
        <f t="shared" si="2"/>
        <v>-3.0256843566894034</v>
      </c>
      <c r="AJ61" s="68"/>
      <c r="AK61" s="8" t="s">
        <v>47</v>
      </c>
      <c r="AL61" s="8" t="s">
        <v>48</v>
      </c>
      <c r="BL61" s="8" t="s">
        <v>897</v>
      </c>
      <c r="BM61" s="8" t="s">
        <v>898</v>
      </c>
      <c r="BN61" s="23">
        <v>20.090843200683601</v>
      </c>
      <c r="BO61" s="23">
        <v>30.1933784484863</v>
      </c>
      <c r="BP61" s="23">
        <v>1.5028427839279199</v>
      </c>
      <c r="BQ61" s="39">
        <v>9.2691225141690002E-3</v>
      </c>
      <c r="BR61" s="23">
        <v>20.782426834106399</v>
      </c>
      <c r="BS61" s="23">
        <v>29.190036773681602</v>
      </c>
      <c r="BT61" s="23">
        <v>1.4045537710189799</v>
      </c>
      <c r="BU61" s="58">
        <v>8.3214478086276106E-2</v>
      </c>
      <c r="BV61" s="62">
        <f t="shared" si="5"/>
        <v>1.0033416748046982</v>
      </c>
      <c r="BX61" s="8" t="s">
        <v>141</v>
      </c>
      <c r="BY61" s="8" t="s">
        <v>142</v>
      </c>
      <c r="CA61" s="8" t="s">
        <v>903</v>
      </c>
      <c r="CB61" s="8" t="s">
        <v>904</v>
      </c>
    </row>
    <row r="62" spans="1:80" x14ac:dyDescent="0.25">
      <c r="Y62" s="26" t="s">
        <v>111</v>
      </c>
      <c r="Z62" s="26" t="s">
        <v>112</v>
      </c>
      <c r="AA62" s="23">
        <v>18.189876556396499</v>
      </c>
      <c r="AB62" s="23">
        <v>29.893447875976602</v>
      </c>
      <c r="AC62" s="23">
        <v>1.64341127872467</v>
      </c>
      <c r="AD62" s="9">
        <v>4.8017537037113498E-8</v>
      </c>
      <c r="AE62" s="23">
        <v>18.498949050903299</v>
      </c>
      <c r="AF62" s="23">
        <v>30.860172271728501</v>
      </c>
      <c r="AG62" s="23">
        <v>1.66821217536926</v>
      </c>
      <c r="AH62" s="57">
        <v>4.5447942489023198E-4</v>
      </c>
      <c r="AI62" s="51">
        <f t="shared" si="2"/>
        <v>-0.96672439575189983</v>
      </c>
      <c r="AJ62" s="68"/>
      <c r="AK62" s="8" t="s">
        <v>75</v>
      </c>
      <c r="AL62" s="8" t="s">
        <v>76</v>
      </c>
      <c r="BL62" s="8" t="s">
        <v>345</v>
      </c>
      <c r="BM62" s="8" t="s">
        <v>346</v>
      </c>
      <c r="BN62" s="23">
        <v>33.461071014404297</v>
      </c>
      <c r="BO62" s="23">
        <v>21.7275390625</v>
      </c>
      <c r="BP62" s="23">
        <v>0.64933782815933205</v>
      </c>
      <c r="BQ62" s="39">
        <v>4.2869667567428299E-2</v>
      </c>
      <c r="BR62" s="23">
        <v>34.021537780761697</v>
      </c>
      <c r="BS62" s="23">
        <v>29.1349182128906</v>
      </c>
      <c r="BT62" s="23">
        <v>0.85636687278747603</v>
      </c>
      <c r="BU62" s="58">
        <v>0.59090090123998096</v>
      </c>
      <c r="BV62" s="62">
        <f t="shared" si="5"/>
        <v>-7.4073791503906001</v>
      </c>
      <c r="BX62" s="8" t="s">
        <v>71</v>
      </c>
      <c r="BY62" s="8" t="s">
        <v>72</v>
      </c>
      <c r="CA62" s="8" t="s">
        <v>155</v>
      </c>
      <c r="CB62" s="8" t="s">
        <v>156</v>
      </c>
    </row>
    <row r="63" spans="1:80" x14ac:dyDescent="0.25">
      <c r="Y63" s="26" t="s">
        <v>119</v>
      </c>
      <c r="Z63" s="26" t="s">
        <v>120</v>
      </c>
      <c r="AA63" s="23">
        <v>70.982025146484403</v>
      </c>
      <c r="AB63" s="23">
        <v>115.40193939209</v>
      </c>
      <c r="AC63" s="23">
        <v>1.6257910728454601</v>
      </c>
      <c r="AD63" s="9">
        <v>9.6116559791296307E-7</v>
      </c>
      <c r="AE63" s="23">
        <v>72.092765808105497</v>
      </c>
      <c r="AF63" s="23">
        <v>129.88893127441401</v>
      </c>
      <c r="AG63" s="23">
        <v>1.8016916513443</v>
      </c>
      <c r="AH63" s="57">
        <v>2.11437966877586E-4</v>
      </c>
      <c r="AI63" s="51">
        <f t="shared" si="2"/>
        <v>-14.486991882324006</v>
      </c>
      <c r="AJ63" s="68"/>
      <c r="AK63" s="8" t="s">
        <v>15</v>
      </c>
      <c r="AL63" s="8" t="s">
        <v>16</v>
      </c>
      <c r="BL63" s="8" t="s">
        <v>225</v>
      </c>
      <c r="BM63" s="8" t="s">
        <v>226</v>
      </c>
      <c r="BN63" s="23">
        <v>131.60044860839801</v>
      </c>
      <c r="BO63" s="23">
        <v>80.181602478027301</v>
      </c>
      <c r="BP63" s="23">
        <v>0.609280645847321</v>
      </c>
      <c r="BQ63" s="39">
        <v>4.6810633497351102E-2</v>
      </c>
      <c r="BR63" s="23">
        <v>134.07720947265599</v>
      </c>
      <c r="BS63" s="23">
        <v>92.182945251464801</v>
      </c>
      <c r="BT63" s="23">
        <v>0.68753629922866799</v>
      </c>
      <c r="BU63" s="58">
        <v>0.255546201737886</v>
      </c>
      <c r="BV63" s="51">
        <f t="shared" si="5"/>
        <v>-12.0013427734375</v>
      </c>
      <c r="BX63" s="8" t="s">
        <v>305</v>
      </c>
      <c r="BY63" s="8" t="s">
        <v>306</v>
      </c>
      <c r="CA63" s="8" t="s">
        <v>5</v>
      </c>
      <c r="CB63" s="8" t="s">
        <v>6</v>
      </c>
    </row>
    <row r="64" spans="1:80" x14ac:dyDescent="0.25">
      <c r="Y64" s="26" t="s">
        <v>113</v>
      </c>
      <c r="Z64" s="26" t="s">
        <v>114</v>
      </c>
      <c r="AA64" s="23">
        <v>26.0210285186768</v>
      </c>
      <c r="AB64" s="23">
        <v>42.137332916259801</v>
      </c>
      <c r="AC64" s="23">
        <v>1.61935698986053</v>
      </c>
      <c r="AD64" s="9">
        <v>7.8076684726288106E-8</v>
      </c>
      <c r="AE64" s="23">
        <v>26.204168319702099</v>
      </c>
      <c r="AF64" s="23">
        <v>40.805465698242202</v>
      </c>
      <c r="AG64" s="23">
        <v>1.55721282958984</v>
      </c>
      <c r="AH64" s="57">
        <v>7.8844619482251396E-4</v>
      </c>
      <c r="AI64" s="51">
        <f t="shared" si="2"/>
        <v>1.3318672180175994</v>
      </c>
      <c r="AJ64" s="68"/>
      <c r="AK64" s="8" t="s">
        <v>67</v>
      </c>
      <c r="AL64" s="8" t="s">
        <v>68</v>
      </c>
      <c r="BL64" s="8" t="s">
        <v>167</v>
      </c>
      <c r="BM64" s="8" t="s">
        <v>168</v>
      </c>
      <c r="BN64" s="23">
        <v>38179.97265625</v>
      </c>
      <c r="BO64" s="23">
        <v>21296.07421875</v>
      </c>
      <c r="BP64" s="23">
        <v>0.55778127908706698</v>
      </c>
      <c r="BQ64" s="26">
        <v>9.2691225141690002E-3</v>
      </c>
      <c r="BR64" s="23">
        <v>39009.984375</v>
      </c>
      <c r="BS64" s="23">
        <v>22449.41015625</v>
      </c>
      <c r="BT64" s="23">
        <v>0.57547855377197299</v>
      </c>
      <c r="BU64" s="57">
        <v>4.7635198010241298E-2</v>
      </c>
      <c r="BV64" s="51">
        <f t="shared" si="5"/>
        <v>-1153.3359375</v>
      </c>
      <c r="BX64" s="8" t="s">
        <v>325</v>
      </c>
      <c r="BY64" s="8" t="s">
        <v>326</v>
      </c>
      <c r="CA64" s="8" t="s">
        <v>319</v>
      </c>
      <c r="CB64" s="8" t="s">
        <v>320</v>
      </c>
    </row>
    <row r="65" spans="25:80" x14ac:dyDescent="0.25">
      <c r="Y65" s="26" t="s">
        <v>117</v>
      </c>
      <c r="Z65" s="26" t="s">
        <v>118</v>
      </c>
      <c r="AA65" s="23">
        <v>341.38140869140602</v>
      </c>
      <c r="AB65" s="23">
        <v>548.208740234375</v>
      </c>
      <c r="AC65" s="23">
        <v>1.6058541536331199</v>
      </c>
      <c r="AD65" s="54">
        <v>1.5188196968315101E-6</v>
      </c>
      <c r="AE65" s="23">
        <v>349.22247314453102</v>
      </c>
      <c r="AF65" s="23">
        <v>460.50946044921898</v>
      </c>
      <c r="AG65" s="23">
        <v>1.31867074966431</v>
      </c>
      <c r="AH65" s="59">
        <v>3.61644090511287E-2</v>
      </c>
      <c r="AI65" s="51">
        <f t="shared" si="2"/>
        <v>87.699279785156023</v>
      </c>
      <c r="AJ65" s="68"/>
      <c r="AK65" s="8" t="s">
        <v>229</v>
      </c>
      <c r="AL65" s="8" t="s">
        <v>230</v>
      </c>
      <c r="BL65" s="8" t="s">
        <v>179</v>
      </c>
      <c r="BM65" s="8" t="s">
        <v>180</v>
      </c>
      <c r="BN65" s="23">
        <v>26.4767169952393</v>
      </c>
      <c r="BO65" s="23">
        <v>14.3126974105835</v>
      </c>
      <c r="BP65" s="23">
        <v>0.54057675600051902</v>
      </c>
      <c r="BQ65" s="26">
        <v>9.2691225141690002E-3</v>
      </c>
      <c r="BR65" s="23">
        <v>26.949665069580099</v>
      </c>
      <c r="BS65" s="23">
        <v>13.4689292907715</v>
      </c>
      <c r="BT65" s="23">
        <v>0.49978095293045</v>
      </c>
      <c r="BU65" s="57">
        <v>1.50333903814683E-2</v>
      </c>
      <c r="BV65" s="51">
        <f t="shared" si="5"/>
        <v>0.84376811981199928</v>
      </c>
      <c r="BX65" s="8" t="s">
        <v>145</v>
      </c>
      <c r="BY65" s="8" t="s">
        <v>146</v>
      </c>
      <c r="CA65" s="8" t="s">
        <v>83</v>
      </c>
      <c r="CB65" s="8" t="s">
        <v>84</v>
      </c>
    </row>
    <row r="66" spans="25:80" x14ac:dyDescent="0.25">
      <c r="Y66" s="26" t="s">
        <v>121</v>
      </c>
      <c r="Z66" s="26" t="s">
        <v>122</v>
      </c>
      <c r="AA66" s="23">
        <v>18.9693412780762</v>
      </c>
      <c r="AB66" s="23">
        <v>30.2923984527588</v>
      </c>
      <c r="AC66" s="23">
        <v>1.5969135761261</v>
      </c>
      <c r="AD66" s="39">
        <v>2.4604575275521799E-4</v>
      </c>
      <c r="AE66" s="23">
        <v>19.415821075439499</v>
      </c>
      <c r="AF66" s="23">
        <v>26.3425483703613</v>
      </c>
      <c r="AG66" s="23">
        <v>1.3567568063736</v>
      </c>
      <c r="AH66" s="58">
        <v>9.6991253675073205E-2</v>
      </c>
      <c r="AI66" s="62">
        <f t="shared" si="2"/>
        <v>3.9498500823975</v>
      </c>
      <c r="AJ66" s="68"/>
      <c r="AK66" s="8" t="s">
        <v>247</v>
      </c>
      <c r="AL66" s="8" t="s">
        <v>248</v>
      </c>
      <c r="BL66" s="8" t="s">
        <v>173</v>
      </c>
      <c r="BM66" s="8" t="s">
        <v>174</v>
      </c>
      <c r="BN66" s="23">
        <v>29.757648468017599</v>
      </c>
      <c r="BO66" s="23">
        <v>15.5100145339966</v>
      </c>
      <c r="BP66" s="23">
        <v>0.52121102809905995</v>
      </c>
      <c r="BQ66" s="39">
        <v>1.68727947697292E-3</v>
      </c>
      <c r="BR66" s="23">
        <v>30.706367492675799</v>
      </c>
      <c r="BS66" s="23">
        <v>25.0580234527588</v>
      </c>
      <c r="BT66" s="23">
        <v>0.81605303287506104</v>
      </c>
      <c r="BU66" s="58">
        <v>0.35511196375132598</v>
      </c>
      <c r="BV66" s="51">
        <f t="shared" si="5"/>
        <v>-9.5480089187621999</v>
      </c>
      <c r="BX66" s="8" t="s">
        <v>804</v>
      </c>
      <c r="BY66" s="8" t="s">
        <v>805</v>
      </c>
      <c r="CA66" s="8" t="s">
        <v>345</v>
      </c>
      <c r="CB66" s="8" t="s">
        <v>346</v>
      </c>
    </row>
    <row r="67" spans="25:80" x14ac:dyDescent="0.25">
      <c r="Y67" s="26" t="s">
        <v>149</v>
      </c>
      <c r="Z67" s="26" t="s">
        <v>150</v>
      </c>
      <c r="AA67" s="23">
        <v>19.414056777954102</v>
      </c>
      <c r="AB67" s="23">
        <v>30.9957675933838</v>
      </c>
      <c r="AC67" s="23">
        <v>1.59656310081482</v>
      </c>
      <c r="AD67" s="39">
        <v>1.8434438236596601E-4</v>
      </c>
      <c r="AE67" s="23">
        <v>19.7076225280762</v>
      </c>
      <c r="AF67" s="23">
        <v>22.892276763916001</v>
      </c>
      <c r="AG67" s="23">
        <v>1.1615951061248799</v>
      </c>
      <c r="AH67" s="58">
        <v>0.60996708474483097</v>
      </c>
      <c r="AI67" s="62">
        <f t="shared" si="2"/>
        <v>8.1034908294677983</v>
      </c>
      <c r="AJ67" s="68"/>
      <c r="AK67" s="8" t="s">
        <v>199</v>
      </c>
      <c r="AL67" s="8" t="s">
        <v>200</v>
      </c>
      <c r="BL67" s="8" t="s">
        <v>183</v>
      </c>
      <c r="BM67" s="8" t="s">
        <v>184</v>
      </c>
      <c r="BN67" s="23">
        <v>61.305900573730497</v>
      </c>
      <c r="BO67" s="23">
        <v>31.7630424499512</v>
      </c>
      <c r="BP67" s="23">
        <v>0.51810741424560502</v>
      </c>
      <c r="BQ67" s="39">
        <v>4.0882796053470699E-2</v>
      </c>
      <c r="BR67" s="23">
        <v>63.527206420898402</v>
      </c>
      <c r="BS67" s="23">
        <v>26.233970642089801</v>
      </c>
      <c r="BT67" s="23">
        <v>0.41295647621154802</v>
      </c>
      <c r="BU67" s="58">
        <v>9.4788328607567807E-2</v>
      </c>
      <c r="BV67" s="51">
        <f t="shared" si="5"/>
        <v>5.5290718078613992</v>
      </c>
      <c r="BX67" s="8" t="s">
        <v>285</v>
      </c>
      <c r="BY67" s="8" t="s">
        <v>286</v>
      </c>
      <c r="CA67" s="8" t="s">
        <v>337</v>
      </c>
      <c r="CB67" s="8" t="s">
        <v>338</v>
      </c>
    </row>
    <row r="68" spans="25:80" x14ac:dyDescent="0.25">
      <c r="Y68" s="26" t="s">
        <v>125</v>
      </c>
      <c r="Z68" s="26" t="s">
        <v>126</v>
      </c>
      <c r="AA68" s="23">
        <v>19.8766479492188</v>
      </c>
      <c r="AB68" s="23">
        <v>31.7247619628906</v>
      </c>
      <c r="AC68" s="23">
        <v>1.5960820913314799</v>
      </c>
      <c r="AD68" s="26">
        <v>5.4720991881725699E-6</v>
      </c>
      <c r="AE68" s="23">
        <v>20.374553680419901</v>
      </c>
      <c r="AF68" s="23">
        <v>32.96240234375</v>
      </c>
      <c r="AG68" s="23">
        <v>1.6178220510482799</v>
      </c>
      <c r="AH68" s="57">
        <v>1.97219956506174E-3</v>
      </c>
      <c r="AI68" s="51">
        <f t="shared" si="2"/>
        <v>-1.2376403808593999</v>
      </c>
      <c r="AJ68" s="68"/>
      <c r="AK68" s="8" t="s">
        <v>239</v>
      </c>
      <c r="AL68" s="8" t="s">
        <v>240</v>
      </c>
      <c r="BL68" s="8" t="s">
        <v>171</v>
      </c>
      <c r="BM68" s="8" t="s">
        <v>172</v>
      </c>
      <c r="BN68" s="23">
        <v>108.16521453857401</v>
      </c>
      <c r="BO68" s="23">
        <v>54.937999725341797</v>
      </c>
      <c r="BP68" s="23">
        <v>0.50790822505950906</v>
      </c>
      <c r="BQ68" s="39">
        <v>1.8314479696097099E-3</v>
      </c>
      <c r="BR68" s="23">
        <v>109.99008178710901</v>
      </c>
      <c r="BS68" s="23">
        <v>71.196479797363295</v>
      </c>
      <c r="BT68" s="23">
        <v>0.64729911088943504</v>
      </c>
      <c r="BU68" s="58">
        <v>0.107318614906682</v>
      </c>
      <c r="BV68" s="51">
        <f t="shared" si="5"/>
        <v>-16.258480072021499</v>
      </c>
      <c r="BX68" s="8" t="s">
        <v>281</v>
      </c>
      <c r="BY68" s="8" t="s">
        <v>282</v>
      </c>
      <c r="CA68" s="8" t="s">
        <v>185</v>
      </c>
      <c r="CB68" s="8" t="s">
        <v>186</v>
      </c>
    </row>
    <row r="69" spans="25:80" x14ac:dyDescent="0.25">
      <c r="Y69" s="26" t="s">
        <v>145</v>
      </c>
      <c r="Z69" s="26" t="s">
        <v>146</v>
      </c>
      <c r="AA69" s="23">
        <v>12873.4052734375</v>
      </c>
      <c r="AB69" s="23">
        <v>20502.87890625</v>
      </c>
      <c r="AC69" s="23">
        <v>1.5926538705825799</v>
      </c>
      <c r="AD69" s="39">
        <v>3.1273701998739199E-5</v>
      </c>
      <c r="AE69" s="23">
        <v>13121.4541015625</v>
      </c>
      <c r="AF69" s="23">
        <v>15926.1279296875</v>
      </c>
      <c r="AG69" s="23">
        <v>1.2137471437454199</v>
      </c>
      <c r="AH69" s="58">
        <v>0.34050551693729297</v>
      </c>
      <c r="AI69" s="63">
        <f t="shared" si="2"/>
        <v>4576.7509765625</v>
      </c>
      <c r="AJ69" s="68"/>
      <c r="AK69" s="8" t="s">
        <v>111</v>
      </c>
      <c r="AL69" s="8" t="s">
        <v>112</v>
      </c>
      <c r="BL69" s="8" t="s">
        <v>159</v>
      </c>
      <c r="BM69" s="8" t="s">
        <v>160</v>
      </c>
      <c r="BN69" s="23">
        <v>41.385749816894503</v>
      </c>
      <c r="BO69" s="23">
        <v>20.6011562347412</v>
      </c>
      <c r="BP69" s="23">
        <v>0.49778380990028398</v>
      </c>
      <c r="BQ69" s="39">
        <v>1.92308601608587E-2</v>
      </c>
      <c r="BR69" s="23">
        <v>42.093170166015597</v>
      </c>
      <c r="BS69" s="23">
        <v>28.2951335906982</v>
      </c>
      <c r="BT69" s="23">
        <v>0.672202467918396</v>
      </c>
      <c r="BU69" s="58">
        <v>0.211651115269825</v>
      </c>
      <c r="BV69" s="51">
        <f t="shared" si="5"/>
        <v>-7.6939773559569993</v>
      </c>
      <c r="BX69" s="8" t="s">
        <v>331</v>
      </c>
      <c r="BY69" s="8" t="s">
        <v>332</v>
      </c>
      <c r="CA69" s="8" t="s">
        <v>99</v>
      </c>
      <c r="CB69" s="8" t="s">
        <v>100</v>
      </c>
    </row>
    <row r="70" spans="25:80" x14ac:dyDescent="0.25">
      <c r="Y70" s="26" t="s">
        <v>133</v>
      </c>
      <c r="Z70" s="26" t="s">
        <v>134</v>
      </c>
      <c r="AA70" s="23">
        <v>5233.50244140625</v>
      </c>
      <c r="AB70" s="23">
        <v>8314.4970703125</v>
      </c>
      <c r="AC70" s="23">
        <v>1.58870601654053</v>
      </c>
      <c r="AD70" s="39">
        <v>2.3910513479034301E-4</v>
      </c>
      <c r="AE70" s="23">
        <v>5324.2236328125</v>
      </c>
      <c r="AF70" s="23">
        <v>6445.3134765625</v>
      </c>
      <c r="AG70" s="23">
        <v>1.2105640172958401</v>
      </c>
      <c r="AH70" s="58">
        <v>0.40835463417743101</v>
      </c>
      <c r="AI70" s="63">
        <f t="shared" si="2"/>
        <v>1869.18359375</v>
      </c>
      <c r="AJ70" s="68"/>
      <c r="AK70" s="8" t="s">
        <v>181</v>
      </c>
      <c r="AL70" s="8" t="s">
        <v>182</v>
      </c>
      <c r="BL70" s="8" t="s">
        <v>189</v>
      </c>
      <c r="BM70" s="8" t="s">
        <v>190</v>
      </c>
      <c r="BN70" s="23">
        <v>34.359279632568402</v>
      </c>
      <c r="BO70" s="23">
        <v>14.7019548416138</v>
      </c>
      <c r="BP70" s="23">
        <v>0.42788890004157998</v>
      </c>
      <c r="BQ70" s="39">
        <v>2.0609146847292401E-2</v>
      </c>
      <c r="BR70" s="23">
        <v>35.378528594970703</v>
      </c>
      <c r="BS70" s="23">
        <v>17.523078918456999</v>
      </c>
      <c r="BT70" s="23">
        <v>0.49530264735221902</v>
      </c>
      <c r="BU70" s="58">
        <v>0.11462396172670899</v>
      </c>
      <c r="BV70" s="51">
        <f t="shared" si="5"/>
        <v>-2.8211240768431995</v>
      </c>
      <c r="BX70" s="8" t="s">
        <v>133</v>
      </c>
      <c r="BY70" s="8" t="s">
        <v>134</v>
      </c>
      <c r="CA70" s="8" t="s">
        <v>13</v>
      </c>
      <c r="CB70" s="8" t="s">
        <v>14</v>
      </c>
    </row>
    <row r="71" spans="25:80" x14ac:dyDescent="0.25">
      <c r="Y71" s="26" t="s">
        <v>129</v>
      </c>
      <c r="Z71" s="26" t="s">
        <v>130</v>
      </c>
      <c r="AA71" s="23">
        <v>20.9764080047607</v>
      </c>
      <c r="AB71" s="23">
        <v>33.170841217041001</v>
      </c>
      <c r="AC71" s="23">
        <v>1.5813404321670499</v>
      </c>
      <c r="AD71" s="26">
        <v>1.12483361162528E-4</v>
      </c>
      <c r="AE71" s="23">
        <v>21.2113342285156</v>
      </c>
      <c r="AF71" s="23">
        <v>32.043308258056598</v>
      </c>
      <c r="AG71" s="23">
        <v>1.51066911220551</v>
      </c>
      <c r="AH71" s="57">
        <v>4.0654290301089697E-2</v>
      </c>
      <c r="AI71" s="51">
        <f t="shared" ref="AI71:AI103" si="6">AB71-AF71</f>
        <v>1.1275329589844034</v>
      </c>
      <c r="AJ71" s="68"/>
      <c r="AK71" s="8" t="s">
        <v>141</v>
      </c>
      <c r="AL71" s="8" t="s">
        <v>142</v>
      </c>
      <c r="BQ71" s="4"/>
      <c r="BR71" s="4"/>
      <c r="BS71" s="4"/>
      <c r="BT71" s="4"/>
      <c r="BU71" s="4"/>
      <c r="BX71" s="8" t="s">
        <v>303</v>
      </c>
      <c r="BY71" s="8" t="s">
        <v>304</v>
      </c>
      <c r="CA71" s="8" t="s">
        <v>327</v>
      </c>
      <c r="CB71" s="8" t="s">
        <v>328</v>
      </c>
    </row>
    <row r="72" spans="25:80" x14ac:dyDescent="0.25">
      <c r="Y72" s="26" t="s">
        <v>127</v>
      </c>
      <c r="Z72" s="26" t="s">
        <v>128</v>
      </c>
      <c r="AA72" s="23">
        <v>65.480201721191406</v>
      </c>
      <c r="AB72" s="23">
        <v>103.46174621582</v>
      </c>
      <c r="AC72" s="23">
        <v>1.5800461769103999</v>
      </c>
      <c r="AD72" s="26">
        <v>8.84029178677922E-5</v>
      </c>
      <c r="AE72" s="23">
        <v>66.733360290527301</v>
      </c>
      <c r="AF72" s="23">
        <v>145.53486633300801</v>
      </c>
      <c r="AG72" s="23">
        <v>2.1808412075042698</v>
      </c>
      <c r="AH72" s="57">
        <v>1.6725660582960599E-5</v>
      </c>
      <c r="AI72" s="51">
        <f t="shared" si="6"/>
        <v>-42.073120117188012</v>
      </c>
      <c r="AJ72" s="68"/>
      <c r="AK72" s="8" t="s">
        <v>71</v>
      </c>
      <c r="AL72" s="8" t="s">
        <v>72</v>
      </c>
      <c r="BX72" s="8" t="s">
        <v>295</v>
      </c>
      <c r="BY72" s="8" t="s">
        <v>296</v>
      </c>
      <c r="CA72" s="8" t="s">
        <v>109</v>
      </c>
      <c r="CB72" s="8" t="s">
        <v>110</v>
      </c>
    </row>
    <row r="73" spans="25:80" x14ac:dyDescent="0.25">
      <c r="Y73" s="26" t="s">
        <v>123</v>
      </c>
      <c r="Z73" s="26" t="s">
        <v>124</v>
      </c>
      <c r="AA73" s="23">
        <v>20.111169815063501</v>
      </c>
      <c r="AB73" s="23">
        <v>31.68212890625</v>
      </c>
      <c r="AC73" s="23">
        <v>1.57534992694855</v>
      </c>
      <c r="AD73" s="9">
        <v>3.31277099242079E-6</v>
      </c>
      <c r="AE73" s="23">
        <v>20.391595840454102</v>
      </c>
      <c r="AF73" s="23">
        <v>38.167762756347699</v>
      </c>
      <c r="AG73" s="23">
        <v>1.8717398643493699</v>
      </c>
      <c r="AH73" s="57">
        <v>1.67137267534383E-4</v>
      </c>
      <c r="AI73" s="51">
        <f t="shared" si="6"/>
        <v>-6.4856338500976989</v>
      </c>
      <c r="AJ73" s="68"/>
      <c r="AK73" s="8" t="s">
        <v>121</v>
      </c>
      <c r="AL73" s="8" t="s">
        <v>122</v>
      </c>
      <c r="BX73" s="8" t="s">
        <v>291</v>
      </c>
      <c r="BY73" s="8" t="s">
        <v>292</v>
      </c>
      <c r="CA73" s="8" t="s">
        <v>891</v>
      </c>
      <c r="CB73" s="8" t="s">
        <v>892</v>
      </c>
    </row>
    <row r="74" spans="25:80" x14ac:dyDescent="0.25">
      <c r="Y74" s="26" t="s">
        <v>131</v>
      </c>
      <c r="Z74" s="26" t="s">
        <v>132</v>
      </c>
      <c r="AA74" s="23">
        <v>20.277275085449201</v>
      </c>
      <c r="AB74" s="23">
        <v>31.8614406585693</v>
      </c>
      <c r="AC74" s="23">
        <v>1.57128810882568</v>
      </c>
      <c r="AD74" s="26">
        <v>7.2277531625444097E-4</v>
      </c>
      <c r="AE74" s="23">
        <v>20.780616760253899</v>
      </c>
      <c r="AF74" s="23">
        <v>48.006618499755902</v>
      </c>
      <c r="AG74" s="23">
        <v>2.31016325950623</v>
      </c>
      <c r="AH74" s="57">
        <v>1.55000132606679E-4</v>
      </c>
      <c r="AI74" s="51">
        <f t="shared" si="6"/>
        <v>-16.145177841186602</v>
      </c>
      <c r="AJ74" s="68"/>
      <c r="AK74" s="8" t="s">
        <v>195</v>
      </c>
      <c r="AL74" s="8" t="s">
        <v>196</v>
      </c>
      <c r="BX74" s="8" t="s">
        <v>63</v>
      </c>
      <c r="BY74" s="8" t="s">
        <v>64</v>
      </c>
      <c r="CA74" s="8" t="s">
        <v>23</v>
      </c>
      <c r="CB74" s="8" t="s">
        <v>24</v>
      </c>
    </row>
    <row r="75" spans="25:80" x14ac:dyDescent="0.25">
      <c r="Y75" s="26" t="s">
        <v>137</v>
      </c>
      <c r="Z75" s="26" t="s">
        <v>138</v>
      </c>
      <c r="AA75" s="23">
        <v>22.217422485351602</v>
      </c>
      <c r="AB75" s="23">
        <v>34.770668029785199</v>
      </c>
      <c r="AC75" s="23">
        <v>1.56501805782318</v>
      </c>
      <c r="AD75" s="54">
        <v>8.4468682024176198E-8</v>
      </c>
      <c r="AE75" s="23">
        <v>22.412452697753899</v>
      </c>
      <c r="AF75" s="23">
        <v>30.078405380248999</v>
      </c>
      <c r="AG75" s="23">
        <v>1.3420398235321001</v>
      </c>
      <c r="AH75" s="59">
        <v>1.4674715595675201E-3</v>
      </c>
      <c r="AI75" s="62">
        <f t="shared" si="6"/>
        <v>4.6922626495362003</v>
      </c>
      <c r="AJ75" s="68"/>
      <c r="AK75" s="8" t="s">
        <v>231</v>
      </c>
      <c r="AL75" s="8" t="s">
        <v>232</v>
      </c>
      <c r="BX75" s="8" t="s">
        <v>293</v>
      </c>
      <c r="BY75" s="8" t="s">
        <v>294</v>
      </c>
      <c r="CA75" s="8" t="s">
        <v>782</v>
      </c>
      <c r="CB75" s="8" t="s">
        <v>783</v>
      </c>
    </row>
    <row r="76" spans="25:80" x14ac:dyDescent="0.25">
      <c r="Y76" s="26" t="s">
        <v>143</v>
      </c>
      <c r="Z76" s="26" t="s">
        <v>144</v>
      </c>
      <c r="AA76" s="23">
        <v>35.908199310302699</v>
      </c>
      <c r="AB76" s="23">
        <v>55.942386627197301</v>
      </c>
      <c r="AC76" s="23">
        <v>1.55792796611786</v>
      </c>
      <c r="AD76" s="54">
        <v>1.81926027550251E-6</v>
      </c>
      <c r="AE76" s="23">
        <v>36.349411010742202</v>
      </c>
      <c r="AF76" s="23">
        <v>53.090469360351598</v>
      </c>
      <c r="AG76" s="23">
        <v>1.46055924892426</v>
      </c>
      <c r="AH76" s="59">
        <v>1.53155645786538E-2</v>
      </c>
      <c r="AI76" s="62">
        <f t="shared" si="6"/>
        <v>2.8519172668457031</v>
      </c>
      <c r="AJ76" s="68"/>
      <c r="AK76" s="8" t="s">
        <v>191</v>
      </c>
      <c r="AL76" s="8" t="s">
        <v>192</v>
      </c>
      <c r="BX76" s="8" t="s">
        <v>165</v>
      </c>
      <c r="BY76" s="8" t="s">
        <v>166</v>
      </c>
      <c r="CA76" s="8" t="s">
        <v>35</v>
      </c>
      <c r="CB76" s="8" t="s">
        <v>36</v>
      </c>
    </row>
    <row r="77" spans="25:80" x14ac:dyDescent="0.25">
      <c r="Y77" s="26" t="s">
        <v>141</v>
      </c>
      <c r="Z77" s="26" t="s">
        <v>142</v>
      </c>
      <c r="AA77" s="23">
        <v>14771.5185546875</v>
      </c>
      <c r="AB77" s="23">
        <v>22934.9296875</v>
      </c>
      <c r="AC77" s="23">
        <v>1.55264532566071</v>
      </c>
      <c r="AD77" s="39">
        <v>2.3799726239943101E-4</v>
      </c>
      <c r="AE77" s="23">
        <v>14864.1044921875</v>
      </c>
      <c r="AF77" s="23">
        <v>19706.84765625</v>
      </c>
      <c r="AG77" s="23">
        <v>1.32580125331879</v>
      </c>
      <c r="AH77" s="58">
        <v>0.101360349397181</v>
      </c>
      <c r="AI77" s="63">
        <f t="shared" si="6"/>
        <v>3228.08203125</v>
      </c>
      <c r="AJ77" s="68"/>
      <c r="AK77" s="8" t="s">
        <v>145</v>
      </c>
      <c r="AL77" s="8" t="s">
        <v>146</v>
      </c>
      <c r="BX77" s="8" t="s">
        <v>313</v>
      </c>
      <c r="BY77" s="8" t="s">
        <v>314</v>
      </c>
      <c r="CA77" s="8" t="s">
        <v>91</v>
      </c>
      <c r="CB77" s="8" t="s">
        <v>92</v>
      </c>
    </row>
    <row r="78" spans="25:80" x14ac:dyDescent="0.25">
      <c r="Y78" s="26" t="s">
        <v>139</v>
      </c>
      <c r="Z78" s="26" t="s">
        <v>140</v>
      </c>
      <c r="AA78" s="23">
        <v>25.754386901855501</v>
      </c>
      <c r="AB78" s="23">
        <v>39.876949310302699</v>
      </c>
      <c r="AC78" s="23">
        <v>1.54835557937622</v>
      </c>
      <c r="AD78" s="9">
        <v>2.3792094133178099E-6</v>
      </c>
      <c r="AE78" s="23">
        <v>26.120567321777301</v>
      </c>
      <c r="AF78" s="23">
        <v>41.501903533935497</v>
      </c>
      <c r="AG78" s="23">
        <v>1.5888592004776001</v>
      </c>
      <c r="AH78" s="57">
        <v>1.97219956506174E-3</v>
      </c>
      <c r="AI78" s="51">
        <f t="shared" si="6"/>
        <v>-1.6249542236327983</v>
      </c>
      <c r="AJ78" s="68"/>
      <c r="AK78" s="8" t="s">
        <v>133</v>
      </c>
      <c r="AL78" s="8" t="s">
        <v>134</v>
      </c>
      <c r="BX78" s="8" t="s">
        <v>241</v>
      </c>
      <c r="BY78" s="8" t="s">
        <v>242</v>
      </c>
      <c r="CA78" s="8" t="s">
        <v>139</v>
      </c>
      <c r="CB78" s="8" t="s">
        <v>140</v>
      </c>
    </row>
    <row r="79" spans="25:80" x14ac:dyDescent="0.25">
      <c r="Y79" s="26" t="s">
        <v>135</v>
      </c>
      <c r="Z79" s="26" t="s">
        <v>136</v>
      </c>
      <c r="AA79" s="23">
        <v>873.42413330078102</v>
      </c>
      <c r="AB79" s="23">
        <v>1347.99206542969</v>
      </c>
      <c r="AC79" s="23">
        <v>1.5433418750762899</v>
      </c>
      <c r="AD79" s="9">
        <v>1.6789824302186001E-7</v>
      </c>
      <c r="AE79" s="23">
        <v>875.13562011718795</v>
      </c>
      <c r="AF79" s="23">
        <v>1425.9462890625</v>
      </c>
      <c r="AG79" s="23">
        <v>1.62940037250519</v>
      </c>
      <c r="AH79" s="57">
        <v>1.6157662397073701E-3</v>
      </c>
      <c r="AI79" s="51">
        <f t="shared" si="6"/>
        <v>-77.954223632809999</v>
      </c>
      <c r="AJ79" s="68"/>
      <c r="AK79" s="8" t="s">
        <v>97</v>
      </c>
      <c r="AL79" s="8" t="s">
        <v>98</v>
      </c>
      <c r="BX79" s="8" t="s">
        <v>317</v>
      </c>
      <c r="BY79" s="8" t="s">
        <v>318</v>
      </c>
      <c r="CA79" s="8" t="s">
        <v>169</v>
      </c>
      <c r="CB79" s="8" t="s">
        <v>170</v>
      </c>
    </row>
    <row r="80" spans="25:80" x14ac:dyDescent="0.25">
      <c r="Y80" s="26" t="s">
        <v>147</v>
      </c>
      <c r="Z80" s="26" t="s">
        <v>148</v>
      </c>
      <c r="AA80" s="23">
        <v>28.1320686340332</v>
      </c>
      <c r="AB80" s="23">
        <v>43.295730590820298</v>
      </c>
      <c r="AC80" s="23">
        <v>1.53901696205139</v>
      </c>
      <c r="AD80" s="9">
        <v>3.1135814232044799E-6</v>
      </c>
      <c r="AE80" s="23">
        <v>28.754100799560501</v>
      </c>
      <c r="AF80" s="23">
        <v>48.362548828125</v>
      </c>
      <c r="AG80" s="23">
        <v>1.68193566799164</v>
      </c>
      <c r="AH80" s="57">
        <v>3.1926999635855401E-3</v>
      </c>
      <c r="AI80" s="51">
        <f t="shared" si="6"/>
        <v>-5.0668182373047017</v>
      </c>
      <c r="AJ80" s="68"/>
      <c r="AK80" s="8" t="s">
        <v>291</v>
      </c>
      <c r="AL80" s="8" t="s">
        <v>292</v>
      </c>
      <c r="BX80" s="8" t="s">
        <v>61</v>
      </c>
      <c r="BY80" s="8" t="s">
        <v>62</v>
      </c>
      <c r="CA80" s="8" t="s">
        <v>123</v>
      </c>
      <c r="CB80" s="8" t="s">
        <v>124</v>
      </c>
    </row>
    <row r="81" spans="25:80" x14ac:dyDescent="0.25">
      <c r="Y81" s="26" t="s">
        <v>347</v>
      </c>
      <c r="Z81" s="26" t="s">
        <v>348</v>
      </c>
      <c r="AA81" s="23">
        <v>48.207065582275398</v>
      </c>
      <c r="AB81" s="23">
        <v>73.734588623046903</v>
      </c>
      <c r="AC81" s="23">
        <v>1.5295389890670801</v>
      </c>
      <c r="AD81" s="26">
        <v>1.30239774326824E-3</v>
      </c>
      <c r="AE81" s="23">
        <v>48.985683441162102</v>
      </c>
      <c r="AF81" s="23">
        <v>98.232505798339801</v>
      </c>
      <c r="AG81" s="23">
        <v>2.00533103942871</v>
      </c>
      <c r="AH81" s="57">
        <v>9.8569407174742898E-3</v>
      </c>
      <c r="AI81" s="51">
        <f t="shared" si="6"/>
        <v>-24.497917175292898</v>
      </c>
      <c r="AJ81" s="68"/>
      <c r="AK81" s="8" t="s">
        <v>63</v>
      </c>
      <c r="AL81" s="8" t="s">
        <v>64</v>
      </c>
      <c r="BX81" s="8" t="s">
        <v>143</v>
      </c>
      <c r="BY81" s="8" t="s">
        <v>144</v>
      </c>
      <c r="CA81" s="8" t="s">
        <v>47</v>
      </c>
      <c r="CB81" s="8" t="s">
        <v>48</v>
      </c>
    </row>
    <row r="82" spans="25:80" x14ac:dyDescent="0.25">
      <c r="Y82" s="26" t="s">
        <v>889</v>
      </c>
      <c r="Z82" s="26" t="s">
        <v>890</v>
      </c>
      <c r="AA82" s="23">
        <v>133.35507202148401</v>
      </c>
      <c r="AB82" s="23">
        <v>200.97052001953099</v>
      </c>
      <c r="AC82" s="23">
        <v>1.5070332288742101</v>
      </c>
      <c r="AD82" s="39">
        <v>3.7990021484831402E-4</v>
      </c>
      <c r="AE82" s="23">
        <v>136.09396362304699</v>
      </c>
      <c r="AF82" s="23">
        <v>170.50352478027301</v>
      </c>
      <c r="AG82" s="23">
        <v>1.2528368234634399</v>
      </c>
      <c r="AH82" s="58">
        <v>0.152617627766307</v>
      </c>
      <c r="AI82" s="63">
        <f t="shared" si="6"/>
        <v>30.466995239257983</v>
      </c>
      <c r="AJ82" s="68"/>
      <c r="AK82" s="8" t="s">
        <v>103</v>
      </c>
      <c r="AL82" s="8" t="s">
        <v>104</v>
      </c>
      <c r="BX82" s="8" t="s">
        <v>171</v>
      </c>
      <c r="BY82" s="8" t="s">
        <v>172</v>
      </c>
      <c r="CA82" s="8" t="s">
        <v>75</v>
      </c>
      <c r="CB82" s="8" t="s">
        <v>76</v>
      </c>
    </row>
    <row r="83" spans="25:80" x14ac:dyDescent="0.25">
      <c r="Y83" s="26" t="s">
        <v>157</v>
      </c>
      <c r="Z83" s="26" t="s">
        <v>158</v>
      </c>
      <c r="AA83" s="23">
        <v>33.140213012695298</v>
      </c>
      <c r="AB83" s="23">
        <v>21.6479167938232</v>
      </c>
      <c r="AC83" s="23">
        <v>0.65322202444076505</v>
      </c>
      <c r="AD83" s="9">
        <v>3.6548809523060302E-7</v>
      </c>
      <c r="AE83" s="23">
        <v>33.698360443115199</v>
      </c>
      <c r="AF83" s="23">
        <v>22.540086746215799</v>
      </c>
      <c r="AG83" s="23">
        <v>0.66887784004211404</v>
      </c>
      <c r="AH83" s="57">
        <v>3.7943470406469398E-3</v>
      </c>
      <c r="AI83" s="51">
        <f t="shared" si="6"/>
        <v>-0.89216995239259944</v>
      </c>
      <c r="AJ83" s="68"/>
      <c r="AK83" s="8" t="s">
        <v>197</v>
      </c>
      <c r="AL83" s="8" t="s">
        <v>198</v>
      </c>
      <c r="BX83" s="8" t="s">
        <v>59</v>
      </c>
      <c r="BY83" s="8" t="s">
        <v>60</v>
      </c>
      <c r="CA83" s="8" t="s">
        <v>901</v>
      </c>
      <c r="CB83" s="8" t="s">
        <v>902</v>
      </c>
    </row>
    <row r="84" spans="25:80" x14ac:dyDescent="0.25">
      <c r="Y84" s="26" t="s">
        <v>155</v>
      </c>
      <c r="Z84" s="26" t="s">
        <v>156</v>
      </c>
      <c r="AA84" s="23">
        <v>733.771484375</v>
      </c>
      <c r="AB84" s="23">
        <v>475.72799682617199</v>
      </c>
      <c r="AC84" s="23">
        <v>0.64833265542983998</v>
      </c>
      <c r="AD84" s="26">
        <v>8.1021300236448803E-5</v>
      </c>
      <c r="AE84" s="23">
        <v>728.10296630859398</v>
      </c>
      <c r="AF84" s="23">
        <v>596.35125732421898</v>
      </c>
      <c r="AG84" s="23">
        <v>0.81904798746108998</v>
      </c>
      <c r="AH84" s="57">
        <v>0.253049493484927</v>
      </c>
      <c r="AI84" s="51">
        <f t="shared" si="6"/>
        <v>-120.62326049804699</v>
      </c>
      <c r="AJ84" s="68"/>
      <c r="AK84" s="8" t="s">
        <v>131</v>
      </c>
      <c r="AL84" s="8" t="s">
        <v>132</v>
      </c>
      <c r="BX84" s="8" t="s">
        <v>73</v>
      </c>
      <c r="BY84" s="8" t="s">
        <v>74</v>
      </c>
      <c r="CA84" s="8" t="s">
        <v>311</v>
      </c>
      <c r="CB84" s="8" t="s">
        <v>312</v>
      </c>
    </row>
    <row r="85" spans="25:80" x14ac:dyDescent="0.25">
      <c r="Y85" s="26" t="s">
        <v>159</v>
      </c>
      <c r="Z85" s="26" t="s">
        <v>160</v>
      </c>
      <c r="AA85" s="23">
        <v>41.054943084716797</v>
      </c>
      <c r="AB85" s="23">
        <v>26.43385887146</v>
      </c>
      <c r="AC85" s="23">
        <v>0.643865466117859</v>
      </c>
      <c r="AD85" s="26">
        <v>1.1169968396528099E-4</v>
      </c>
      <c r="AE85" s="23">
        <v>41.550201416015597</v>
      </c>
      <c r="AF85" s="23">
        <v>26.781883239746101</v>
      </c>
      <c r="AG85" s="23">
        <v>0.64456689357757602</v>
      </c>
      <c r="AH85" s="57">
        <v>2.7714195797353802E-2</v>
      </c>
      <c r="AI85" s="51">
        <f t="shared" si="6"/>
        <v>-0.34802436828610084</v>
      </c>
      <c r="AJ85" s="68"/>
      <c r="AK85" s="8" t="s">
        <v>165</v>
      </c>
      <c r="AL85" s="8" t="s">
        <v>166</v>
      </c>
      <c r="BX85" s="8" t="s">
        <v>113</v>
      </c>
      <c r="BY85" s="8" t="s">
        <v>114</v>
      </c>
      <c r="CA85" s="8" t="s">
        <v>15</v>
      </c>
      <c r="CB85" s="8" t="s">
        <v>16</v>
      </c>
    </row>
    <row r="86" spans="25:80" x14ac:dyDescent="0.25">
      <c r="Y86" s="26" t="s">
        <v>161</v>
      </c>
      <c r="Z86" s="26" t="s">
        <v>162</v>
      </c>
      <c r="AA86" s="23">
        <v>89.718818664550795</v>
      </c>
      <c r="AB86" s="23">
        <v>55.384738922119098</v>
      </c>
      <c r="AC86" s="23">
        <v>0.61731463670730602</v>
      </c>
      <c r="AD86" s="9">
        <v>2.66872970421337E-8</v>
      </c>
      <c r="AE86" s="23">
        <v>90.697029113769503</v>
      </c>
      <c r="AF86" s="23">
        <v>53.575428009033203</v>
      </c>
      <c r="AG86" s="23">
        <v>0.59070765972137496</v>
      </c>
      <c r="AH86" s="57">
        <v>4.5362539476867801E-4</v>
      </c>
      <c r="AI86" s="51">
        <f t="shared" si="6"/>
        <v>1.8093109130858949</v>
      </c>
      <c r="AJ86" s="68"/>
      <c r="AK86" s="8" t="s">
        <v>887</v>
      </c>
      <c r="AL86" s="8" t="s">
        <v>888</v>
      </c>
      <c r="BX86" s="8" t="s">
        <v>125</v>
      </c>
      <c r="BY86" s="8" t="s">
        <v>126</v>
      </c>
      <c r="CA86" s="8" t="s">
        <v>301</v>
      </c>
      <c r="CB86" s="8" t="s">
        <v>302</v>
      </c>
    </row>
    <row r="87" spans="25:80" x14ac:dyDescent="0.25">
      <c r="Y87" s="26" t="s">
        <v>167</v>
      </c>
      <c r="Z87" s="26" t="s">
        <v>168</v>
      </c>
      <c r="AA87" s="23">
        <v>37884.21484375</v>
      </c>
      <c r="AB87" s="23">
        <v>23380.771484375</v>
      </c>
      <c r="AC87" s="23">
        <v>0.61716395616531405</v>
      </c>
      <c r="AD87" s="9">
        <v>1.8623529851089401E-6</v>
      </c>
      <c r="AE87" s="23">
        <v>38317.10546875</v>
      </c>
      <c r="AF87" s="23">
        <v>23963.30859375</v>
      </c>
      <c r="AG87" s="23">
        <v>0.62539452314376798</v>
      </c>
      <c r="AH87" s="57">
        <v>3.9257252219020199E-3</v>
      </c>
      <c r="AI87" s="51">
        <f t="shared" si="6"/>
        <v>-582.537109375</v>
      </c>
      <c r="AJ87" s="68"/>
      <c r="AK87" s="8" t="s">
        <v>784</v>
      </c>
      <c r="AL87" s="8" t="s">
        <v>785</v>
      </c>
      <c r="BX87" s="8" t="s">
        <v>279</v>
      </c>
      <c r="BY87" s="8" t="s">
        <v>280</v>
      </c>
      <c r="CA87" s="8" t="s">
        <v>494</v>
      </c>
      <c r="CB87" s="8" t="s">
        <v>495</v>
      </c>
    </row>
    <row r="88" spans="25:80" x14ac:dyDescent="0.25">
      <c r="Y88" s="26" t="s">
        <v>163</v>
      </c>
      <c r="Z88" s="26" t="s">
        <v>164</v>
      </c>
      <c r="AA88" s="23">
        <v>137.44320678710901</v>
      </c>
      <c r="AB88" s="23">
        <v>84.139015197753906</v>
      </c>
      <c r="AC88" s="23">
        <v>0.61217296123504605</v>
      </c>
      <c r="AD88" s="26">
        <v>7.8521013417091699E-3</v>
      </c>
      <c r="AE88" s="23">
        <v>138.71807861328099</v>
      </c>
      <c r="AF88" s="23">
        <v>69.258026123046903</v>
      </c>
      <c r="AG88" s="23">
        <v>0.499271810054779</v>
      </c>
      <c r="AH88" s="57">
        <v>9.5323226002717601E-2</v>
      </c>
      <c r="AI88" s="51">
        <f t="shared" si="6"/>
        <v>14.880989074707003</v>
      </c>
      <c r="AJ88" s="68"/>
      <c r="AK88" s="8" t="s">
        <v>241</v>
      </c>
      <c r="AL88" s="8" t="s">
        <v>242</v>
      </c>
      <c r="BX88" s="8" t="s">
        <v>273</v>
      </c>
      <c r="BY88" s="8" t="s">
        <v>274</v>
      </c>
      <c r="CA88" s="8" t="s">
        <v>67</v>
      </c>
      <c r="CB88" s="8" t="s">
        <v>68</v>
      </c>
    </row>
    <row r="89" spans="25:80" x14ac:dyDescent="0.25">
      <c r="Y89" s="26" t="s">
        <v>165</v>
      </c>
      <c r="Z89" s="26" t="s">
        <v>166</v>
      </c>
      <c r="AA89" s="23">
        <v>190.28857421875</v>
      </c>
      <c r="AB89" s="23">
        <v>115.087287902832</v>
      </c>
      <c r="AC89" s="23">
        <v>0.60480397939681996</v>
      </c>
      <c r="AD89" s="39">
        <v>1.37326700867031E-4</v>
      </c>
      <c r="AE89" s="23">
        <v>194.99967956543</v>
      </c>
      <c r="AF89" s="23">
        <v>153.90724182128901</v>
      </c>
      <c r="AG89" s="23">
        <v>0.78926920890808105</v>
      </c>
      <c r="AH89" s="58">
        <v>0.30129762884970901</v>
      </c>
      <c r="AI89" s="63">
        <f t="shared" si="6"/>
        <v>-38.819953918457003</v>
      </c>
      <c r="AJ89" s="68"/>
      <c r="AK89" s="8" t="s">
        <v>61</v>
      </c>
      <c r="AL89" s="8" t="s">
        <v>62</v>
      </c>
      <c r="BX89" s="8" t="s">
        <v>329</v>
      </c>
      <c r="BY89" s="8" t="s">
        <v>330</v>
      </c>
      <c r="CA89" s="8" t="s">
        <v>229</v>
      </c>
      <c r="CB89" s="8" t="s">
        <v>230</v>
      </c>
    </row>
    <row r="90" spans="25:80" x14ac:dyDescent="0.25">
      <c r="Y90" s="26" t="s">
        <v>169</v>
      </c>
      <c r="Z90" s="26" t="s">
        <v>170</v>
      </c>
      <c r="AA90" s="23">
        <v>26.471652984619102</v>
      </c>
      <c r="AB90" s="23">
        <v>15.6466178894043</v>
      </c>
      <c r="AC90" s="23">
        <v>0.59107065200805697</v>
      </c>
      <c r="AD90" s="9">
        <v>3.7672419975683399E-6</v>
      </c>
      <c r="AE90" s="23">
        <v>27.217779159545898</v>
      </c>
      <c r="AF90" s="23">
        <v>13.3409881591797</v>
      </c>
      <c r="AG90" s="23">
        <v>0.49015712738037098</v>
      </c>
      <c r="AH90" s="57">
        <v>2.0886933169731899E-3</v>
      </c>
      <c r="AI90" s="51">
        <f t="shared" si="6"/>
        <v>2.3056297302246005</v>
      </c>
      <c r="AJ90" s="68"/>
      <c r="AK90" s="8" t="s">
        <v>143</v>
      </c>
      <c r="AL90" s="8" t="s">
        <v>144</v>
      </c>
      <c r="BX90" s="8" t="s">
        <v>289</v>
      </c>
      <c r="BY90" s="8" t="s">
        <v>290</v>
      </c>
      <c r="CA90" s="8" t="s">
        <v>247</v>
      </c>
      <c r="CB90" s="8" t="s">
        <v>248</v>
      </c>
    </row>
    <row r="91" spans="25:80" x14ac:dyDescent="0.25">
      <c r="Y91" s="26" t="s">
        <v>171</v>
      </c>
      <c r="Z91" s="26" t="s">
        <v>172</v>
      </c>
      <c r="AA91" s="23">
        <v>107.69401550293</v>
      </c>
      <c r="AB91" s="23">
        <v>62.135990142822301</v>
      </c>
      <c r="AC91" s="23">
        <v>0.57696789503097501</v>
      </c>
      <c r="AD91" s="9">
        <v>1.6363781158088699E-12</v>
      </c>
      <c r="AE91" s="23">
        <v>108.718391418457</v>
      </c>
      <c r="AF91" s="23">
        <v>69.107109069824205</v>
      </c>
      <c r="AG91" s="23">
        <v>0.63565242290496804</v>
      </c>
      <c r="AH91" s="57">
        <v>1.46177759126325E-3</v>
      </c>
      <c r="AI91" s="51">
        <f t="shared" si="6"/>
        <v>-6.9711189270019034</v>
      </c>
      <c r="AJ91" s="68"/>
      <c r="AK91" s="8" t="s">
        <v>171</v>
      </c>
      <c r="AL91" s="8" t="s">
        <v>172</v>
      </c>
      <c r="BX91" s="8" t="s">
        <v>45</v>
      </c>
      <c r="BY91" s="8" t="s">
        <v>46</v>
      </c>
      <c r="CA91" s="8" t="s">
        <v>199</v>
      </c>
      <c r="CB91" s="8" t="s">
        <v>200</v>
      </c>
    </row>
    <row r="92" spans="25:80" x14ac:dyDescent="0.25">
      <c r="Y92" s="26" t="s">
        <v>175</v>
      </c>
      <c r="Z92" s="26" t="s">
        <v>176</v>
      </c>
      <c r="AA92" s="23">
        <v>28.092025756835898</v>
      </c>
      <c r="AB92" s="23">
        <v>15.563793182373001</v>
      </c>
      <c r="AC92" s="23">
        <v>0.55402886867523204</v>
      </c>
      <c r="AD92" s="9">
        <v>8.6695646471548705E-8</v>
      </c>
      <c r="AE92" s="23">
        <v>28.841981887817401</v>
      </c>
      <c r="AF92" s="23">
        <v>16.468521118164102</v>
      </c>
      <c r="AG92" s="23">
        <v>0.57099133729934703</v>
      </c>
      <c r="AH92" s="57">
        <v>6.2599041477705E-3</v>
      </c>
      <c r="AI92" s="51">
        <f t="shared" si="6"/>
        <v>-0.90472793579110089</v>
      </c>
      <c r="AJ92" s="68"/>
      <c r="AK92" s="8" t="s">
        <v>59</v>
      </c>
      <c r="AL92" s="8" t="s">
        <v>60</v>
      </c>
      <c r="BX92" s="8" t="s">
        <v>85</v>
      </c>
      <c r="BY92" s="8" t="s">
        <v>86</v>
      </c>
      <c r="CA92" s="8" t="s">
        <v>239</v>
      </c>
      <c r="CB92" s="8" t="s">
        <v>240</v>
      </c>
    </row>
    <row r="93" spans="25:80" x14ac:dyDescent="0.25">
      <c r="Y93" s="26" t="s">
        <v>173</v>
      </c>
      <c r="Z93" s="26" t="s">
        <v>174</v>
      </c>
      <c r="AA93" s="23">
        <v>30.287233352661101</v>
      </c>
      <c r="AB93" s="23">
        <v>16.685375213623001</v>
      </c>
      <c r="AC93" s="23">
        <v>0.55090457201003995</v>
      </c>
      <c r="AD93" s="9">
        <v>1.6231684383669201E-10</v>
      </c>
      <c r="AE93" s="23">
        <v>30.167430877685501</v>
      </c>
      <c r="AF93" s="23">
        <v>21.320644378662099</v>
      </c>
      <c r="AG93" s="23">
        <v>0.70674377679824796</v>
      </c>
      <c r="AH93" s="57">
        <v>1.6396892742078801E-2</v>
      </c>
      <c r="AI93" s="51">
        <f t="shared" si="6"/>
        <v>-4.635269165039098</v>
      </c>
      <c r="AJ93" s="68"/>
      <c r="AK93" s="8" t="s">
        <v>89</v>
      </c>
      <c r="AL93" s="8" t="s">
        <v>90</v>
      </c>
      <c r="BX93" s="8" t="s">
        <v>135</v>
      </c>
      <c r="BY93" s="8" t="s">
        <v>136</v>
      </c>
      <c r="CA93" s="8" t="s">
        <v>895</v>
      </c>
      <c r="CB93" s="8" t="s">
        <v>896</v>
      </c>
    </row>
    <row r="94" spans="25:80" x14ac:dyDescent="0.25">
      <c r="Y94" s="26" t="s">
        <v>177</v>
      </c>
      <c r="Z94" s="26" t="s">
        <v>178</v>
      </c>
      <c r="AA94" s="23">
        <v>27.625614166259801</v>
      </c>
      <c r="AB94" s="23">
        <v>14.9040784835815</v>
      </c>
      <c r="AC94" s="23">
        <v>0.53950214385986295</v>
      </c>
      <c r="AD94" s="39">
        <v>7.3939794052973302E-4</v>
      </c>
      <c r="AE94" s="23">
        <v>28.046089172363299</v>
      </c>
      <c r="AF94" s="23">
        <v>19.807615280151399</v>
      </c>
      <c r="AG94" s="23">
        <v>0.70625233650207497</v>
      </c>
      <c r="AH94" s="58">
        <v>0.33665596169447798</v>
      </c>
      <c r="AI94" s="62">
        <f t="shared" si="6"/>
        <v>-4.9035367965698988</v>
      </c>
      <c r="AJ94" s="68"/>
      <c r="AK94" s="8" t="s">
        <v>73</v>
      </c>
      <c r="AL94" s="8" t="s">
        <v>74</v>
      </c>
      <c r="BX94" s="8" t="s">
        <v>227</v>
      </c>
      <c r="BY94" s="8" t="s">
        <v>228</v>
      </c>
      <c r="CA94" s="8" t="s">
        <v>111</v>
      </c>
      <c r="CB94" s="8" t="s">
        <v>112</v>
      </c>
    </row>
    <row r="95" spans="25:80" x14ac:dyDescent="0.25">
      <c r="Y95" s="26" t="s">
        <v>179</v>
      </c>
      <c r="Z95" s="26" t="s">
        <v>180</v>
      </c>
      <c r="AA95" s="23">
        <v>26.2257404327393</v>
      </c>
      <c r="AB95" s="23">
        <v>13.760449409484901</v>
      </c>
      <c r="AC95" s="23">
        <v>0.52469247579574596</v>
      </c>
      <c r="AD95" s="9">
        <v>6.1295340420555503E-9</v>
      </c>
      <c r="AE95" s="23">
        <v>26.877162933349599</v>
      </c>
      <c r="AF95" s="23">
        <v>12.171296119689901</v>
      </c>
      <c r="AG95" s="23">
        <v>0.452849000692368</v>
      </c>
      <c r="AH95" s="57">
        <v>4.7406925397772001E-8</v>
      </c>
      <c r="AI95" s="51">
        <f t="shared" si="6"/>
        <v>1.589153289795</v>
      </c>
      <c r="AJ95" s="68"/>
      <c r="AK95" s="8" t="s">
        <v>751</v>
      </c>
      <c r="AL95" s="8" t="s">
        <v>752</v>
      </c>
      <c r="BX95" s="8" t="s">
        <v>167</v>
      </c>
      <c r="BY95" s="8" t="s">
        <v>168</v>
      </c>
      <c r="CA95" s="8" t="s">
        <v>181</v>
      </c>
      <c r="CB95" s="8" t="s">
        <v>182</v>
      </c>
    </row>
    <row r="96" spans="25:80" x14ac:dyDescent="0.25">
      <c r="Y96" s="26" t="s">
        <v>185</v>
      </c>
      <c r="Z96" s="26" t="s">
        <v>186</v>
      </c>
      <c r="AA96" s="23">
        <v>217.48387145996099</v>
      </c>
      <c r="AB96" s="23">
        <v>111.804397583008</v>
      </c>
      <c r="AC96" s="23">
        <v>0.51408129930496205</v>
      </c>
      <c r="AD96" s="26">
        <v>9.8812735111690096E-5</v>
      </c>
      <c r="AE96" s="23">
        <v>219.426345825195</v>
      </c>
      <c r="AF96" s="23">
        <v>101.341957092285</v>
      </c>
      <c r="AG96" s="23">
        <v>0.46184954047203097</v>
      </c>
      <c r="AH96" s="57">
        <v>2.7182607421155702E-2</v>
      </c>
      <c r="AI96" s="51">
        <f t="shared" si="6"/>
        <v>10.462440490722997</v>
      </c>
      <c r="AJ96" s="68"/>
      <c r="AK96" s="8" t="s">
        <v>105</v>
      </c>
      <c r="AL96" s="8" t="s">
        <v>106</v>
      </c>
      <c r="BX96" s="8" t="s">
        <v>3</v>
      </c>
      <c r="BY96" s="8" t="s">
        <v>4</v>
      </c>
      <c r="CA96" s="8" t="s">
        <v>141</v>
      </c>
      <c r="CB96" s="8" t="s">
        <v>142</v>
      </c>
    </row>
    <row r="97" spans="25:80" x14ac:dyDescent="0.25">
      <c r="Y97" s="26" t="s">
        <v>181</v>
      </c>
      <c r="Z97" s="26" t="s">
        <v>182</v>
      </c>
      <c r="AA97" s="23">
        <v>24.340015411376999</v>
      </c>
      <c r="AB97" s="23">
        <v>12.486065864563001</v>
      </c>
      <c r="AC97" s="23">
        <v>0.51298511028289795</v>
      </c>
      <c r="AD97" s="26">
        <v>2.3885516646828301E-3</v>
      </c>
      <c r="AE97" s="23">
        <v>24.9130954742432</v>
      </c>
      <c r="AF97" s="23">
        <v>7.03067922592163</v>
      </c>
      <c r="AG97" s="23">
        <v>0.28220817446708701</v>
      </c>
      <c r="AH97" s="57">
        <v>1.55103457066022E-2</v>
      </c>
      <c r="AI97" s="51">
        <f t="shared" si="6"/>
        <v>5.4553866386413707</v>
      </c>
      <c r="AJ97" s="68"/>
      <c r="AK97" s="8" t="s">
        <v>113</v>
      </c>
      <c r="AL97" s="8" t="s">
        <v>114</v>
      </c>
      <c r="BX97" s="8" t="s">
        <v>263</v>
      </c>
      <c r="BY97" s="8" t="s">
        <v>264</v>
      </c>
      <c r="CA97" s="8" t="s">
        <v>71</v>
      </c>
      <c r="CB97" s="8" t="s">
        <v>72</v>
      </c>
    </row>
    <row r="98" spans="25:80" x14ac:dyDescent="0.25">
      <c r="Y98" s="26" t="s">
        <v>183</v>
      </c>
      <c r="Z98" s="26" t="s">
        <v>184</v>
      </c>
      <c r="AA98" s="23">
        <v>61.189655303955099</v>
      </c>
      <c r="AB98" s="23">
        <v>31.173164367675799</v>
      </c>
      <c r="AC98" s="23">
        <v>0.50945156812667802</v>
      </c>
      <c r="AD98" s="9">
        <v>8.4567876382141798E-7</v>
      </c>
      <c r="AE98" s="23">
        <v>61.922988891601598</v>
      </c>
      <c r="AF98" s="23">
        <v>30.338882446289102</v>
      </c>
      <c r="AG98" s="23">
        <v>0.48994538187980702</v>
      </c>
      <c r="AH98" s="57">
        <v>4.1669724289617998E-3</v>
      </c>
      <c r="AI98" s="51">
        <f t="shared" si="6"/>
        <v>0.83428192138669743</v>
      </c>
      <c r="AJ98" s="68"/>
      <c r="AK98" s="8" t="s">
        <v>125</v>
      </c>
      <c r="AL98" s="8" t="s">
        <v>126</v>
      </c>
      <c r="BX98" s="8" t="s">
        <v>9</v>
      </c>
      <c r="BY98" s="8" t="s">
        <v>10</v>
      </c>
      <c r="CA98" s="8" t="s">
        <v>121</v>
      </c>
      <c r="CB98" s="8" t="s">
        <v>122</v>
      </c>
    </row>
    <row r="99" spans="25:80" x14ac:dyDescent="0.25">
      <c r="Y99" s="26" t="s">
        <v>187</v>
      </c>
      <c r="Z99" s="26" t="s">
        <v>188</v>
      </c>
      <c r="AA99" s="23">
        <v>1142.14123535156</v>
      </c>
      <c r="AB99" s="23">
        <v>567.85443115234398</v>
      </c>
      <c r="AC99" s="23">
        <v>0.497184067964554</v>
      </c>
      <c r="AD99" s="26">
        <v>1.4824966937451499E-3</v>
      </c>
      <c r="AE99" s="23">
        <v>1161.19812011719</v>
      </c>
      <c r="AF99" s="23">
        <v>497.86218261718801</v>
      </c>
      <c r="AG99" s="23">
        <v>0.42874869704246499</v>
      </c>
      <c r="AH99" s="57">
        <v>4.6824362305606999E-2</v>
      </c>
      <c r="AI99" s="51">
        <f t="shared" si="6"/>
        <v>69.992248535155966</v>
      </c>
      <c r="AJ99" s="68"/>
      <c r="AK99" s="8" t="s">
        <v>21</v>
      </c>
      <c r="AL99" s="8" t="s">
        <v>22</v>
      </c>
      <c r="BX99" s="8" t="s">
        <v>261</v>
      </c>
      <c r="BY99" s="8" t="s">
        <v>262</v>
      </c>
      <c r="CA99" s="8" t="s">
        <v>195</v>
      </c>
      <c r="CB99" s="8" t="s">
        <v>196</v>
      </c>
    </row>
    <row r="100" spans="25:80" x14ac:dyDescent="0.25">
      <c r="Y100" s="26" t="s">
        <v>189</v>
      </c>
      <c r="Z100" s="26" t="s">
        <v>190</v>
      </c>
      <c r="AA100" s="23">
        <v>34.581409454345703</v>
      </c>
      <c r="AB100" s="23">
        <v>15.971325874328601</v>
      </c>
      <c r="AC100" s="23">
        <v>0.46184715628624001</v>
      </c>
      <c r="AD100" s="9">
        <v>2.2236109581259901E-6</v>
      </c>
      <c r="AE100" s="23">
        <v>34.552883148193402</v>
      </c>
      <c r="AF100" s="23">
        <v>16.703899383544901</v>
      </c>
      <c r="AG100" s="23">
        <v>0.48342996835708602</v>
      </c>
      <c r="AH100" s="57">
        <v>3.7830192304791001E-3</v>
      </c>
      <c r="AI100" s="51">
        <f t="shared" si="6"/>
        <v>-0.73257350921629971</v>
      </c>
      <c r="AJ100" s="68"/>
      <c r="AK100" s="8" t="s">
        <v>203</v>
      </c>
      <c r="AL100" s="8" t="s">
        <v>204</v>
      </c>
      <c r="BX100" s="8" t="s">
        <v>217</v>
      </c>
      <c r="BY100" s="8" t="s">
        <v>218</v>
      </c>
      <c r="CA100" s="8" t="s">
        <v>231</v>
      </c>
      <c r="CB100" s="8" t="s">
        <v>232</v>
      </c>
    </row>
    <row r="101" spans="25:80" x14ac:dyDescent="0.25">
      <c r="Y101" s="26" t="s">
        <v>646</v>
      </c>
      <c r="Z101" s="26" t="s">
        <v>647</v>
      </c>
      <c r="AA101" s="23">
        <v>18.8790283203125</v>
      </c>
      <c r="AB101" s="23">
        <v>8.2861280441284197</v>
      </c>
      <c r="AC101" s="23">
        <v>0.438906490802765</v>
      </c>
      <c r="AD101" s="39">
        <v>1.7042195476490499E-3</v>
      </c>
      <c r="AE101" s="23">
        <v>19.285650253295898</v>
      </c>
      <c r="AF101" s="23">
        <v>10.3253393173218</v>
      </c>
      <c r="AG101" s="23">
        <v>0.53538972139358498</v>
      </c>
      <c r="AH101" s="58">
        <v>0.11448097502876101</v>
      </c>
      <c r="AI101" s="62">
        <f t="shared" si="6"/>
        <v>-2.0392112731933807</v>
      </c>
      <c r="AJ101" s="68"/>
      <c r="AK101" s="8" t="s">
        <v>45</v>
      </c>
      <c r="AL101" s="8" t="s">
        <v>46</v>
      </c>
      <c r="BX101" s="8" t="s">
        <v>7</v>
      </c>
      <c r="BY101" s="8" t="s">
        <v>8</v>
      </c>
      <c r="CA101" s="8" t="s">
        <v>191</v>
      </c>
      <c r="CB101" s="8" t="s">
        <v>192</v>
      </c>
    </row>
    <row r="102" spans="25:80" x14ac:dyDescent="0.25">
      <c r="Y102" s="26" t="s">
        <v>191</v>
      </c>
      <c r="Z102" s="26" t="s">
        <v>192</v>
      </c>
      <c r="AA102" s="23">
        <v>19.429662704467798</v>
      </c>
      <c r="AB102" s="23">
        <v>8.0815715789794904</v>
      </c>
      <c r="AC102" s="23">
        <v>0.41593986749648998</v>
      </c>
      <c r="AD102" s="26">
        <v>7.01450869136597E-5</v>
      </c>
      <c r="AE102" s="23">
        <v>19.723464965820298</v>
      </c>
      <c r="AF102" s="23">
        <v>9.4758424758911097</v>
      </c>
      <c r="AG102" s="23">
        <v>0.48043498396873502</v>
      </c>
      <c r="AH102" s="57">
        <v>4.2594990873955497E-2</v>
      </c>
      <c r="AI102" s="51">
        <f t="shared" si="6"/>
        <v>-1.3942708969116193</v>
      </c>
      <c r="AJ102" s="68"/>
      <c r="AK102" s="8" t="s">
        <v>85</v>
      </c>
      <c r="AL102" s="8" t="s">
        <v>86</v>
      </c>
      <c r="BX102" s="8" t="s">
        <v>101</v>
      </c>
      <c r="BY102" s="8" t="s">
        <v>102</v>
      </c>
      <c r="CA102" s="8" t="s">
        <v>305</v>
      </c>
      <c r="CB102" s="8" t="s">
        <v>306</v>
      </c>
    </row>
    <row r="103" spans="25:80" x14ac:dyDescent="0.25">
      <c r="Y103" s="26" t="s">
        <v>193</v>
      </c>
      <c r="Z103" s="26" t="s">
        <v>194</v>
      </c>
      <c r="AA103" s="23">
        <v>1488.4326171875</v>
      </c>
      <c r="AB103" s="23">
        <v>608.51513671875</v>
      </c>
      <c r="AC103" s="23">
        <v>0.40882948040962203</v>
      </c>
      <c r="AD103" s="39">
        <v>4.3499625558826201E-3</v>
      </c>
      <c r="AE103" s="23">
        <v>1512.47290039062</v>
      </c>
      <c r="AF103" s="23">
        <v>594.65264892578102</v>
      </c>
      <c r="AG103" s="23">
        <v>0.39316582679748502</v>
      </c>
      <c r="AH103" s="58">
        <v>5.6139296725524299E-2</v>
      </c>
      <c r="AI103" s="62">
        <f t="shared" si="6"/>
        <v>13.862487792968977</v>
      </c>
      <c r="AJ103" s="68"/>
      <c r="AK103" s="8" t="s">
        <v>135</v>
      </c>
      <c r="AL103" s="8" t="s">
        <v>136</v>
      </c>
      <c r="BX103" s="8" t="s">
        <v>51</v>
      </c>
      <c r="BY103" s="8" t="s">
        <v>52</v>
      </c>
      <c r="CA103" s="8" t="s">
        <v>325</v>
      </c>
      <c r="CB103" s="8" t="s">
        <v>326</v>
      </c>
    </row>
    <row r="104" spans="25:80" x14ac:dyDescent="0.25">
      <c r="AK104" s="8" t="s">
        <v>227</v>
      </c>
      <c r="AL104" s="8" t="s">
        <v>228</v>
      </c>
      <c r="BX104" s="8" t="s">
        <v>277</v>
      </c>
      <c r="BY104" s="8" t="s">
        <v>278</v>
      </c>
      <c r="CA104" s="8" t="s">
        <v>145</v>
      </c>
      <c r="CB104" s="8" t="s">
        <v>146</v>
      </c>
    </row>
    <row r="105" spans="25:80" x14ac:dyDescent="0.25">
      <c r="AK105" s="8" t="s">
        <v>167</v>
      </c>
      <c r="AL105" s="8" t="s">
        <v>168</v>
      </c>
      <c r="BX105" s="8" t="s">
        <v>149</v>
      </c>
      <c r="BY105" s="8" t="s">
        <v>150</v>
      </c>
      <c r="CA105" s="8" t="s">
        <v>804</v>
      </c>
      <c r="CB105" s="8" t="s">
        <v>805</v>
      </c>
    </row>
    <row r="106" spans="25:80" x14ac:dyDescent="0.25">
      <c r="AK106" s="8" t="s">
        <v>193</v>
      </c>
      <c r="AL106" s="8" t="s">
        <v>194</v>
      </c>
      <c r="BX106" s="8" t="s">
        <v>117</v>
      </c>
      <c r="BY106" s="8" t="s">
        <v>118</v>
      </c>
      <c r="CA106" s="8" t="s">
        <v>285</v>
      </c>
      <c r="CB106" s="8" t="s">
        <v>286</v>
      </c>
    </row>
    <row r="107" spans="25:80" x14ac:dyDescent="0.25">
      <c r="AK107" s="8" t="s">
        <v>269</v>
      </c>
      <c r="AL107" s="8" t="s">
        <v>270</v>
      </c>
      <c r="BX107" s="8" t="s">
        <v>151</v>
      </c>
      <c r="BY107" s="8" t="s">
        <v>152</v>
      </c>
      <c r="CA107" s="8" t="s">
        <v>281</v>
      </c>
      <c r="CB107" s="8" t="s">
        <v>282</v>
      </c>
    </row>
    <row r="108" spans="25:80" x14ac:dyDescent="0.25">
      <c r="AK108" s="8" t="s">
        <v>163</v>
      </c>
      <c r="AL108" s="8" t="s">
        <v>164</v>
      </c>
      <c r="CA108" s="8" t="s">
        <v>331</v>
      </c>
      <c r="CB108" s="8" t="s">
        <v>332</v>
      </c>
    </row>
    <row r="109" spans="25:80" x14ac:dyDescent="0.25">
      <c r="AK109" s="8" t="s">
        <v>3</v>
      </c>
      <c r="AL109" s="8" t="s">
        <v>4</v>
      </c>
      <c r="CA109" s="8" t="s">
        <v>133</v>
      </c>
      <c r="CB109" s="8" t="s">
        <v>134</v>
      </c>
    </row>
    <row r="110" spans="25:80" x14ac:dyDescent="0.25">
      <c r="AK110" s="8" t="s">
        <v>9</v>
      </c>
      <c r="AL110" s="8" t="s">
        <v>10</v>
      </c>
      <c r="CA110" s="8" t="s">
        <v>303</v>
      </c>
      <c r="CB110" s="8" t="s">
        <v>304</v>
      </c>
    </row>
    <row r="111" spans="25:80" x14ac:dyDescent="0.25">
      <c r="AK111" s="8" t="s">
        <v>177</v>
      </c>
      <c r="AL111" s="8" t="s">
        <v>178</v>
      </c>
      <c r="CA111" s="8" t="s">
        <v>97</v>
      </c>
      <c r="CB111" s="8" t="s">
        <v>98</v>
      </c>
    </row>
    <row r="112" spans="25:80" x14ac:dyDescent="0.25">
      <c r="AK112" s="8" t="s">
        <v>127</v>
      </c>
      <c r="AL112" s="8" t="s">
        <v>128</v>
      </c>
      <c r="CA112" s="8" t="s">
        <v>295</v>
      </c>
      <c r="CB112" s="8" t="s">
        <v>296</v>
      </c>
    </row>
    <row r="113" spans="37:80" x14ac:dyDescent="0.25">
      <c r="AK113" s="8" t="s">
        <v>65</v>
      </c>
      <c r="AL113" s="8" t="s">
        <v>66</v>
      </c>
      <c r="CA113" s="8" t="s">
        <v>291</v>
      </c>
      <c r="CB113" s="8" t="s">
        <v>292</v>
      </c>
    </row>
    <row r="114" spans="37:80" x14ac:dyDescent="0.25">
      <c r="AK114" s="8" t="s">
        <v>119</v>
      </c>
      <c r="AL114" s="8" t="s">
        <v>120</v>
      </c>
      <c r="CA114" s="8" t="s">
        <v>63</v>
      </c>
      <c r="CB114" s="8" t="s">
        <v>64</v>
      </c>
    </row>
    <row r="115" spans="37:80" x14ac:dyDescent="0.25">
      <c r="AK115" s="8" t="s">
        <v>27</v>
      </c>
      <c r="AL115" s="8" t="s">
        <v>28</v>
      </c>
      <c r="CA115" s="8" t="s">
        <v>103</v>
      </c>
      <c r="CB115" s="8" t="s">
        <v>104</v>
      </c>
    </row>
    <row r="116" spans="37:80" x14ac:dyDescent="0.25">
      <c r="AK116" s="8" t="s">
        <v>53</v>
      </c>
      <c r="AL116" s="8" t="s">
        <v>54</v>
      </c>
      <c r="CA116" s="8" t="s">
        <v>197</v>
      </c>
      <c r="CB116" s="8" t="s">
        <v>198</v>
      </c>
    </row>
    <row r="117" spans="37:80" x14ac:dyDescent="0.25">
      <c r="AK117" s="8" t="s">
        <v>347</v>
      </c>
      <c r="AL117" s="8" t="s">
        <v>348</v>
      </c>
      <c r="CA117" s="8" t="s">
        <v>131</v>
      </c>
      <c r="CB117" s="8" t="s">
        <v>132</v>
      </c>
    </row>
    <row r="118" spans="37:80" x14ac:dyDescent="0.25">
      <c r="AK118" s="8" t="s">
        <v>261</v>
      </c>
      <c r="AL118" s="8" t="s">
        <v>262</v>
      </c>
      <c r="CA118" s="8" t="s">
        <v>293</v>
      </c>
      <c r="CB118" s="8" t="s">
        <v>294</v>
      </c>
    </row>
    <row r="119" spans="37:80" x14ac:dyDescent="0.25">
      <c r="AK119" s="8" t="s">
        <v>87</v>
      </c>
      <c r="AL119" s="8" t="s">
        <v>88</v>
      </c>
      <c r="CA119" s="8" t="s">
        <v>165</v>
      </c>
      <c r="CB119" s="8" t="s">
        <v>166</v>
      </c>
    </row>
    <row r="120" spans="37:80" x14ac:dyDescent="0.25">
      <c r="AK120" s="8" t="s">
        <v>205</v>
      </c>
      <c r="AL120" s="8" t="s">
        <v>206</v>
      </c>
      <c r="CA120" s="8" t="s">
        <v>313</v>
      </c>
      <c r="CB120" s="8" t="s">
        <v>314</v>
      </c>
    </row>
    <row r="121" spans="37:80" x14ac:dyDescent="0.25">
      <c r="AK121" s="8" t="s">
        <v>217</v>
      </c>
      <c r="AL121" s="8" t="s">
        <v>218</v>
      </c>
      <c r="CA121" s="8" t="s">
        <v>887</v>
      </c>
      <c r="CB121" s="8" t="s">
        <v>888</v>
      </c>
    </row>
    <row r="122" spans="37:80" x14ac:dyDescent="0.25">
      <c r="AK122" s="8" t="s">
        <v>37</v>
      </c>
      <c r="AL122" s="8" t="s">
        <v>38</v>
      </c>
      <c r="CA122" s="8" t="s">
        <v>784</v>
      </c>
      <c r="CB122" s="8" t="s">
        <v>785</v>
      </c>
    </row>
    <row r="123" spans="37:80" x14ac:dyDescent="0.25">
      <c r="AK123" s="8" t="s">
        <v>7</v>
      </c>
      <c r="AL123" s="8" t="s">
        <v>8</v>
      </c>
      <c r="CA123" s="8" t="s">
        <v>241</v>
      </c>
      <c r="CB123" s="8" t="s">
        <v>242</v>
      </c>
    </row>
    <row r="124" spans="37:80" x14ac:dyDescent="0.25">
      <c r="AK124" s="8" t="s">
        <v>101</v>
      </c>
      <c r="AL124" s="8" t="s">
        <v>102</v>
      </c>
      <c r="CA124" s="8" t="s">
        <v>317</v>
      </c>
      <c r="CB124" s="8" t="s">
        <v>318</v>
      </c>
    </row>
    <row r="125" spans="37:80" x14ac:dyDescent="0.25">
      <c r="AK125" s="8" t="s">
        <v>51</v>
      </c>
      <c r="AL125" s="8" t="s">
        <v>52</v>
      </c>
      <c r="CA125" s="8" t="s">
        <v>61</v>
      </c>
      <c r="CB125" s="8" t="s">
        <v>62</v>
      </c>
    </row>
    <row r="126" spans="37:80" x14ac:dyDescent="0.25">
      <c r="AK126" s="8" t="s">
        <v>129</v>
      </c>
      <c r="AL126" s="8" t="s">
        <v>130</v>
      </c>
      <c r="CA126" s="8" t="s">
        <v>143</v>
      </c>
      <c r="CB126" s="8" t="s">
        <v>144</v>
      </c>
    </row>
    <row r="127" spans="37:80" x14ac:dyDescent="0.25">
      <c r="AK127" s="8" t="s">
        <v>149</v>
      </c>
      <c r="AL127" s="8" t="s">
        <v>150</v>
      </c>
      <c r="CA127" s="8" t="s">
        <v>171</v>
      </c>
      <c r="CB127" s="8" t="s">
        <v>172</v>
      </c>
    </row>
    <row r="128" spans="37:80" x14ac:dyDescent="0.25">
      <c r="AK128" s="8" t="s">
        <v>157</v>
      </c>
      <c r="AL128" s="8" t="s">
        <v>158</v>
      </c>
      <c r="CA128" s="8" t="s">
        <v>59</v>
      </c>
      <c r="CB128" s="8" t="s">
        <v>60</v>
      </c>
    </row>
    <row r="129" spans="37:80" x14ac:dyDescent="0.25">
      <c r="AK129" s="8" t="s">
        <v>117</v>
      </c>
      <c r="AL129" s="8" t="s">
        <v>118</v>
      </c>
      <c r="CA129" s="8" t="s">
        <v>89</v>
      </c>
      <c r="CB129" s="8" t="s">
        <v>90</v>
      </c>
    </row>
    <row r="130" spans="37:80" x14ac:dyDescent="0.25">
      <c r="AK130" s="8" t="s">
        <v>49</v>
      </c>
      <c r="AL130" s="8" t="s">
        <v>50</v>
      </c>
      <c r="CA130" s="8" t="s">
        <v>73</v>
      </c>
      <c r="CB130" s="8" t="s">
        <v>74</v>
      </c>
    </row>
    <row r="131" spans="37:80" x14ac:dyDescent="0.25">
      <c r="AK131" s="8" t="s">
        <v>151</v>
      </c>
      <c r="AL131" s="8" t="s">
        <v>152</v>
      </c>
      <c r="CA131" s="8" t="s">
        <v>751</v>
      </c>
      <c r="CB131" s="8" t="s">
        <v>752</v>
      </c>
    </row>
    <row r="132" spans="37:80" x14ac:dyDescent="0.25">
      <c r="AK132" s="8" t="s">
        <v>233</v>
      </c>
      <c r="AL132" s="8" t="s">
        <v>234</v>
      </c>
      <c r="CA132" s="8" t="s">
        <v>105</v>
      </c>
      <c r="CB132" s="8" t="s">
        <v>106</v>
      </c>
    </row>
    <row r="133" spans="37:80" x14ac:dyDescent="0.25">
      <c r="AK133" s="8" t="s">
        <v>201</v>
      </c>
      <c r="AL133" s="8" t="s">
        <v>202</v>
      </c>
      <c r="CA133" s="8" t="s">
        <v>113</v>
      </c>
      <c r="CB133" s="8" t="s">
        <v>114</v>
      </c>
    </row>
    <row r="134" spans="37:80" x14ac:dyDescent="0.25">
      <c r="AK134" s="8" t="s">
        <v>646</v>
      </c>
      <c r="AL134" s="8" t="s">
        <v>647</v>
      </c>
      <c r="CA134" s="8" t="s">
        <v>125</v>
      </c>
      <c r="CB134" s="8" t="s">
        <v>126</v>
      </c>
    </row>
    <row r="135" spans="37:80" x14ac:dyDescent="0.25">
      <c r="AK135" s="8" t="s">
        <v>271</v>
      </c>
      <c r="AL135" s="8" t="s">
        <v>272</v>
      </c>
      <c r="CA135" s="8" t="s">
        <v>279</v>
      </c>
      <c r="CB135" s="8" t="s">
        <v>280</v>
      </c>
    </row>
    <row r="136" spans="37:80" x14ac:dyDescent="0.25">
      <c r="CA136" s="8" t="s">
        <v>273</v>
      </c>
      <c r="CB136" s="8" t="s">
        <v>274</v>
      </c>
    </row>
    <row r="137" spans="37:80" x14ac:dyDescent="0.25">
      <c r="CA137" s="8" t="s">
        <v>329</v>
      </c>
      <c r="CB137" s="8" t="s">
        <v>330</v>
      </c>
    </row>
    <row r="138" spans="37:80" x14ac:dyDescent="0.25">
      <c r="CA138" s="8" t="s">
        <v>21</v>
      </c>
      <c r="CB138" s="8" t="s">
        <v>22</v>
      </c>
    </row>
    <row r="139" spans="37:80" x14ac:dyDescent="0.25">
      <c r="CA139" s="8" t="s">
        <v>203</v>
      </c>
      <c r="CB139" s="8" t="s">
        <v>204</v>
      </c>
    </row>
    <row r="140" spans="37:80" x14ac:dyDescent="0.25">
      <c r="CA140" s="8" t="s">
        <v>289</v>
      </c>
      <c r="CB140" s="8" t="s">
        <v>290</v>
      </c>
    </row>
    <row r="141" spans="37:80" x14ac:dyDescent="0.25">
      <c r="CA141" s="8" t="s">
        <v>45</v>
      </c>
      <c r="CB141" s="8" t="s">
        <v>46</v>
      </c>
    </row>
    <row r="142" spans="37:80" x14ac:dyDescent="0.25">
      <c r="CA142" s="8" t="s">
        <v>85</v>
      </c>
      <c r="CB142" s="8" t="s">
        <v>86</v>
      </c>
    </row>
    <row r="143" spans="37:80" x14ac:dyDescent="0.25">
      <c r="CA143" s="8" t="s">
        <v>135</v>
      </c>
      <c r="CB143" s="8" t="s">
        <v>136</v>
      </c>
    </row>
    <row r="144" spans="37:80" x14ac:dyDescent="0.25">
      <c r="CA144" s="8" t="s">
        <v>227</v>
      </c>
      <c r="CB144" s="8" t="s">
        <v>228</v>
      </c>
    </row>
    <row r="145" spans="8:80" x14ac:dyDescent="0.25">
      <c r="CA145" s="8" t="s">
        <v>167</v>
      </c>
      <c r="CB145" s="8" t="s">
        <v>168</v>
      </c>
    </row>
    <row r="146" spans="8:80" s="5" customFormat="1" x14ac:dyDescent="0.25">
      <c r="H146" s="33"/>
      <c r="I146" s="33"/>
      <c r="J146" s="33"/>
      <c r="K146" s="33"/>
      <c r="L146" s="66"/>
      <c r="S146" s="33"/>
      <c r="T146" s="33"/>
      <c r="U146" s="33"/>
      <c r="V146" s="33"/>
      <c r="X146" s="66"/>
      <c r="AE146" s="33"/>
      <c r="AF146" s="33"/>
      <c r="AG146" s="33"/>
      <c r="AH146" s="33"/>
      <c r="AJ146" s="66"/>
      <c r="AT146" s="33"/>
      <c r="AU146" s="33"/>
      <c r="AV146" s="33"/>
      <c r="AW146" s="33"/>
      <c r="AY146" s="66"/>
      <c r="BF146" s="33"/>
      <c r="BG146" s="33"/>
      <c r="BH146" s="33"/>
      <c r="BI146" s="33"/>
      <c r="BK146" s="43"/>
      <c r="BR146" s="33"/>
      <c r="BS146" s="33"/>
      <c r="BT146" s="33"/>
      <c r="BU146" s="33"/>
      <c r="BW146" s="43"/>
      <c r="CA146" s="8" t="s">
        <v>193</v>
      </c>
      <c r="CB146" s="8" t="s">
        <v>194</v>
      </c>
    </row>
    <row r="147" spans="8:80" s="5" customFormat="1" x14ac:dyDescent="0.25">
      <c r="H147" s="33"/>
      <c r="I147" s="33"/>
      <c r="J147" s="33"/>
      <c r="K147" s="33"/>
      <c r="L147" s="66"/>
      <c r="S147" s="33"/>
      <c r="T147" s="33"/>
      <c r="U147" s="33"/>
      <c r="V147" s="33"/>
      <c r="X147" s="66"/>
      <c r="AE147" s="33"/>
      <c r="AF147" s="33"/>
      <c r="AG147" s="33"/>
      <c r="AH147" s="33"/>
      <c r="AJ147" s="66"/>
      <c r="AT147" s="33"/>
      <c r="AU147" s="33"/>
      <c r="AV147" s="33"/>
      <c r="AW147" s="33"/>
      <c r="AY147" s="66"/>
      <c r="BF147" s="33"/>
      <c r="BG147" s="33"/>
      <c r="BH147" s="33"/>
      <c r="BI147" s="33"/>
      <c r="BK147" s="43"/>
      <c r="BR147" s="33"/>
      <c r="BS147" s="33"/>
      <c r="BT147" s="33"/>
      <c r="BU147" s="33"/>
      <c r="BW147" s="43"/>
      <c r="CA147" s="8" t="s">
        <v>269</v>
      </c>
      <c r="CB147" s="8" t="s">
        <v>270</v>
      </c>
    </row>
    <row r="148" spans="8:80" s="5" customFormat="1" x14ac:dyDescent="0.25">
      <c r="H148" s="33"/>
      <c r="I148" s="33"/>
      <c r="J148" s="33"/>
      <c r="K148" s="33"/>
      <c r="L148" s="66"/>
      <c r="S148" s="33"/>
      <c r="T148" s="33"/>
      <c r="U148" s="33"/>
      <c r="V148" s="33"/>
      <c r="X148" s="66"/>
      <c r="AE148" s="33"/>
      <c r="AF148" s="33"/>
      <c r="AG148" s="33"/>
      <c r="AH148" s="33"/>
      <c r="AJ148" s="66"/>
      <c r="AT148" s="33"/>
      <c r="AU148" s="33"/>
      <c r="AV148" s="33"/>
      <c r="AW148" s="33"/>
      <c r="AY148" s="66"/>
      <c r="BF148" s="33"/>
      <c r="BG148" s="33"/>
      <c r="BH148" s="33"/>
      <c r="BI148" s="33"/>
      <c r="BK148" s="43"/>
      <c r="BR148" s="33"/>
      <c r="BS148" s="33"/>
      <c r="BT148" s="33"/>
      <c r="BU148" s="33"/>
      <c r="BW148" s="43"/>
      <c r="CA148" s="8" t="s">
        <v>163</v>
      </c>
      <c r="CB148" s="8" t="s">
        <v>164</v>
      </c>
    </row>
    <row r="149" spans="8:80" x14ac:dyDescent="0.25">
      <c r="CA149" s="8" t="s">
        <v>3</v>
      </c>
      <c r="CB149" s="8" t="s">
        <v>4</v>
      </c>
    </row>
    <row r="150" spans="8:80" x14ac:dyDescent="0.25">
      <c r="CA150" s="8" t="s">
        <v>263</v>
      </c>
      <c r="CB150" s="8" t="s">
        <v>264</v>
      </c>
    </row>
    <row r="151" spans="8:80" x14ac:dyDescent="0.25">
      <c r="CA151" s="8" t="s">
        <v>9</v>
      </c>
      <c r="CB151" s="8" t="s">
        <v>10</v>
      </c>
    </row>
    <row r="152" spans="8:80" x14ac:dyDescent="0.25">
      <c r="CA152" s="8" t="s">
        <v>177</v>
      </c>
      <c r="CB152" s="8" t="s">
        <v>178</v>
      </c>
    </row>
    <row r="153" spans="8:80" x14ac:dyDescent="0.25">
      <c r="CA153" s="8" t="s">
        <v>127</v>
      </c>
      <c r="CB153" s="8" t="s">
        <v>128</v>
      </c>
    </row>
    <row r="154" spans="8:80" x14ac:dyDescent="0.25">
      <c r="CA154" s="8" t="s">
        <v>65</v>
      </c>
      <c r="CB154" s="8" t="s">
        <v>66</v>
      </c>
    </row>
    <row r="155" spans="8:80" x14ac:dyDescent="0.25">
      <c r="CA155" s="8" t="s">
        <v>119</v>
      </c>
      <c r="CB155" s="8" t="s">
        <v>120</v>
      </c>
    </row>
    <row r="156" spans="8:80" x14ac:dyDescent="0.25">
      <c r="CA156" s="8" t="s">
        <v>27</v>
      </c>
      <c r="CB156" s="8" t="s">
        <v>28</v>
      </c>
    </row>
    <row r="157" spans="8:80" x14ac:dyDescent="0.25">
      <c r="CA157" s="8" t="s">
        <v>53</v>
      </c>
      <c r="CB157" s="8" t="s">
        <v>54</v>
      </c>
    </row>
    <row r="158" spans="8:80" x14ac:dyDescent="0.25">
      <c r="CA158" s="8" t="s">
        <v>347</v>
      </c>
      <c r="CB158" s="8" t="s">
        <v>348</v>
      </c>
    </row>
    <row r="159" spans="8:80" x14ac:dyDescent="0.25">
      <c r="CA159" s="8" t="s">
        <v>261</v>
      </c>
      <c r="CB159" s="8" t="s">
        <v>262</v>
      </c>
    </row>
    <row r="160" spans="8:80" x14ac:dyDescent="0.25">
      <c r="CA160" s="8" t="s">
        <v>87</v>
      </c>
      <c r="CB160" s="8" t="s">
        <v>88</v>
      </c>
    </row>
    <row r="161" spans="79:80" x14ac:dyDescent="0.25">
      <c r="CA161" s="8" t="s">
        <v>205</v>
      </c>
      <c r="CB161" s="8" t="s">
        <v>206</v>
      </c>
    </row>
    <row r="162" spans="79:80" x14ac:dyDescent="0.25">
      <c r="CA162" s="8" t="s">
        <v>217</v>
      </c>
      <c r="CB162" s="8" t="s">
        <v>218</v>
      </c>
    </row>
    <row r="163" spans="79:80" x14ac:dyDescent="0.25">
      <c r="CA163" s="8" t="s">
        <v>37</v>
      </c>
      <c r="CB163" s="8" t="s">
        <v>38</v>
      </c>
    </row>
    <row r="164" spans="79:80" x14ac:dyDescent="0.25">
      <c r="CA164" s="8" t="s">
        <v>7</v>
      </c>
      <c r="CB164" s="8" t="s">
        <v>8</v>
      </c>
    </row>
    <row r="165" spans="79:80" x14ac:dyDescent="0.25">
      <c r="CA165" s="8" t="s">
        <v>101</v>
      </c>
      <c r="CB165" s="8" t="s">
        <v>102</v>
      </c>
    </row>
    <row r="166" spans="79:80" x14ac:dyDescent="0.25">
      <c r="CA166" s="8" t="s">
        <v>51</v>
      </c>
      <c r="CB166" s="8" t="s">
        <v>52</v>
      </c>
    </row>
    <row r="167" spans="79:80" x14ac:dyDescent="0.25">
      <c r="CA167" s="8" t="s">
        <v>277</v>
      </c>
      <c r="CB167" s="8" t="s">
        <v>278</v>
      </c>
    </row>
    <row r="168" spans="79:80" x14ac:dyDescent="0.25">
      <c r="CA168" s="8" t="s">
        <v>129</v>
      </c>
      <c r="CB168" s="8" t="s">
        <v>130</v>
      </c>
    </row>
    <row r="169" spans="79:80" x14ac:dyDescent="0.25">
      <c r="CA169" s="8" t="s">
        <v>149</v>
      </c>
      <c r="CB169" s="8" t="s">
        <v>150</v>
      </c>
    </row>
    <row r="170" spans="79:80" x14ac:dyDescent="0.25">
      <c r="CA170" s="8" t="s">
        <v>157</v>
      </c>
      <c r="CB170" s="8" t="s">
        <v>158</v>
      </c>
    </row>
    <row r="171" spans="79:80" x14ac:dyDescent="0.25">
      <c r="CA171" s="8" t="s">
        <v>117</v>
      </c>
      <c r="CB171" s="8" t="s">
        <v>118</v>
      </c>
    </row>
    <row r="172" spans="79:80" x14ac:dyDescent="0.25">
      <c r="CA172" s="8" t="s">
        <v>49</v>
      </c>
      <c r="CB172" s="8" t="s">
        <v>50</v>
      </c>
    </row>
    <row r="173" spans="79:80" x14ac:dyDescent="0.25">
      <c r="CA173" s="8" t="s">
        <v>151</v>
      </c>
      <c r="CB173" s="8" t="s">
        <v>152</v>
      </c>
    </row>
    <row r="174" spans="79:80" x14ac:dyDescent="0.25">
      <c r="CA174" s="8" t="s">
        <v>233</v>
      </c>
      <c r="CB174" s="8" t="s">
        <v>234</v>
      </c>
    </row>
    <row r="175" spans="79:80" x14ac:dyDescent="0.25">
      <c r="CA175" s="8" t="s">
        <v>201</v>
      </c>
      <c r="CB175" s="8" t="s">
        <v>202</v>
      </c>
    </row>
    <row r="176" spans="79:80" x14ac:dyDescent="0.25">
      <c r="CA176" s="8" t="s">
        <v>646</v>
      </c>
      <c r="CB176" s="8" t="s">
        <v>647</v>
      </c>
    </row>
    <row r="177" spans="1:80" x14ac:dyDescent="0.25">
      <c r="CA177" s="8" t="s">
        <v>271</v>
      </c>
      <c r="CB177" s="8" t="s">
        <v>272</v>
      </c>
    </row>
    <row r="178" spans="1:80" x14ac:dyDescent="0.25">
      <c r="AK178" s="30"/>
      <c r="CA178"/>
      <c r="CB178"/>
    </row>
    <row r="179" spans="1:80" ht="23.25" x14ac:dyDescent="0.35">
      <c r="A179" s="5" t="s">
        <v>395</v>
      </c>
      <c r="B179" s="5"/>
      <c r="C179" s="5"/>
      <c r="D179" s="5"/>
      <c r="E179" s="5"/>
      <c r="F179" s="43" t="s">
        <v>249</v>
      </c>
      <c r="G179" s="5"/>
      <c r="H179" s="33"/>
      <c r="I179" s="33"/>
      <c r="J179" s="33"/>
      <c r="K179" s="33"/>
      <c r="L179" s="66"/>
      <c r="M179" s="5" t="s">
        <v>396</v>
      </c>
      <c r="N179" s="5"/>
      <c r="O179" s="5"/>
      <c r="P179" s="5"/>
      <c r="Q179" s="5"/>
      <c r="R179" s="5"/>
      <c r="S179" s="43" t="s">
        <v>1104</v>
      </c>
      <c r="T179" s="33"/>
      <c r="U179" s="33"/>
      <c r="V179" s="33"/>
      <c r="W179" s="5"/>
      <c r="X179" s="66"/>
      <c r="Y179" s="5" t="s">
        <v>397</v>
      </c>
      <c r="Z179" s="31"/>
      <c r="AA179" s="5"/>
      <c r="AB179" s="5"/>
      <c r="AC179" s="29"/>
      <c r="AD179" s="5"/>
      <c r="AE179" s="43" t="s">
        <v>1105</v>
      </c>
      <c r="AF179" s="33"/>
      <c r="AG179" s="33"/>
      <c r="AH179" s="33"/>
      <c r="AI179" s="5"/>
      <c r="AJ179" s="66"/>
      <c r="AK179" s="18" t="s">
        <v>738</v>
      </c>
      <c r="AL179" s="29"/>
      <c r="AM179" s="5"/>
      <c r="AN179" s="5" t="s">
        <v>398</v>
      </c>
      <c r="AO179" s="5"/>
      <c r="AP179" s="5"/>
      <c r="AQ179" s="5"/>
      <c r="AR179" s="5"/>
      <c r="AS179" s="5"/>
      <c r="AT179" s="43" t="s">
        <v>254</v>
      </c>
      <c r="AU179" s="33"/>
      <c r="AV179" s="33"/>
      <c r="AW179" s="33"/>
      <c r="AX179" s="5"/>
      <c r="AY179" s="66"/>
      <c r="AZ179" s="5" t="s">
        <v>399</v>
      </c>
      <c r="BA179" s="5" t="s">
        <v>1028</v>
      </c>
      <c r="BB179" s="5"/>
      <c r="BC179" s="5"/>
      <c r="BD179" s="5"/>
      <c r="BE179" s="5"/>
      <c r="BF179" s="43" t="s">
        <v>252</v>
      </c>
      <c r="BG179" s="33"/>
      <c r="BH179" s="33"/>
      <c r="BI179" s="33"/>
      <c r="BJ179" s="5"/>
      <c r="BK179" s="43"/>
      <c r="BL179" s="5" t="s">
        <v>400</v>
      </c>
      <c r="BM179" s="5" t="s">
        <v>1029</v>
      </c>
      <c r="BN179" s="5"/>
      <c r="BO179" s="5"/>
      <c r="BP179" s="5"/>
      <c r="BQ179" s="5"/>
      <c r="BR179" s="33" t="s">
        <v>253</v>
      </c>
      <c r="BS179" s="33"/>
      <c r="BT179" s="33"/>
      <c r="BU179" s="33"/>
      <c r="BV179" s="5"/>
      <c r="BW179" s="43"/>
      <c r="BX179" s="2" t="s">
        <v>1030</v>
      </c>
      <c r="BY179" s="5"/>
      <c r="BZ179" s="5"/>
      <c r="CA179"/>
      <c r="CB179"/>
    </row>
    <row r="180" spans="1:80" x14ac:dyDescent="0.25">
      <c r="A180" s="5"/>
      <c r="B180" s="5"/>
      <c r="C180" s="5"/>
      <c r="D180" s="5"/>
      <c r="E180" s="5"/>
      <c r="F180" s="5"/>
      <c r="G180" s="5"/>
      <c r="H180" s="33"/>
      <c r="I180" s="33"/>
      <c r="J180" s="33"/>
      <c r="K180" s="33"/>
      <c r="L180" s="66"/>
      <c r="M180" s="5"/>
      <c r="N180" s="5"/>
      <c r="O180" s="5"/>
      <c r="P180" s="5"/>
      <c r="Q180" s="5"/>
      <c r="R180" s="5"/>
      <c r="S180" s="33"/>
      <c r="T180" s="33"/>
      <c r="U180" s="33"/>
      <c r="V180" s="33"/>
      <c r="W180" s="5"/>
      <c r="X180" s="66"/>
      <c r="Y180" s="5"/>
      <c r="Z180" s="5"/>
      <c r="AA180" s="5"/>
      <c r="AB180" s="5"/>
      <c r="AC180" s="5"/>
      <c r="AD180" s="5"/>
      <c r="AE180" s="33"/>
      <c r="AF180" s="33"/>
      <c r="AG180" s="33"/>
      <c r="AH180" s="33"/>
      <c r="AI180" s="5"/>
      <c r="AJ180" s="66"/>
      <c r="AK180" s="18">
        <v>213</v>
      </c>
      <c r="AL180" s="30"/>
      <c r="AM180" s="5"/>
      <c r="AN180" s="5"/>
      <c r="AO180" s="5"/>
      <c r="AP180" s="5"/>
      <c r="AQ180" s="5"/>
      <c r="AR180" s="5"/>
      <c r="AS180" s="5"/>
      <c r="AT180" s="33"/>
      <c r="AU180" s="33"/>
      <c r="AV180" s="33"/>
      <c r="AW180" s="33"/>
      <c r="AX180" s="5"/>
      <c r="AY180" s="66"/>
      <c r="AZ180" s="5"/>
      <c r="BA180" s="5"/>
      <c r="BB180" s="5"/>
      <c r="BC180" s="5"/>
      <c r="BD180" s="5"/>
      <c r="BE180" s="5"/>
      <c r="BF180" s="33"/>
      <c r="BG180" s="33"/>
      <c r="BH180" s="33"/>
      <c r="BI180" s="33"/>
      <c r="BJ180" s="5"/>
      <c r="BK180" s="43"/>
      <c r="BL180" s="5"/>
      <c r="BM180" s="5"/>
      <c r="BN180" s="5"/>
      <c r="BO180" s="5"/>
      <c r="BP180" s="5"/>
      <c r="BQ180" s="5"/>
      <c r="BR180" s="33"/>
      <c r="BS180" s="33"/>
      <c r="BT180" s="33"/>
      <c r="BU180" s="33"/>
      <c r="BV180" s="5"/>
      <c r="BW180" s="43"/>
      <c r="BX180" s="5">
        <v>101</v>
      </c>
      <c r="BY180" s="5"/>
      <c r="BZ180" s="5"/>
      <c r="CA180"/>
      <c r="CB180"/>
    </row>
    <row r="181" spans="1:80" x14ac:dyDescent="0.25">
      <c r="A181" s="5" t="s">
        <v>0</v>
      </c>
      <c r="B181" s="5" t="s">
        <v>1</v>
      </c>
      <c r="C181" s="5" t="s">
        <v>733</v>
      </c>
      <c r="D181" s="5" t="s">
        <v>2</v>
      </c>
      <c r="E181" s="5" t="s">
        <v>734</v>
      </c>
      <c r="F181" s="5" t="s">
        <v>735</v>
      </c>
      <c r="G181" s="32" t="s">
        <v>733</v>
      </c>
      <c r="H181" s="33" t="s">
        <v>2</v>
      </c>
      <c r="I181" s="33" t="s">
        <v>734</v>
      </c>
      <c r="J181" s="33" t="s">
        <v>735</v>
      </c>
      <c r="K181" s="33" t="s">
        <v>1107</v>
      </c>
      <c r="L181" s="66"/>
      <c r="M181" s="5" t="s">
        <v>0</v>
      </c>
      <c r="N181" s="5" t="s">
        <v>1</v>
      </c>
      <c r="O181" s="5" t="s">
        <v>733</v>
      </c>
      <c r="P181" s="5" t="s">
        <v>2</v>
      </c>
      <c r="Q181" s="5" t="s">
        <v>734</v>
      </c>
      <c r="R181" s="5" t="s">
        <v>735</v>
      </c>
      <c r="S181" s="33" t="s">
        <v>733</v>
      </c>
      <c r="T181" s="33" t="s">
        <v>2</v>
      </c>
      <c r="U181" s="33" t="s">
        <v>734</v>
      </c>
      <c r="V181" s="33" t="s">
        <v>735</v>
      </c>
      <c r="W181" s="52" t="s">
        <v>1107</v>
      </c>
      <c r="X181" s="66"/>
      <c r="Y181" s="5" t="s">
        <v>0</v>
      </c>
      <c r="Z181" s="5" t="s">
        <v>1</v>
      </c>
      <c r="AA181" s="5" t="s">
        <v>733</v>
      </c>
      <c r="AB181" s="5" t="s">
        <v>2</v>
      </c>
      <c r="AC181" s="5" t="s">
        <v>734</v>
      </c>
      <c r="AD181" s="5" t="s">
        <v>735</v>
      </c>
      <c r="AE181" s="33" t="s">
        <v>733</v>
      </c>
      <c r="AF181" s="33" t="s">
        <v>2</v>
      </c>
      <c r="AG181" s="33" t="s">
        <v>734</v>
      </c>
      <c r="AH181" s="33" t="s">
        <v>735</v>
      </c>
      <c r="AI181" s="32" t="s">
        <v>1106</v>
      </c>
      <c r="AJ181" s="66"/>
      <c r="AK181" s="16" t="s">
        <v>0</v>
      </c>
      <c r="AL181" s="16" t="s">
        <v>1</v>
      </c>
      <c r="AM181" s="5"/>
      <c r="AN181" s="5" t="s">
        <v>0</v>
      </c>
      <c r="AO181" s="5" t="s">
        <v>1</v>
      </c>
      <c r="AP181" s="5" t="s">
        <v>733</v>
      </c>
      <c r="AQ181" s="5" t="s">
        <v>2</v>
      </c>
      <c r="AR181" s="5" t="s">
        <v>734</v>
      </c>
      <c r="AS181" s="5" t="s">
        <v>735</v>
      </c>
      <c r="AT181" s="33" t="s">
        <v>733</v>
      </c>
      <c r="AU181" s="33" t="s">
        <v>2</v>
      </c>
      <c r="AV181" s="33" t="s">
        <v>734</v>
      </c>
      <c r="AW181" s="33" t="s">
        <v>735</v>
      </c>
      <c r="AX181" s="52" t="s">
        <v>1107</v>
      </c>
      <c r="AY181" s="66"/>
      <c r="AZ181" s="5" t="s">
        <v>0</v>
      </c>
      <c r="BA181" s="5" t="s">
        <v>1</v>
      </c>
      <c r="BB181" s="5" t="s">
        <v>733</v>
      </c>
      <c r="BC181" s="5" t="s">
        <v>2</v>
      </c>
      <c r="BD181" s="5" t="s">
        <v>734</v>
      </c>
      <c r="BE181" s="5" t="s">
        <v>735</v>
      </c>
      <c r="BF181" s="33" t="s">
        <v>733</v>
      </c>
      <c r="BG181" s="33" t="s">
        <v>2</v>
      </c>
      <c r="BH181" s="33" t="s">
        <v>734</v>
      </c>
      <c r="BI181" s="33" t="s">
        <v>735</v>
      </c>
      <c r="BJ181" s="52" t="s">
        <v>1107</v>
      </c>
      <c r="BK181" s="43"/>
      <c r="BL181" s="5" t="s">
        <v>0</v>
      </c>
      <c r="BM181" s="5" t="s">
        <v>1</v>
      </c>
      <c r="BN181" s="5" t="s">
        <v>733</v>
      </c>
      <c r="BO181" s="5" t="s">
        <v>2</v>
      </c>
      <c r="BP181" s="5" t="s">
        <v>734</v>
      </c>
      <c r="BQ181" s="5" t="s">
        <v>735</v>
      </c>
      <c r="BR181" s="33" t="s">
        <v>733</v>
      </c>
      <c r="BS181" s="33" t="s">
        <v>2</v>
      </c>
      <c r="BT181" s="33" t="s">
        <v>734</v>
      </c>
      <c r="BU181" s="33" t="s">
        <v>735</v>
      </c>
      <c r="BV181" s="52" t="s">
        <v>1107</v>
      </c>
      <c r="BW181" s="43"/>
      <c r="BX181" s="16" t="s">
        <v>0</v>
      </c>
      <c r="BY181" s="16" t="s">
        <v>1</v>
      </c>
      <c r="BZ181" s="5"/>
      <c r="CA181"/>
      <c r="CB181"/>
    </row>
    <row r="182" spans="1:80" x14ac:dyDescent="0.25">
      <c r="A182" s="8" t="s">
        <v>7</v>
      </c>
      <c r="B182" s="8" t="s">
        <v>8</v>
      </c>
      <c r="C182" s="23">
        <v>2.5680892467498802</v>
      </c>
      <c r="D182" s="23">
        <v>14.6570081710815</v>
      </c>
      <c r="E182" s="23">
        <v>5.7073593139648402</v>
      </c>
      <c r="F182" s="9">
        <v>9.4343377924387494E-8</v>
      </c>
      <c r="G182" s="36">
        <v>2.54953193664551</v>
      </c>
      <c r="H182" s="36">
        <v>7.45538330078125</v>
      </c>
      <c r="I182" s="36">
        <v>2.92421650886536</v>
      </c>
      <c r="J182" s="70">
        <v>3.8717850461260098E-6</v>
      </c>
      <c r="K182" s="51">
        <f>D182-H182</f>
        <v>7.2016248703002503</v>
      </c>
      <c r="M182" s="8" t="s">
        <v>7</v>
      </c>
      <c r="N182" s="8" t="s">
        <v>8</v>
      </c>
      <c r="O182" s="23">
        <v>5.1363730430603001</v>
      </c>
      <c r="P182" s="23">
        <v>22.516899108886701</v>
      </c>
      <c r="Q182" s="23">
        <v>4.3838129043579102</v>
      </c>
      <c r="R182" s="9">
        <v>3.3347207466699202E-6</v>
      </c>
      <c r="S182" s="23">
        <v>5.0444035530090297</v>
      </c>
      <c r="T182" s="23">
        <v>14.330461502075201</v>
      </c>
      <c r="U182" s="23">
        <v>2.84086346626282</v>
      </c>
      <c r="V182" s="57">
        <v>1.1420772674936501E-4</v>
      </c>
      <c r="W182" s="51">
        <f>P182-T182</f>
        <v>8.1864376068115003</v>
      </c>
      <c r="Y182" s="8" t="s">
        <v>15</v>
      </c>
      <c r="Z182" s="8" t="s">
        <v>16</v>
      </c>
      <c r="AA182" s="23">
        <v>6.7708535194396999</v>
      </c>
      <c r="AB182" s="23">
        <v>40.911838531494098</v>
      </c>
      <c r="AC182" s="23">
        <v>6.0423460006713903</v>
      </c>
      <c r="AD182" s="57">
        <v>6.8665817116917299E-3</v>
      </c>
      <c r="AE182" s="23">
        <v>6.6298565864562997</v>
      </c>
      <c r="AF182" s="23">
        <v>21.146909713745099</v>
      </c>
      <c r="AG182" s="23">
        <v>3.18964815139771</v>
      </c>
      <c r="AH182" s="57">
        <v>5.2924158432645198E-3</v>
      </c>
      <c r="AI182" s="51">
        <f>AB182-AF182</f>
        <v>19.764928817748999</v>
      </c>
      <c r="AK182" s="8" t="s">
        <v>1097</v>
      </c>
      <c r="AL182" s="8" t="s">
        <v>1098</v>
      </c>
      <c r="AN182" s="8" t="s">
        <v>7</v>
      </c>
      <c r="AO182" s="8" t="s">
        <v>8</v>
      </c>
      <c r="AP182" s="23">
        <v>2.5978684425353999</v>
      </c>
      <c r="AQ182" s="23">
        <v>15.4755458831787</v>
      </c>
      <c r="AR182" s="23">
        <v>5.9570169448852504</v>
      </c>
      <c r="AS182" s="26">
        <v>1.05596049591196E-3</v>
      </c>
      <c r="AT182" s="23">
        <v>2.5481927394866899</v>
      </c>
      <c r="AU182" s="23">
        <v>8.3604631423950195</v>
      </c>
      <c r="AV182" s="23">
        <v>3.2809383869171098</v>
      </c>
      <c r="AW182" s="26">
        <v>4.6599781149875598E-3</v>
      </c>
      <c r="AX182" s="51">
        <f>AQ182-AU182</f>
        <v>7.1150827407836807</v>
      </c>
      <c r="AZ182" s="8" t="s">
        <v>7</v>
      </c>
      <c r="BA182" s="8" t="s">
        <v>8</v>
      </c>
      <c r="BB182" s="23">
        <v>5.1551332473754901</v>
      </c>
      <c r="BC182" s="23">
        <v>22.552196502685501</v>
      </c>
      <c r="BD182" s="23">
        <v>4.3747067451477104</v>
      </c>
      <c r="BE182" s="26">
        <v>4.4133547682362198E-3</v>
      </c>
      <c r="BF182" s="23">
        <v>5.0590176582336399</v>
      </c>
      <c r="BG182" s="23">
        <v>21.398431777954102</v>
      </c>
      <c r="BH182" s="23">
        <v>4.2297601699829102</v>
      </c>
      <c r="BI182" s="26">
        <v>1.09527544988744E-3</v>
      </c>
      <c r="BJ182" s="51">
        <f>BC182-BG182</f>
        <v>1.1537647247313991</v>
      </c>
      <c r="BL182" s="8" t="s">
        <v>932</v>
      </c>
      <c r="BM182" s="8" t="s">
        <v>933</v>
      </c>
      <c r="BN182" s="23">
        <v>2.5142865180969198</v>
      </c>
      <c r="BO182" s="23">
        <v>13.186511039733899</v>
      </c>
      <c r="BP182" s="23">
        <v>5.2446331977844203</v>
      </c>
      <c r="BQ182" s="59">
        <v>2.91642406839785E-2</v>
      </c>
      <c r="BR182" s="23">
        <v>2.4630725383758501</v>
      </c>
      <c r="BS182" s="23">
        <v>8.68432712554932</v>
      </c>
      <c r="BT182" s="23">
        <v>3.5258104801178001</v>
      </c>
      <c r="BU182" s="59">
        <v>1.45350997850207E-2</v>
      </c>
      <c r="BV182" s="62">
        <f>BO182-BS182</f>
        <v>4.5021839141845792</v>
      </c>
      <c r="BX182" s="8" t="s">
        <v>914</v>
      </c>
      <c r="BY182" s="8" t="s">
        <v>915</v>
      </c>
      <c r="CA182"/>
      <c r="CB182"/>
    </row>
    <row r="183" spans="1:80" x14ac:dyDescent="0.25">
      <c r="A183" s="8" t="s">
        <v>11</v>
      </c>
      <c r="B183" s="8" t="s">
        <v>12</v>
      </c>
      <c r="C183" s="23">
        <v>5.4272618293762198</v>
      </c>
      <c r="D183" s="23">
        <v>24.0105895996094</v>
      </c>
      <c r="E183" s="23">
        <v>4.4240708351135298</v>
      </c>
      <c r="F183" s="9">
        <v>1.9288306973371E-12</v>
      </c>
      <c r="G183" s="36">
        <v>5.4458355903625497</v>
      </c>
      <c r="H183" s="36">
        <v>16.231885910034201</v>
      </c>
      <c r="I183" s="36">
        <v>2.9806051254272501</v>
      </c>
      <c r="J183" s="70">
        <v>7.8484657580185406E-12</v>
      </c>
      <c r="K183" s="51">
        <f t="shared" ref="K183:K244" si="7">D183-H183</f>
        <v>7.7787036895751989</v>
      </c>
      <c r="M183" s="8" t="s">
        <v>15</v>
      </c>
      <c r="N183" s="8" t="s">
        <v>16</v>
      </c>
      <c r="O183" s="23">
        <v>3.3507845401763898</v>
      </c>
      <c r="P183" s="23">
        <v>13.5727787017822</v>
      </c>
      <c r="Q183" s="23">
        <v>4.0506272315979004</v>
      </c>
      <c r="R183" s="26">
        <v>6.8363133191168496E-4</v>
      </c>
      <c r="S183" s="23">
        <v>3.2474563121795699</v>
      </c>
      <c r="T183" s="23">
        <v>9.8908786773681605</v>
      </c>
      <c r="U183" s="23">
        <v>3.0457310676574698</v>
      </c>
      <c r="V183" s="57">
        <v>1.66665185269361E-4</v>
      </c>
      <c r="W183" s="51">
        <f t="shared" ref="W183:W246" si="8">P183-T183</f>
        <v>3.6819000244140394</v>
      </c>
      <c r="Y183" s="8" t="s">
        <v>480</v>
      </c>
      <c r="Z183" s="8" t="s">
        <v>481</v>
      </c>
      <c r="AA183" s="23">
        <v>3.24255299568176</v>
      </c>
      <c r="AB183" s="23">
        <v>16.853000640869102</v>
      </c>
      <c r="AC183" s="23">
        <v>5.19744825363159</v>
      </c>
      <c r="AD183" s="59">
        <v>1.9875120179829998E-6</v>
      </c>
      <c r="AE183" s="23">
        <v>3.1982038021087602</v>
      </c>
      <c r="AF183" s="23">
        <v>10.4674234390259</v>
      </c>
      <c r="AG183" s="23">
        <v>3.2729070186614999</v>
      </c>
      <c r="AH183" s="59">
        <v>1.7727397318433499E-4</v>
      </c>
      <c r="AI183" s="62">
        <f t="shared" ref="AI183:AI246" si="9">AB183-AF183</f>
        <v>6.3855772018432013</v>
      </c>
      <c r="AK183" s="8" t="s">
        <v>353</v>
      </c>
      <c r="AL183" s="8" t="s">
        <v>354</v>
      </c>
      <c r="AN183" s="8" t="s">
        <v>11</v>
      </c>
      <c r="AO183" s="8" t="s">
        <v>12</v>
      </c>
      <c r="AP183" s="23">
        <v>5.4689474105834996</v>
      </c>
      <c r="AQ183" s="23">
        <v>26.9757289886475</v>
      </c>
      <c r="AR183" s="23">
        <v>4.9325265884399396</v>
      </c>
      <c r="AS183" s="9">
        <v>6.6711305004666002E-7</v>
      </c>
      <c r="AT183" s="23">
        <v>5.4208412170410201</v>
      </c>
      <c r="AU183" s="23">
        <v>17.0938835144043</v>
      </c>
      <c r="AV183" s="23">
        <v>3.1533637046814</v>
      </c>
      <c r="AW183" s="26">
        <v>5.0301058624700497E-6</v>
      </c>
      <c r="AX183" s="51">
        <f t="shared" ref="AX183:AX210" si="10">AQ183-AU183</f>
        <v>9.8818454742431996</v>
      </c>
      <c r="AZ183" s="8" t="s">
        <v>11</v>
      </c>
      <c r="BA183" s="8" t="s">
        <v>12</v>
      </c>
      <c r="BB183" s="23">
        <v>10.0380563735962</v>
      </c>
      <c r="BC183" s="23">
        <v>38.5223197937012</v>
      </c>
      <c r="BD183" s="23">
        <v>3.8376274108886701</v>
      </c>
      <c r="BE183" s="26">
        <v>5.4892491575548898E-5</v>
      </c>
      <c r="BF183" s="23">
        <v>9.8526258468627894</v>
      </c>
      <c r="BG183" s="23">
        <v>26.6824035644531</v>
      </c>
      <c r="BH183" s="23">
        <v>2.7081515789032</v>
      </c>
      <c r="BI183" s="26">
        <v>1.92626380920659E-4</v>
      </c>
      <c r="BJ183" s="51">
        <f t="shared" ref="BJ183:BJ234" si="11">BC183-BG183</f>
        <v>11.8399162292481</v>
      </c>
      <c r="BL183" s="8" t="s">
        <v>480</v>
      </c>
      <c r="BM183" s="8" t="s">
        <v>481</v>
      </c>
      <c r="BN183" s="23">
        <v>3.2513000965118399</v>
      </c>
      <c r="BO183" s="23">
        <v>16.748598098754901</v>
      </c>
      <c r="BP183" s="23">
        <v>5.1513543128967303</v>
      </c>
      <c r="BQ183" s="59">
        <v>1.6331650427753301E-2</v>
      </c>
      <c r="BR183" s="23">
        <v>3.2126441001892099</v>
      </c>
      <c r="BS183" s="23">
        <v>10.579678535461399</v>
      </c>
      <c r="BT183" s="23">
        <v>3.2931373119354199</v>
      </c>
      <c r="BU183" s="59">
        <v>2.2780383769872899E-2</v>
      </c>
      <c r="BV183" s="62">
        <f t="shared" ref="BV183:BV232" si="12">BO183-BS183</f>
        <v>6.1689195632935014</v>
      </c>
      <c r="BX183" s="8" t="s">
        <v>838</v>
      </c>
      <c r="BY183" s="8" t="s">
        <v>839</v>
      </c>
      <c r="CA183"/>
      <c r="CB183"/>
    </row>
    <row r="184" spans="1:80" x14ac:dyDescent="0.25">
      <c r="A184" s="8" t="s">
        <v>25</v>
      </c>
      <c r="B184" s="8" t="s">
        <v>26</v>
      </c>
      <c r="C184" s="23">
        <v>38.9229927062988</v>
      </c>
      <c r="D184" s="23">
        <v>170.14775085449199</v>
      </c>
      <c r="E184" s="23">
        <v>4.3713941574096697</v>
      </c>
      <c r="F184" s="9">
        <v>2.3807488031136901E-6</v>
      </c>
      <c r="G184" s="36">
        <v>37.691673278808601</v>
      </c>
      <c r="H184" s="36">
        <v>105.755867004395</v>
      </c>
      <c r="I184" s="36">
        <v>2.8058152198791499</v>
      </c>
      <c r="J184" s="70">
        <v>4.6125707528246501E-4</v>
      </c>
      <c r="K184" s="51">
        <f t="shared" si="7"/>
        <v>64.391883850096988</v>
      </c>
      <c r="M184" s="8" t="s">
        <v>11</v>
      </c>
      <c r="N184" s="8" t="s">
        <v>12</v>
      </c>
      <c r="O184" s="23">
        <v>9.92596340179443</v>
      </c>
      <c r="P184" s="23">
        <v>37.7373046875</v>
      </c>
      <c r="Q184" s="23">
        <v>3.8018782138824498</v>
      </c>
      <c r="R184" s="9">
        <v>5.3777776854860002E-10</v>
      </c>
      <c r="S184" s="23">
        <v>9.8054914474487305</v>
      </c>
      <c r="T184" s="23">
        <v>30.441789627075199</v>
      </c>
      <c r="U184" s="23">
        <v>3.1045653820037802</v>
      </c>
      <c r="V184" s="57">
        <v>1.3141478865896801E-11</v>
      </c>
      <c r="W184" s="51">
        <f t="shared" si="8"/>
        <v>7.2955150604248011</v>
      </c>
      <c r="Y184" s="8" t="s">
        <v>7</v>
      </c>
      <c r="Z184" s="8" t="s">
        <v>8</v>
      </c>
      <c r="AA184" s="23">
        <v>9.6559209823608398</v>
      </c>
      <c r="AB184" s="23">
        <v>47.4095649719238</v>
      </c>
      <c r="AC184" s="23">
        <v>4.9098958969116202</v>
      </c>
      <c r="AD184" s="57">
        <v>4.8631978408942298E-4</v>
      </c>
      <c r="AE184" s="23">
        <v>9.4391174316406197</v>
      </c>
      <c r="AF184" s="23">
        <v>36.015571594238303</v>
      </c>
      <c r="AG184" s="23">
        <v>3.8155655860900901</v>
      </c>
      <c r="AH184" s="57">
        <v>1.7347486845485799E-5</v>
      </c>
      <c r="AI184" s="51">
        <f t="shared" si="9"/>
        <v>11.393993377685497</v>
      </c>
      <c r="AK184" s="8" t="s">
        <v>1053</v>
      </c>
      <c r="AL184" s="8" t="s">
        <v>1054</v>
      </c>
      <c r="AN184" s="8" t="s">
        <v>25</v>
      </c>
      <c r="AO184" s="8" t="s">
        <v>26</v>
      </c>
      <c r="AP184" s="23">
        <v>39.034553527832003</v>
      </c>
      <c r="AQ184" s="23">
        <v>155.721603393555</v>
      </c>
      <c r="AR184" s="23">
        <v>3.9893271923065199</v>
      </c>
      <c r="AS184" s="26">
        <v>1.0291341573067899E-2</v>
      </c>
      <c r="AT184" s="23">
        <v>38.627315521240199</v>
      </c>
      <c r="AU184" s="23">
        <v>177.08122253418</v>
      </c>
      <c r="AV184" s="23">
        <v>4.5843524932861301</v>
      </c>
      <c r="AW184" s="26">
        <v>2.7085121665597301E-4</v>
      </c>
      <c r="AX184" s="51">
        <f t="shared" si="10"/>
        <v>-21.359619140625</v>
      </c>
      <c r="AZ184" s="8" t="s">
        <v>25</v>
      </c>
      <c r="BA184" s="8" t="s">
        <v>26</v>
      </c>
      <c r="BB184" s="23">
        <v>85.699401855468807</v>
      </c>
      <c r="BC184" s="23">
        <v>249.76638793945301</v>
      </c>
      <c r="BD184" s="23">
        <v>2.9144473075866699</v>
      </c>
      <c r="BE184" s="26">
        <v>1.08904777103088E-2</v>
      </c>
      <c r="BF184" s="23">
        <v>83.090202331542997</v>
      </c>
      <c r="BG184" s="23">
        <v>258.93664550781199</v>
      </c>
      <c r="BH184" s="23">
        <v>3.1163318157196001</v>
      </c>
      <c r="BI184" s="26">
        <v>2.4673464193009499E-3</v>
      </c>
      <c r="BJ184" s="51">
        <f t="shared" si="11"/>
        <v>-9.1702575683589771</v>
      </c>
      <c r="BL184" s="8" t="s">
        <v>7</v>
      </c>
      <c r="BM184" s="8" t="s">
        <v>8</v>
      </c>
      <c r="BN184" s="23">
        <v>9.7631549835205096</v>
      </c>
      <c r="BO184" s="23">
        <v>40.635574340820298</v>
      </c>
      <c r="BP184" s="23">
        <v>4.1621356010437003</v>
      </c>
      <c r="BQ184" s="57">
        <v>2.91642406839785E-2</v>
      </c>
      <c r="BR184" s="23">
        <v>9.5451297760009801</v>
      </c>
      <c r="BS184" s="23">
        <v>38.525711059570298</v>
      </c>
      <c r="BT184" s="23">
        <v>4.0361642837524396</v>
      </c>
      <c r="BU184" s="57">
        <v>9.2691225141690002E-3</v>
      </c>
      <c r="BV184" s="51">
        <f t="shared" si="12"/>
        <v>2.10986328125</v>
      </c>
      <c r="BX184" s="8" t="s">
        <v>353</v>
      </c>
      <c r="BY184" s="8" t="s">
        <v>354</v>
      </c>
      <c r="CA184"/>
      <c r="CB184"/>
    </row>
    <row r="185" spans="1:80" x14ac:dyDescent="0.25">
      <c r="A185" s="8" t="s">
        <v>97</v>
      </c>
      <c r="B185" s="8" t="s">
        <v>98</v>
      </c>
      <c r="C185" s="23">
        <v>35.618068695068402</v>
      </c>
      <c r="D185" s="23">
        <v>87.498321533203097</v>
      </c>
      <c r="E185" s="23">
        <v>2.45657110214233</v>
      </c>
      <c r="F185" s="26">
        <v>3.2951577865585502E-4</v>
      </c>
      <c r="G185" s="36">
        <v>34.990398406982401</v>
      </c>
      <c r="H185" s="36">
        <v>58.338829040527301</v>
      </c>
      <c r="I185" s="36">
        <v>1.66728103160858</v>
      </c>
      <c r="J185" s="70">
        <v>3.9488370733648998E-2</v>
      </c>
      <c r="K185" s="51">
        <f t="shared" si="7"/>
        <v>29.159492492675795</v>
      </c>
      <c r="M185" s="8" t="s">
        <v>93</v>
      </c>
      <c r="N185" s="8" t="s">
        <v>94</v>
      </c>
      <c r="O185" s="23">
        <v>20.2199382781982</v>
      </c>
      <c r="P185" s="23">
        <v>71.156379699707003</v>
      </c>
      <c r="Q185" s="23">
        <v>3.5191195011138898</v>
      </c>
      <c r="R185" s="39">
        <v>9.7729922454336295E-3</v>
      </c>
      <c r="S185" s="23">
        <v>19.762809753418001</v>
      </c>
      <c r="T185" s="23">
        <v>42.733840942382798</v>
      </c>
      <c r="U185" s="23">
        <v>2.1623363494872998</v>
      </c>
      <c r="V185" s="58">
        <v>0.109277026023313</v>
      </c>
      <c r="W185" s="63">
        <f t="shared" si="8"/>
        <v>28.422538757324205</v>
      </c>
      <c r="Y185" s="8" t="s">
        <v>482</v>
      </c>
      <c r="Z185" s="8" t="s">
        <v>483</v>
      </c>
      <c r="AA185" s="23">
        <v>9.9024877548217791</v>
      </c>
      <c r="AB185" s="23">
        <v>47.724163055419901</v>
      </c>
      <c r="AC185" s="23">
        <v>4.8194112777709996</v>
      </c>
      <c r="AD185" s="57">
        <v>4.4750568207254397E-3</v>
      </c>
      <c r="AE185" s="23">
        <v>9.7367944717407209</v>
      </c>
      <c r="AF185" s="23">
        <v>15.094799041748001</v>
      </c>
      <c r="AG185" s="23">
        <v>1.5502842664718599</v>
      </c>
      <c r="AH185" s="57">
        <v>0.31181783031313798</v>
      </c>
      <c r="AI185" s="63">
        <f t="shared" si="9"/>
        <v>32.629364013671903</v>
      </c>
      <c r="AK185" s="8" t="s">
        <v>486</v>
      </c>
      <c r="AL185" s="8" t="s">
        <v>487</v>
      </c>
      <c r="AN185" s="8" t="s">
        <v>131</v>
      </c>
      <c r="AO185" s="8" t="s">
        <v>132</v>
      </c>
      <c r="AP185" s="23">
        <v>7.7378635406494096</v>
      </c>
      <c r="AQ185" s="23">
        <v>20.847908020019499</v>
      </c>
      <c r="AR185" s="23">
        <v>2.6942718029022199</v>
      </c>
      <c r="AS185" s="26">
        <v>1.6084937778751099E-2</v>
      </c>
      <c r="AT185" s="23">
        <v>7.61039113998413</v>
      </c>
      <c r="AU185" s="23">
        <v>11.7259731292725</v>
      </c>
      <c r="AV185" s="23">
        <v>1.5407845973968499</v>
      </c>
      <c r="AW185" s="26">
        <v>0.23160909328088999</v>
      </c>
      <c r="AX185" s="51">
        <f t="shared" si="10"/>
        <v>9.1219348907469993</v>
      </c>
      <c r="AZ185" s="8" t="s">
        <v>131</v>
      </c>
      <c r="BA185" s="8" t="s">
        <v>132</v>
      </c>
      <c r="BB185" s="23">
        <v>12.785083770751999</v>
      </c>
      <c r="BC185" s="23">
        <v>35.212734222412102</v>
      </c>
      <c r="BD185" s="23">
        <v>2.7542045116424601</v>
      </c>
      <c r="BE185" s="26">
        <v>4.7601820685753502E-3</v>
      </c>
      <c r="BF185" s="23">
        <v>12.564561843872101</v>
      </c>
      <c r="BG185" s="23">
        <v>18.698123931884801</v>
      </c>
      <c r="BH185" s="23">
        <v>1.48816359043121</v>
      </c>
      <c r="BI185" s="26">
        <v>0.28449563683382201</v>
      </c>
      <c r="BJ185" s="51">
        <f t="shared" si="11"/>
        <v>16.514610290527301</v>
      </c>
      <c r="BL185" s="8" t="s">
        <v>926</v>
      </c>
      <c r="BM185" s="8" t="s">
        <v>927</v>
      </c>
      <c r="BN185" s="23">
        <v>3.59066557884216</v>
      </c>
      <c r="BO185" s="23">
        <v>14.862652778625501</v>
      </c>
      <c r="BP185" s="23">
        <v>4.1392474174499503</v>
      </c>
      <c r="BQ185" s="59">
        <v>8.6282475622377394E-3</v>
      </c>
      <c r="BR185" s="23">
        <v>3.5443375110626198</v>
      </c>
      <c r="BS185" s="23">
        <v>7.4538073539733896</v>
      </c>
      <c r="BT185" s="23">
        <v>2.1030185222625701</v>
      </c>
      <c r="BU185" s="59">
        <v>2.8050782182725199E-2</v>
      </c>
      <c r="BV185" s="62">
        <f t="shared" si="12"/>
        <v>7.4088454246521112</v>
      </c>
      <c r="BX185" s="8" t="s">
        <v>429</v>
      </c>
      <c r="BY185" s="8" t="s">
        <v>430</v>
      </c>
      <c r="CA185"/>
      <c r="CB185"/>
    </row>
    <row r="186" spans="1:80" x14ac:dyDescent="0.25">
      <c r="A186" s="8" t="s">
        <v>35</v>
      </c>
      <c r="B186" s="8" t="s">
        <v>36</v>
      </c>
      <c r="C186" s="23">
        <v>21.2302436828613</v>
      </c>
      <c r="D186" s="23">
        <v>47.184871673583999</v>
      </c>
      <c r="E186" s="23">
        <v>2.2225308418273899</v>
      </c>
      <c r="F186" s="26">
        <v>4.2335851991528598E-3</v>
      </c>
      <c r="G186" s="36">
        <v>20.893224716186499</v>
      </c>
      <c r="H186" s="36">
        <v>48.851291656494098</v>
      </c>
      <c r="I186" s="36">
        <v>2.3381402492523198</v>
      </c>
      <c r="J186" s="70">
        <v>5.7447843991969697E-5</v>
      </c>
      <c r="K186" s="51">
        <f t="shared" si="7"/>
        <v>-1.6664199829100994</v>
      </c>
      <c r="M186" s="8" t="s">
        <v>95</v>
      </c>
      <c r="N186" s="8" t="s">
        <v>96</v>
      </c>
      <c r="O186" s="23">
        <v>20.2199382781982</v>
      </c>
      <c r="P186" s="23">
        <v>70.827125549316406</v>
      </c>
      <c r="Q186" s="23">
        <v>3.50283598899841</v>
      </c>
      <c r="R186" s="39">
        <v>9.9989295025299692E-3</v>
      </c>
      <c r="S186" s="23">
        <v>19.762809753418001</v>
      </c>
      <c r="T186" s="23">
        <v>42.488246917724602</v>
      </c>
      <c r="U186" s="23">
        <v>2.1499092578887899</v>
      </c>
      <c r="V186" s="58">
        <v>0.117583533785522</v>
      </c>
      <c r="W186" s="63">
        <f t="shared" si="8"/>
        <v>28.338878631591804</v>
      </c>
      <c r="Y186" s="8" t="s">
        <v>27</v>
      </c>
      <c r="Z186" s="8" t="s">
        <v>28</v>
      </c>
      <c r="AA186" s="23">
        <v>12.7136573791504</v>
      </c>
      <c r="AB186" s="23">
        <v>49.872852325439503</v>
      </c>
      <c r="AC186" s="23">
        <v>3.9227776527404798</v>
      </c>
      <c r="AD186" s="57">
        <v>1.43910395324448E-3</v>
      </c>
      <c r="AE186" s="23">
        <v>12.3950796127319</v>
      </c>
      <c r="AF186" s="23">
        <v>31.700452804565401</v>
      </c>
      <c r="AG186" s="23">
        <v>2.5575029850006099</v>
      </c>
      <c r="AH186" s="57">
        <v>9.2013640029262392E-3</v>
      </c>
      <c r="AI186" s="51">
        <f t="shared" si="9"/>
        <v>18.172399520874102</v>
      </c>
      <c r="AK186" s="8" t="s">
        <v>179</v>
      </c>
      <c r="AL186" s="8" t="s">
        <v>180</v>
      </c>
      <c r="AN186" s="8" t="s">
        <v>536</v>
      </c>
      <c r="AO186" s="8" t="s">
        <v>537</v>
      </c>
      <c r="AP186" s="23">
        <v>18.0967922210693</v>
      </c>
      <c r="AQ186" s="23">
        <v>34.568897247314503</v>
      </c>
      <c r="AR186" s="23">
        <v>1.9102224111557</v>
      </c>
      <c r="AS186" s="26">
        <v>7.5507460943231696E-3</v>
      </c>
      <c r="AT186" s="23">
        <v>17.529956817626999</v>
      </c>
      <c r="AU186" s="23">
        <v>21.430543899536101</v>
      </c>
      <c r="AV186" s="23">
        <v>1.2225097417831401</v>
      </c>
      <c r="AW186" s="26">
        <v>0.45770554251314999</v>
      </c>
      <c r="AX186" s="63">
        <f t="shared" si="10"/>
        <v>13.138353347778402</v>
      </c>
      <c r="AZ186" s="8" t="s">
        <v>351</v>
      </c>
      <c r="BA186" s="8" t="s">
        <v>352</v>
      </c>
      <c r="BB186" s="23">
        <v>37.743644714355497</v>
      </c>
      <c r="BC186" s="23">
        <v>97.249710083007798</v>
      </c>
      <c r="BD186" s="23">
        <v>2.5765850543975799</v>
      </c>
      <c r="BE186" s="26">
        <v>3.1182671352533799E-2</v>
      </c>
      <c r="BF186" s="23">
        <v>37.153759002685497</v>
      </c>
      <c r="BG186" s="23">
        <v>52.996799468994098</v>
      </c>
      <c r="BH186" s="23">
        <v>1.42641818523407</v>
      </c>
      <c r="BI186" s="26">
        <v>0.31486204580455701</v>
      </c>
      <c r="BJ186" s="51">
        <f t="shared" si="11"/>
        <v>44.2529106140137</v>
      </c>
      <c r="BL186" s="8" t="s">
        <v>11</v>
      </c>
      <c r="BM186" s="8" t="s">
        <v>12</v>
      </c>
      <c r="BN186" s="23">
        <v>14.4851427078247</v>
      </c>
      <c r="BO186" s="23">
        <v>54.617706298828097</v>
      </c>
      <c r="BP186" s="23">
        <v>3.77060198783875</v>
      </c>
      <c r="BQ186" s="57">
        <v>1.04265762083265E-4</v>
      </c>
      <c r="BR186" s="23">
        <v>14.2671613693237</v>
      </c>
      <c r="BS186" s="23">
        <v>41.134513854980497</v>
      </c>
      <c r="BT186" s="23">
        <v>2.8831603527069101</v>
      </c>
      <c r="BU186" s="57">
        <v>3.2268699934858299E-3</v>
      </c>
      <c r="BV186" s="51">
        <f t="shared" si="12"/>
        <v>13.483192443847599</v>
      </c>
      <c r="BX186" s="8" t="s">
        <v>938</v>
      </c>
      <c r="BY186" s="8" t="s">
        <v>939</v>
      </c>
      <c r="CA186"/>
      <c r="CB186"/>
    </row>
    <row r="187" spans="1:80" x14ac:dyDescent="0.25">
      <c r="A187" s="8" t="s">
        <v>85</v>
      </c>
      <c r="B187" s="8" t="s">
        <v>86</v>
      </c>
      <c r="C187" s="23">
        <v>25.791423797607401</v>
      </c>
      <c r="D187" s="23">
        <v>54.814300537109403</v>
      </c>
      <c r="E187" s="23">
        <v>2.1252918243408199</v>
      </c>
      <c r="F187" s="26">
        <v>9.9255851984744996E-3</v>
      </c>
      <c r="G187" s="36">
        <v>25.281932830810501</v>
      </c>
      <c r="H187" s="36">
        <v>58.439506530761697</v>
      </c>
      <c r="I187" s="36">
        <v>2.31151270866394</v>
      </c>
      <c r="J187" s="70">
        <v>3.2886346435549301E-4</v>
      </c>
      <c r="K187" s="51">
        <f t="shared" si="7"/>
        <v>-3.625205993652294</v>
      </c>
      <c r="M187" s="8" t="s">
        <v>401</v>
      </c>
      <c r="N187" s="8" t="s">
        <v>402</v>
      </c>
      <c r="O187" s="23">
        <v>34.6673583984375</v>
      </c>
      <c r="P187" s="23">
        <v>115.33097076416</v>
      </c>
      <c r="Q187" s="23">
        <v>3.3267884254455602</v>
      </c>
      <c r="R187" s="39">
        <v>1.49707660025274E-2</v>
      </c>
      <c r="S187" s="23">
        <v>33.903228759765597</v>
      </c>
      <c r="T187" s="23">
        <v>81.947799682617202</v>
      </c>
      <c r="U187" s="23">
        <v>2.4171090126037602</v>
      </c>
      <c r="V187" s="58">
        <v>0.119995559438039</v>
      </c>
      <c r="W187" s="63">
        <f t="shared" si="8"/>
        <v>33.383171081542798</v>
      </c>
      <c r="Y187" s="8" t="s">
        <v>13</v>
      </c>
      <c r="Z187" s="8" t="s">
        <v>14</v>
      </c>
      <c r="AA187" s="23">
        <v>11.225977897644</v>
      </c>
      <c r="AB187" s="23">
        <v>42.7659721374512</v>
      </c>
      <c r="AC187" s="23">
        <v>3.8095543384552002</v>
      </c>
      <c r="AD187" s="57">
        <v>7.7694936149368902E-3</v>
      </c>
      <c r="AE187" s="23">
        <v>10.9984540939331</v>
      </c>
      <c r="AF187" s="23">
        <v>36.518653869628899</v>
      </c>
      <c r="AG187" s="23">
        <v>3.3203442096710201</v>
      </c>
      <c r="AH187" s="57">
        <v>5.4322960942783296E-3</v>
      </c>
      <c r="AI187" s="51">
        <f t="shared" si="9"/>
        <v>6.2473182678223012</v>
      </c>
      <c r="AK187" s="8" t="s">
        <v>69</v>
      </c>
      <c r="AL187" s="8" t="s">
        <v>70</v>
      </c>
      <c r="AN187" s="8" t="s">
        <v>838</v>
      </c>
      <c r="AO187" s="8" t="s">
        <v>839</v>
      </c>
      <c r="AP187" s="23">
        <v>15.5663509368896</v>
      </c>
      <c r="AQ187" s="23">
        <v>28.7311897277832</v>
      </c>
      <c r="AR187" s="23">
        <v>1.84572410583496</v>
      </c>
      <c r="AS187" s="26">
        <v>4.7150880635752998E-2</v>
      </c>
      <c r="AT187" s="23">
        <v>15.3874921798706</v>
      </c>
      <c r="AU187" s="23">
        <v>21.678329467773398</v>
      </c>
      <c r="AV187" s="23">
        <v>1.4088280200958301</v>
      </c>
      <c r="AW187" s="26">
        <v>0.17171465456644899</v>
      </c>
      <c r="AX187" s="62">
        <f t="shared" si="10"/>
        <v>7.0528602600098012</v>
      </c>
      <c r="AZ187" s="8" t="s">
        <v>31</v>
      </c>
      <c r="BA187" s="8" t="s">
        <v>32</v>
      </c>
      <c r="BB187" s="23">
        <v>10.202266693115201</v>
      </c>
      <c r="BC187" s="23">
        <v>23.845211029052699</v>
      </c>
      <c r="BD187" s="23">
        <v>2.3372464179992698</v>
      </c>
      <c r="BE187" s="26">
        <v>4.00215567169468E-2</v>
      </c>
      <c r="BF187" s="23">
        <v>10.000332832336399</v>
      </c>
      <c r="BG187" s="23">
        <v>28.9855861663818</v>
      </c>
      <c r="BH187" s="23">
        <v>2.8984620571136501</v>
      </c>
      <c r="BI187" s="26">
        <v>6.0824310458302E-3</v>
      </c>
      <c r="BJ187" s="51">
        <f t="shared" si="11"/>
        <v>-5.1403751373291016</v>
      </c>
      <c r="BL187" s="8" t="s">
        <v>19</v>
      </c>
      <c r="BM187" s="8" t="s">
        <v>20</v>
      </c>
      <c r="BN187" s="23">
        <v>48.016563415527301</v>
      </c>
      <c r="BO187" s="23">
        <v>160.383865356445</v>
      </c>
      <c r="BP187" s="23">
        <v>3.3401780128478999</v>
      </c>
      <c r="BQ187" s="57">
        <v>8.6282475622377394E-3</v>
      </c>
      <c r="BR187" s="23">
        <v>46.928024291992202</v>
      </c>
      <c r="BS187" s="23">
        <v>130.25152587890599</v>
      </c>
      <c r="BT187" s="23">
        <v>2.7755596637725799</v>
      </c>
      <c r="BU187" s="57">
        <v>1.8314479696097099E-3</v>
      </c>
      <c r="BV187" s="51">
        <f t="shared" si="12"/>
        <v>30.132339477539006</v>
      </c>
      <c r="BX187" s="8" t="s">
        <v>179</v>
      </c>
      <c r="BY187" s="8" t="s">
        <v>180</v>
      </c>
      <c r="CA187"/>
      <c r="CB187"/>
    </row>
    <row r="188" spans="1:80" x14ac:dyDescent="0.25">
      <c r="A188" s="8" t="s">
        <v>197</v>
      </c>
      <c r="B188" s="8" t="s">
        <v>198</v>
      </c>
      <c r="C188" s="23">
        <v>86.504112243652301</v>
      </c>
      <c r="D188" s="23">
        <v>180.72325134277301</v>
      </c>
      <c r="E188" s="23">
        <v>2.0891869068145801</v>
      </c>
      <c r="F188" s="26">
        <v>3.1094700832886402E-2</v>
      </c>
      <c r="G188" s="36">
        <v>87.018234252929702</v>
      </c>
      <c r="H188" s="36">
        <v>142.75962829589801</v>
      </c>
      <c r="I188" s="36">
        <v>1.6405714750289899</v>
      </c>
      <c r="J188" s="70">
        <v>3.7070163518218797E-2</v>
      </c>
      <c r="K188" s="51">
        <f t="shared" si="7"/>
        <v>37.963623046875</v>
      </c>
      <c r="M188" s="8" t="s">
        <v>25</v>
      </c>
      <c r="N188" s="8" t="s">
        <v>26</v>
      </c>
      <c r="O188" s="23">
        <v>83.779922485351605</v>
      </c>
      <c r="P188" s="23">
        <v>271.99737548828102</v>
      </c>
      <c r="Q188" s="23">
        <v>3.2465698719024698</v>
      </c>
      <c r="R188" s="26">
        <v>3.5516090528646499E-5</v>
      </c>
      <c r="S188" s="23">
        <v>84.15185546875</v>
      </c>
      <c r="T188" s="23">
        <v>214.02044677734401</v>
      </c>
      <c r="U188" s="23">
        <v>2.5432646274566699</v>
      </c>
      <c r="V188" s="57">
        <v>3.11895212196546E-6</v>
      </c>
      <c r="W188" s="51">
        <f t="shared" si="8"/>
        <v>57.976928710937017</v>
      </c>
      <c r="Y188" s="8" t="s">
        <v>11</v>
      </c>
      <c r="Z188" s="8" t="s">
        <v>12</v>
      </c>
      <c r="AA188" s="23">
        <v>14.5626163482666</v>
      </c>
      <c r="AB188" s="23">
        <v>54.739185333252003</v>
      </c>
      <c r="AC188" s="23">
        <v>3.7588839530944802</v>
      </c>
      <c r="AD188" s="57">
        <v>5.6080072249304396E-10</v>
      </c>
      <c r="AE188" s="23">
        <v>14.2260837554932</v>
      </c>
      <c r="AF188" s="23">
        <v>50.844722747802699</v>
      </c>
      <c r="AG188" s="23">
        <v>3.5740492343902601</v>
      </c>
      <c r="AH188" s="57">
        <v>2.9797845752639E-13</v>
      </c>
      <c r="AI188" s="51">
        <f t="shared" si="9"/>
        <v>3.894462585449304</v>
      </c>
      <c r="AK188" s="8" t="s">
        <v>1073</v>
      </c>
      <c r="AL188" s="8" t="s">
        <v>1074</v>
      </c>
      <c r="AN188" s="8" t="s">
        <v>127</v>
      </c>
      <c r="AO188" s="8" t="s">
        <v>128</v>
      </c>
      <c r="AP188" s="23">
        <v>42.731330871582003</v>
      </c>
      <c r="AQ188" s="23">
        <v>78.848388671875</v>
      </c>
      <c r="AR188" s="23">
        <v>1.8452125787735001</v>
      </c>
      <c r="AS188" s="26">
        <v>2.6345878139671301E-3</v>
      </c>
      <c r="AT188" s="23">
        <v>41.802646636962898</v>
      </c>
      <c r="AU188" s="23">
        <v>48.618053436279297</v>
      </c>
      <c r="AV188" s="23">
        <v>1.1630376577377299</v>
      </c>
      <c r="AW188" s="26">
        <v>0.403506551215152</v>
      </c>
      <c r="AX188" s="51">
        <f t="shared" si="10"/>
        <v>30.230335235595703</v>
      </c>
      <c r="AZ188" s="8" t="s">
        <v>59</v>
      </c>
      <c r="BA188" s="8" t="s">
        <v>60</v>
      </c>
      <c r="BB188" s="23">
        <v>14.3970537185669</v>
      </c>
      <c r="BC188" s="23">
        <v>31.901411056518601</v>
      </c>
      <c r="BD188" s="23">
        <v>2.2158291339874299</v>
      </c>
      <c r="BE188" s="26">
        <v>7.3957777947387402E-3</v>
      </c>
      <c r="BF188" s="23">
        <v>14.111021041870099</v>
      </c>
      <c r="BG188" s="23">
        <v>20.0294895172119</v>
      </c>
      <c r="BH188" s="23">
        <v>1.41942167282104</v>
      </c>
      <c r="BI188" s="26">
        <v>0.210909000303105</v>
      </c>
      <c r="BJ188" s="51">
        <f t="shared" si="11"/>
        <v>11.871921539306701</v>
      </c>
      <c r="BL188" s="8" t="s">
        <v>942</v>
      </c>
      <c r="BM188" s="8" t="s">
        <v>943</v>
      </c>
      <c r="BN188" s="23">
        <v>10.8805990219116</v>
      </c>
      <c r="BO188" s="23">
        <v>36.266372680664098</v>
      </c>
      <c r="BP188" s="23">
        <v>3.3331227302551301</v>
      </c>
      <c r="BQ188" s="57">
        <v>4.6744735072948497E-2</v>
      </c>
      <c r="BR188" s="23">
        <v>10.601591110229499</v>
      </c>
      <c r="BS188" s="23">
        <v>9.0280208587646502</v>
      </c>
      <c r="BT188" s="23">
        <v>0.85157227516174305</v>
      </c>
      <c r="BU188" s="57">
        <v>0.91995724598526596</v>
      </c>
      <c r="BV188" s="63">
        <f t="shared" si="12"/>
        <v>27.23835182189945</v>
      </c>
      <c r="BX188" s="8" t="s">
        <v>147</v>
      </c>
      <c r="BY188" s="8" t="s">
        <v>148</v>
      </c>
      <c r="CA188"/>
      <c r="CB188"/>
    </row>
    <row r="189" spans="1:80" x14ac:dyDescent="0.25">
      <c r="A189" s="8" t="s">
        <v>59</v>
      </c>
      <c r="B189" s="8" t="s">
        <v>60</v>
      </c>
      <c r="C189" s="23">
        <v>9.9101781845092791</v>
      </c>
      <c r="D189" s="23">
        <v>20.059593200683601</v>
      </c>
      <c r="E189" s="23">
        <v>2.0241405963897701</v>
      </c>
      <c r="F189" s="26">
        <v>1.3284008955693799E-4</v>
      </c>
      <c r="G189" s="36">
        <v>9.8068819046020508</v>
      </c>
      <c r="H189" s="36">
        <v>14.292726516723601</v>
      </c>
      <c r="I189" s="36">
        <v>1.4574180841445901</v>
      </c>
      <c r="J189" s="70">
        <v>4.7025779749672703E-2</v>
      </c>
      <c r="K189" s="51">
        <f t="shared" si="7"/>
        <v>5.76686668396</v>
      </c>
      <c r="M189" s="8" t="s">
        <v>31</v>
      </c>
      <c r="N189" s="8" t="s">
        <v>32</v>
      </c>
      <c r="O189" s="23">
        <v>10.148473739624</v>
      </c>
      <c r="P189" s="23">
        <v>30.6302680969238</v>
      </c>
      <c r="Q189" s="23">
        <v>3.0182142257690399</v>
      </c>
      <c r="R189" s="26">
        <v>3.9794465233403999E-5</v>
      </c>
      <c r="S189" s="23">
        <v>9.94366359710693</v>
      </c>
      <c r="T189" s="23">
        <v>21.8323059082031</v>
      </c>
      <c r="U189" s="23">
        <v>2.19559979438782</v>
      </c>
      <c r="V189" s="57">
        <v>1.1337040280683E-4</v>
      </c>
      <c r="W189" s="51">
        <f t="shared" si="8"/>
        <v>8.7979621887206996</v>
      </c>
      <c r="Y189" s="8" t="s">
        <v>486</v>
      </c>
      <c r="Z189" s="8" t="s">
        <v>487</v>
      </c>
      <c r="AA189" s="23">
        <v>5.6542243957519496</v>
      </c>
      <c r="AB189" s="23">
        <v>19.2831211090088</v>
      </c>
      <c r="AC189" s="23">
        <v>3.4103918075561501</v>
      </c>
      <c r="AD189" s="59">
        <v>1.1076762785826701E-3</v>
      </c>
      <c r="AE189" s="23">
        <v>5.5572609901428196</v>
      </c>
      <c r="AF189" s="23">
        <v>13.578596115112299</v>
      </c>
      <c r="AG189" s="23">
        <v>2.4433972835540798</v>
      </c>
      <c r="AH189" s="59">
        <v>1.6513510907101799E-3</v>
      </c>
      <c r="AI189" s="62">
        <f t="shared" si="9"/>
        <v>5.7045249938965004</v>
      </c>
      <c r="AK189" s="8" t="s">
        <v>147</v>
      </c>
      <c r="AL189" s="8" t="s">
        <v>148</v>
      </c>
      <c r="AN189" s="8" t="s">
        <v>113</v>
      </c>
      <c r="AO189" s="8" t="s">
        <v>114</v>
      </c>
      <c r="AP189" s="23">
        <v>15.8809518814087</v>
      </c>
      <c r="AQ189" s="23">
        <v>28.1263523101807</v>
      </c>
      <c r="AR189" s="23">
        <v>1.7710747718811</v>
      </c>
      <c r="AS189" s="26">
        <v>5.2817298078507496E-3</v>
      </c>
      <c r="AT189" s="23">
        <v>15.7736358642578</v>
      </c>
      <c r="AU189" s="23">
        <v>27.4409484863281</v>
      </c>
      <c r="AV189" s="23">
        <v>1.7396717071533201</v>
      </c>
      <c r="AW189" s="26">
        <v>6.6524617975066995E-4</v>
      </c>
      <c r="AX189" s="51">
        <f t="shared" si="10"/>
        <v>0.68540382385259946</v>
      </c>
      <c r="AZ189" s="8" t="s">
        <v>127</v>
      </c>
      <c r="BA189" s="8" t="s">
        <v>128</v>
      </c>
      <c r="BB189" s="23">
        <v>54.078853607177699</v>
      </c>
      <c r="BC189" s="23">
        <v>112.226348876953</v>
      </c>
      <c r="BD189" s="23">
        <v>2.07523536682129</v>
      </c>
      <c r="BE189" s="26">
        <v>4.55237774760837E-3</v>
      </c>
      <c r="BF189" s="23">
        <v>52.520847320556598</v>
      </c>
      <c r="BG189" s="23">
        <v>67.034614562988295</v>
      </c>
      <c r="BH189" s="23">
        <v>1.2763429880142201</v>
      </c>
      <c r="BI189" s="26">
        <v>0.14791227650056701</v>
      </c>
      <c r="BJ189" s="51">
        <f t="shared" si="11"/>
        <v>45.191734313964702</v>
      </c>
      <c r="BL189" s="8" t="s">
        <v>25</v>
      </c>
      <c r="BM189" s="8" t="s">
        <v>26</v>
      </c>
      <c r="BN189" s="23">
        <v>136.54463195800801</v>
      </c>
      <c r="BO189" s="23">
        <v>426.04479980468801</v>
      </c>
      <c r="BP189" s="23">
        <v>3.1201870441436799</v>
      </c>
      <c r="BQ189" s="57">
        <v>4.71016817193292E-2</v>
      </c>
      <c r="BR189" s="23">
        <v>133.85360717773401</v>
      </c>
      <c r="BS189" s="23">
        <v>341.34762573242199</v>
      </c>
      <c r="BT189" s="23">
        <v>2.5501563549041699</v>
      </c>
      <c r="BU189" s="57">
        <v>1.92308601608587E-2</v>
      </c>
      <c r="BV189" s="51">
        <f t="shared" si="12"/>
        <v>84.697174072266023</v>
      </c>
      <c r="BX189" s="8" t="s">
        <v>243</v>
      </c>
      <c r="BY189" s="8" t="s">
        <v>244</v>
      </c>
      <c r="CA189"/>
      <c r="CB189"/>
    </row>
    <row r="190" spans="1:80" x14ac:dyDescent="0.25">
      <c r="A190" s="8" t="s">
        <v>201</v>
      </c>
      <c r="B190" s="8" t="s">
        <v>202</v>
      </c>
      <c r="C190" s="23">
        <v>48.259590148925803</v>
      </c>
      <c r="D190" s="23">
        <v>94.097938537597699</v>
      </c>
      <c r="E190" s="23">
        <v>1.94982874393463</v>
      </c>
      <c r="F190" s="39">
        <v>4.7673192509738501E-3</v>
      </c>
      <c r="G190" s="36">
        <v>48.313034057617202</v>
      </c>
      <c r="H190" s="36">
        <v>77.641860961914105</v>
      </c>
      <c r="I190" s="36">
        <v>1.6070582866668699</v>
      </c>
      <c r="J190" s="71">
        <v>2.12681173183695E-2</v>
      </c>
      <c r="K190" s="51">
        <f t="shared" si="7"/>
        <v>16.456077575683594</v>
      </c>
      <c r="M190" s="8" t="s">
        <v>403</v>
      </c>
      <c r="N190" s="8" t="s">
        <v>404</v>
      </c>
      <c r="O190" s="23">
        <v>231.85595703125</v>
      </c>
      <c r="P190" s="23">
        <v>595.296875</v>
      </c>
      <c r="Q190" s="23">
        <v>2.5675289630889901</v>
      </c>
      <c r="R190" s="39">
        <v>3.1971522881403099E-2</v>
      </c>
      <c r="S190" s="23">
        <v>225.84248352050801</v>
      </c>
      <c r="T190" s="23">
        <v>375.971435546875</v>
      </c>
      <c r="U190" s="23">
        <v>1.66475069522858</v>
      </c>
      <c r="V190" s="58">
        <v>0.20485780296466799</v>
      </c>
      <c r="W190" s="63">
        <f t="shared" si="8"/>
        <v>219.325439453125</v>
      </c>
      <c r="Y190" s="8" t="s">
        <v>484</v>
      </c>
      <c r="Z190" s="8" t="s">
        <v>485</v>
      </c>
      <c r="AA190" s="23">
        <v>5.5433382987976101</v>
      </c>
      <c r="AB190" s="23">
        <v>18.751113891601602</v>
      </c>
      <c r="AC190" s="23">
        <v>3.3826391696929901</v>
      </c>
      <c r="AD190" s="59">
        <v>1.2986421519383399E-4</v>
      </c>
      <c r="AE190" s="23">
        <v>5.4199967384338397</v>
      </c>
      <c r="AF190" s="23">
        <v>15.317923545837401</v>
      </c>
      <c r="AG190" s="23">
        <v>2.8261868953704798</v>
      </c>
      <c r="AH190" s="59">
        <v>1.7655170271747901E-4</v>
      </c>
      <c r="AI190" s="62">
        <f t="shared" si="9"/>
        <v>3.433190345764201</v>
      </c>
      <c r="AK190" s="8" t="s">
        <v>379</v>
      </c>
      <c r="AL190" s="8" t="s">
        <v>380</v>
      </c>
      <c r="AN190" s="8" t="s">
        <v>353</v>
      </c>
      <c r="AO190" s="8" t="s">
        <v>354</v>
      </c>
      <c r="AP190" s="23">
        <v>21.761480331420898</v>
      </c>
      <c r="AQ190" s="23">
        <v>37.127120971679702</v>
      </c>
      <c r="AR190" s="23">
        <v>1.70609354972839</v>
      </c>
      <c r="AS190" s="26">
        <v>7.3704512333430195E-4</v>
      </c>
      <c r="AT190" s="23">
        <v>21.4841003417969</v>
      </c>
      <c r="AU190" s="23">
        <v>24.195604324340799</v>
      </c>
      <c r="AV190" s="23">
        <v>1.12620985507965</v>
      </c>
      <c r="AW190" s="26">
        <v>0.40243881334702503</v>
      </c>
      <c r="AX190" s="63">
        <f t="shared" si="10"/>
        <v>12.931516647338903</v>
      </c>
      <c r="AZ190" s="8" t="s">
        <v>119</v>
      </c>
      <c r="BA190" s="8" t="s">
        <v>120</v>
      </c>
      <c r="BB190" s="23">
        <v>52.429931640625</v>
      </c>
      <c r="BC190" s="23">
        <v>106.737297058105</v>
      </c>
      <c r="BD190" s="23">
        <v>2.0358083248138401</v>
      </c>
      <c r="BE190" s="26">
        <v>3.7146582660618999E-4</v>
      </c>
      <c r="BF190" s="23">
        <v>51.655998229980497</v>
      </c>
      <c r="BG190" s="23">
        <v>66.541122436523395</v>
      </c>
      <c r="BH190" s="23">
        <v>1.28815865516663</v>
      </c>
      <c r="BI190" s="26">
        <v>0.27215163588855401</v>
      </c>
      <c r="BJ190" s="51">
        <f t="shared" si="11"/>
        <v>40.196174621581605</v>
      </c>
      <c r="BL190" s="8" t="s">
        <v>351</v>
      </c>
      <c r="BM190" s="8" t="s">
        <v>352</v>
      </c>
      <c r="BN190" s="23">
        <v>60.458259582519503</v>
      </c>
      <c r="BO190" s="23">
        <v>154.25881958007801</v>
      </c>
      <c r="BP190" s="23">
        <v>2.5514929294586199</v>
      </c>
      <c r="BQ190" s="57">
        <v>1.50333903814683E-2</v>
      </c>
      <c r="BR190" s="23">
        <v>58.992267608642599</v>
      </c>
      <c r="BS190" s="23">
        <v>69.852394104003906</v>
      </c>
      <c r="BT190" s="23">
        <v>1.18409407138824</v>
      </c>
      <c r="BU190" s="57">
        <v>0.71794687212756303</v>
      </c>
      <c r="BV190" s="63">
        <f t="shared" si="12"/>
        <v>84.406425476074105</v>
      </c>
      <c r="BX190" s="8" t="s">
        <v>524</v>
      </c>
      <c r="BY190" s="8" t="s">
        <v>525</v>
      </c>
      <c r="CA190"/>
      <c r="CB190"/>
    </row>
    <row r="191" spans="1:80" x14ac:dyDescent="0.25">
      <c r="A191" s="8" t="s">
        <v>347</v>
      </c>
      <c r="B191" s="8" t="s">
        <v>348</v>
      </c>
      <c r="C191" s="23">
        <v>22.264663696289102</v>
      </c>
      <c r="D191" s="23">
        <v>43.221855163574197</v>
      </c>
      <c r="E191" s="23">
        <v>1.9412759542465201</v>
      </c>
      <c r="F191" s="39">
        <v>2.1911827560095899E-4</v>
      </c>
      <c r="G191" s="36">
        <v>22.025363922119102</v>
      </c>
      <c r="H191" s="36">
        <v>30.521621704101602</v>
      </c>
      <c r="I191" s="36">
        <v>1.38574874401093</v>
      </c>
      <c r="J191" s="71">
        <v>8.8102847972143503E-2</v>
      </c>
      <c r="K191" s="51">
        <f t="shared" si="7"/>
        <v>12.700233459472596</v>
      </c>
      <c r="M191" s="8" t="s">
        <v>85</v>
      </c>
      <c r="N191" s="8" t="s">
        <v>86</v>
      </c>
      <c r="O191" s="23">
        <v>47.082843780517599</v>
      </c>
      <c r="P191" s="23">
        <v>117.09438323974599</v>
      </c>
      <c r="Q191" s="23">
        <v>2.4869861602783199</v>
      </c>
      <c r="R191" s="26">
        <v>7.6313297304330297E-4</v>
      </c>
      <c r="S191" s="23">
        <v>46.3814888000488</v>
      </c>
      <c r="T191" s="23">
        <v>80.7177734375</v>
      </c>
      <c r="U191" s="23">
        <v>1.74030148983002</v>
      </c>
      <c r="V191" s="57">
        <v>8.4334111820847206E-3</v>
      </c>
      <c r="W191" s="51">
        <f t="shared" si="8"/>
        <v>36.376609802245994</v>
      </c>
      <c r="Y191" s="8" t="s">
        <v>31</v>
      </c>
      <c r="Z191" s="8" t="s">
        <v>32</v>
      </c>
      <c r="AA191" s="23">
        <v>17.948221206665</v>
      </c>
      <c r="AB191" s="23">
        <v>58.725284576416001</v>
      </c>
      <c r="AC191" s="23">
        <v>3.2719278335571298</v>
      </c>
      <c r="AD191" s="57">
        <v>1.0953859789744199E-3</v>
      </c>
      <c r="AE191" s="23">
        <v>17.6560878753662</v>
      </c>
      <c r="AF191" s="23">
        <v>42.6231689453125</v>
      </c>
      <c r="AG191" s="23">
        <v>2.4140777587890598</v>
      </c>
      <c r="AH191" s="57">
        <v>6.5438500074789996E-4</v>
      </c>
      <c r="AI191" s="51">
        <f t="shared" si="9"/>
        <v>16.102115631103501</v>
      </c>
      <c r="AK191" s="8" t="s">
        <v>55</v>
      </c>
      <c r="AL191" s="8" t="s">
        <v>56</v>
      </c>
      <c r="AN191" s="8" t="s">
        <v>490</v>
      </c>
      <c r="AO191" s="8" t="s">
        <v>491</v>
      </c>
      <c r="AP191" s="23">
        <v>70.338401794433594</v>
      </c>
      <c r="AQ191" s="23">
        <v>115.53606414794901</v>
      </c>
      <c r="AR191" s="23">
        <v>1.6425744295120199</v>
      </c>
      <c r="AS191" s="26">
        <v>3.6865713620792301E-2</v>
      </c>
      <c r="AT191" s="23">
        <v>69.014366149902301</v>
      </c>
      <c r="AU191" s="23">
        <v>83.455955505371094</v>
      </c>
      <c r="AV191" s="23">
        <v>1.2092548608779901</v>
      </c>
      <c r="AW191" s="26">
        <v>0.38996759735514303</v>
      </c>
      <c r="AX191" s="51">
        <f t="shared" si="10"/>
        <v>32.080108642577912</v>
      </c>
      <c r="AZ191" s="8" t="s">
        <v>97</v>
      </c>
      <c r="BA191" s="8" t="s">
        <v>98</v>
      </c>
      <c r="BB191" s="23">
        <v>64.069374084472699</v>
      </c>
      <c r="BC191" s="23">
        <v>130.10412597656199</v>
      </c>
      <c r="BD191" s="23">
        <v>2.0306758880615199</v>
      </c>
      <c r="BE191" s="26">
        <v>4.0440654671974399E-2</v>
      </c>
      <c r="BF191" s="23">
        <v>63.094928741455099</v>
      </c>
      <c r="BG191" s="23">
        <v>88.437896728515597</v>
      </c>
      <c r="BH191" s="23">
        <v>1.4016641378402701</v>
      </c>
      <c r="BI191" s="26">
        <v>0.33560685501996901</v>
      </c>
      <c r="BJ191" s="51">
        <f t="shared" si="11"/>
        <v>41.666229248046392</v>
      </c>
      <c r="BL191" s="8" t="s">
        <v>490</v>
      </c>
      <c r="BM191" s="8" t="s">
        <v>491</v>
      </c>
      <c r="BN191" s="23">
        <v>122.36319732666</v>
      </c>
      <c r="BO191" s="23">
        <v>291.83230590820301</v>
      </c>
      <c r="BP191" s="23">
        <v>2.3849680423736599</v>
      </c>
      <c r="BQ191" s="57">
        <v>8.9030749635110196E-3</v>
      </c>
      <c r="BR191" s="23">
        <v>119.589218139648</v>
      </c>
      <c r="BS191" s="23">
        <v>145.70205688476599</v>
      </c>
      <c r="BT191" s="23">
        <v>1.2183544635772701</v>
      </c>
      <c r="BU191" s="57">
        <v>0.27348465830964402</v>
      </c>
      <c r="BV191" s="63">
        <f t="shared" si="12"/>
        <v>146.13024902343702</v>
      </c>
      <c r="BX191" s="8" t="s">
        <v>480</v>
      </c>
      <c r="BY191" s="8" t="s">
        <v>481</v>
      </c>
      <c r="CA191"/>
      <c r="CB191"/>
    </row>
    <row r="192" spans="1:80" x14ac:dyDescent="0.25">
      <c r="A192" s="8" t="s">
        <v>349</v>
      </c>
      <c r="B192" s="8" t="s">
        <v>350</v>
      </c>
      <c r="C192" s="23">
        <v>11.798993110656699</v>
      </c>
      <c r="D192" s="23">
        <v>22.542238235473601</v>
      </c>
      <c r="E192" s="23">
        <v>1.91052222251892</v>
      </c>
      <c r="F192" s="39">
        <v>3.9208870578526601E-2</v>
      </c>
      <c r="G192" s="36">
        <v>11.6498966217041</v>
      </c>
      <c r="H192" s="36">
        <v>18.630449295043899</v>
      </c>
      <c r="I192" s="36">
        <v>1.59919440746307</v>
      </c>
      <c r="J192" s="71">
        <v>5.98874250316941E-2</v>
      </c>
      <c r="K192" s="62">
        <f t="shared" si="7"/>
        <v>3.9117889404297017</v>
      </c>
      <c r="M192" s="8" t="s">
        <v>317</v>
      </c>
      <c r="N192" s="8" t="s">
        <v>318</v>
      </c>
      <c r="O192" s="23">
        <v>7.9332513809204102</v>
      </c>
      <c r="P192" s="23">
        <v>19.649452209472699</v>
      </c>
      <c r="Q192" s="23">
        <v>2.4768474102020299</v>
      </c>
      <c r="R192" s="26">
        <v>2.7367416752525002E-3</v>
      </c>
      <c r="S192" s="23">
        <v>7.8409976959228498</v>
      </c>
      <c r="T192" s="23">
        <v>15.7911577224731</v>
      </c>
      <c r="U192" s="23">
        <v>2.0139219760894802</v>
      </c>
      <c r="V192" s="57">
        <v>2.5688980238592601E-3</v>
      </c>
      <c r="W192" s="51">
        <f t="shared" si="8"/>
        <v>3.8582944869995988</v>
      </c>
      <c r="Y192" s="8" t="s">
        <v>25</v>
      </c>
      <c r="Z192" s="8" t="s">
        <v>26</v>
      </c>
      <c r="AA192" s="23">
        <v>135.30027770996099</v>
      </c>
      <c r="AB192" s="23">
        <v>424.59109497070301</v>
      </c>
      <c r="AC192" s="23">
        <v>3.1381390094757098</v>
      </c>
      <c r="AD192" s="57">
        <v>8.4498831370829097E-4</v>
      </c>
      <c r="AE192" s="23">
        <v>132.59561157226599</v>
      </c>
      <c r="AF192" s="23">
        <v>339.12899780273398</v>
      </c>
      <c r="AG192" s="23">
        <v>2.5576186180114702</v>
      </c>
      <c r="AH192" s="57">
        <v>1.5700291165949101E-4</v>
      </c>
      <c r="AI192" s="51">
        <f t="shared" si="9"/>
        <v>85.462097167969034</v>
      </c>
      <c r="AK192" s="8" t="s">
        <v>243</v>
      </c>
      <c r="AL192" s="8" t="s">
        <v>244</v>
      </c>
      <c r="AN192" s="8" t="s">
        <v>361</v>
      </c>
      <c r="AO192" s="8" t="s">
        <v>362</v>
      </c>
      <c r="AP192" s="23">
        <v>40.713973999023402</v>
      </c>
      <c r="AQ192" s="23">
        <v>64.974868774414105</v>
      </c>
      <c r="AR192" s="23">
        <v>1.59588623046875</v>
      </c>
      <c r="AS192" s="53">
        <v>7.3704512333430195E-4</v>
      </c>
      <c r="AT192" s="23">
        <v>39.741237640380902</v>
      </c>
      <c r="AU192" s="23">
        <v>56.354171752929702</v>
      </c>
      <c r="AV192" s="23">
        <v>1.4180276393890401</v>
      </c>
      <c r="AW192" s="53">
        <v>1.8800980083198799E-3</v>
      </c>
      <c r="AX192" s="62">
        <f t="shared" si="10"/>
        <v>8.6206970214844034</v>
      </c>
      <c r="AZ192" s="8" t="s">
        <v>323</v>
      </c>
      <c r="BA192" s="8" t="s">
        <v>324</v>
      </c>
      <c r="BB192" s="23">
        <v>17.724168777465799</v>
      </c>
      <c r="BC192" s="23">
        <v>34.082263946533203</v>
      </c>
      <c r="BD192" s="23">
        <v>1.9229259490966799</v>
      </c>
      <c r="BE192" s="26">
        <v>1.40191383700613E-2</v>
      </c>
      <c r="BF192" s="23">
        <v>17.478519439697301</v>
      </c>
      <c r="BG192" s="23">
        <v>27.076725006103501</v>
      </c>
      <c r="BH192" s="23">
        <v>1.5491429567337001</v>
      </c>
      <c r="BI192" s="26">
        <v>6.4494811746585806E-2</v>
      </c>
      <c r="BJ192" s="51">
        <f t="shared" si="11"/>
        <v>7.0055389404297017</v>
      </c>
      <c r="BL192" s="8" t="s">
        <v>423</v>
      </c>
      <c r="BM192" s="8" t="s">
        <v>424</v>
      </c>
      <c r="BN192" s="23">
        <v>48.38720703125</v>
      </c>
      <c r="BO192" s="23">
        <v>113.26862335205099</v>
      </c>
      <c r="BP192" s="23">
        <v>2.3408794403076199</v>
      </c>
      <c r="BQ192" s="57">
        <v>2.0109447000557001E-2</v>
      </c>
      <c r="BR192" s="23">
        <v>47.690010070800803</v>
      </c>
      <c r="BS192" s="23">
        <v>61.514114379882798</v>
      </c>
      <c r="BT192" s="23">
        <v>1.2898741960525499</v>
      </c>
      <c r="BU192" s="57">
        <v>0.24866864952735601</v>
      </c>
      <c r="BV192" s="63">
        <f t="shared" si="12"/>
        <v>51.754508972168196</v>
      </c>
      <c r="BX192" s="8" t="s">
        <v>11</v>
      </c>
      <c r="BY192" s="8" t="s">
        <v>12</v>
      </c>
      <c r="CA192"/>
      <c r="CB192"/>
    </row>
    <row r="193" spans="1:80" x14ac:dyDescent="0.25">
      <c r="A193" s="8" t="s">
        <v>351</v>
      </c>
      <c r="B193" s="8" t="s">
        <v>352</v>
      </c>
      <c r="C193" s="23">
        <v>22.8716430664062</v>
      </c>
      <c r="D193" s="23">
        <v>43.325736999511697</v>
      </c>
      <c r="E193" s="23">
        <v>1.89429926872253</v>
      </c>
      <c r="F193" s="39">
        <v>1.04424512375316E-2</v>
      </c>
      <c r="G193" s="36">
        <v>22.636907577514599</v>
      </c>
      <c r="H193" s="36">
        <v>29.912929534912099</v>
      </c>
      <c r="I193" s="36">
        <v>1.32142293453217</v>
      </c>
      <c r="J193" s="71">
        <v>0.35128622318628799</v>
      </c>
      <c r="K193" s="63">
        <f t="shared" si="7"/>
        <v>13.412807464599599</v>
      </c>
      <c r="M193" s="8" t="s">
        <v>41</v>
      </c>
      <c r="N193" s="8" t="s">
        <v>42</v>
      </c>
      <c r="O193" s="23">
        <v>9.2311296463012695</v>
      </c>
      <c r="P193" s="23">
        <v>22.156574249267599</v>
      </c>
      <c r="Q193" s="23">
        <v>2.4002017974853498</v>
      </c>
      <c r="R193" s="26">
        <v>3.87056560519084E-3</v>
      </c>
      <c r="S193" s="23">
        <v>9.1109466552734393</v>
      </c>
      <c r="T193" s="23">
        <v>19.7661533355713</v>
      </c>
      <c r="U193" s="23">
        <v>2.16949510574341</v>
      </c>
      <c r="V193" s="57">
        <v>3.16758927821988E-3</v>
      </c>
      <c r="W193" s="51">
        <f t="shared" si="8"/>
        <v>2.3904209136962997</v>
      </c>
      <c r="Y193" s="8" t="s">
        <v>9</v>
      </c>
      <c r="Z193" s="8" t="s">
        <v>10</v>
      </c>
      <c r="AA193" s="23">
        <v>9.8004617691040004</v>
      </c>
      <c r="AB193" s="23">
        <v>28.419412612915</v>
      </c>
      <c r="AC193" s="23">
        <v>2.8998034000396702</v>
      </c>
      <c r="AD193" s="57">
        <v>2.2339855560825499E-2</v>
      </c>
      <c r="AE193" s="23">
        <v>9.7394161224365199</v>
      </c>
      <c r="AF193" s="23">
        <v>38.544174194335902</v>
      </c>
      <c r="AG193" s="23">
        <v>3.9575445652008101</v>
      </c>
      <c r="AH193" s="57">
        <v>1.6865731469558199E-4</v>
      </c>
      <c r="AI193" s="51">
        <f t="shared" si="9"/>
        <v>-10.124761581420902</v>
      </c>
      <c r="AK193" s="8" t="s">
        <v>389</v>
      </c>
      <c r="AL193" s="8" t="s">
        <v>390</v>
      </c>
      <c r="AN193" s="8" t="s">
        <v>544</v>
      </c>
      <c r="AO193" s="8" t="s">
        <v>545</v>
      </c>
      <c r="AP193" s="23">
        <v>26.5962734222412</v>
      </c>
      <c r="AQ193" s="23">
        <v>42.160453796386697</v>
      </c>
      <c r="AR193" s="23">
        <v>1.5852015018463099</v>
      </c>
      <c r="AS193" s="26">
        <v>2.0468167127421E-2</v>
      </c>
      <c r="AT193" s="23">
        <v>26.305923461914102</v>
      </c>
      <c r="AU193" s="23">
        <v>25.0541591644287</v>
      </c>
      <c r="AV193" s="23">
        <v>0.95241510868072499</v>
      </c>
      <c r="AW193" s="26">
        <v>0.86453488487837704</v>
      </c>
      <c r="AX193" s="51">
        <f t="shared" si="10"/>
        <v>17.106294631957997</v>
      </c>
      <c r="AZ193" s="8" t="s">
        <v>111</v>
      </c>
      <c r="BA193" s="8" t="s">
        <v>112</v>
      </c>
      <c r="BB193" s="23">
        <v>14.247106552124</v>
      </c>
      <c r="BC193" s="23">
        <v>27.342658996581999</v>
      </c>
      <c r="BD193" s="23">
        <v>1.91917276382446</v>
      </c>
      <c r="BE193" s="26">
        <v>4.24359898639787E-3</v>
      </c>
      <c r="BF193" s="23">
        <v>14.181097984314</v>
      </c>
      <c r="BG193" s="23">
        <v>22.8066005706787</v>
      </c>
      <c r="BH193" s="23">
        <v>1.6082394123077399</v>
      </c>
      <c r="BI193" s="26">
        <v>7.3094516321549402E-3</v>
      </c>
      <c r="BJ193" s="51">
        <f t="shared" si="11"/>
        <v>4.536058425903299</v>
      </c>
      <c r="BL193" s="8" t="s">
        <v>131</v>
      </c>
      <c r="BM193" s="8" t="s">
        <v>132</v>
      </c>
      <c r="BN193" s="23">
        <v>20.7023601531982</v>
      </c>
      <c r="BO193" s="23">
        <v>48.229804992675803</v>
      </c>
      <c r="BP193" s="23">
        <v>2.3296766281127899</v>
      </c>
      <c r="BQ193" s="57">
        <v>2.91642406839785E-2</v>
      </c>
      <c r="BR193" s="23">
        <v>20.392835617065401</v>
      </c>
      <c r="BS193" s="23">
        <v>31.8756198883057</v>
      </c>
      <c r="BT193" s="23">
        <v>1.5630793571472199</v>
      </c>
      <c r="BU193" s="57">
        <v>0.122731777655965</v>
      </c>
      <c r="BV193" s="51">
        <f t="shared" si="12"/>
        <v>16.354185104370103</v>
      </c>
      <c r="BX193" s="8" t="s">
        <v>926</v>
      </c>
      <c r="BY193" s="8" t="s">
        <v>927</v>
      </c>
      <c r="CA193"/>
      <c r="CB193"/>
    </row>
    <row r="194" spans="1:80" x14ac:dyDescent="0.25">
      <c r="A194" s="8" t="s">
        <v>45</v>
      </c>
      <c r="B194" s="8" t="s">
        <v>46</v>
      </c>
      <c r="C194" s="23">
        <v>54.531246185302699</v>
      </c>
      <c r="D194" s="23">
        <v>99.958572387695298</v>
      </c>
      <c r="E194" s="23">
        <v>1.83305132389069</v>
      </c>
      <c r="F194" s="39">
        <v>4.8212206353440999E-2</v>
      </c>
      <c r="G194" s="36">
        <v>53.618801116943402</v>
      </c>
      <c r="H194" s="36">
        <v>122.373664855957</v>
      </c>
      <c r="I194" s="36">
        <v>2.2822902202606201</v>
      </c>
      <c r="J194" s="70">
        <v>4.1740534105632297E-4</v>
      </c>
      <c r="K194" s="51">
        <f t="shared" si="7"/>
        <v>-22.415092468261705</v>
      </c>
      <c r="M194" s="8" t="s">
        <v>131</v>
      </c>
      <c r="N194" s="8" t="s">
        <v>132</v>
      </c>
      <c r="O194" s="23">
        <v>12.768765449523899</v>
      </c>
      <c r="P194" s="23">
        <v>30.449836730956999</v>
      </c>
      <c r="Q194" s="23">
        <v>2.3847126960754399</v>
      </c>
      <c r="R194" s="26">
        <v>4.9044095063055403E-5</v>
      </c>
      <c r="S194" s="23">
        <v>12.578559875488301</v>
      </c>
      <c r="T194" s="23">
        <v>18.571163177490199</v>
      </c>
      <c r="U194" s="23">
        <v>1.4764140844345099</v>
      </c>
      <c r="V194" s="57">
        <v>4.7938079097424799E-2</v>
      </c>
      <c r="W194" s="51">
        <f t="shared" si="8"/>
        <v>11.8786735534668</v>
      </c>
      <c r="Y194" s="8" t="s">
        <v>1099</v>
      </c>
      <c r="Z194" s="8" t="s">
        <v>1100</v>
      </c>
      <c r="AA194" s="23">
        <v>16.4193820953369</v>
      </c>
      <c r="AB194" s="23">
        <v>45.826095581054702</v>
      </c>
      <c r="AC194" s="23">
        <v>2.79097557067871</v>
      </c>
      <c r="AD194" s="57">
        <v>2.9969472948768901E-2</v>
      </c>
      <c r="AE194" s="23">
        <v>16.1397399902344</v>
      </c>
      <c r="AF194" s="23">
        <v>30.541275024414102</v>
      </c>
      <c r="AG194" s="23">
        <v>1.8923027515411399</v>
      </c>
      <c r="AH194" s="57">
        <v>6.1980119596297997E-2</v>
      </c>
      <c r="AI194" s="63">
        <f t="shared" si="9"/>
        <v>15.2848205566406</v>
      </c>
      <c r="AK194" s="8" t="s">
        <v>524</v>
      </c>
      <c r="AL194" s="8" t="s">
        <v>525</v>
      </c>
      <c r="AN194" s="8" t="s">
        <v>538</v>
      </c>
      <c r="AO194" s="8" t="s">
        <v>539</v>
      </c>
      <c r="AP194" s="23">
        <v>21.6930541992188</v>
      </c>
      <c r="AQ194" s="23">
        <v>34.3569145202637</v>
      </c>
      <c r="AR194" s="23">
        <v>1.5837749242782599</v>
      </c>
      <c r="AS194" s="26">
        <v>3.7476458578152398E-2</v>
      </c>
      <c r="AT194" s="23">
        <v>21.308977127075199</v>
      </c>
      <c r="AU194" s="23">
        <v>18.202600479126001</v>
      </c>
      <c r="AV194" s="23">
        <v>0.85422217845916704</v>
      </c>
      <c r="AW194" s="26">
        <v>0.54499047228820996</v>
      </c>
      <c r="AX194" s="51">
        <f t="shared" si="10"/>
        <v>16.154314041137699</v>
      </c>
      <c r="AZ194" s="8" t="s">
        <v>101</v>
      </c>
      <c r="BA194" s="8" t="s">
        <v>102</v>
      </c>
      <c r="BB194" s="23">
        <v>30.5005798339844</v>
      </c>
      <c r="BC194" s="23">
        <v>55.926475524902301</v>
      </c>
      <c r="BD194" s="23">
        <v>1.8336200714111299</v>
      </c>
      <c r="BE194" s="26">
        <v>1.46416845878427E-2</v>
      </c>
      <c r="BF194" s="23">
        <v>29.852075576782202</v>
      </c>
      <c r="BG194" s="23">
        <v>43.309616088867202</v>
      </c>
      <c r="BH194" s="23">
        <v>1.4508075714111299</v>
      </c>
      <c r="BI194" s="26">
        <v>8.5680061442765895E-2</v>
      </c>
      <c r="BJ194" s="51">
        <f t="shared" si="11"/>
        <v>12.616859436035099</v>
      </c>
      <c r="BL194" s="8" t="s">
        <v>201</v>
      </c>
      <c r="BM194" s="8" t="s">
        <v>202</v>
      </c>
      <c r="BN194" s="23">
        <v>125.186309814453</v>
      </c>
      <c r="BO194" s="23">
        <v>291.12234497070301</v>
      </c>
      <c r="BP194" s="23">
        <v>2.3255126476287802</v>
      </c>
      <c r="BQ194" s="57">
        <v>4.0925862376691803E-2</v>
      </c>
      <c r="BR194" s="23">
        <v>121.76593780517599</v>
      </c>
      <c r="BS194" s="23">
        <v>211.23516845703099</v>
      </c>
      <c r="BT194" s="23">
        <v>1.7347639799118</v>
      </c>
      <c r="BU194" s="57">
        <v>6.9388626243545498E-2</v>
      </c>
      <c r="BV194" s="51">
        <f t="shared" si="12"/>
        <v>79.887176513672017</v>
      </c>
      <c r="BX194" s="8" t="s">
        <v>530</v>
      </c>
      <c r="BY194" s="8" t="s">
        <v>531</v>
      </c>
      <c r="CA194"/>
      <c r="CB194"/>
    </row>
    <row r="195" spans="1:80" x14ac:dyDescent="0.25">
      <c r="A195" s="8" t="s">
        <v>113</v>
      </c>
      <c r="B195" s="8" t="s">
        <v>114</v>
      </c>
      <c r="C195" s="23">
        <v>15.9397583007812</v>
      </c>
      <c r="D195" s="23">
        <v>28.169878005981399</v>
      </c>
      <c r="E195" s="23">
        <v>1.7672712802887001</v>
      </c>
      <c r="F195" s="9">
        <v>1.7939422166773701E-6</v>
      </c>
      <c r="G195" s="36">
        <v>15.6704368591309</v>
      </c>
      <c r="H195" s="36">
        <v>27.021648406982401</v>
      </c>
      <c r="I195" s="36">
        <v>1.72437107563019</v>
      </c>
      <c r="J195" s="70">
        <v>5.0684964186930598E-8</v>
      </c>
      <c r="K195" s="51">
        <f t="shared" si="7"/>
        <v>1.1482295989989986</v>
      </c>
      <c r="M195" s="8" t="s">
        <v>405</v>
      </c>
      <c r="N195" s="8" t="s">
        <v>406</v>
      </c>
      <c r="O195" s="23">
        <v>12.311108589172401</v>
      </c>
      <c r="P195" s="23">
        <v>28.786695480346701</v>
      </c>
      <c r="Q195" s="23">
        <v>2.3382699489593501</v>
      </c>
      <c r="R195" s="39">
        <v>3.6697900521266799E-2</v>
      </c>
      <c r="S195" s="23">
        <v>12.037181854248001</v>
      </c>
      <c r="T195" s="23">
        <v>20.510848999023398</v>
      </c>
      <c r="U195" s="23">
        <v>1.70395767688751</v>
      </c>
      <c r="V195" s="58">
        <v>8.0181572283830896E-2</v>
      </c>
      <c r="W195" s="51">
        <f t="shared" si="8"/>
        <v>8.2758464813233026</v>
      </c>
      <c r="Y195" s="8" t="s">
        <v>43</v>
      </c>
      <c r="Z195" s="8" t="s">
        <v>44</v>
      </c>
      <c r="AA195" s="23">
        <v>8.1930484771728498</v>
      </c>
      <c r="AB195" s="23">
        <v>21.8892211914062</v>
      </c>
      <c r="AC195" s="23">
        <v>2.6716821193695099</v>
      </c>
      <c r="AD195" s="57">
        <v>6.2599041477705E-3</v>
      </c>
      <c r="AE195" s="23">
        <v>8.0871458053588903</v>
      </c>
      <c r="AF195" s="23">
        <v>18.875013351440401</v>
      </c>
      <c r="AG195" s="23">
        <v>2.3339524269103999</v>
      </c>
      <c r="AH195" s="57">
        <v>1.33334775958529E-3</v>
      </c>
      <c r="AI195" s="51">
        <f t="shared" si="9"/>
        <v>3.014207839965799</v>
      </c>
      <c r="AK195" s="8" t="s">
        <v>480</v>
      </c>
      <c r="AL195" s="8" t="s">
        <v>481</v>
      </c>
      <c r="AN195" s="8" t="s">
        <v>912</v>
      </c>
      <c r="AO195" s="8" t="s">
        <v>913</v>
      </c>
      <c r="AP195" s="23">
        <v>17.770946502685501</v>
      </c>
      <c r="AQ195" s="23">
        <v>27.871763229370099</v>
      </c>
      <c r="AR195" s="23">
        <v>1.5683892965316799</v>
      </c>
      <c r="AS195" s="26">
        <v>1.24200638854112E-2</v>
      </c>
      <c r="AT195" s="23">
        <v>17.635417938232401</v>
      </c>
      <c r="AU195" s="23">
        <v>14.673952102661101</v>
      </c>
      <c r="AV195" s="23">
        <v>0.832072854042053</v>
      </c>
      <c r="AW195" s="26">
        <v>0.31178946246318101</v>
      </c>
      <c r="AX195" s="51">
        <f t="shared" si="10"/>
        <v>13.197811126708999</v>
      </c>
      <c r="AZ195" s="8" t="s">
        <v>19</v>
      </c>
      <c r="BA195" s="8" t="s">
        <v>20</v>
      </c>
      <c r="BB195" s="23">
        <v>36.679401397705099</v>
      </c>
      <c r="BC195" s="23">
        <v>62.368721008300803</v>
      </c>
      <c r="BD195" s="23">
        <v>1.7003746032714799</v>
      </c>
      <c r="BE195" s="26">
        <v>1.3646113141289299E-2</v>
      </c>
      <c r="BF195" s="23">
        <v>36.1061401367188</v>
      </c>
      <c r="BG195" s="23">
        <v>59.512863159179702</v>
      </c>
      <c r="BH195" s="23">
        <v>1.64827537536621</v>
      </c>
      <c r="BI195" s="26">
        <v>5.7787500171502604E-3</v>
      </c>
      <c r="BJ195" s="51">
        <f t="shared" si="11"/>
        <v>2.8558578491211009</v>
      </c>
      <c r="BL195" s="8" t="s">
        <v>119</v>
      </c>
      <c r="BM195" s="8" t="s">
        <v>120</v>
      </c>
      <c r="BN195" s="23">
        <v>72.388374328613295</v>
      </c>
      <c r="BO195" s="23">
        <v>157.51687622070301</v>
      </c>
      <c r="BP195" s="23">
        <v>2.17599678039551</v>
      </c>
      <c r="BQ195" s="57">
        <v>1.23233085954051E-3</v>
      </c>
      <c r="BR195" s="23">
        <v>71.4234619140625</v>
      </c>
      <c r="BS195" s="23">
        <v>88.641654968261705</v>
      </c>
      <c r="BT195" s="23">
        <v>1.24107193946838</v>
      </c>
      <c r="BU195" s="57">
        <v>0.24273148386942101</v>
      </c>
      <c r="BV195" s="51">
        <f t="shared" si="12"/>
        <v>68.875221252441307</v>
      </c>
      <c r="BX195" s="8" t="s">
        <v>538</v>
      </c>
      <c r="BY195" s="8" t="s">
        <v>539</v>
      </c>
      <c r="CA195"/>
      <c r="CB195"/>
    </row>
    <row r="196" spans="1:80" x14ac:dyDescent="0.25">
      <c r="A196" s="8" t="s">
        <v>353</v>
      </c>
      <c r="B196" s="8" t="s">
        <v>354</v>
      </c>
      <c r="C196" s="23">
        <v>21.703733444213899</v>
      </c>
      <c r="D196" s="23">
        <v>35.546253204345703</v>
      </c>
      <c r="E196" s="23">
        <v>1.63779437541962</v>
      </c>
      <c r="F196" s="9">
        <v>1.1170380612720101E-7</v>
      </c>
      <c r="G196" s="36">
        <v>21.385463714599599</v>
      </c>
      <c r="H196" s="36">
        <v>27.2020473480225</v>
      </c>
      <c r="I196" s="36">
        <v>1.2719876766204801</v>
      </c>
      <c r="J196" s="70">
        <v>1.86455917269422E-3</v>
      </c>
      <c r="K196" s="62">
        <f t="shared" si="7"/>
        <v>8.3442058563232031</v>
      </c>
      <c r="M196" s="8" t="s">
        <v>97</v>
      </c>
      <c r="N196" s="8" t="s">
        <v>98</v>
      </c>
      <c r="O196" s="23">
        <v>63.944995880127003</v>
      </c>
      <c r="P196" s="23">
        <v>141.42422485351599</v>
      </c>
      <c r="Q196" s="23">
        <v>2.2116541862487802</v>
      </c>
      <c r="R196" s="39">
        <v>3.6574631872487502E-4</v>
      </c>
      <c r="S196" s="23">
        <v>62.919464111328097</v>
      </c>
      <c r="T196" s="23">
        <v>90.245735168457003</v>
      </c>
      <c r="U196" s="23">
        <v>1.4343055486679099</v>
      </c>
      <c r="V196" s="58">
        <v>5.0594502851334898E-2</v>
      </c>
      <c r="W196" s="51">
        <f t="shared" si="8"/>
        <v>51.178489685058992</v>
      </c>
      <c r="Y196" s="8" t="s">
        <v>1079</v>
      </c>
      <c r="Z196" s="8" t="s">
        <v>1080</v>
      </c>
      <c r="AA196" s="23">
        <v>9.9068269729614293</v>
      </c>
      <c r="AB196" s="23">
        <v>25.622179031372099</v>
      </c>
      <c r="AC196" s="23">
        <v>2.58631539344788</v>
      </c>
      <c r="AD196" s="59">
        <v>2.0179612959917301E-2</v>
      </c>
      <c r="AE196" s="23">
        <v>9.8313703536987305</v>
      </c>
      <c r="AF196" s="23">
        <v>18.391456604003899</v>
      </c>
      <c r="AG196" s="23">
        <v>1.8706910610198999</v>
      </c>
      <c r="AH196" s="59">
        <v>1.43518326487206E-2</v>
      </c>
      <c r="AI196" s="62">
        <f t="shared" si="9"/>
        <v>7.2307224273681996</v>
      </c>
      <c r="AK196" s="8" t="s">
        <v>11</v>
      </c>
      <c r="AL196" s="8" t="s">
        <v>12</v>
      </c>
      <c r="AN196" s="8" t="s">
        <v>542</v>
      </c>
      <c r="AO196" s="8" t="s">
        <v>543</v>
      </c>
      <c r="AP196" s="23">
        <v>80.698814392089801</v>
      </c>
      <c r="AQ196" s="23">
        <v>126.483520507812</v>
      </c>
      <c r="AR196" s="23">
        <v>1.5673528909683201</v>
      </c>
      <c r="AS196" s="26">
        <v>1.6158580356474099E-2</v>
      </c>
      <c r="AT196" s="23">
        <v>79.166542053222699</v>
      </c>
      <c r="AU196" s="23">
        <v>95.3492431640625</v>
      </c>
      <c r="AV196" s="23">
        <v>1.20441341400146</v>
      </c>
      <c r="AW196" s="26">
        <v>0.30447444217597303</v>
      </c>
      <c r="AX196" s="51">
        <f t="shared" si="10"/>
        <v>31.134277343749503</v>
      </c>
      <c r="AZ196" s="8" t="s">
        <v>113</v>
      </c>
      <c r="BA196" s="8" t="s">
        <v>114</v>
      </c>
      <c r="BB196" s="23">
        <v>19.6458034515381</v>
      </c>
      <c r="BC196" s="23">
        <v>32.786090850830099</v>
      </c>
      <c r="BD196" s="23">
        <v>1.6688597202301001</v>
      </c>
      <c r="BE196" s="26">
        <v>1.6024872488907601E-2</v>
      </c>
      <c r="BF196" s="23">
        <v>19.2499179840088</v>
      </c>
      <c r="BG196" s="23">
        <v>31.653600692748999</v>
      </c>
      <c r="BH196" s="23">
        <v>1.6443499326705899</v>
      </c>
      <c r="BI196" s="26">
        <v>7.83836070722271E-3</v>
      </c>
      <c r="BJ196" s="51">
        <f t="shared" si="11"/>
        <v>1.1324901580811009</v>
      </c>
      <c r="BL196" s="8" t="s">
        <v>123</v>
      </c>
      <c r="BM196" s="8" t="s">
        <v>124</v>
      </c>
      <c r="BN196" s="23">
        <v>20.513713836669901</v>
      </c>
      <c r="BO196" s="23">
        <v>43.130096435546903</v>
      </c>
      <c r="BP196" s="23">
        <v>2.1025006771087602</v>
      </c>
      <c r="BQ196" s="57">
        <v>1.23233085954051E-3</v>
      </c>
      <c r="BR196" s="23">
        <v>20.199590682983398</v>
      </c>
      <c r="BS196" s="23">
        <v>30.6860656738281</v>
      </c>
      <c r="BT196" s="23">
        <v>1.51914298534393</v>
      </c>
      <c r="BU196" s="57">
        <v>5.0792370340537997E-2</v>
      </c>
      <c r="BV196" s="51">
        <f t="shared" si="12"/>
        <v>12.444030761718803</v>
      </c>
      <c r="BX196" s="8" t="s">
        <v>161</v>
      </c>
      <c r="BY196" s="8" t="s">
        <v>162</v>
      </c>
      <c r="CA196"/>
      <c r="CB196"/>
    </row>
    <row r="197" spans="1:80" x14ac:dyDescent="0.25">
      <c r="A197" s="8" t="s">
        <v>355</v>
      </c>
      <c r="B197" s="8" t="s">
        <v>356</v>
      </c>
      <c r="C197" s="23">
        <v>19.686107635498001</v>
      </c>
      <c r="D197" s="23">
        <v>31.8136882781982</v>
      </c>
      <c r="E197" s="23">
        <v>1.6160476207733201</v>
      </c>
      <c r="F197" s="26">
        <v>4.8465703853171503E-3</v>
      </c>
      <c r="G197" s="36">
        <v>19.124025344848601</v>
      </c>
      <c r="H197" s="36">
        <v>26.2360019683838</v>
      </c>
      <c r="I197" s="36">
        <v>1.37188696861267</v>
      </c>
      <c r="J197" s="70">
        <v>1.5948763092416399E-2</v>
      </c>
      <c r="K197" s="62">
        <f t="shared" si="7"/>
        <v>5.5776863098143998</v>
      </c>
      <c r="M197" s="8" t="s">
        <v>65</v>
      </c>
      <c r="N197" s="8" t="s">
        <v>66</v>
      </c>
      <c r="O197" s="23">
        <v>8.9658651351928693</v>
      </c>
      <c r="P197" s="23">
        <v>19.718791961669901</v>
      </c>
      <c r="Q197" s="23">
        <v>2.19931840896606</v>
      </c>
      <c r="R197" s="26">
        <v>3.2764679207444801E-3</v>
      </c>
      <c r="S197" s="23">
        <v>8.7439050674438494</v>
      </c>
      <c r="T197" s="23">
        <v>14.551609992981</v>
      </c>
      <c r="U197" s="23">
        <v>1.66420030593872</v>
      </c>
      <c r="V197" s="57">
        <v>1.4996847374362099E-2</v>
      </c>
      <c r="W197" s="51">
        <f t="shared" si="8"/>
        <v>5.1671819686889009</v>
      </c>
      <c r="Y197" s="8" t="s">
        <v>1095</v>
      </c>
      <c r="Z197" s="8" t="s">
        <v>1096</v>
      </c>
      <c r="AA197" s="23">
        <v>8.75103664398193</v>
      </c>
      <c r="AB197" s="23">
        <v>21.579380035400401</v>
      </c>
      <c r="AC197" s="23">
        <v>2.4659228324890101</v>
      </c>
      <c r="AD197" s="57">
        <v>1.9077105374743799E-2</v>
      </c>
      <c r="AE197" s="23">
        <v>8.6263914108276403</v>
      </c>
      <c r="AF197" s="23">
        <v>13.3637495040894</v>
      </c>
      <c r="AG197" s="23">
        <v>1.5491703748703001</v>
      </c>
      <c r="AH197" s="57">
        <v>0.124601284078822</v>
      </c>
      <c r="AI197" s="62">
        <f t="shared" si="9"/>
        <v>8.2156305313110014</v>
      </c>
      <c r="AK197" s="8" t="s">
        <v>530</v>
      </c>
      <c r="AL197" s="8" t="s">
        <v>531</v>
      </c>
      <c r="AN197" s="8" t="s">
        <v>916</v>
      </c>
      <c r="AO197" s="8" t="s">
        <v>917</v>
      </c>
      <c r="AP197" s="23">
        <v>19.1639194488525</v>
      </c>
      <c r="AQ197" s="23">
        <v>30.0264797210693</v>
      </c>
      <c r="AR197" s="23">
        <v>1.56682348251343</v>
      </c>
      <c r="AS197" s="26">
        <v>4.7341697076734003E-2</v>
      </c>
      <c r="AT197" s="23">
        <v>18.725019454956101</v>
      </c>
      <c r="AU197" s="23">
        <v>21.304405212402301</v>
      </c>
      <c r="AV197" s="23">
        <v>1.13775074481964</v>
      </c>
      <c r="AW197" s="26">
        <v>0.49681127777126</v>
      </c>
      <c r="AX197" s="62">
        <f t="shared" si="10"/>
        <v>8.7220745086669993</v>
      </c>
      <c r="AZ197" s="8" t="s">
        <v>91</v>
      </c>
      <c r="BA197" s="8" t="s">
        <v>92</v>
      </c>
      <c r="BB197" s="23">
        <v>22.977027893066399</v>
      </c>
      <c r="BC197" s="23">
        <v>38.255325317382798</v>
      </c>
      <c r="BD197" s="23">
        <v>1.66493797302246</v>
      </c>
      <c r="BE197" s="26">
        <v>1.3291759142181701E-2</v>
      </c>
      <c r="BF197" s="23">
        <v>22.617286682128899</v>
      </c>
      <c r="BG197" s="23">
        <v>32.405467987060497</v>
      </c>
      <c r="BH197" s="23">
        <v>1.4327743053436299</v>
      </c>
      <c r="BI197" s="26">
        <v>5.1074258649639E-2</v>
      </c>
      <c r="BJ197" s="51">
        <f t="shared" si="11"/>
        <v>5.8498573303223012</v>
      </c>
      <c r="BL197" s="8" t="s">
        <v>127</v>
      </c>
      <c r="BM197" s="8" t="s">
        <v>128</v>
      </c>
      <c r="BN197" s="23">
        <v>66.644882202148395</v>
      </c>
      <c r="BO197" s="23">
        <v>140.06130981445301</v>
      </c>
      <c r="BP197" s="23">
        <v>2.1016063690185498</v>
      </c>
      <c r="BQ197" s="57">
        <v>1.50333903814683E-2</v>
      </c>
      <c r="BR197" s="23">
        <v>65.628433227539105</v>
      </c>
      <c r="BS197" s="23">
        <v>103.16220092773401</v>
      </c>
      <c r="BT197" s="23">
        <v>1.5719132423400899</v>
      </c>
      <c r="BU197" s="57">
        <v>0.119008390282099</v>
      </c>
      <c r="BV197" s="51">
        <f t="shared" si="12"/>
        <v>36.899108886719006</v>
      </c>
      <c r="BX197" s="8" t="s">
        <v>942</v>
      </c>
      <c r="BY197" s="8" t="s">
        <v>943</v>
      </c>
      <c r="CA197"/>
      <c r="CB197"/>
    </row>
    <row r="198" spans="1:80" x14ac:dyDescent="0.25">
      <c r="A198" s="8" t="s">
        <v>127</v>
      </c>
      <c r="B198" s="8" t="s">
        <v>128</v>
      </c>
      <c r="C198" s="23">
        <v>42.415168762207003</v>
      </c>
      <c r="D198" s="23">
        <v>67.819984436035199</v>
      </c>
      <c r="E198" s="23">
        <v>1.59895586967468</v>
      </c>
      <c r="F198" s="26">
        <v>4.5386588603189499E-5</v>
      </c>
      <c r="G198" s="36">
        <v>42.049350738525398</v>
      </c>
      <c r="H198" s="36">
        <v>53.262397766113303</v>
      </c>
      <c r="I198" s="36">
        <v>1.2666640281677199</v>
      </c>
      <c r="J198" s="70">
        <v>1.13628813471514E-2</v>
      </c>
      <c r="K198" s="51">
        <f t="shared" si="7"/>
        <v>14.557586669921896</v>
      </c>
      <c r="M198" s="8" t="s">
        <v>45</v>
      </c>
      <c r="N198" s="8" t="s">
        <v>46</v>
      </c>
      <c r="O198" s="23">
        <v>98.719787597656193</v>
      </c>
      <c r="P198" s="23">
        <v>212.84762573242199</v>
      </c>
      <c r="Q198" s="23">
        <v>2.15607857704163</v>
      </c>
      <c r="R198" s="26">
        <v>1.84130955721235E-3</v>
      </c>
      <c r="S198" s="23">
        <v>97.414581298828097</v>
      </c>
      <c r="T198" s="23">
        <v>185.37722778320301</v>
      </c>
      <c r="U198" s="23">
        <v>1.9029721021652199</v>
      </c>
      <c r="V198" s="57">
        <v>1.03496430112481E-3</v>
      </c>
      <c r="W198" s="51">
        <f t="shared" si="8"/>
        <v>27.470397949218977</v>
      </c>
      <c r="Y198" s="8" t="s">
        <v>81</v>
      </c>
      <c r="Z198" s="8" t="s">
        <v>82</v>
      </c>
      <c r="AA198" s="23">
        <v>16.7009887695312</v>
      </c>
      <c r="AB198" s="23">
        <v>40.140228271484403</v>
      </c>
      <c r="AC198" s="23">
        <v>2.4034640789032</v>
      </c>
      <c r="AD198" s="57">
        <v>1.9479087359068999E-2</v>
      </c>
      <c r="AE198" s="23">
        <v>16.4899501800537</v>
      </c>
      <c r="AF198" s="23">
        <v>30.2574348449707</v>
      </c>
      <c r="AG198" s="23">
        <v>1.8349015712737999</v>
      </c>
      <c r="AH198" s="57">
        <v>1.26382801892052E-2</v>
      </c>
      <c r="AI198" s="51">
        <f t="shared" si="9"/>
        <v>9.8827934265137038</v>
      </c>
      <c r="AK198" s="8" t="s">
        <v>472</v>
      </c>
      <c r="AL198" s="8" t="s">
        <v>473</v>
      </c>
      <c r="AN198" s="8" t="s">
        <v>540</v>
      </c>
      <c r="AO198" s="8" t="s">
        <v>541</v>
      </c>
      <c r="AP198" s="23">
        <v>21.530776977539102</v>
      </c>
      <c r="AQ198" s="23">
        <v>33.410835266113303</v>
      </c>
      <c r="AR198" s="23">
        <v>1.5517710447311399</v>
      </c>
      <c r="AS198" s="26">
        <v>3.0211182564222401E-2</v>
      </c>
      <c r="AT198" s="23">
        <v>21.138658523559599</v>
      </c>
      <c r="AU198" s="23">
        <v>22.760715484619102</v>
      </c>
      <c r="AV198" s="23">
        <v>1.0767341852188099</v>
      </c>
      <c r="AW198" s="26">
        <v>0.714181280911382</v>
      </c>
      <c r="AX198" s="51">
        <f t="shared" si="10"/>
        <v>10.650119781494201</v>
      </c>
      <c r="AZ198" s="8" t="s">
        <v>417</v>
      </c>
      <c r="BA198" s="8" t="s">
        <v>418</v>
      </c>
      <c r="BB198" s="23">
        <v>188.548828125</v>
      </c>
      <c r="BC198" s="23">
        <v>310.44970703125</v>
      </c>
      <c r="BD198" s="23">
        <v>1.6465215682983401</v>
      </c>
      <c r="BE198" s="26">
        <v>6.1572242004119199E-3</v>
      </c>
      <c r="BF198" s="23">
        <v>185.36956787109401</v>
      </c>
      <c r="BG198" s="23">
        <v>230.00552368164099</v>
      </c>
      <c r="BH198" s="23">
        <v>1.24079442024231</v>
      </c>
      <c r="BI198" s="26">
        <v>0.15762212523480701</v>
      </c>
      <c r="BJ198" s="51">
        <f t="shared" si="11"/>
        <v>80.444183349609006</v>
      </c>
      <c r="BL198" s="8" t="s">
        <v>323</v>
      </c>
      <c r="BM198" s="8" t="s">
        <v>324</v>
      </c>
      <c r="BN198" s="23">
        <v>24.404924392700199</v>
      </c>
      <c r="BO198" s="23">
        <v>49.476448059082003</v>
      </c>
      <c r="BP198" s="23">
        <v>2.0273141860961901</v>
      </c>
      <c r="BQ198" s="57">
        <v>4.77826071524819E-2</v>
      </c>
      <c r="BR198" s="23">
        <v>23.773342132568398</v>
      </c>
      <c r="BS198" s="23">
        <v>43.452274322509801</v>
      </c>
      <c r="BT198" s="23">
        <v>1.8277730941772501</v>
      </c>
      <c r="BU198" s="57">
        <v>1.4612551840966E-2</v>
      </c>
      <c r="BV198" s="51">
        <f t="shared" si="12"/>
        <v>6.0241737365722017</v>
      </c>
      <c r="BX198" s="8" t="s">
        <v>550</v>
      </c>
      <c r="BY198" s="8" t="s">
        <v>551</v>
      </c>
      <c r="CA198"/>
      <c r="CB198"/>
    </row>
    <row r="199" spans="1:80" x14ac:dyDescent="0.25">
      <c r="A199" s="8" t="s">
        <v>357</v>
      </c>
      <c r="B199" s="8" t="s">
        <v>358</v>
      </c>
      <c r="C199" s="23">
        <v>24.502361297607401</v>
      </c>
      <c r="D199" s="23">
        <v>39.034557342529297</v>
      </c>
      <c r="E199" s="23">
        <v>1.5930937528610201</v>
      </c>
      <c r="F199" s="26">
        <v>1.7824924714645401E-2</v>
      </c>
      <c r="G199" s="36">
        <v>24.346635818481399</v>
      </c>
      <c r="H199" s="36">
        <v>33.6172065734863</v>
      </c>
      <c r="I199" s="36">
        <v>1.3807741403579701</v>
      </c>
      <c r="J199" s="70">
        <v>2.7702762462391301E-2</v>
      </c>
      <c r="K199" s="62">
        <f t="shared" si="7"/>
        <v>5.4173507690429972</v>
      </c>
      <c r="M199" s="8" t="s">
        <v>409</v>
      </c>
      <c r="N199" s="8" t="s">
        <v>410</v>
      </c>
      <c r="O199" s="23">
        <v>21.862333297729499</v>
      </c>
      <c r="P199" s="23">
        <v>46.290374755859403</v>
      </c>
      <c r="Q199" s="23">
        <v>2.1173574924468999</v>
      </c>
      <c r="R199" s="39">
        <v>1.6414884229850501E-2</v>
      </c>
      <c r="S199" s="23">
        <v>21.305412292480501</v>
      </c>
      <c r="T199" s="23">
        <v>34.328956604003899</v>
      </c>
      <c r="U199" s="23">
        <v>1.61127865314484</v>
      </c>
      <c r="V199" s="58">
        <v>6.7186554896107198E-2</v>
      </c>
      <c r="W199" s="63">
        <f t="shared" si="8"/>
        <v>11.961418151855504</v>
      </c>
      <c r="Y199" s="8" t="s">
        <v>45</v>
      </c>
      <c r="Z199" s="8" t="s">
        <v>46</v>
      </c>
      <c r="AA199" s="23">
        <v>156.56213378906199</v>
      </c>
      <c r="AB199" s="23">
        <v>376.04580688476602</v>
      </c>
      <c r="AC199" s="23">
        <v>2.40189504623413</v>
      </c>
      <c r="AD199" s="57">
        <v>1.3870701543025599E-2</v>
      </c>
      <c r="AE199" s="23">
        <v>153.79981994628901</v>
      </c>
      <c r="AF199" s="23">
        <v>379.56408691406199</v>
      </c>
      <c r="AG199" s="23">
        <v>2.4679098129272501</v>
      </c>
      <c r="AH199" s="57">
        <v>6.1590607253568801E-4</v>
      </c>
      <c r="AI199" s="51">
        <f t="shared" si="9"/>
        <v>-3.5182800292959655</v>
      </c>
      <c r="AK199" s="8" t="s">
        <v>161</v>
      </c>
      <c r="AL199" s="8" t="s">
        <v>162</v>
      </c>
      <c r="AN199" s="8" t="s">
        <v>283</v>
      </c>
      <c r="AO199" s="8" t="s">
        <v>284</v>
      </c>
      <c r="AP199" s="23">
        <v>32.314830780029297</v>
      </c>
      <c r="AQ199" s="23">
        <v>49.210948944091797</v>
      </c>
      <c r="AR199" s="23">
        <v>1.52285957336426</v>
      </c>
      <c r="AS199" s="26">
        <v>3.29050351748741E-2</v>
      </c>
      <c r="AT199" s="23">
        <v>31.4759120941162</v>
      </c>
      <c r="AU199" s="23">
        <v>50.274097442627003</v>
      </c>
      <c r="AV199" s="23">
        <v>1.59722447395325</v>
      </c>
      <c r="AW199" s="26">
        <v>3.5605844991357799E-3</v>
      </c>
      <c r="AX199" s="51">
        <f t="shared" si="10"/>
        <v>-1.063148498535206</v>
      </c>
      <c r="AZ199" s="8" t="s">
        <v>508</v>
      </c>
      <c r="BA199" s="8" t="s">
        <v>509</v>
      </c>
      <c r="BB199" s="23">
        <v>18.778541564941399</v>
      </c>
      <c r="BC199" s="23">
        <v>30.853717803955099</v>
      </c>
      <c r="BD199" s="23">
        <v>1.6430305242538501</v>
      </c>
      <c r="BE199" s="26">
        <v>4.9279376476298303E-3</v>
      </c>
      <c r="BF199" s="23">
        <v>18.492847442626999</v>
      </c>
      <c r="BG199" s="23">
        <v>20.601442337036101</v>
      </c>
      <c r="BH199" s="74">
        <v>1.1140221357345601</v>
      </c>
      <c r="BI199" s="26">
        <v>0.51330197960056001</v>
      </c>
      <c r="BJ199" s="63">
        <f t="shared" si="11"/>
        <v>10.252275466918999</v>
      </c>
      <c r="BL199" s="8" t="s">
        <v>582</v>
      </c>
      <c r="BM199" s="8" t="s">
        <v>583</v>
      </c>
      <c r="BN199" s="23">
        <v>18.180217742919901</v>
      </c>
      <c r="BO199" s="23">
        <v>35.890701293945298</v>
      </c>
      <c r="BP199" s="23">
        <v>1.9741623401641799</v>
      </c>
      <c r="BQ199" s="57">
        <v>1.50333903814683E-2</v>
      </c>
      <c r="BR199" s="23">
        <v>17.807918548583999</v>
      </c>
      <c r="BS199" s="23">
        <v>19.75612449646</v>
      </c>
      <c r="BT199" s="23">
        <v>1.1094011068344101</v>
      </c>
      <c r="BU199" s="57">
        <v>0.59141824738303195</v>
      </c>
      <c r="BV199" s="63">
        <f t="shared" si="12"/>
        <v>16.134576797485298</v>
      </c>
      <c r="BX199" s="8" t="s">
        <v>25</v>
      </c>
      <c r="BY199" s="8" t="s">
        <v>26</v>
      </c>
      <c r="CA199"/>
      <c r="CB199"/>
    </row>
    <row r="200" spans="1:80" x14ac:dyDescent="0.25">
      <c r="A200" s="8" t="s">
        <v>135</v>
      </c>
      <c r="B200" s="8" t="s">
        <v>136</v>
      </c>
      <c r="C200" s="23">
        <v>573.33801269531205</v>
      </c>
      <c r="D200" s="23">
        <v>911.67395019531205</v>
      </c>
      <c r="E200" s="23">
        <v>1.59011602401733</v>
      </c>
      <c r="F200" s="9">
        <v>4.4375578509163599E-6</v>
      </c>
      <c r="G200" s="36">
        <v>571.01153564453102</v>
      </c>
      <c r="H200" s="36">
        <v>811.09490966796898</v>
      </c>
      <c r="I200" s="36">
        <v>1.4204527139663701</v>
      </c>
      <c r="J200" s="70">
        <v>1.63065463043463E-5</v>
      </c>
      <c r="K200" s="51">
        <f t="shared" si="7"/>
        <v>100.57904052734307</v>
      </c>
      <c r="M200" s="8" t="s">
        <v>201</v>
      </c>
      <c r="N200" s="8" t="s">
        <v>202</v>
      </c>
      <c r="O200" s="23">
        <v>83.204650878906193</v>
      </c>
      <c r="P200" s="23">
        <v>173.26860046386699</v>
      </c>
      <c r="Q200" s="23">
        <v>2.0824389457702601</v>
      </c>
      <c r="R200" s="26">
        <v>3.3620585869674198E-4</v>
      </c>
      <c r="S200" s="23">
        <v>82.171005249023395</v>
      </c>
      <c r="T200" s="23">
        <v>116.926055908203</v>
      </c>
      <c r="U200" s="23">
        <v>1.4229600429534901</v>
      </c>
      <c r="V200" s="57">
        <v>2.81799312350972E-2</v>
      </c>
      <c r="W200" s="51">
        <f t="shared" si="8"/>
        <v>56.342544555663991</v>
      </c>
      <c r="Y200" s="8" t="s">
        <v>41</v>
      </c>
      <c r="Z200" s="8" t="s">
        <v>42</v>
      </c>
      <c r="AA200" s="23">
        <v>17.522212982177699</v>
      </c>
      <c r="AB200" s="23">
        <v>42.079990386962898</v>
      </c>
      <c r="AC200" s="23">
        <v>2.4015226364135698</v>
      </c>
      <c r="AD200" s="57">
        <v>2.25703119453247E-2</v>
      </c>
      <c r="AE200" s="23">
        <v>17.1217555999756</v>
      </c>
      <c r="AF200" s="23">
        <v>39.5699462890625</v>
      </c>
      <c r="AG200" s="23">
        <v>2.3110916614532502</v>
      </c>
      <c r="AH200" s="57">
        <v>8.6970847994459408E-3</v>
      </c>
      <c r="AI200" s="51">
        <f t="shared" si="9"/>
        <v>2.5100440979003977</v>
      </c>
      <c r="AK200" s="8" t="s">
        <v>421</v>
      </c>
      <c r="AL200" s="8" t="s">
        <v>422</v>
      </c>
      <c r="AN200" s="8" t="s">
        <v>546</v>
      </c>
      <c r="AO200" s="8" t="s">
        <v>547</v>
      </c>
      <c r="AP200" s="23">
        <v>20.321996688842798</v>
      </c>
      <c r="AQ200" s="23">
        <v>30.905525207519499</v>
      </c>
      <c r="AR200" s="23">
        <v>1.52079176902771</v>
      </c>
      <c r="AS200" s="26">
        <v>1.6084937778751099E-2</v>
      </c>
      <c r="AT200" s="23">
        <v>19.999036788940401</v>
      </c>
      <c r="AU200" s="23">
        <v>22.0297031402588</v>
      </c>
      <c r="AV200" s="23">
        <v>1.1015381813049301</v>
      </c>
      <c r="AW200" s="26">
        <v>0.50899783913235097</v>
      </c>
      <c r="AX200" s="62">
        <f t="shared" si="10"/>
        <v>8.8758220672606996</v>
      </c>
      <c r="AZ200" s="8" t="s">
        <v>425</v>
      </c>
      <c r="BA200" s="8" t="s">
        <v>426</v>
      </c>
      <c r="BB200" s="23">
        <v>199.97790527343801</v>
      </c>
      <c r="BC200" s="23">
        <v>324.68637084960898</v>
      </c>
      <c r="BD200" s="23">
        <v>1.6236112117767301</v>
      </c>
      <c r="BE200" s="26">
        <v>1.3216196703644E-2</v>
      </c>
      <c r="BF200" s="23">
        <v>195.26048278808599</v>
      </c>
      <c r="BG200" s="23">
        <v>254.04049682617199</v>
      </c>
      <c r="BH200" s="23">
        <v>1.3010338544845601</v>
      </c>
      <c r="BI200" s="26">
        <v>6.1054770598442401E-2</v>
      </c>
      <c r="BJ200" s="63">
        <f t="shared" si="11"/>
        <v>70.645874023436988</v>
      </c>
      <c r="BL200" s="8" t="s">
        <v>101</v>
      </c>
      <c r="BM200" s="8" t="s">
        <v>102</v>
      </c>
      <c r="BN200" s="23">
        <v>42.993663787841797</v>
      </c>
      <c r="BO200" s="23">
        <v>83.636367797851605</v>
      </c>
      <c r="BP200" s="23">
        <v>1.94531846046448</v>
      </c>
      <c r="BQ200" s="57">
        <v>4.74619179345162E-2</v>
      </c>
      <c r="BR200" s="23">
        <v>42.191501617431598</v>
      </c>
      <c r="BS200" s="23">
        <v>77.507522583007798</v>
      </c>
      <c r="BT200" s="23">
        <v>1.83704113960266</v>
      </c>
      <c r="BU200" s="57">
        <v>2.2993844689575198E-2</v>
      </c>
      <c r="BV200" s="51">
        <f t="shared" si="12"/>
        <v>6.1288452148438068</v>
      </c>
      <c r="BX200" s="8" t="s">
        <v>544</v>
      </c>
      <c r="BY200" s="8" t="s">
        <v>545</v>
      </c>
      <c r="CA200"/>
      <c r="CB200"/>
    </row>
    <row r="201" spans="1:80" x14ac:dyDescent="0.25">
      <c r="A201" s="8" t="s">
        <v>91</v>
      </c>
      <c r="B201" s="8" t="s">
        <v>92</v>
      </c>
      <c r="C201" s="23">
        <v>18.8218173980713</v>
      </c>
      <c r="D201" s="23">
        <v>29.733646392822301</v>
      </c>
      <c r="E201" s="23">
        <v>1.5797436237335201</v>
      </c>
      <c r="F201" s="26">
        <v>5.0855368558735302E-5</v>
      </c>
      <c r="G201" s="36">
        <v>18.4197597503662</v>
      </c>
      <c r="H201" s="36">
        <v>25.160505294799801</v>
      </c>
      <c r="I201" s="36">
        <v>1.3659518957138099</v>
      </c>
      <c r="J201" s="70">
        <v>2.6872571926404799E-4</v>
      </c>
      <c r="K201" s="51">
        <f t="shared" si="7"/>
        <v>4.5731410980225</v>
      </c>
      <c r="M201" s="8" t="s">
        <v>351</v>
      </c>
      <c r="N201" s="8" t="s">
        <v>352</v>
      </c>
      <c r="O201" s="23">
        <v>37.4633979797363</v>
      </c>
      <c r="P201" s="23">
        <v>76.395462036132798</v>
      </c>
      <c r="Q201" s="23">
        <v>2.0392026901245099</v>
      </c>
      <c r="R201" s="39">
        <v>6.2597773088596698E-3</v>
      </c>
      <c r="S201" s="23">
        <v>36.736911773681598</v>
      </c>
      <c r="T201" s="23">
        <v>53.606143951416001</v>
      </c>
      <c r="U201" s="23">
        <v>1.45919024944305</v>
      </c>
      <c r="V201" s="58">
        <v>6.1928611112439198E-2</v>
      </c>
      <c r="W201" s="63">
        <f t="shared" si="8"/>
        <v>22.789318084716797</v>
      </c>
      <c r="Y201" s="8" t="s">
        <v>317</v>
      </c>
      <c r="Z201" s="8" t="s">
        <v>318</v>
      </c>
      <c r="AA201" s="23">
        <v>14.9373426437378</v>
      </c>
      <c r="AB201" s="23">
        <v>35.496829986572301</v>
      </c>
      <c r="AC201" s="23">
        <v>2.37638187408447</v>
      </c>
      <c r="AD201" s="57">
        <v>4.6852148672414197E-2</v>
      </c>
      <c r="AE201" s="23">
        <v>14.582446098327599</v>
      </c>
      <c r="AF201" s="23">
        <v>25.769424438476602</v>
      </c>
      <c r="AG201" s="23">
        <v>1.7671537399292001</v>
      </c>
      <c r="AH201" s="57">
        <v>5.91984885269565E-2</v>
      </c>
      <c r="AI201" s="51">
        <f t="shared" si="9"/>
        <v>9.7274055480956996</v>
      </c>
      <c r="AK201" s="8" t="s">
        <v>359</v>
      </c>
      <c r="AL201" s="8" t="s">
        <v>360</v>
      </c>
      <c r="AN201" s="8" t="s">
        <v>914</v>
      </c>
      <c r="AO201" s="8" t="s">
        <v>915</v>
      </c>
      <c r="AP201" s="23">
        <v>38.391021728515597</v>
      </c>
      <c r="AQ201" s="23">
        <v>57.955081939697301</v>
      </c>
      <c r="AR201" s="23">
        <v>1.50959992408752</v>
      </c>
      <c r="AS201" s="26">
        <v>4.0947405611139201E-2</v>
      </c>
      <c r="AT201" s="23">
        <v>37.912349700927699</v>
      </c>
      <c r="AU201" s="23">
        <v>37.230010986328097</v>
      </c>
      <c r="AV201" s="23">
        <v>0.98200219869613603</v>
      </c>
      <c r="AW201" s="26">
        <v>0.94347516871902304</v>
      </c>
      <c r="AX201" s="51">
        <f t="shared" si="10"/>
        <v>20.725070953369205</v>
      </c>
      <c r="AZ201" s="8" t="s">
        <v>554</v>
      </c>
      <c r="BA201" s="8" t="s">
        <v>555</v>
      </c>
      <c r="BB201" s="23">
        <v>25.794773101806602</v>
      </c>
      <c r="BC201" s="23">
        <v>41.4735298156738</v>
      </c>
      <c r="BD201" s="23">
        <v>1.60782694816589</v>
      </c>
      <c r="BE201" s="26">
        <v>7.0957656598527195E-4</v>
      </c>
      <c r="BF201" s="23">
        <v>25.4269313812256</v>
      </c>
      <c r="BG201" s="23">
        <v>31.766487121581999</v>
      </c>
      <c r="BH201" s="23">
        <v>1.2493244409561199</v>
      </c>
      <c r="BI201" s="26">
        <v>5.3496161792122E-2</v>
      </c>
      <c r="BJ201" s="62">
        <f t="shared" si="11"/>
        <v>9.7070426940918004</v>
      </c>
      <c r="BL201" s="8" t="s">
        <v>508</v>
      </c>
      <c r="BM201" s="8" t="s">
        <v>509</v>
      </c>
      <c r="BN201" s="23">
        <v>22.5628356933594</v>
      </c>
      <c r="BO201" s="23">
        <v>40.627090454101598</v>
      </c>
      <c r="BP201" s="23">
        <v>1.80061984062195</v>
      </c>
      <c r="BQ201" s="60">
        <v>1.50333903814683E-2</v>
      </c>
      <c r="BR201" s="23">
        <v>22.2736206054688</v>
      </c>
      <c r="BS201" s="23">
        <v>30.481853485107401</v>
      </c>
      <c r="BT201" s="23">
        <v>1.36851811408997</v>
      </c>
      <c r="BU201" s="60">
        <v>3.8364881522194499E-2</v>
      </c>
      <c r="BV201" s="62">
        <f t="shared" si="12"/>
        <v>10.145236968994197</v>
      </c>
      <c r="BX201" s="8" t="s">
        <v>918</v>
      </c>
      <c r="BY201" s="8" t="s">
        <v>919</v>
      </c>
      <c r="CA201"/>
      <c r="CB201"/>
    </row>
    <row r="202" spans="1:80" x14ac:dyDescent="0.25">
      <c r="A202" s="8" t="s">
        <v>359</v>
      </c>
      <c r="B202" s="8" t="s">
        <v>360</v>
      </c>
      <c r="C202" s="23">
        <v>18.524093627929702</v>
      </c>
      <c r="D202" s="23">
        <v>29.215633392333999</v>
      </c>
      <c r="E202" s="23">
        <v>1.57716941833496</v>
      </c>
      <c r="F202" s="39">
        <v>2.5903664987552401E-2</v>
      </c>
      <c r="G202" s="36">
        <v>18.205162048339801</v>
      </c>
      <c r="H202" s="36">
        <v>21.3987331390381</v>
      </c>
      <c r="I202" s="36">
        <v>1.17542123794556</v>
      </c>
      <c r="J202" s="71">
        <v>0.19919336335395699</v>
      </c>
      <c r="K202" s="62">
        <f t="shared" si="7"/>
        <v>7.8169002532958984</v>
      </c>
      <c r="M202" s="8" t="s">
        <v>127</v>
      </c>
      <c r="N202" s="8" t="s">
        <v>128</v>
      </c>
      <c r="O202" s="23">
        <v>53.311916351318402</v>
      </c>
      <c r="P202" s="23">
        <v>105.69085693359401</v>
      </c>
      <c r="Q202" s="23">
        <v>1.98249971866608</v>
      </c>
      <c r="R202" s="26">
        <v>2.5811601299835299E-5</v>
      </c>
      <c r="S202" s="23">
        <v>52.768619537353501</v>
      </c>
      <c r="T202" s="23">
        <v>78.775169372558594</v>
      </c>
      <c r="U202" s="23">
        <v>1.4928412437439</v>
      </c>
      <c r="V202" s="57">
        <v>2.4869243511523801E-4</v>
      </c>
      <c r="W202" s="51">
        <f t="shared" si="8"/>
        <v>26.915687561035412</v>
      </c>
      <c r="Y202" s="8" t="s">
        <v>1053</v>
      </c>
      <c r="Z202" s="8" t="s">
        <v>1054</v>
      </c>
      <c r="AA202" s="23">
        <v>7.6516160964965803</v>
      </c>
      <c r="AB202" s="23">
        <v>18.0311470031738</v>
      </c>
      <c r="AC202" s="23">
        <v>2.3565149307250999</v>
      </c>
      <c r="AD202" s="59">
        <v>1.2784241565388099E-3</v>
      </c>
      <c r="AE202" s="23">
        <v>7.6215133666992196</v>
      </c>
      <c r="AF202" s="23">
        <v>12.146496772766101</v>
      </c>
      <c r="AG202" s="23">
        <v>1.59371197223663</v>
      </c>
      <c r="AH202" s="59">
        <v>3.8712757715674402E-2</v>
      </c>
      <c r="AI202" s="62">
        <f t="shared" si="9"/>
        <v>5.8846502304076989</v>
      </c>
      <c r="AK202" s="8" t="s">
        <v>405</v>
      </c>
      <c r="AL202" s="8" t="s">
        <v>406</v>
      </c>
      <c r="AN202" s="8" t="s">
        <v>552</v>
      </c>
      <c r="AO202" s="8" t="s">
        <v>553</v>
      </c>
      <c r="AP202" s="23">
        <v>30.425848007202099</v>
      </c>
      <c r="AQ202" s="23">
        <v>45.895286560058601</v>
      </c>
      <c r="AR202" s="23">
        <v>1.5084308385848999</v>
      </c>
      <c r="AS202" s="53">
        <v>1.1875119299041201E-3</v>
      </c>
      <c r="AT202" s="23">
        <v>30.1347751617432</v>
      </c>
      <c r="AU202" s="23">
        <v>38.244312286377003</v>
      </c>
      <c r="AV202" s="23">
        <v>1.26910889148712</v>
      </c>
      <c r="AW202" s="53">
        <v>2.3363493809419801E-2</v>
      </c>
      <c r="AX202" s="62">
        <f t="shared" si="10"/>
        <v>7.650974273681598</v>
      </c>
      <c r="AZ202" s="8" t="s">
        <v>556</v>
      </c>
      <c r="BA202" s="8" t="s">
        <v>557</v>
      </c>
      <c r="BB202" s="23">
        <v>32.988483428955099</v>
      </c>
      <c r="BC202" s="23">
        <v>52.928684234619098</v>
      </c>
      <c r="BD202" s="23">
        <v>1.60445940494537</v>
      </c>
      <c r="BE202" s="26">
        <v>5.8107717907051196E-3</v>
      </c>
      <c r="BF202" s="23">
        <v>32.540969848632798</v>
      </c>
      <c r="BG202" s="23">
        <v>42.935009002685497</v>
      </c>
      <c r="BH202" s="23">
        <v>1.31941390037537</v>
      </c>
      <c r="BI202" s="26">
        <v>7.1802896837250704E-2</v>
      </c>
      <c r="BJ202" s="62">
        <f t="shared" si="11"/>
        <v>9.9936752319336009</v>
      </c>
      <c r="BL202" s="8" t="s">
        <v>425</v>
      </c>
      <c r="BM202" s="8" t="s">
        <v>426</v>
      </c>
      <c r="BN202" s="23">
        <v>253.74044799804699</v>
      </c>
      <c r="BO202" s="23">
        <v>451.92669677734398</v>
      </c>
      <c r="BP202" s="23">
        <v>1.7810589075088501</v>
      </c>
      <c r="BQ202" s="57">
        <v>1.50333903814683E-2</v>
      </c>
      <c r="BR202" s="23">
        <v>248.62033081054699</v>
      </c>
      <c r="BS202" s="23">
        <v>308.63375854492199</v>
      </c>
      <c r="BT202" s="23">
        <v>1.2413858175277701</v>
      </c>
      <c r="BU202" s="57">
        <v>0.18966488901366799</v>
      </c>
      <c r="BV202" s="62">
        <f t="shared" si="12"/>
        <v>143.29293823242199</v>
      </c>
      <c r="BX202" s="8" t="s">
        <v>391</v>
      </c>
      <c r="BY202" s="8" t="s">
        <v>392</v>
      </c>
      <c r="CA202"/>
      <c r="CB202"/>
    </row>
    <row r="203" spans="1:80" x14ac:dyDescent="0.25">
      <c r="A203" s="8" t="s">
        <v>361</v>
      </c>
      <c r="B203" s="8" t="s">
        <v>362</v>
      </c>
      <c r="C203" s="23">
        <v>39.986740112304702</v>
      </c>
      <c r="D203" s="23">
        <v>62.583694458007798</v>
      </c>
      <c r="E203" s="23">
        <v>1.5651111602783201</v>
      </c>
      <c r="F203" s="9">
        <v>4.8590750572981798E-8</v>
      </c>
      <c r="G203" s="36">
        <v>39.661922454833999</v>
      </c>
      <c r="H203" s="36">
        <v>55.756679534912102</v>
      </c>
      <c r="I203" s="36">
        <v>1.4057986736297601</v>
      </c>
      <c r="J203" s="70">
        <v>5.0684964186930598E-8</v>
      </c>
      <c r="K203" s="62">
        <f t="shared" si="7"/>
        <v>6.827014923095696</v>
      </c>
      <c r="M203" s="8" t="s">
        <v>59</v>
      </c>
      <c r="N203" s="8" t="s">
        <v>60</v>
      </c>
      <c r="O203" s="23">
        <v>14.1700448989868</v>
      </c>
      <c r="P203" s="23">
        <v>27.692222595214801</v>
      </c>
      <c r="Q203" s="23">
        <v>1.95427906513214</v>
      </c>
      <c r="R203" s="26">
        <v>2.26330160853634E-4</v>
      </c>
      <c r="S203" s="23">
        <v>14.001710891723601</v>
      </c>
      <c r="T203" s="23">
        <v>22.119749069213899</v>
      </c>
      <c r="U203" s="23">
        <v>1.57978904247284</v>
      </c>
      <c r="V203" s="57">
        <v>1.3664754820700801E-3</v>
      </c>
      <c r="W203" s="51">
        <f t="shared" si="8"/>
        <v>5.572473526000902</v>
      </c>
      <c r="Y203" s="8" t="s">
        <v>79</v>
      </c>
      <c r="Z203" s="8" t="s">
        <v>80</v>
      </c>
      <c r="AA203" s="23">
        <v>12.3331460952759</v>
      </c>
      <c r="AB203" s="23">
        <v>28.933538436889599</v>
      </c>
      <c r="AC203" s="23">
        <v>2.34599828720093</v>
      </c>
      <c r="AD203" s="57">
        <v>2.3788937013996701E-3</v>
      </c>
      <c r="AE203" s="23">
        <v>12.075161933898899</v>
      </c>
      <c r="AF203" s="23">
        <v>22.814918518066399</v>
      </c>
      <c r="AG203" s="23">
        <v>1.88940894603729</v>
      </c>
      <c r="AH203" s="57">
        <v>1.3970195028005E-3</v>
      </c>
      <c r="AI203" s="51">
        <f t="shared" si="9"/>
        <v>6.1186199188231996</v>
      </c>
      <c r="AK203" s="8" t="s">
        <v>512</v>
      </c>
      <c r="AL203" s="8" t="s">
        <v>513</v>
      </c>
      <c r="AN203" s="8" t="s">
        <v>584</v>
      </c>
      <c r="AO203" s="8" t="s">
        <v>585</v>
      </c>
      <c r="AP203" s="23">
        <v>22.9117126464844</v>
      </c>
      <c r="AQ203" s="23">
        <v>34.551837921142599</v>
      </c>
      <c r="AR203" s="23">
        <v>1.5080425739288299</v>
      </c>
      <c r="AS203" s="26">
        <v>6.27263331617016E-3</v>
      </c>
      <c r="AT203" s="23">
        <v>22.596435546875</v>
      </c>
      <c r="AU203" s="23">
        <v>26.713121414184599</v>
      </c>
      <c r="AV203" s="23">
        <v>1.1821830272674601</v>
      </c>
      <c r="AW203" s="26">
        <v>0.21419443731991</v>
      </c>
      <c r="AX203" s="62">
        <f t="shared" si="10"/>
        <v>7.8387165069580007</v>
      </c>
      <c r="AZ203" s="8" t="s">
        <v>287</v>
      </c>
      <c r="BA203" s="8" t="s">
        <v>288</v>
      </c>
      <c r="BB203" s="23">
        <v>22.482053756713899</v>
      </c>
      <c r="BC203" s="23">
        <v>35.743930816650398</v>
      </c>
      <c r="BD203" s="23">
        <v>1.58988726139069</v>
      </c>
      <c r="BE203" s="53">
        <v>7.6029468073580799E-3</v>
      </c>
      <c r="BF203" s="23">
        <v>22.134607315063501</v>
      </c>
      <c r="BG203" s="23">
        <v>30.942832946777301</v>
      </c>
      <c r="BH203" s="23">
        <v>1.39793908596039</v>
      </c>
      <c r="BI203" s="53">
        <v>1.3431783304057201E-2</v>
      </c>
      <c r="BJ203" s="62">
        <f t="shared" si="11"/>
        <v>4.8010978698730966</v>
      </c>
      <c r="BL203" s="8" t="s">
        <v>504</v>
      </c>
      <c r="BM203" s="8" t="s">
        <v>505</v>
      </c>
      <c r="BN203" s="23">
        <v>414.96142578125</v>
      </c>
      <c r="BO203" s="23">
        <v>725.54132080078102</v>
      </c>
      <c r="BP203" s="23">
        <v>1.7484548091888401</v>
      </c>
      <c r="BQ203" s="57">
        <v>4.1147945708905898E-2</v>
      </c>
      <c r="BR203" s="23">
        <v>406.39712524414102</v>
      </c>
      <c r="BS203" s="23">
        <v>441.48004150390602</v>
      </c>
      <c r="BT203" s="23">
        <v>1.08632671833038</v>
      </c>
      <c r="BU203" s="57">
        <v>0.79651434474554705</v>
      </c>
      <c r="BV203" s="63">
        <f t="shared" si="12"/>
        <v>284.061279296875</v>
      </c>
      <c r="BX203" s="8" t="s">
        <v>934</v>
      </c>
      <c r="BY203" s="8" t="s">
        <v>935</v>
      </c>
      <c r="CA203"/>
      <c r="CB203"/>
    </row>
    <row r="204" spans="1:80" x14ac:dyDescent="0.25">
      <c r="A204" s="8" t="s">
        <v>119</v>
      </c>
      <c r="B204" s="8" t="s">
        <v>120</v>
      </c>
      <c r="C204" s="23">
        <v>39.927028656005902</v>
      </c>
      <c r="D204" s="23">
        <v>61.819339752197301</v>
      </c>
      <c r="E204" s="23">
        <v>1.5483080148696899</v>
      </c>
      <c r="F204" s="26">
        <v>3.2386761780875198E-3</v>
      </c>
      <c r="G204" s="36">
        <v>39.8283081054688</v>
      </c>
      <c r="H204" s="36">
        <v>53.156455993652301</v>
      </c>
      <c r="I204" s="36">
        <v>1.33464002609253</v>
      </c>
      <c r="J204" s="70">
        <v>5.2654777814309097E-3</v>
      </c>
      <c r="K204" s="51">
        <f t="shared" si="7"/>
        <v>8.662883758545</v>
      </c>
      <c r="M204" s="8" t="s">
        <v>89</v>
      </c>
      <c r="N204" s="8" t="s">
        <v>90</v>
      </c>
      <c r="O204" s="23">
        <v>62.552947998046903</v>
      </c>
      <c r="P204" s="23">
        <v>119.53696441650401</v>
      </c>
      <c r="Q204" s="23">
        <v>1.91097247600555</v>
      </c>
      <c r="R204" s="26">
        <v>7.5087950062592706E-5</v>
      </c>
      <c r="S204" s="23">
        <v>62.677742004394503</v>
      </c>
      <c r="T204" s="23">
        <v>87.156181335449205</v>
      </c>
      <c r="U204" s="23">
        <v>1.3905444145202599</v>
      </c>
      <c r="V204" s="57">
        <v>9.4663838338621097E-3</v>
      </c>
      <c r="W204" s="51">
        <f t="shared" si="8"/>
        <v>32.380783081054801</v>
      </c>
      <c r="Y204" s="8" t="s">
        <v>85</v>
      </c>
      <c r="Z204" s="8" t="s">
        <v>86</v>
      </c>
      <c r="AA204" s="23">
        <v>82.325477600097699</v>
      </c>
      <c r="AB204" s="23">
        <v>192.48887634277301</v>
      </c>
      <c r="AC204" s="23">
        <v>2.33814477920532</v>
      </c>
      <c r="AD204" s="57">
        <v>8.58558122097949E-3</v>
      </c>
      <c r="AE204" s="23">
        <v>81.072723388671903</v>
      </c>
      <c r="AF204" s="23">
        <v>153.63052368164099</v>
      </c>
      <c r="AG204" s="23">
        <v>1.8949718475341799</v>
      </c>
      <c r="AH204" s="57">
        <v>6.3653623805352598E-3</v>
      </c>
      <c r="AI204" s="51">
        <f t="shared" si="9"/>
        <v>38.858352661132017</v>
      </c>
      <c r="AK204" s="8" t="s">
        <v>25</v>
      </c>
      <c r="AL204" s="8" t="s">
        <v>26</v>
      </c>
      <c r="AN204" s="8" t="s">
        <v>391</v>
      </c>
      <c r="AO204" s="8" t="s">
        <v>392</v>
      </c>
      <c r="AP204" s="23">
        <v>1333.06091308594</v>
      </c>
      <c r="AQ204" s="23">
        <v>709.33355712890602</v>
      </c>
      <c r="AR204" s="23">
        <v>0.53210890293121305</v>
      </c>
      <c r="AS204" s="26">
        <v>3.5208146978639103E-2</v>
      </c>
      <c r="AT204" s="23">
        <v>1297.60961914062</v>
      </c>
      <c r="AU204" s="23">
        <v>901.56524658203102</v>
      </c>
      <c r="AV204" s="23">
        <v>0.69478929042816195</v>
      </c>
      <c r="AW204" s="26">
        <v>0.14589760247788899</v>
      </c>
      <c r="AX204" s="51">
        <f t="shared" si="10"/>
        <v>-192.231689453125</v>
      </c>
      <c r="AZ204" s="8" t="s">
        <v>536</v>
      </c>
      <c r="BA204" s="8" t="s">
        <v>537</v>
      </c>
      <c r="BB204" s="23">
        <v>24.959718704223601</v>
      </c>
      <c r="BC204" s="23">
        <v>39.676658630371101</v>
      </c>
      <c r="BD204" s="23">
        <v>1.58962762355804</v>
      </c>
      <c r="BE204" s="26">
        <v>3.6649148472581099E-2</v>
      </c>
      <c r="BF204" s="23">
        <v>24.4799613952637</v>
      </c>
      <c r="BG204" s="23">
        <v>30.845493316650401</v>
      </c>
      <c r="BH204" s="23">
        <v>1.2600302696228001</v>
      </c>
      <c r="BI204" s="26">
        <v>0.27118927741466903</v>
      </c>
      <c r="BJ204" s="62">
        <f t="shared" si="11"/>
        <v>8.8311653137206996</v>
      </c>
      <c r="BL204" s="8" t="s">
        <v>496</v>
      </c>
      <c r="BM204" s="8" t="s">
        <v>497</v>
      </c>
      <c r="BN204" s="23">
        <v>14.557115554809601</v>
      </c>
      <c r="BO204" s="23">
        <v>25.3731994628906</v>
      </c>
      <c r="BP204" s="23">
        <v>1.7430100440978999</v>
      </c>
      <c r="BQ204" s="59">
        <v>2.91642406839785E-2</v>
      </c>
      <c r="BR204" s="23">
        <v>14.3263454437256</v>
      </c>
      <c r="BS204" s="23">
        <v>20.9493103027344</v>
      </c>
      <c r="BT204" s="23">
        <v>1.46229267120361</v>
      </c>
      <c r="BU204" s="59">
        <v>1.92308601608587E-2</v>
      </c>
      <c r="BV204" s="62">
        <f t="shared" si="12"/>
        <v>4.4238891601562003</v>
      </c>
      <c r="BX204" s="8" t="s">
        <v>223</v>
      </c>
      <c r="BY204" s="8" t="s">
        <v>224</v>
      </c>
      <c r="CA204"/>
      <c r="CB204"/>
    </row>
    <row r="205" spans="1:80" x14ac:dyDescent="0.25">
      <c r="A205" s="8" t="s">
        <v>363</v>
      </c>
      <c r="B205" s="8" t="s">
        <v>364</v>
      </c>
      <c r="C205" s="23">
        <v>33.182201385497997</v>
      </c>
      <c r="D205" s="23">
        <v>51.288162231445298</v>
      </c>
      <c r="E205" s="23">
        <v>1.5456527471542401</v>
      </c>
      <c r="F205" s="39">
        <v>1.27338884092727E-2</v>
      </c>
      <c r="G205" s="36">
        <v>32.841648101806598</v>
      </c>
      <c r="H205" s="36">
        <v>46.002239227294901</v>
      </c>
      <c r="I205" s="36">
        <v>1.40072870254517</v>
      </c>
      <c r="J205" s="71">
        <v>7.2001103467726299E-2</v>
      </c>
      <c r="K205" s="62">
        <f t="shared" si="7"/>
        <v>5.2859230041503977</v>
      </c>
      <c r="M205" s="8" t="s">
        <v>411</v>
      </c>
      <c r="N205" s="8" t="s">
        <v>412</v>
      </c>
      <c r="O205" s="23">
        <v>1267.6689453125</v>
      </c>
      <c r="P205" s="23">
        <v>2418.29516601562</v>
      </c>
      <c r="Q205" s="23">
        <v>1.90767085552216</v>
      </c>
      <c r="R205" s="39">
        <v>4.0325607616367096E-3</v>
      </c>
      <c r="S205" s="23">
        <v>1280.77722167969</v>
      </c>
      <c r="T205" s="23">
        <v>1667.31640625</v>
      </c>
      <c r="U205" s="23">
        <v>1.3018004894256601</v>
      </c>
      <c r="V205" s="58">
        <v>0.12617418695576099</v>
      </c>
      <c r="W205" s="63">
        <f t="shared" si="8"/>
        <v>750.97875976562</v>
      </c>
      <c r="Y205" s="8" t="s">
        <v>1057</v>
      </c>
      <c r="Z205" s="8" t="s">
        <v>1058</v>
      </c>
      <c r="AA205" s="23">
        <v>14.434643745422401</v>
      </c>
      <c r="AB205" s="23">
        <v>33.718803405761697</v>
      </c>
      <c r="AC205" s="23">
        <v>2.3359637260436998</v>
      </c>
      <c r="AD205" s="57">
        <v>3.9632665533890898E-3</v>
      </c>
      <c r="AE205" s="23">
        <v>14.057404518127401</v>
      </c>
      <c r="AF205" s="23">
        <v>20.7803955078125</v>
      </c>
      <c r="AG205" s="23">
        <v>1.4782526493072501</v>
      </c>
      <c r="AH205" s="57">
        <v>0.14849781359582701</v>
      </c>
      <c r="AI205" s="51">
        <f t="shared" si="9"/>
        <v>12.938407897949197</v>
      </c>
      <c r="AK205" s="8" t="s">
        <v>237</v>
      </c>
      <c r="AL205" s="8" t="s">
        <v>238</v>
      </c>
      <c r="AN205" s="8" t="s">
        <v>151</v>
      </c>
      <c r="AO205" s="8" t="s">
        <v>152</v>
      </c>
      <c r="AP205" s="23">
        <v>48.1192436218262</v>
      </c>
      <c r="AQ205" s="23">
        <v>25.026460647583001</v>
      </c>
      <c r="AR205" s="23">
        <v>0.52009254693984996</v>
      </c>
      <c r="AS205" s="26">
        <v>2.8987135698864401E-2</v>
      </c>
      <c r="AT205" s="23">
        <v>47.207424163818402</v>
      </c>
      <c r="AU205" s="23">
        <v>30.560844421386701</v>
      </c>
      <c r="AV205" s="23">
        <v>0.64737367630004905</v>
      </c>
      <c r="AW205" s="26">
        <v>4.6013008720689801E-2</v>
      </c>
      <c r="AX205" s="51">
        <f t="shared" si="10"/>
        <v>-5.5343837738037003</v>
      </c>
      <c r="AZ205" s="8" t="s">
        <v>552</v>
      </c>
      <c r="BA205" s="8" t="s">
        <v>553</v>
      </c>
      <c r="BB205" s="23">
        <v>37.0473022460938</v>
      </c>
      <c r="BC205" s="23">
        <v>58.851737976074197</v>
      </c>
      <c r="BD205" s="23">
        <v>1.58855664730072</v>
      </c>
      <c r="BE205" s="53">
        <v>2.2167765963748999E-4</v>
      </c>
      <c r="BF205" s="23">
        <v>36.277000427246101</v>
      </c>
      <c r="BG205" s="23">
        <v>44.372337341308601</v>
      </c>
      <c r="BH205" s="23">
        <v>1.2231534719467201</v>
      </c>
      <c r="BI205" s="53">
        <v>3.5369468577365198E-2</v>
      </c>
      <c r="BJ205" s="62">
        <f t="shared" si="11"/>
        <v>14.479400634765597</v>
      </c>
      <c r="BL205" s="8" t="s">
        <v>580</v>
      </c>
      <c r="BM205" s="8" t="s">
        <v>581</v>
      </c>
      <c r="BN205" s="23">
        <v>33.996700286865199</v>
      </c>
      <c r="BO205" s="23">
        <v>58.7454833984375</v>
      </c>
      <c r="BP205" s="23">
        <v>1.7279760837554901</v>
      </c>
      <c r="BQ205" s="57">
        <v>5.8357658567791799E-4</v>
      </c>
      <c r="BR205" s="23">
        <v>32.960987091064503</v>
      </c>
      <c r="BS205" s="23">
        <v>39.024192810058601</v>
      </c>
      <c r="BT205" s="23">
        <v>1.1839510202407799</v>
      </c>
      <c r="BU205" s="57">
        <v>0.13396517521253101</v>
      </c>
      <c r="BV205" s="63">
        <f t="shared" si="12"/>
        <v>19.721290588378899</v>
      </c>
      <c r="BX205" s="8" t="s">
        <v>433</v>
      </c>
      <c r="BY205" s="8" t="s">
        <v>434</v>
      </c>
      <c r="CA205"/>
      <c r="CB205"/>
    </row>
    <row r="206" spans="1:80" x14ac:dyDescent="0.25">
      <c r="A206" s="8" t="s">
        <v>291</v>
      </c>
      <c r="B206" s="8" t="s">
        <v>292</v>
      </c>
      <c r="C206" s="23">
        <v>202.18336486816401</v>
      </c>
      <c r="D206" s="23">
        <v>310.59503173828102</v>
      </c>
      <c r="E206" s="23">
        <v>1.5362046957016</v>
      </c>
      <c r="F206" s="26">
        <v>1.72341259767008E-3</v>
      </c>
      <c r="G206" s="36">
        <v>200.16477966308599</v>
      </c>
      <c r="H206" s="36">
        <v>279.90921020507801</v>
      </c>
      <c r="I206" s="36">
        <v>1.39839386940002</v>
      </c>
      <c r="J206" s="70">
        <v>3.0801734986298898E-3</v>
      </c>
      <c r="K206" s="51">
        <f t="shared" si="7"/>
        <v>30.685821533203011</v>
      </c>
      <c r="M206" s="8" t="s">
        <v>347</v>
      </c>
      <c r="N206" s="8" t="s">
        <v>348</v>
      </c>
      <c r="O206" s="23">
        <v>33.232234954833999</v>
      </c>
      <c r="P206" s="23">
        <v>62.217849731445298</v>
      </c>
      <c r="Q206" s="23">
        <v>1.87221384048462</v>
      </c>
      <c r="R206" s="26">
        <v>6.0849784209767398E-4</v>
      </c>
      <c r="S206" s="23">
        <v>32.476425170898402</v>
      </c>
      <c r="T206" s="23">
        <v>46.389602661132798</v>
      </c>
      <c r="U206" s="23">
        <v>1.4284085035324099</v>
      </c>
      <c r="V206" s="57">
        <v>1.0335206659538999E-2</v>
      </c>
      <c r="W206" s="51">
        <f t="shared" si="8"/>
        <v>15.8282470703125</v>
      </c>
      <c r="Y206" s="8" t="s">
        <v>1047</v>
      </c>
      <c r="Z206" s="8" t="s">
        <v>1048</v>
      </c>
      <c r="AA206" s="23">
        <v>7.92706346511841</v>
      </c>
      <c r="AB206" s="23">
        <v>18.511634826660199</v>
      </c>
      <c r="AC206" s="23">
        <v>2.33524489402771</v>
      </c>
      <c r="AD206" s="59">
        <v>1.3486925571661E-3</v>
      </c>
      <c r="AE206" s="23">
        <v>7.7594251632690403</v>
      </c>
      <c r="AF206" s="23">
        <v>14.986855506896999</v>
      </c>
      <c r="AG206" s="23">
        <v>1.9314389228820801</v>
      </c>
      <c r="AH206" s="59">
        <v>1.44580983693644E-3</v>
      </c>
      <c r="AI206" s="62">
        <f t="shared" si="9"/>
        <v>3.5247793197631996</v>
      </c>
      <c r="AK206" s="8" t="s">
        <v>387</v>
      </c>
      <c r="AL206" s="8" t="s">
        <v>388</v>
      </c>
      <c r="AN206" s="8" t="s">
        <v>213</v>
      </c>
      <c r="AO206" s="8" t="s">
        <v>214</v>
      </c>
      <c r="AP206" s="23">
        <v>199.57946777343801</v>
      </c>
      <c r="AQ206" s="23">
        <v>98.231704711914105</v>
      </c>
      <c r="AR206" s="23">
        <v>0.49219343066215498</v>
      </c>
      <c r="AS206" s="26">
        <v>3.5888336257023097E-2</v>
      </c>
      <c r="AT206" s="23">
        <v>195.68794250488301</v>
      </c>
      <c r="AU206" s="23">
        <v>130.96353149414099</v>
      </c>
      <c r="AV206" s="23">
        <v>0.66924679279327404</v>
      </c>
      <c r="AW206" s="26">
        <v>8.9389313565394396E-2</v>
      </c>
      <c r="AX206" s="51">
        <f t="shared" si="10"/>
        <v>-32.731826782226889</v>
      </c>
      <c r="AZ206" s="8" t="s">
        <v>353</v>
      </c>
      <c r="BA206" s="8" t="s">
        <v>354</v>
      </c>
      <c r="BB206" s="23">
        <v>26.3758239746094</v>
      </c>
      <c r="BC206" s="23">
        <v>41.829940795898402</v>
      </c>
      <c r="BD206" s="23">
        <v>1.58591973781586</v>
      </c>
      <c r="BE206" s="26">
        <v>6.1572242004119199E-3</v>
      </c>
      <c r="BF206" s="23">
        <v>25.782712936401399</v>
      </c>
      <c r="BG206" s="23">
        <v>34.802646636962898</v>
      </c>
      <c r="BH206" s="23">
        <v>1.3498442173004199</v>
      </c>
      <c r="BI206" s="26">
        <v>5.2755536683077399E-2</v>
      </c>
      <c r="BJ206" s="62">
        <f t="shared" si="11"/>
        <v>7.0272941589355042</v>
      </c>
      <c r="BL206" s="8" t="s">
        <v>584</v>
      </c>
      <c r="BM206" s="8" t="s">
        <v>585</v>
      </c>
      <c r="BN206" s="23">
        <v>34.036430358886697</v>
      </c>
      <c r="BO206" s="23">
        <v>58.3501586914062</v>
      </c>
      <c r="BP206" s="23">
        <v>1.71434426307678</v>
      </c>
      <c r="BQ206" s="57">
        <v>5.8357658567791799E-4</v>
      </c>
      <c r="BR206" s="23">
        <v>32.745719909667997</v>
      </c>
      <c r="BS206" s="23">
        <v>39.117218017578097</v>
      </c>
      <c r="BT206" s="23">
        <v>1.19457495212555</v>
      </c>
      <c r="BU206" s="57">
        <v>0.12366541109142599</v>
      </c>
      <c r="BV206" s="63">
        <f t="shared" si="12"/>
        <v>19.232940673828104</v>
      </c>
      <c r="BX206" s="8" t="s">
        <v>916</v>
      </c>
      <c r="BY206" s="8" t="s">
        <v>917</v>
      </c>
      <c r="CA206"/>
      <c r="CB206"/>
    </row>
    <row r="207" spans="1:80" x14ac:dyDescent="0.25">
      <c r="A207" s="8" t="s">
        <v>89</v>
      </c>
      <c r="B207" s="8" t="s">
        <v>90</v>
      </c>
      <c r="C207" s="23">
        <v>43.280242919921903</v>
      </c>
      <c r="D207" s="23">
        <v>66.482841491699205</v>
      </c>
      <c r="E207" s="23">
        <v>1.5361013412475599</v>
      </c>
      <c r="F207" s="26">
        <v>2.2490946607071301E-2</v>
      </c>
      <c r="G207" s="36">
        <v>42.768154144287102</v>
      </c>
      <c r="H207" s="36">
        <v>61.990840911865199</v>
      </c>
      <c r="I207" s="36">
        <v>1.44946265220642</v>
      </c>
      <c r="J207" s="70">
        <v>9.4684720354875195E-3</v>
      </c>
      <c r="K207" s="51">
        <f t="shared" si="7"/>
        <v>4.4920005798340057</v>
      </c>
      <c r="M207" s="8" t="s">
        <v>119</v>
      </c>
      <c r="N207" s="8" t="s">
        <v>120</v>
      </c>
      <c r="O207" s="23">
        <v>52.243839263916001</v>
      </c>
      <c r="P207" s="23">
        <v>91.8433837890625</v>
      </c>
      <c r="Q207" s="23">
        <v>1.7579753398895299</v>
      </c>
      <c r="R207" s="9">
        <v>3.4883535446552702E-6</v>
      </c>
      <c r="S207" s="23">
        <v>51.511505126953097</v>
      </c>
      <c r="T207" s="23">
        <v>67.340339660644503</v>
      </c>
      <c r="U207" s="23">
        <v>1.3072873353958101</v>
      </c>
      <c r="V207" s="57">
        <v>2.7429294372644498E-2</v>
      </c>
      <c r="W207" s="51">
        <f t="shared" si="8"/>
        <v>24.503044128417997</v>
      </c>
      <c r="Y207" s="8" t="s">
        <v>423</v>
      </c>
      <c r="Z207" s="8" t="s">
        <v>424</v>
      </c>
      <c r="AA207" s="23">
        <v>48.492794036865199</v>
      </c>
      <c r="AB207" s="23">
        <v>112.463760375977</v>
      </c>
      <c r="AC207" s="23">
        <v>2.31918501853943</v>
      </c>
      <c r="AD207" s="59">
        <v>5.3579578185030401E-5</v>
      </c>
      <c r="AE207" s="23">
        <v>47.770439147949197</v>
      </c>
      <c r="AF207" s="23">
        <v>64.757461547851605</v>
      </c>
      <c r="AG207" s="23">
        <v>1.35559689998627</v>
      </c>
      <c r="AH207" s="59">
        <v>1.25061992982929E-2</v>
      </c>
      <c r="AI207" s="62">
        <f t="shared" si="9"/>
        <v>47.706298828125398</v>
      </c>
      <c r="AK207" s="8" t="s">
        <v>456</v>
      </c>
      <c r="AL207" s="8" t="s">
        <v>457</v>
      </c>
      <c r="AN207" s="8" t="s">
        <v>243</v>
      </c>
      <c r="AO207" s="8" t="s">
        <v>244</v>
      </c>
      <c r="AP207" s="23">
        <v>91.142173767089801</v>
      </c>
      <c r="AQ207" s="23">
        <v>39.497795104980497</v>
      </c>
      <c r="AR207" s="23">
        <v>0.43336462974548301</v>
      </c>
      <c r="AS207" s="26">
        <v>1.8057472141102801E-2</v>
      </c>
      <c r="AT207" s="23">
        <v>89.154769897460895</v>
      </c>
      <c r="AU207" s="23">
        <v>44.660900115966797</v>
      </c>
      <c r="AV207" s="23">
        <v>0.50093674659729004</v>
      </c>
      <c r="AW207" s="26">
        <v>1.6619805011497901E-2</v>
      </c>
      <c r="AX207" s="51">
        <f t="shared" si="10"/>
        <v>-5.1631050109862997</v>
      </c>
      <c r="AZ207" s="8" t="s">
        <v>550</v>
      </c>
      <c r="BA207" s="8" t="s">
        <v>551</v>
      </c>
      <c r="BB207" s="23">
        <v>188.79719543457</v>
      </c>
      <c r="BC207" s="23">
        <v>295.56094360351602</v>
      </c>
      <c r="BD207" s="23">
        <v>1.5654942989349401</v>
      </c>
      <c r="BE207" s="26">
        <v>5.8107717907051196E-3</v>
      </c>
      <c r="BF207" s="23">
        <v>186.400955200195</v>
      </c>
      <c r="BG207" s="23">
        <v>222.78955078125</v>
      </c>
      <c r="BH207" s="23">
        <v>1.1952167749404901</v>
      </c>
      <c r="BI207" s="26">
        <v>0.224688128113959</v>
      </c>
      <c r="BJ207" s="51">
        <f t="shared" si="11"/>
        <v>72.771392822266023</v>
      </c>
      <c r="BL207" s="8" t="s">
        <v>516</v>
      </c>
      <c r="BM207" s="8" t="s">
        <v>517</v>
      </c>
      <c r="BN207" s="23">
        <v>100.900352478027</v>
      </c>
      <c r="BO207" s="23">
        <v>170.77847290039099</v>
      </c>
      <c r="BP207" s="23">
        <v>1.6925458908081099</v>
      </c>
      <c r="BQ207" s="57">
        <v>1.23233085954051E-3</v>
      </c>
      <c r="BR207" s="23">
        <v>98.596870422363295</v>
      </c>
      <c r="BS207" s="23">
        <v>114.234237670898</v>
      </c>
      <c r="BT207" s="23">
        <v>1.1585990190505999</v>
      </c>
      <c r="BU207" s="57">
        <v>0.167948149931303</v>
      </c>
      <c r="BV207" s="63">
        <f t="shared" si="12"/>
        <v>56.544235229492998</v>
      </c>
      <c r="BX207" s="8" t="s">
        <v>323</v>
      </c>
      <c r="BY207" s="8" t="s">
        <v>324</v>
      </c>
      <c r="CA207"/>
      <c r="CB207"/>
    </row>
    <row r="208" spans="1:80" x14ac:dyDescent="0.25">
      <c r="A208" s="8" t="s">
        <v>203</v>
      </c>
      <c r="B208" s="8" t="s">
        <v>204</v>
      </c>
      <c r="C208" s="23">
        <v>21.633193969726602</v>
      </c>
      <c r="D208" s="23">
        <v>33.003971099853501</v>
      </c>
      <c r="E208" s="23">
        <v>1.52561712265015</v>
      </c>
      <c r="F208" s="26">
        <v>4.5063654988510601E-2</v>
      </c>
      <c r="G208" s="36">
        <v>21.4077053070068</v>
      </c>
      <c r="H208" s="36">
        <v>34.5640678405762</v>
      </c>
      <c r="I208" s="36">
        <v>1.61456203460693</v>
      </c>
      <c r="J208" s="70">
        <v>9.6509723766996808E-3</v>
      </c>
      <c r="K208" s="51">
        <f t="shared" si="7"/>
        <v>-1.5600967407226989</v>
      </c>
      <c r="M208" s="8" t="s">
        <v>91</v>
      </c>
      <c r="N208" s="8" t="s">
        <v>92</v>
      </c>
      <c r="O208" s="23">
        <v>22.8113193511963</v>
      </c>
      <c r="P208" s="23">
        <v>39.870716094970703</v>
      </c>
      <c r="Q208" s="23">
        <v>1.74784791469574</v>
      </c>
      <c r="R208" s="9">
        <v>2.8842618728575398E-6</v>
      </c>
      <c r="S208" s="23">
        <v>22.614933013916001</v>
      </c>
      <c r="T208" s="23">
        <v>36.616710662841797</v>
      </c>
      <c r="U208" s="23">
        <v>1.6191385984420801</v>
      </c>
      <c r="V208" s="57">
        <v>1.23653301738468E-6</v>
      </c>
      <c r="W208" s="51">
        <f t="shared" si="8"/>
        <v>3.2540054321289062</v>
      </c>
      <c r="Y208" s="8" t="s">
        <v>131</v>
      </c>
      <c r="Z208" s="8" t="s">
        <v>132</v>
      </c>
      <c r="AA208" s="23">
        <v>20.780616760253899</v>
      </c>
      <c r="AB208" s="23">
        <v>48.006618499755902</v>
      </c>
      <c r="AC208" s="23">
        <v>2.31016325950623</v>
      </c>
      <c r="AD208" s="57">
        <v>1.55000132606679E-4</v>
      </c>
      <c r="AE208" s="23">
        <v>20.277275085449201</v>
      </c>
      <c r="AF208" s="23">
        <v>31.8614406585693</v>
      </c>
      <c r="AG208" s="23">
        <v>1.57128810882568</v>
      </c>
      <c r="AH208" s="57">
        <v>9.5852962341950992E-3</v>
      </c>
      <c r="AI208" s="51">
        <f t="shared" si="9"/>
        <v>16.145177841186602</v>
      </c>
      <c r="AK208" s="8" t="s">
        <v>341</v>
      </c>
      <c r="AL208" s="8" t="s">
        <v>342</v>
      </c>
      <c r="AN208" s="8" t="s">
        <v>211</v>
      </c>
      <c r="AO208" s="8" t="s">
        <v>212</v>
      </c>
      <c r="AP208" s="23">
        <v>42.989082336425803</v>
      </c>
      <c r="AQ208" s="23">
        <v>15.8267221450806</v>
      </c>
      <c r="AR208" s="23">
        <v>0.36815679073333701</v>
      </c>
      <c r="AS208" s="26">
        <v>3.2539315216199502E-2</v>
      </c>
      <c r="AT208" s="23">
        <v>42.304679870605497</v>
      </c>
      <c r="AU208" s="23">
        <v>21.726137161254901</v>
      </c>
      <c r="AV208" s="23">
        <v>0.51356345415115401</v>
      </c>
      <c r="AW208" s="26">
        <v>6.34984872676842E-2</v>
      </c>
      <c r="AX208" s="62">
        <f t="shared" si="10"/>
        <v>-5.8994150161743004</v>
      </c>
      <c r="AZ208" s="8" t="s">
        <v>630</v>
      </c>
      <c r="BA208" s="8" t="s">
        <v>631</v>
      </c>
      <c r="BB208" s="23">
        <v>90.853729248046903</v>
      </c>
      <c r="BC208" s="23">
        <v>141.60592651367199</v>
      </c>
      <c r="BD208" s="23">
        <v>1.5586143732070901</v>
      </c>
      <c r="BE208" s="26">
        <v>5.8107717907051196E-3</v>
      </c>
      <c r="BF208" s="23">
        <v>89.240219116210895</v>
      </c>
      <c r="BG208" s="23">
        <v>103.18316650390599</v>
      </c>
      <c r="BH208" s="23">
        <v>1.1562405824661299</v>
      </c>
      <c r="BI208" s="26">
        <v>0.24847855377721301</v>
      </c>
      <c r="BJ208" s="51">
        <f t="shared" si="11"/>
        <v>38.422760009765994</v>
      </c>
      <c r="BL208" s="8" t="s">
        <v>924</v>
      </c>
      <c r="BM208" s="8" t="s">
        <v>925</v>
      </c>
      <c r="BN208" s="23">
        <v>38.689655303955099</v>
      </c>
      <c r="BO208" s="23">
        <v>64.724929809570298</v>
      </c>
      <c r="BP208" s="23">
        <v>1.6729259490966799</v>
      </c>
      <c r="BQ208" s="57">
        <v>5.4736699954307504E-3</v>
      </c>
      <c r="BR208" s="23">
        <v>38.053421020507798</v>
      </c>
      <c r="BS208" s="23">
        <v>47.4850463867188</v>
      </c>
      <c r="BT208" s="23">
        <v>1.24785220623016</v>
      </c>
      <c r="BU208" s="57">
        <v>9.5764467352016699E-2</v>
      </c>
      <c r="BV208" s="63">
        <f t="shared" si="12"/>
        <v>17.239883422851499</v>
      </c>
      <c r="BX208" s="8" t="s">
        <v>367</v>
      </c>
      <c r="BY208" s="8" t="s">
        <v>368</v>
      </c>
      <c r="CA208"/>
      <c r="CB208"/>
    </row>
    <row r="209" spans="1:80" x14ac:dyDescent="0.25">
      <c r="A209" s="8" t="s">
        <v>907</v>
      </c>
      <c r="B209" s="8" t="s">
        <v>908</v>
      </c>
      <c r="C209" s="23">
        <v>22.8111381530762</v>
      </c>
      <c r="D209" s="23">
        <v>34.563472747802699</v>
      </c>
      <c r="E209" s="23">
        <v>1.5152015686035201</v>
      </c>
      <c r="F209" s="39">
        <v>9.7807084075801597E-3</v>
      </c>
      <c r="G209" s="36">
        <v>22.437967300415</v>
      </c>
      <c r="H209" s="36">
        <v>26.4525852203369</v>
      </c>
      <c r="I209" s="36">
        <v>1.17892074584961</v>
      </c>
      <c r="J209" s="71">
        <v>0.122910643783847</v>
      </c>
      <c r="K209" s="62">
        <f t="shared" si="7"/>
        <v>8.110887527465799</v>
      </c>
      <c r="M209" s="8" t="s">
        <v>113</v>
      </c>
      <c r="N209" s="8" t="s">
        <v>114</v>
      </c>
      <c r="O209" s="23">
        <v>19.388200759887699</v>
      </c>
      <c r="P209" s="23">
        <v>33.215415954589801</v>
      </c>
      <c r="Q209" s="23">
        <v>1.7131768465042101</v>
      </c>
      <c r="R209" s="26">
        <v>7.3335078300944899E-5</v>
      </c>
      <c r="S209" s="23">
        <v>19.478300094604499</v>
      </c>
      <c r="T209" s="23">
        <v>32.004684448242202</v>
      </c>
      <c r="U209" s="23">
        <v>1.64309430122375</v>
      </c>
      <c r="V209" s="57">
        <v>3.69839045880991E-6</v>
      </c>
      <c r="W209" s="51">
        <f t="shared" si="8"/>
        <v>1.2107315063475994</v>
      </c>
      <c r="Y209" s="8" t="s">
        <v>488</v>
      </c>
      <c r="Z209" s="8" t="s">
        <v>489</v>
      </c>
      <c r="AA209" s="23">
        <v>11.6740608215332</v>
      </c>
      <c r="AB209" s="23">
        <v>26.711368560791001</v>
      </c>
      <c r="AC209" s="23">
        <v>2.2880957126617401</v>
      </c>
      <c r="AD209" s="59">
        <v>7.1649433186088797E-3</v>
      </c>
      <c r="AE209" s="23">
        <v>11.536974906921399</v>
      </c>
      <c r="AF209" s="23">
        <v>20.209468841552699</v>
      </c>
      <c r="AG209" s="23">
        <v>1.7517130374908401</v>
      </c>
      <c r="AH209" s="59">
        <v>2.8932282003900401E-2</v>
      </c>
      <c r="AI209" s="62">
        <f t="shared" si="9"/>
        <v>6.5018997192383026</v>
      </c>
      <c r="AK209" s="8" t="s">
        <v>267</v>
      </c>
      <c r="AL209" s="8" t="s">
        <v>268</v>
      </c>
      <c r="AN209" s="8" t="s">
        <v>223</v>
      </c>
      <c r="AO209" s="8" t="s">
        <v>224</v>
      </c>
      <c r="AP209" s="23">
        <v>47.3150825500488</v>
      </c>
      <c r="AQ209" s="23">
        <v>17.1464328765869</v>
      </c>
      <c r="AR209" s="23">
        <v>0.36238831281661998</v>
      </c>
      <c r="AS209" s="26">
        <v>3.2170601314625902E-2</v>
      </c>
      <c r="AT209" s="23">
        <v>46.118850708007798</v>
      </c>
      <c r="AU209" s="23">
        <v>27.804744720458999</v>
      </c>
      <c r="AV209" s="23">
        <v>0.60289329290390004</v>
      </c>
      <c r="AW209" s="26">
        <v>9.1536942807859303E-2</v>
      </c>
      <c r="AX209" s="51">
        <f t="shared" si="10"/>
        <v>-10.658311843872099</v>
      </c>
      <c r="AZ209" s="8" t="s">
        <v>361</v>
      </c>
      <c r="BA209" s="8" t="s">
        <v>362</v>
      </c>
      <c r="BB209" s="23">
        <v>46.972137451171903</v>
      </c>
      <c r="BC209" s="23">
        <v>72.901191711425795</v>
      </c>
      <c r="BD209" s="23">
        <v>1.5520092248916599</v>
      </c>
      <c r="BE209" s="53">
        <v>2.8895552049127199E-3</v>
      </c>
      <c r="BF209" s="23">
        <v>46.339107513427699</v>
      </c>
      <c r="BG209" s="23">
        <v>60.589534759521499</v>
      </c>
      <c r="BH209" s="23">
        <v>1.3075248003005999</v>
      </c>
      <c r="BI209" s="53">
        <v>1.9410208058106601E-2</v>
      </c>
      <c r="BJ209" s="62">
        <f t="shared" si="11"/>
        <v>12.311656951904297</v>
      </c>
      <c r="BL209" s="8" t="s">
        <v>930</v>
      </c>
      <c r="BM209" s="8" t="s">
        <v>931</v>
      </c>
      <c r="BN209" s="23">
        <v>71.265029907226605</v>
      </c>
      <c r="BO209" s="23">
        <v>118.16721343994099</v>
      </c>
      <c r="BP209" s="23">
        <v>1.65813744068146</v>
      </c>
      <c r="BQ209" s="57">
        <v>2.0109447000557001E-2</v>
      </c>
      <c r="BR209" s="23">
        <v>70.143890380859403</v>
      </c>
      <c r="BS209" s="23">
        <v>80.841827392578097</v>
      </c>
      <c r="BT209" s="23">
        <v>1.1525142192840601</v>
      </c>
      <c r="BU209" s="57">
        <v>0.22304067799311</v>
      </c>
      <c r="BV209" s="63">
        <f t="shared" si="12"/>
        <v>37.325386047362898</v>
      </c>
      <c r="BX209" s="8" t="s">
        <v>558</v>
      </c>
      <c r="BY209" s="8" t="s">
        <v>559</v>
      </c>
      <c r="CA209"/>
      <c r="CB209"/>
    </row>
    <row r="210" spans="1:80" x14ac:dyDescent="0.25">
      <c r="A210" s="8" t="s">
        <v>602</v>
      </c>
      <c r="B210" s="8" t="s">
        <v>603</v>
      </c>
      <c r="C210" s="23">
        <v>23.0518894195557</v>
      </c>
      <c r="D210" s="23">
        <v>34.818767547607401</v>
      </c>
      <c r="E210" s="23">
        <v>1.5104517936706501</v>
      </c>
      <c r="F210" s="26">
        <v>4.9106336423959099E-4</v>
      </c>
      <c r="G210" s="36">
        <v>22.854854583740199</v>
      </c>
      <c r="H210" s="36">
        <v>30.8155841827393</v>
      </c>
      <c r="I210" s="36">
        <v>1.3483167886734</v>
      </c>
      <c r="J210" s="70">
        <v>3.0816382047559E-3</v>
      </c>
      <c r="K210" s="62">
        <f t="shared" si="7"/>
        <v>4.0031833648681001</v>
      </c>
      <c r="M210" s="8" t="s">
        <v>199</v>
      </c>
      <c r="N210" s="8" t="s">
        <v>200</v>
      </c>
      <c r="O210" s="23">
        <v>213.36178588867199</v>
      </c>
      <c r="P210" s="23">
        <v>363.83523559570301</v>
      </c>
      <c r="Q210" s="23">
        <v>1.70525026321411</v>
      </c>
      <c r="R210" s="39">
        <v>4.37431164689168E-2</v>
      </c>
      <c r="S210" s="23">
        <v>208.67396545410199</v>
      </c>
      <c r="T210" s="23">
        <v>301.78237915039102</v>
      </c>
      <c r="U210" s="23">
        <v>1.4461908340454099</v>
      </c>
      <c r="V210" s="58">
        <v>9.8152932597769096E-2</v>
      </c>
      <c r="W210" s="51">
        <f t="shared" si="8"/>
        <v>62.052856445311988</v>
      </c>
      <c r="Y210" s="8" t="s">
        <v>910</v>
      </c>
      <c r="Z210" s="8" t="s">
        <v>911</v>
      </c>
      <c r="AA210" s="23">
        <v>8.6029615402221697</v>
      </c>
      <c r="AB210" s="23">
        <v>19.279708862304702</v>
      </c>
      <c r="AC210" s="23">
        <v>2.2410547733306898</v>
      </c>
      <c r="AD210" s="59">
        <v>8.1098341718826794E-5</v>
      </c>
      <c r="AE210" s="23">
        <v>8.4108676910400408</v>
      </c>
      <c r="AF210" s="23">
        <v>14.5251560211182</v>
      </c>
      <c r="AG210" s="23">
        <v>1.72695100307465</v>
      </c>
      <c r="AH210" s="59">
        <v>8.3713802494640201E-4</v>
      </c>
      <c r="AI210" s="62">
        <f t="shared" si="9"/>
        <v>4.7545528411865021</v>
      </c>
      <c r="AK210" s="8" t="s">
        <v>357</v>
      </c>
      <c r="AL210" s="8" t="s">
        <v>358</v>
      </c>
      <c r="AN210" s="8" t="s">
        <v>167</v>
      </c>
      <c r="AO210" s="8" t="s">
        <v>168</v>
      </c>
      <c r="AP210" s="23">
        <v>20819.150390625</v>
      </c>
      <c r="AQ210" s="23">
        <v>6241.54931640625</v>
      </c>
      <c r="AR210" s="23">
        <v>0.29979845881462103</v>
      </c>
      <c r="AS210" s="26">
        <v>3.7605992462672003E-2</v>
      </c>
      <c r="AT210" s="23">
        <v>20504.83203125</v>
      </c>
      <c r="AU210" s="23">
        <v>5598.912109375</v>
      </c>
      <c r="AV210" s="23">
        <v>0.273053288459778</v>
      </c>
      <c r="AW210" s="26">
        <v>6.0507706315663301E-3</v>
      </c>
      <c r="AX210" s="51">
        <f t="shared" si="10"/>
        <v>642.63720703125</v>
      </c>
      <c r="AZ210" s="8" t="s">
        <v>920</v>
      </c>
      <c r="BA210" s="8" t="s">
        <v>921</v>
      </c>
      <c r="BB210" s="23">
        <v>23.751409530639599</v>
      </c>
      <c r="BC210" s="23">
        <v>36.4695434570312</v>
      </c>
      <c r="BD210" s="23">
        <v>1.5354685783386199</v>
      </c>
      <c r="BE210" s="26">
        <v>9.6169344706399304E-3</v>
      </c>
      <c r="BF210" s="23">
        <v>23.360279083251999</v>
      </c>
      <c r="BG210" s="23">
        <v>29.0704650878906</v>
      </c>
      <c r="BH210" s="23">
        <v>1.24443995952606</v>
      </c>
      <c r="BI210" s="26">
        <v>0.23481778774253001</v>
      </c>
      <c r="BJ210" s="62">
        <f t="shared" si="11"/>
        <v>7.3990783691406001</v>
      </c>
      <c r="BL210" s="8" t="s">
        <v>510</v>
      </c>
      <c r="BM210" s="8" t="s">
        <v>511</v>
      </c>
      <c r="BN210" s="23">
        <v>74.203170776367202</v>
      </c>
      <c r="BO210" s="23">
        <v>120.191856384277</v>
      </c>
      <c r="BP210" s="23">
        <v>1.61976706981659</v>
      </c>
      <c r="BQ210" s="59">
        <v>4.71016817193292E-2</v>
      </c>
      <c r="BR210" s="23">
        <v>73.152450561523395</v>
      </c>
      <c r="BS210" s="23">
        <v>108.518745422363</v>
      </c>
      <c r="BT210" s="23">
        <v>1.48346018791199</v>
      </c>
      <c r="BU210" s="59">
        <v>2.6463838318894699E-2</v>
      </c>
      <c r="BV210" s="62">
        <f t="shared" si="12"/>
        <v>11.673110961914006</v>
      </c>
      <c r="BX210" s="8" t="s">
        <v>213</v>
      </c>
      <c r="BY210" s="8" t="s">
        <v>214</v>
      </c>
      <c r="CA210"/>
      <c r="CB210"/>
    </row>
    <row r="211" spans="1:80" x14ac:dyDescent="0.25">
      <c r="A211" s="8" t="s">
        <v>546</v>
      </c>
      <c r="B211" s="8" t="s">
        <v>547</v>
      </c>
      <c r="C211" s="23">
        <v>20.213138580322301</v>
      </c>
      <c r="D211" s="23">
        <v>30.472291946411101</v>
      </c>
      <c r="E211" s="23">
        <v>1.5075488090515099</v>
      </c>
      <c r="F211" s="39">
        <v>3.1983029632744299E-5</v>
      </c>
      <c r="G211" s="36">
        <v>20.111597061157202</v>
      </c>
      <c r="H211" s="36">
        <v>23.219587326049801</v>
      </c>
      <c r="I211" s="36">
        <v>1.1545372009277299</v>
      </c>
      <c r="J211" s="71">
        <v>9.0975118568887001E-2</v>
      </c>
      <c r="K211" s="62">
        <f t="shared" si="7"/>
        <v>7.2527046203612997</v>
      </c>
      <c r="M211" s="8" t="s">
        <v>323</v>
      </c>
      <c r="N211" s="8" t="s">
        <v>324</v>
      </c>
      <c r="O211" s="23">
        <v>17.7342739105225</v>
      </c>
      <c r="P211" s="23">
        <v>29.300300598144499</v>
      </c>
      <c r="Q211" s="23">
        <v>1.6521849632263199</v>
      </c>
      <c r="R211" s="26">
        <v>2.5695906848391399E-3</v>
      </c>
      <c r="S211" s="23">
        <v>17.360162734985401</v>
      </c>
      <c r="T211" s="23">
        <v>22.508783340454102</v>
      </c>
      <c r="U211" s="23">
        <v>1.2965767383575399</v>
      </c>
      <c r="V211" s="57">
        <v>2.91981159976838E-2</v>
      </c>
      <c r="W211" s="51">
        <f t="shared" si="8"/>
        <v>6.7915172576903977</v>
      </c>
      <c r="Y211" s="8" t="s">
        <v>55</v>
      </c>
      <c r="Z211" s="8" t="s">
        <v>56</v>
      </c>
      <c r="AA211" s="23">
        <v>12.6625165939331</v>
      </c>
      <c r="AB211" s="23">
        <v>28.100336074829102</v>
      </c>
      <c r="AC211" s="23">
        <v>2.2191746234893799</v>
      </c>
      <c r="AD211" s="57">
        <v>7.4193508235589796E-3</v>
      </c>
      <c r="AE211" s="23">
        <v>12.484185218811</v>
      </c>
      <c r="AF211" s="23">
        <v>25.485273361206101</v>
      </c>
      <c r="AG211" s="23">
        <v>2.0414047241210902</v>
      </c>
      <c r="AH211" s="57">
        <v>3.2498183256845399E-3</v>
      </c>
      <c r="AI211" s="51">
        <f t="shared" si="9"/>
        <v>2.6150627136230007</v>
      </c>
      <c r="AK211" s="8" t="s">
        <v>391</v>
      </c>
      <c r="AL211" s="8" t="s">
        <v>392</v>
      </c>
      <c r="AU211" s="34"/>
      <c r="AZ211" s="8" t="s">
        <v>628</v>
      </c>
      <c r="BA211" s="8" t="s">
        <v>629</v>
      </c>
      <c r="BB211" s="23">
        <v>23.411647796630898</v>
      </c>
      <c r="BC211" s="23">
        <v>35.728485107421903</v>
      </c>
      <c r="BD211" s="23">
        <v>1.5260987281799301</v>
      </c>
      <c r="BE211" s="26">
        <v>3.9156106363142297E-2</v>
      </c>
      <c r="BF211" s="23">
        <v>22.981164932251001</v>
      </c>
      <c r="BG211" s="23">
        <v>31.041193008422901</v>
      </c>
      <c r="BH211" s="23">
        <v>1.3507232666015601</v>
      </c>
      <c r="BI211" s="26">
        <v>0.102430141730496</v>
      </c>
      <c r="BJ211" s="62">
        <f t="shared" si="11"/>
        <v>4.6872920989990021</v>
      </c>
      <c r="BL211" s="8" t="s">
        <v>552</v>
      </c>
      <c r="BM211" s="8" t="s">
        <v>553</v>
      </c>
      <c r="BN211" s="23">
        <v>42.0884399414062</v>
      </c>
      <c r="BO211" s="23">
        <v>68.087692260742202</v>
      </c>
      <c r="BP211" s="23">
        <v>1.6177290678024301</v>
      </c>
      <c r="BQ211" s="57">
        <v>2.91642406839785E-2</v>
      </c>
      <c r="BR211" s="23">
        <v>41.028316497802699</v>
      </c>
      <c r="BS211" s="23">
        <v>48.652332305908203</v>
      </c>
      <c r="BT211" s="23">
        <v>1.18582332134247</v>
      </c>
      <c r="BU211" s="57">
        <v>0.101641858576088</v>
      </c>
      <c r="BV211" s="63">
        <f t="shared" si="12"/>
        <v>19.435359954833999</v>
      </c>
      <c r="BX211" s="8" t="s">
        <v>628</v>
      </c>
      <c r="BY211" s="8" t="s">
        <v>629</v>
      </c>
      <c r="CA211"/>
      <c r="CB211"/>
    </row>
    <row r="212" spans="1:80" x14ac:dyDescent="0.25">
      <c r="A212" s="8" t="s">
        <v>275</v>
      </c>
      <c r="B212" s="8" t="s">
        <v>276</v>
      </c>
      <c r="C212" s="23">
        <v>20.3821830749512</v>
      </c>
      <c r="D212" s="23">
        <v>30.5803833007812</v>
      </c>
      <c r="E212" s="23">
        <v>1.50034880638123</v>
      </c>
      <c r="F212" s="26">
        <v>9.5482329903925408E-3</v>
      </c>
      <c r="G212" s="36">
        <v>20.2166862487793</v>
      </c>
      <c r="H212" s="36">
        <v>26.860790252685501</v>
      </c>
      <c r="I212" s="36">
        <v>1.3286445140838601</v>
      </c>
      <c r="J212" s="70">
        <v>2.4503973164347201E-2</v>
      </c>
      <c r="K212" s="51">
        <f t="shared" si="7"/>
        <v>3.7195930480956996</v>
      </c>
      <c r="M212" s="8" t="s">
        <v>353</v>
      </c>
      <c r="N212" s="8" t="s">
        <v>354</v>
      </c>
      <c r="O212" s="23">
        <v>25.909725189208999</v>
      </c>
      <c r="P212" s="23">
        <v>42.453365325927699</v>
      </c>
      <c r="Q212" s="23">
        <v>1.63851082324982</v>
      </c>
      <c r="R212" s="9">
        <v>3.4883535446552702E-6</v>
      </c>
      <c r="S212" s="23">
        <v>25.731256484985401</v>
      </c>
      <c r="T212" s="23">
        <v>35.426013946533203</v>
      </c>
      <c r="U212" s="23">
        <v>1.37676966190338</v>
      </c>
      <c r="V212" s="57">
        <v>8.4601645458968702E-5</v>
      </c>
      <c r="W212" s="62">
        <f t="shared" si="8"/>
        <v>7.0273513793944957</v>
      </c>
      <c r="Y212" s="8" t="s">
        <v>19</v>
      </c>
      <c r="Z212" s="8" t="s">
        <v>20</v>
      </c>
      <c r="AA212" s="23">
        <v>47.6994819641113</v>
      </c>
      <c r="AB212" s="23">
        <v>105.01449584960901</v>
      </c>
      <c r="AC212" s="23">
        <v>2.2015857696533199</v>
      </c>
      <c r="AD212" s="57">
        <v>1.00983679633129E-4</v>
      </c>
      <c r="AE212" s="23">
        <v>47.393081665039098</v>
      </c>
      <c r="AF212" s="23">
        <v>128.84231567382801</v>
      </c>
      <c r="AG212" s="23">
        <v>2.71858906745911</v>
      </c>
      <c r="AH212" s="57">
        <v>6.9811924617638304E-7</v>
      </c>
      <c r="AI212" s="51">
        <f t="shared" si="9"/>
        <v>-23.827819824219006</v>
      </c>
      <c r="AK212" s="8" t="s">
        <v>514</v>
      </c>
      <c r="AL212" s="8" t="s">
        <v>515</v>
      </c>
      <c r="AU212" s="34"/>
      <c r="AZ212" s="8" t="s">
        <v>918</v>
      </c>
      <c r="BA212" s="8" t="s">
        <v>919</v>
      </c>
      <c r="BB212" s="23">
        <v>38.338478088378899</v>
      </c>
      <c r="BC212" s="23">
        <v>58.264060974121101</v>
      </c>
      <c r="BD212" s="23">
        <v>1.5197280645370499</v>
      </c>
      <c r="BE212" s="26">
        <v>8.0408446136830698E-3</v>
      </c>
      <c r="BF212" s="23">
        <v>37.643756866455099</v>
      </c>
      <c r="BG212" s="23">
        <v>37.674064636230497</v>
      </c>
      <c r="BH212" s="74">
        <v>1.00080513954163</v>
      </c>
      <c r="BI212" s="26">
        <v>0.99999999999996103</v>
      </c>
      <c r="BJ212" s="63">
        <f t="shared" si="11"/>
        <v>20.589996337890604</v>
      </c>
      <c r="BL212" s="8" t="s">
        <v>934</v>
      </c>
      <c r="BM212" s="8" t="s">
        <v>935</v>
      </c>
      <c r="BN212" s="23">
        <v>104.19448852539099</v>
      </c>
      <c r="BO212" s="23">
        <v>165.50022888183599</v>
      </c>
      <c r="BP212" s="23">
        <v>1.58837795257568</v>
      </c>
      <c r="BQ212" s="57">
        <v>2.9685371267014999E-2</v>
      </c>
      <c r="BR212" s="23">
        <v>103.06467437744099</v>
      </c>
      <c r="BS212" s="23">
        <v>93.403373718261705</v>
      </c>
      <c r="BT212" s="23">
        <v>0.90625983476638805</v>
      </c>
      <c r="BU212" s="57">
        <v>0.67050025665658197</v>
      </c>
      <c r="BV212" s="63">
        <f t="shared" si="12"/>
        <v>72.09685516357429</v>
      </c>
      <c r="BX212" s="8" t="s">
        <v>912</v>
      </c>
      <c r="BY212" s="8" t="s">
        <v>913</v>
      </c>
      <c r="CA212"/>
      <c r="CB212"/>
    </row>
    <row r="213" spans="1:80" x14ac:dyDescent="0.25">
      <c r="A213" s="8" t="s">
        <v>227</v>
      </c>
      <c r="B213" s="8" t="s">
        <v>228</v>
      </c>
      <c r="C213" s="23">
        <v>55.465991973877003</v>
      </c>
      <c r="D213" s="23">
        <v>36.252132415771499</v>
      </c>
      <c r="E213" s="23">
        <v>0.65359205007553101</v>
      </c>
      <c r="F213" s="26">
        <v>5.0229619797298095E-4</v>
      </c>
      <c r="G213" s="36">
        <v>54.764732360839801</v>
      </c>
      <c r="H213" s="36">
        <v>34.025344848632798</v>
      </c>
      <c r="I213" s="36">
        <v>0.62130028009414695</v>
      </c>
      <c r="J213" s="70">
        <v>8.2602888045380006E-6</v>
      </c>
      <c r="K213" s="51">
        <f t="shared" si="7"/>
        <v>2.2267875671387003</v>
      </c>
      <c r="M213" s="8" t="s">
        <v>101</v>
      </c>
      <c r="N213" s="8" t="s">
        <v>102</v>
      </c>
      <c r="O213" s="23">
        <v>30.016872406005898</v>
      </c>
      <c r="P213" s="23">
        <v>49.155601501464801</v>
      </c>
      <c r="Q213" s="23">
        <v>1.6375989913940401</v>
      </c>
      <c r="R213" s="26">
        <v>1.39070565070996E-3</v>
      </c>
      <c r="S213" s="23">
        <v>29.8299045562744</v>
      </c>
      <c r="T213" s="23">
        <v>46.603084564208999</v>
      </c>
      <c r="U213" s="23">
        <v>1.56229412555695</v>
      </c>
      <c r="V213" s="57">
        <v>1.03137286399532E-4</v>
      </c>
      <c r="W213" s="51">
        <f t="shared" si="8"/>
        <v>2.5525169372558025</v>
      </c>
      <c r="Y213" s="8" t="s">
        <v>127</v>
      </c>
      <c r="Z213" s="8" t="s">
        <v>128</v>
      </c>
      <c r="AA213" s="23">
        <v>66.733360290527301</v>
      </c>
      <c r="AB213" s="23">
        <v>145.53486633300801</v>
      </c>
      <c r="AC213" s="23">
        <v>2.1808412075042698</v>
      </c>
      <c r="AD213" s="57">
        <v>1.6725660582960599E-5</v>
      </c>
      <c r="AE213" s="23">
        <v>65.480201721191406</v>
      </c>
      <c r="AF213" s="23">
        <v>103.46174621582</v>
      </c>
      <c r="AG213" s="23">
        <v>1.5800461769103999</v>
      </c>
      <c r="AH213" s="57">
        <v>2.3975382982504602E-3</v>
      </c>
      <c r="AI213" s="51">
        <f t="shared" si="9"/>
        <v>42.073120117188012</v>
      </c>
      <c r="AK213" s="8" t="s">
        <v>223</v>
      </c>
      <c r="AL213" s="8" t="s">
        <v>224</v>
      </c>
      <c r="AU213" s="34"/>
      <c r="AZ213" s="8" t="s">
        <v>922</v>
      </c>
      <c r="BA213" s="8" t="s">
        <v>923</v>
      </c>
      <c r="BB213" s="23">
        <v>27.733442306518601</v>
      </c>
      <c r="BC213" s="23">
        <v>41.780143737792997</v>
      </c>
      <c r="BD213" s="23">
        <v>1.5064896345138501</v>
      </c>
      <c r="BE213" s="26">
        <v>2.6345877555438001E-2</v>
      </c>
      <c r="BF213" s="23">
        <v>27.1305141448975</v>
      </c>
      <c r="BG213" s="23">
        <v>30.104711532592798</v>
      </c>
      <c r="BH213" s="74">
        <v>1.10962557792664</v>
      </c>
      <c r="BI213" s="26">
        <v>0.61867105202693695</v>
      </c>
      <c r="BJ213" s="63">
        <f t="shared" si="11"/>
        <v>11.675432205200199</v>
      </c>
      <c r="BL213" s="8" t="s">
        <v>586</v>
      </c>
      <c r="BM213" s="8" t="s">
        <v>587</v>
      </c>
      <c r="BN213" s="23">
        <v>61.588413238525398</v>
      </c>
      <c r="BO213" s="23">
        <v>97.678230285644503</v>
      </c>
      <c r="BP213" s="23">
        <v>1.5859838724136399</v>
      </c>
      <c r="BQ213" s="57">
        <v>3.7451813663353803E-2</v>
      </c>
      <c r="BR213" s="23">
        <v>60.481971740722699</v>
      </c>
      <c r="BS213" s="23">
        <v>79.931999206542997</v>
      </c>
      <c r="BT213" s="23">
        <v>1.32158386707306</v>
      </c>
      <c r="BU213" s="57">
        <v>6.2198776916869002E-2</v>
      </c>
      <c r="BV213" s="63">
        <f t="shared" si="12"/>
        <v>17.746231079101506</v>
      </c>
      <c r="BX213" s="8" t="s">
        <v>173</v>
      </c>
      <c r="BY213" s="8" t="s">
        <v>174</v>
      </c>
      <c r="CA213"/>
      <c r="CB213"/>
    </row>
    <row r="214" spans="1:80" x14ac:dyDescent="0.25">
      <c r="A214" s="8" t="s">
        <v>225</v>
      </c>
      <c r="B214" s="8" t="s">
        <v>226</v>
      </c>
      <c r="C214" s="23">
        <v>81.948722839355497</v>
      </c>
      <c r="D214" s="23">
        <v>52.916549682617202</v>
      </c>
      <c r="E214" s="23">
        <v>0.64572757482528698</v>
      </c>
      <c r="F214" s="26">
        <v>1.87029848881736E-2</v>
      </c>
      <c r="G214" s="36">
        <v>80.404220581054702</v>
      </c>
      <c r="H214" s="36">
        <v>50.460659027099602</v>
      </c>
      <c r="I214" s="36">
        <v>0.62758719921112105</v>
      </c>
      <c r="J214" s="70">
        <v>1.32556830714269E-3</v>
      </c>
      <c r="K214" s="51">
        <f t="shared" si="7"/>
        <v>2.4558906555175994</v>
      </c>
      <c r="M214" s="8" t="s">
        <v>419</v>
      </c>
      <c r="N214" s="8" t="s">
        <v>420</v>
      </c>
      <c r="O214" s="23">
        <v>23.868413925170898</v>
      </c>
      <c r="P214" s="23">
        <v>39.082290649414098</v>
      </c>
      <c r="Q214" s="23">
        <v>1.63740622997284</v>
      </c>
      <c r="R214" s="26">
        <v>4.1235136978079498E-2</v>
      </c>
      <c r="S214" s="23">
        <v>23.483108520507798</v>
      </c>
      <c r="T214" s="23">
        <v>31.889450073242202</v>
      </c>
      <c r="U214" s="23">
        <v>1.3579739332199099</v>
      </c>
      <c r="V214" s="57">
        <v>3.4135287067108097E-2</v>
      </c>
      <c r="W214" s="62">
        <f t="shared" si="8"/>
        <v>7.1928405761718963</v>
      </c>
      <c r="Y214" s="8" t="s">
        <v>201</v>
      </c>
      <c r="Z214" s="8" t="s">
        <v>202</v>
      </c>
      <c r="AA214" s="23">
        <v>122.57431030273401</v>
      </c>
      <c r="AB214" s="23">
        <v>265.30789184570301</v>
      </c>
      <c r="AC214" s="23">
        <v>2.1644656658172599</v>
      </c>
      <c r="AD214" s="57">
        <v>2.1040268957159699E-3</v>
      </c>
      <c r="AE214" s="23">
        <v>121.942573547363</v>
      </c>
      <c r="AF214" s="23">
        <v>179.30140686035199</v>
      </c>
      <c r="AG214" s="23">
        <v>1.47037577629089</v>
      </c>
      <c r="AH214" s="57">
        <v>5.3474333010324802E-2</v>
      </c>
      <c r="AI214" s="51">
        <f t="shared" si="9"/>
        <v>86.006484985351022</v>
      </c>
      <c r="AK214" s="8" t="s">
        <v>1087</v>
      </c>
      <c r="AL214" s="8" t="s">
        <v>1088</v>
      </c>
      <c r="AU214" s="34"/>
      <c r="AZ214" s="8" t="s">
        <v>147</v>
      </c>
      <c r="BA214" s="8" t="s">
        <v>148</v>
      </c>
      <c r="BB214" s="23">
        <v>21.093696594238299</v>
      </c>
      <c r="BC214" s="23">
        <v>31.725807189941399</v>
      </c>
      <c r="BD214" s="23">
        <v>1.5040420293807999</v>
      </c>
      <c r="BE214" s="26">
        <v>4.95533986598349E-2</v>
      </c>
      <c r="BF214" s="23">
        <v>20.6163940429688</v>
      </c>
      <c r="BG214" s="23">
        <v>28.552778244018601</v>
      </c>
      <c r="BH214" s="23">
        <v>1.3849550485611</v>
      </c>
      <c r="BI214" s="26">
        <v>0.12626181493514901</v>
      </c>
      <c r="BJ214" s="51">
        <f t="shared" si="11"/>
        <v>3.1730289459227983</v>
      </c>
      <c r="BL214" s="8" t="s">
        <v>361</v>
      </c>
      <c r="BM214" s="8" t="s">
        <v>362</v>
      </c>
      <c r="BN214" s="23">
        <v>55.254772186279297</v>
      </c>
      <c r="BO214" s="23">
        <v>86.607254028320298</v>
      </c>
      <c r="BP214" s="23">
        <v>1.56741666793823</v>
      </c>
      <c r="BQ214" s="59">
        <v>2.91642406839785E-2</v>
      </c>
      <c r="BR214" s="23">
        <v>54.316608428955099</v>
      </c>
      <c r="BS214" s="23">
        <v>76.437400817871094</v>
      </c>
      <c r="BT214" s="23">
        <v>1.4072564840316799</v>
      </c>
      <c r="BU214" s="59">
        <v>1.92308601608587E-2</v>
      </c>
      <c r="BV214" s="62">
        <f t="shared" si="12"/>
        <v>10.169853210449205</v>
      </c>
      <c r="BX214" s="8" t="s">
        <v>936</v>
      </c>
      <c r="BY214" s="8" t="s">
        <v>937</v>
      </c>
      <c r="CA214"/>
      <c r="CB214"/>
    </row>
    <row r="215" spans="1:80" x14ac:dyDescent="0.25">
      <c r="A215" s="8" t="s">
        <v>373</v>
      </c>
      <c r="B215" s="8" t="s">
        <v>374</v>
      </c>
      <c r="C215" s="23">
        <v>533.91735839843795</v>
      </c>
      <c r="D215" s="23">
        <v>343.54849243164102</v>
      </c>
      <c r="E215" s="23">
        <v>0.64344882965087902</v>
      </c>
      <c r="F215" s="26">
        <v>9.0902880854643996E-4</v>
      </c>
      <c r="G215" s="36">
        <v>527.18402099609398</v>
      </c>
      <c r="H215" s="36">
        <v>377.884521484375</v>
      </c>
      <c r="I215" s="36">
        <v>0.71679812669753995</v>
      </c>
      <c r="J215" s="70">
        <v>1.49623975254773E-3</v>
      </c>
      <c r="K215" s="62">
        <f t="shared" si="7"/>
        <v>-34.336029052733977</v>
      </c>
      <c r="M215" s="8" t="s">
        <v>413</v>
      </c>
      <c r="N215" s="8" t="s">
        <v>414</v>
      </c>
      <c r="O215" s="23">
        <v>82.701515197753906</v>
      </c>
      <c r="P215" s="23">
        <v>133.92805480957</v>
      </c>
      <c r="Q215" s="23">
        <v>1.6194148063659699</v>
      </c>
      <c r="R215" s="39">
        <v>9.4830471775308092E-3</v>
      </c>
      <c r="S215" s="23">
        <v>81.811233520507798</v>
      </c>
      <c r="T215" s="23">
        <v>101.92449188232401</v>
      </c>
      <c r="U215" s="23">
        <v>1.245849609375</v>
      </c>
      <c r="V215" s="58">
        <v>0.184337127067494</v>
      </c>
      <c r="W215" s="63">
        <f t="shared" si="8"/>
        <v>32.003562927245994</v>
      </c>
      <c r="Y215" s="8" t="s">
        <v>494</v>
      </c>
      <c r="Z215" s="8" t="s">
        <v>495</v>
      </c>
      <c r="AA215" s="23">
        <v>15.678464889526399</v>
      </c>
      <c r="AB215" s="23">
        <v>33.664176940917997</v>
      </c>
      <c r="AC215" s="23">
        <v>2.1471602916717498</v>
      </c>
      <c r="AD215" s="57">
        <v>1.58506462192427E-2</v>
      </c>
      <c r="AE215" s="23">
        <v>15.3897647857666</v>
      </c>
      <c r="AF215" s="23">
        <v>24.796613693237301</v>
      </c>
      <c r="AG215" s="23">
        <v>1.6112406253814699</v>
      </c>
      <c r="AH215" s="57">
        <v>3.8349113198951602E-2</v>
      </c>
      <c r="AI215" s="51">
        <f t="shared" si="9"/>
        <v>8.867563247680696</v>
      </c>
      <c r="AK215" s="8" t="s">
        <v>909</v>
      </c>
      <c r="AL215" s="8" t="s">
        <v>451</v>
      </c>
      <c r="AU215" s="34"/>
      <c r="AZ215" s="8" t="s">
        <v>560</v>
      </c>
      <c r="BA215" s="8" t="s">
        <v>561</v>
      </c>
      <c r="BB215" s="23">
        <v>136.29103088378901</v>
      </c>
      <c r="BC215" s="23">
        <v>89.085205078125</v>
      </c>
      <c r="BD215" s="23">
        <v>0.65363955497741699</v>
      </c>
      <c r="BE215" s="26">
        <v>4.8079745669547799E-2</v>
      </c>
      <c r="BF215" s="23">
        <v>134.02980041503901</v>
      </c>
      <c r="BG215" s="23">
        <v>143.30584716796901</v>
      </c>
      <c r="BH215" s="23">
        <v>1.06920886039734</v>
      </c>
      <c r="BI215" s="26">
        <v>0.71944699484075503</v>
      </c>
      <c r="BJ215" s="63">
        <f t="shared" si="11"/>
        <v>-54.220642089844006</v>
      </c>
      <c r="BL215" s="8" t="s">
        <v>944</v>
      </c>
      <c r="BM215" s="8" t="s">
        <v>945</v>
      </c>
      <c r="BN215" s="23">
        <v>22.744094848632798</v>
      </c>
      <c r="BO215" s="23">
        <v>35.421234130859403</v>
      </c>
      <c r="BP215" s="23">
        <v>1.5573815107345601</v>
      </c>
      <c r="BQ215" s="57">
        <v>4.71016817193292E-2</v>
      </c>
      <c r="BR215" s="23">
        <v>22.183750152587901</v>
      </c>
      <c r="BS215" s="23">
        <v>24.053712844848601</v>
      </c>
      <c r="BT215" s="23">
        <v>1.08429419994354</v>
      </c>
      <c r="BU215" s="57">
        <v>0.33869401104472002</v>
      </c>
      <c r="BV215" s="63">
        <f t="shared" si="12"/>
        <v>11.367521286010803</v>
      </c>
      <c r="BX215" s="8" t="s">
        <v>466</v>
      </c>
      <c r="BY215" s="8" t="s">
        <v>467</v>
      </c>
      <c r="CA215"/>
      <c r="CB215"/>
    </row>
    <row r="216" spans="1:80" x14ac:dyDescent="0.25">
      <c r="A216" s="8" t="s">
        <v>375</v>
      </c>
      <c r="B216" s="8" t="s">
        <v>376</v>
      </c>
      <c r="C216" s="23">
        <v>81.542671203613295</v>
      </c>
      <c r="D216" s="23">
        <v>51.958454132080099</v>
      </c>
      <c r="E216" s="23">
        <v>0.63719344139099099</v>
      </c>
      <c r="F216" s="26">
        <v>3.8549598579211298E-3</v>
      </c>
      <c r="G216" s="36">
        <v>79.8817138671875</v>
      </c>
      <c r="H216" s="36">
        <v>61.355308532714801</v>
      </c>
      <c r="I216" s="36">
        <v>0.76807701587677002</v>
      </c>
      <c r="J216" s="70">
        <v>1.1080397411176101E-2</v>
      </c>
      <c r="K216" s="51">
        <f t="shared" si="7"/>
        <v>-9.3968544006347017</v>
      </c>
      <c r="M216" s="8" t="s">
        <v>361</v>
      </c>
      <c r="N216" s="8" t="s">
        <v>362</v>
      </c>
      <c r="O216" s="23">
        <v>46.796875</v>
      </c>
      <c r="P216" s="23">
        <v>74.865730285644503</v>
      </c>
      <c r="Q216" s="23">
        <v>1.5998018980026201</v>
      </c>
      <c r="R216" s="9">
        <v>6.1040258722306398E-7</v>
      </c>
      <c r="S216" s="23">
        <v>46.270030975341797</v>
      </c>
      <c r="T216" s="23">
        <v>62.391716003417997</v>
      </c>
      <c r="U216" s="23">
        <v>1.3484261035919201</v>
      </c>
      <c r="V216" s="57">
        <v>2.2113661313371499E-5</v>
      </c>
      <c r="W216" s="62">
        <f t="shared" si="8"/>
        <v>12.474014282226506</v>
      </c>
      <c r="Y216" s="8" t="s">
        <v>1077</v>
      </c>
      <c r="Z216" s="8" t="s">
        <v>1078</v>
      </c>
      <c r="AA216" s="23">
        <v>9.65515232086182</v>
      </c>
      <c r="AB216" s="23">
        <v>20.633522033691399</v>
      </c>
      <c r="AC216" s="23">
        <v>2.1370477676391602</v>
      </c>
      <c r="AD216" s="57">
        <v>3.6113545510154901E-2</v>
      </c>
      <c r="AE216" s="23">
        <v>9.4401397705078107</v>
      </c>
      <c r="AF216" s="23">
        <v>11.420250892639199</v>
      </c>
      <c r="AG216" s="23">
        <v>1.2097544670105</v>
      </c>
      <c r="AH216" s="57">
        <v>0.56308784972440196</v>
      </c>
      <c r="AI216" s="62">
        <f t="shared" si="9"/>
        <v>9.2132711410521999</v>
      </c>
      <c r="AK216" s="8" t="s">
        <v>323</v>
      </c>
      <c r="AL216" s="8" t="s">
        <v>324</v>
      </c>
      <c r="AU216" s="34"/>
      <c r="AZ216" s="8" t="s">
        <v>566</v>
      </c>
      <c r="BA216" s="8" t="s">
        <v>567</v>
      </c>
      <c r="BB216" s="23">
        <v>190.44322204589801</v>
      </c>
      <c r="BC216" s="23">
        <v>122.81436920166</v>
      </c>
      <c r="BD216" s="23">
        <v>0.64488703012466397</v>
      </c>
      <c r="BE216" s="26">
        <v>4.5485503285190201E-2</v>
      </c>
      <c r="BF216" s="23">
        <v>184.61131286621099</v>
      </c>
      <c r="BG216" s="23">
        <v>176.98141479492199</v>
      </c>
      <c r="BH216" s="23">
        <v>0.95867049694061302</v>
      </c>
      <c r="BI216" s="26">
        <v>0.90596103565082398</v>
      </c>
      <c r="BJ216" s="63">
        <f t="shared" si="11"/>
        <v>-54.167045593261989</v>
      </c>
      <c r="BL216" s="8" t="s">
        <v>554</v>
      </c>
      <c r="BM216" s="8" t="s">
        <v>555</v>
      </c>
      <c r="BN216" s="23">
        <v>30.1441555023193</v>
      </c>
      <c r="BO216" s="23">
        <v>46.490493774414098</v>
      </c>
      <c r="BP216" s="23">
        <v>1.5422722101211499</v>
      </c>
      <c r="BQ216" s="57">
        <v>4.71016817193292E-2</v>
      </c>
      <c r="BR216" s="23">
        <v>29.698095321655298</v>
      </c>
      <c r="BS216" s="23">
        <v>37.801101684570298</v>
      </c>
      <c r="BT216" s="23">
        <v>1.2728459835052499</v>
      </c>
      <c r="BU216" s="57">
        <v>5.7229480437852601E-2</v>
      </c>
      <c r="BV216" s="62">
        <f t="shared" si="12"/>
        <v>8.6893920898437997</v>
      </c>
      <c r="BX216" s="8" t="s">
        <v>562</v>
      </c>
      <c r="BY216" s="8" t="s">
        <v>563</v>
      </c>
      <c r="CA216"/>
      <c r="CB216"/>
    </row>
    <row r="217" spans="1:80" x14ac:dyDescent="0.25">
      <c r="A217" s="8" t="s">
        <v>245</v>
      </c>
      <c r="B217" s="8" t="s">
        <v>246</v>
      </c>
      <c r="C217" s="23">
        <v>27.979478836059599</v>
      </c>
      <c r="D217" s="23">
        <v>17.811515808105501</v>
      </c>
      <c r="E217" s="23">
        <v>0.63659214973449696</v>
      </c>
      <c r="F217" s="26">
        <v>1.49882107799697E-2</v>
      </c>
      <c r="G217" s="36">
        <v>27.8390598297119</v>
      </c>
      <c r="H217" s="36">
        <v>13.977481842041</v>
      </c>
      <c r="I217" s="36">
        <v>0.50208169221878096</v>
      </c>
      <c r="J217" s="70">
        <v>1.18553147299385E-4</v>
      </c>
      <c r="K217" s="51">
        <f t="shared" si="7"/>
        <v>3.8340339660645011</v>
      </c>
      <c r="M217" s="8" t="s">
        <v>35</v>
      </c>
      <c r="N217" s="8" t="s">
        <v>36</v>
      </c>
      <c r="O217" s="23">
        <v>39.784603118896499</v>
      </c>
      <c r="P217" s="23">
        <v>63.616001129150398</v>
      </c>
      <c r="Q217" s="23">
        <v>1.59901058673859</v>
      </c>
      <c r="R217" s="26">
        <v>4.5858106079346497E-2</v>
      </c>
      <c r="S217" s="23">
        <v>38.962776184082003</v>
      </c>
      <c r="T217" s="23">
        <v>91.338272094726605</v>
      </c>
      <c r="U217" s="23">
        <v>2.3442444801330602</v>
      </c>
      <c r="V217" s="57">
        <v>5.05443903441489E-4</v>
      </c>
      <c r="W217" s="51">
        <f t="shared" si="8"/>
        <v>-27.722270965576207</v>
      </c>
      <c r="Y217" s="8" t="s">
        <v>654</v>
      </c>
      <c r="Z217" s="8" t="s">
        <v>655</v>
      </c>
      <c r="AA217" s="23">
        <v>9.2031774520874006</v>
      </c>
      <c r="AB217" s="23">
        <v>19.484542846679702</v>
      </c>
      <c r="AC217" s="23">
        <v>2.1171538829803498</v>
      </c>
      <c r="AD217" s="59">
        <v>2.3780962614755401E-3</v>
      </c>
      <c r="AE217" s="23">
        <v>9.0583009719848597</v>
      </c>
      <c r="AF217" s="23">
        <v>17.173337936401399</v>
      </c>
      <c r="AG217" s="23">
        <v>1.89586746692657</v>
      </c>
      <c r="AH217" s="59">
        <v>1.23928787418907E-3</v>
      </c>
      <c r="AI217" s="62">
        <f t="shared" si="9"/>
        <v>2.3112049102783025</v>
      </c>
      <c r="AK217" s="8" t="s">
        <v>187</v>
      </c>
      <c r="AL217" s="8" t="s">
        <v>188</v>
      </c>
      <c r="AU217" s="34"/>
      <c r="AZ217" s="8" t="s">
        <v>562</v>
      </c>
      <c r="BA217" s="8" t="s">
        <v>563</v>
      </c>
      <c r="BB217" s="23">
        <v>48.780555725097699</v>
      </c>
      <c r="BC217" s="23">
        <v>31.276659011840799</v>
      </c>
      <c r="BD217" s="23">
        <v>0.64117062091827404</v>
      </c>
      <c r="BE217" s="26">
        <v>3.6437678304741199E-2</v>
      </c>
      <c r="BF217" s="23">
        <v>48.186729431152301</v>
      </c>
      <c r="BG217" s="23">
        <v>52.128028869628899</v>
      </c>
      <c r="BH217" s="23">
        <v>1.08179223537445</v>
      </c>
      <c r="BI217" s="26">
        <v>0.721958131945314</v>
      </c>
      <c r="BJ217" s="63">
        <f t="shared" si="11"/>
        <v>-20.8513698577881</v>
      </c>
      <c r="BL217" s="8" t="s">
        <v>940</v>
      </c>
      <c r="BM217" s="8" t="s">
        <v>941</v>
      </c>
      <c r="BN217" s="23">
        <v>39.388114929199197</v>
      </c>
      <c r="BO217" s="23">
        <v>60.437076568603501</v>
      </c>
      <c r="BP217" s="23">
        <v>1.5343987941741899</v>
      </c>
      <c r="BQ217" s="57">
        <v>4.5168398631953197E-2</v>
      </c>
      <c r="BR217" s="23">
        <v>38.483329772949197</v>
      </c>
      <c r="BS217" s="23">
        <v>45.708320617675803</v>
      </c>
      <c r="BT217" s="23">
        <v>1.18774342536926</v>
      </c>
      <c r="BU217" s="57">
        <v>0.20122906241051899</v>
      </c>
      <c r="BV217" s="63">
        <f t="shared" si="12"/>
        <v>14.728755950927699</v>
      </c>
      <c r="BX217" s="8" t="s">
        <v>928</v>
      </c>
      <c r="BY217" s="8" t="s">
        <v>929</v>
      </c>
      <c r="CA217"/>
      <c r="CB217"/>
    </row>
    <row r="218" spans="1:80" x14ac:dyDescent="0.25">
      <c r="A218" s="8" t="s">
        <v>381</v>
      </c>
      <c r="B218" s="8" t="s">
        <v>382</v>
      </c>
      <c r="C218" s="23">
        <v>50.704639434814503</v>
      </c>
      <c r="D218" s="23">
        <v>32.2146606445312</v>
      </c>
      <c r="E218" s="23">
        <v>0.63533949851989702</v>
      </c>
      <c r="F218" s="26">
        <v>1.05897784046313E-2</v>
      </c>
      <c r="G218" s="36">
        <v>50.604896545410199</v>
      </c>
      <c r="H218" s="36">
        <v>37.974723815917997</v>
      </c>
      <c r="I218" s="36">
        <v>0.75041598081588701</v>
      </c>
      <c r="J218" s="70">
        <v>3.8778525557707999E-2</v>
      </c>
      <c r="K218" s="62">
        <f t="shared" si="7"/>
        <v>-5.7600631713867969</v>
      </c>
      <c r="M218" s="8" t="s">
        <v>417</v>
      </c>
      <c r="N218" s="8" t="s">
        <v>418</v>
      </c>
      <c r="O218" s="23">
        <v>187.43699645996099</v>
      </c>
      <c r="P218" s="23">
        <v>298.50762939453102</v>
      </c>
      <c r="Q218" s="23">
        <v>1.5925757884979199</v>
      </c>
      <c r="R218" s="26">
        <v>5.2637424150375701E-5</v>
      </c>
      <c r="S218" s="23">
        <v>185.09182739257801</v>
      </c>
      <c r="T218" s="23">
        <v>229.0078125</v>
      </c>
      <c r="U218" s="23">
        <v>1.2372659444809</v>
      </c>
      <c r="V218" s="57">
        <v>1.43245066999091E-2</v>
      </c>
      <c r="W218" s="62">
        <f t="shared" si="8"/>
        <v>69.499816894531023</v>
      </c>
      <c r="Y218" s="8" t="s">
        <v>51</v>
      </c>
      <c r="Z218" s="8" t="s">
        <v>52</v>
      </c>
      <c r="AA218" s="23">
        <v>10.9062490463257</v>
      </c>
      <c r="AB218" s="23">
        <v>22.993883132934599</v>
      </c>
      <c r="AC218" s="23">
        <v>2.1083219051361102</v>
      </c>
      <c r="AD218" s="57">
        <v>1.73514678724424E-3</v>
      </c>
      <c r="AE218" s="23">
        <v>10.682430267334</v>
      </c>
      <c r="AF218" s="23">
        <v>23.971267700195298</v>
      </c>
      <c r="AG218" s="23">
        <v>2.24399018287659</v>
      </c>
      <c r="AH218" s="57">
        <v>1.00827352881435E-4</v>
      </c>
      <c r="AI218" s="51">
        <f t="shared" si="9"/>
        <v>-0.97738456726069955</v>
      </c>
      <c r="AK218" s="8" t="s">
        <v>41</v>
      </c>
      <c r="AL218" s="8" t="s">
        <v>42</v>
      </c>
      <c r="AU218" s="34"/>
      <c r="AZ218" s="8" t="s">
        <v>215</v>
      </c>
      <c r="BA218" s="8" t="s">
        <v>216</v>
      </c>
      <c r="BB218" s="23">
        <v>44.1097602844238</v>
      </c>
      <c r="BC218" s="23">
        <v>28.0530605316162</v>
      </c>
      <c r="BD218" s="23">
        <v>0.63598304986953702</v>
      </c>
      <c r="BE218" s="26">
        <v>5.8107717907051196E-3</v>
      </c>
      <c r="BF218" s="23">
        <v>43.3988647460938</v>
      </c>
      <c r="BG218" s="23">
        <v>38.723678588867202</v>
      </c>
      <c r="BH218" s="23">
        <v>0.89227402210235596</v>
      </c>
      <c r="BI218" s="26">
        <v>0.39158910352852899</v>
      </c>
      <c r="BJ218" s="51">
        <f t="shared" si="11"/>
        <v>-10.670618057251001</v>
      </c>
      <c r="BL218" s="8" t="s">
        <v>936</v>
      </c>
      <c r="BM218" s="8" t="s">
        <v>937</v>
      </c>
      <c r="BN218" s="23">
        <v>64.140998840332003</v>
      </c>
      <c r="BO218" s="23">
        <v>97.645591735839801</v>
      </c>
      <c r="BP218" s="23">
        <v>1.5223584175109901</v>
      </c>
      <c r="BQ218" s="57">
        <v>2.9687061195811899E-2</v>
      </c>
      <c r="BR218" s="23">
        <v>62.760509490966797</v>
      </c>
      <c r="BS218" s="23">
        <v>68.480453491210895</v>
      </c>
      <c r="BT218" s="23">
        <v>1.0911391973495499</v>
      </c>
      <c r="BU218" s="57">
        <v>0.50638717127820798</v>
      </c>
      <c r="BV218" s="63">
        <f t="shared" si="12"/>
        <v>29.165138244628906</v>
      </c>
      <c r="BX218" s="8" t="s">
        <v>425</v>
      </c>
      <c r="BY218" s="8" t="s">
        <v>426</v>
      </c>
      <c r="CA218"/>
      <c r="CB218"/>
    </row>
    <row r="219" spans="1:80" x14ac:dyDescent="0.25">
      <c r="A219" s="8" t="s">
        <v>379</v>
      </c>
      <c r="B219" s="8" t="s">
        <v>380</v>
      </c>
      <c r="C219" s="23">
        <v>39.998439788818402</v>
      </c>
      <c r="D219" s="23">
        <v>25.307508468627901</v>
      </c>
      <c r="E219" s="23">
        <v>0.63271236419677701</v>
      </c>
      <c r="F219" s="26">
        <v>8.0987498721135608E-3</v>
      </c>
      <c r="G219" s="36">
        <v>39.435127258300803</v>
      </c>
      <c r="H219" s="36">
        <v>30.0609951019287</v>
      </c>
      <c r="I219" s="36">
        <v>0.76228982210159302</v>
      </c>
      <c r="J219" s="70">
        <v>2.31564974990815E-2</v>
      </c>
      <c r="K219" s="62">
        <f t="shared" si="7"/>
        <v>-4.753486633300799</v>
      </c>
      <c r="M219" s="8" t="s">
        <v>415</v>
      </c>
      <c r="N219" s="8" t="s">
        <v>416</v>
      </c>
      <c r="O219" s="23">
        <v>29.524236679077099</v>
      </c>
      <c r="P219" s="23">
        <v>46.990764617919901</v>
      </c>
      <c r="Q219" s="23">
        <v>1.5915997028350799</v>
      </c>
      <c r="R219" s="26">
        <v>1.49872226337143E-3</v>
      </c>
      <c r="S219" s="23">
        <v>28.919254302978501</v>
      </c>
      <c r="T219" s="23">
        <v>40.985404968261697</v>
      </c>
      <c r="U219" s="23">
        <v>1.41723585128784</v>
      </c>
      <c r="V219" s="57">
        <v>3.7457784554344501E-3</v>
      </c>
      <c r="W219" s="62">
        <f t="shared" si="8"/>
        <v>6.0053596496582031</v>
      </c>
      <c r="Y219" s="8" t="s">
        <v>87</v>
      </c>
      <c r="Z219" s="8" t="s">
        <v>88</v>
      </c>
      <c r="AA219" s="23">
        <v>14.024076461791999</v>
      </c>
      <c r="AB219" s="23">
        <v>29.189308166503899</v>
      </c>
      <c r="AC219" s="23">
        <v>2.08137106895447</v>
      </c>
      <c r="AD219" s="57">
        <v>2.0801389358253101E-2</v>
      </c>
      <c r="AE219" s="23">
        <v>13.936918258666999</v>
      </c>
      <c r="AF219" s="23">
        <v>24.9859714508057</v>
      </c>
      <c r="AG219" s="23">
        <v>1.79279029369354</v>
      </c>
      <c r="AH219" s="57">
        <v>3.6964608236202401E-3</v>
      </c>
      <c r="AI219" s="51">
        <f t="shared" si="9"/>
        <v>4.2033367156981996</v>
      </c>
      <c r="AK219" s="8" t="s">
        <v>183</v>
      </c>
      <c r="AL219" s="8" t="s">
        <v>184</v>
      </c>
      <c r="AU219" s="34"/>
      <c r="AZ219" s="8" t="s">
        <v>564</v>
      </c>
      <c r="BA219" s="8" t="s">
        <v>565</v>
      </c>
      <c r="BB219" s="23">
        <v>757.44903564453102</v>
      </c>
      <c r="BC219" s="23">
        <v>481.37890625</v>
      </c>
      <c r="BD219" s="23">
        <v>0.63552647829055797</v>
      </c>
      <c r="BE219" s="26">
        <v>1.1439833648123499E-2</v>
      </c>
      <c r="BF219" s="23">
        <v>745.07977294921898</v>
      </c>
      <c r="BG219" s="23">
        <v>719.58166503906205</v>
      </c>
      <c r="BH219" s="23">
        <v>0.96577799320220903</v>
      </c>
      <c r="BI219" s="26">
        <v>0.87966155355531395</v>
      </c>
      <c r="BJ219" s="63">
        <f t="shared" si="11"/>
        <v>-238.20275878906205</v>
      </c>
      <c r="BL219" s="8" t="s">
        <v>928</v>
      </c>
      <c r="BM219" s="8" t="s">
        <v>929</v>
      </c>
      <c r="BN219" s="23">
        <v>95.420928955078097</v>
      </c>
      <c r="BO219" s="23">
        <v>143.66156005859401</v>
      </c>
      <c r="BP219" s="23">
        <v>1.5055561065673799</v>
      </c>
      <c r="BQ219" s="57">
        <v>8.6282475622377394E-3</v>
      </c>
      <c r="BR219" s="23">
        <v>92.821830749511705</v>
      </c>
      <c r="BS219" s="23">
        <v>115.075485229492</v>
      </c>
      <c r="BT219" s="23">
        <v>1.23974585533142</v>
      </c>
      <c r="BU219" s="57">
        <v>8.7639931274274399E-2</v>
      </c>
      <c r="BV219" s="63">
        <f t="shared" si="12"/>
        <v>28.586074829102003</v>
      </c>
      <c r="BX219" s="8" t="s">
        <v>566</v>
      </c>
      <c r="BY219" s="8" t="s">
        <v>567</v>
      </c>
      <c r="CA219"/>
      <c r="CB219"/>
    </row>
    <row r="220" spans="1:80" x14ac:dyDescent="0.25">
      <c r="A220" s="8" t="s">
        <v>383</v>
      </c>
      <c r="B220" s="8" t="s">
        <v>384</v>
      </c>
      <c r="C220" s="23">
        <v>72.812026977539105</v>
      </c>
      <c r="D220" s="23">
        <v>45.861152648925803</v>
      </c>
      <c r="E220" s="23">
        <v>0.62985682487487804</v>
      </c>
      <c r="F220" s="39">
        <v>1.0427577538559199E-2</v>
      </c>
      <c r="G220" s="36">
        <v>71.818557739257798</v>
      </c>
      <c r="H220" s="36">
        <v>61.266998291015597</v>
      </c>
      <c r="I220" s="36">
        <v>0.85308033227920499</v>
      </c>
      <c r="J220" s="71">
        <v>0.35237252988833101</v>
      </c>
      <c r="K220" s="63">
        <f t="shared" si="7"/>
        <v>-15.405845642089794</v>
      </c>
      <c r="M220" s="8" t="s">
        <v>421</v>
      </c>
      <c r="N220" s="8" t="s">
        <v>422</v>
      </c>
      <c r="O220" s="23">
        <v>19.780811309814499</v>
      </c>
      <c r="P220" s="23">
        <v>31.246644973754901</v>
      </c>
      <c r="Q220" s="23">
        <v>1.57964420318604</v>
      </c>
      <c r="R220" s="39">
        <v>1.8788755315635099E-2</v>
      </c>
      <c r="S220" s="23">
        <v>19.8235168457031</v>
      </c>
      <c r="T220" s="23">
        <v>25.6620063781738</v>
      </c>
      <c r="U220" s="23">
        <v>1.29452335834503</v>
      </c>
      <c r="V220" s="58">
        <v>0.15102451306304901</v>
      </c>
      <c r="W220" s="62">
        <f t="shared" si="8"/>
        <v>5.5846385955811009</v>
      </c>
      <c r="Y220" s="8" t="s">
        <v>351</v>
      </c>
      <c r="Z220" s="8" t="s">
        <v>352</v>
      </c>
      <c r="AA220" s="23">
        <v>60.283866882324197</v>
      </c>
      <c r="AB220" s="23">
        <v>121.67185974121099</v>
      </c>
      <c r="AC220" s="23">
        <v>2.0183155536651598</v>
      </c>
      <c r="AD220" s="57">
        <v>7.4071183851186799E-3</v>
      </c>
      <c r="AE220" s="23">
        <v>59.092193603515597</v>
      </c>
      <c r="AF220" s="23">
        <v>93.9150390625</v>
      </c>
      <c r="AG220" s="23">
        <v>1.5892969369888299</v>
      </c>
      <c r="AH220" s="57">
        <v>9.8510590786902094E-2</v>
      </c>
      <c r="AI220" s="51">
        <f t="shared" si="9"/>
        <v>27.756820678710994</v>
      </c>
      <c r="AK220" s="8" t="s">
        <v>213</v>
      </c>
      <c r="AL220" s="8" t="s">
        <v>214</v>
      </c>
      <c r="AU220" s="34"/>
      <c r="AZ220" s="8" t="s">
        <v>161</v>
      </c>
      <c r="BA220" s="8" t="s">
        <v>162</v>
      </c>
      <c r="BB220" s="23">
        <v>75.744232177734403</v>
      </c>
      <c r="BC220" s="23">
        <v>48.090065002441399</v>
      </c>
      <c r="BD220" s="23">
        <v>0.63490068912506104</v>
      </c>
      <c r="BE220" s="26">
        <v>4.80405546122155E-2</v>
      </c>
      <c r="BF220" s="23">
        <v>74.9765625</v>
      </c>
      <c r="BG220" s="23">
        <v>47.220455169677699</v>
      </c>
      <c r="BH220" s="23">
        <v>0.62980288267135598</v>
      </c>
      <c r="BI220" s="26">
        <v>2.2580613940247601E-2</v>
      </c>
      <c r="BJ220" s="51">
        <f t="shared" si="11"/>
        <v>0.8696098327637003</v>
      </c>
      <c r="BL220" s="8" t="s">
        <v>938</v>
      </c>
      <c r="BM220" s="8" t="s">
        <v>939</v>
      </c>
      <c r="BN220" s="23">
        <v>65.738075256347699</v>
      </c>
      <c r="BO220" s="23">
        <v>98.7928466796875</v>
      </c>
      <c r="BP220" s="23">
        <v>1.50282537937164</v>
      </c>
      <c r="BQ220" s="57">
        <v>4.5168398631953197E-2</v>
      </c>
      <c r="BR220" s="23">
        <v>64.683502197265597</v>
      </c>
      <c r="BS220" s="23">
        <v>65.966361999511705</v>
      </c>
      <c r="BT220" s="23">
        <v>1.0198328495025599</v>
      </c>
      <c r="BU220" s="57">
        <v>0.88596498290598302</v>
      </c>
      <c r="BV220" s="63">
        <f t="shared" si="12"/>
        <v>32.826484680175795</v>
      </c>
      <c r="BX220" s="8" t="s">
        <v>582</v>
      </c>
      <c r="BY220" s="8" t="s">
        <v>583</v>
      </c>
      <c r="CA220"/>
      <c r="CB220"/>
    </row>
    <row r="221" spans="1:80" x14ac:dyDescent="0.25">
      <c r="A221" s="8" t="s">
        <v>377</v>
      </c>
      <c r="B221" s="8" t="s">
        <v>378</v>
      </c>
      <c r="C221" s="23">
        <v>27.5069370269775</v>
      </c>
      <c r="D221" s="23">
        <v>17.227252960205099</v>
      </c>
      <c r="E221" s="23">
        <v>0.62628757953643799</v>
      </c>
      <c r="F221" s="39">
        <v>1.76075464895608E-2</v>
      </c>
      <c r="G221" s="36">
        <v>27.207469940185501</v>
      </c>
      <c r="H221" s="36">
        <v>21.8866577148438</v>
      </c>
      <c r="I221" s="36">
        <v>0.80443561077117898</v>
      </c>
      <c r="J221" s="71">
        <v>0.17427542949564501</v>
      </c>
      <c r="K221" s="62">
        <f t="shared" si="7"/>
        <v>-4.6594047546387003</v>
      </c>
      <c r="M221" s="8" t="s">
        <v>423</v>
      </c>
      <c r="N221" s="8" t="s">
        <v>424</v>
      </c>
      <c r="O221" s="23">
        <v>35.535720825195298</v>
      </c>
      <c r="P221" s="23">
        <v>56.046054840087898</v>
      </c>
      <c r="Q221" s="23">
        <v>1.57717514038086</v>
      </c>
      <c r="R221" s="26">
        <v>2.07153005511501E-3</v>
      </c>
      <c r="S221" s="23">
        <v>34.722034454345703</v>
      </c>
      <c r="T221" s="23">
        <v>49.567771911621101</v>
      </c>
      <c r="U221" s="23">
        <v>1.4275594949722299</v>
      </c>
      <c r="V221" s="57">
        <v>4.9678206510099998E-3</v>
      </c>
      <c r="W221" s="62">
        <f t="shared" si="8"/>
        <v>6.4782829284667969</v>
      </c>
      <c r="Y221" s="8" t="s">
        <v>1089</v>
      </c>
      <c r="Z221" s="8" t="s">
        <v>1090</v>
      </c>
      <c r="AA221" s="23">
        <v>17.999073028564499</v>
      </c>
      <c r="AB221" s="23">
        <v>36.305850982666001</v>
      </c>
      <c r="AC221" s="23">
        <v>2.0170955657959002</v>
      </c>
      <c r="AD221" s="57">
        <v>1.28423093810308E-2</v>
      </c>
      <c r="AE221" s="23">
        <v>18.062284469604499</v>
      </c>
      <c r="AF221" s="23">
        <v>23.971746444702099</v>
      </c>
      <c r="AG221" s="23">
        <v>1.32717132568359</v>
      </c>
      <c r="AH221" s="57">
        <v>0.15787438956188299</v>
      </c>
      <c r="AI221" s="51">
        <f t="shared" si="9"/>
        <v>12.334104537963903</v>
      </c>
      <c r="AK221" s="8" t="s">
        <v>1071</v>
      </c>
      <c r="AL221" s="8" t="s">
        <v>1072</v>
      </c>
      <c r="AU221" s="34"/>
      <c r="AZ221" s="8" t="s">
        <v>570</v>
      </c>
      <c r="BA221" s="8" t="s">
        <v>571</v>
      </c>
      <c r="BB221" s="23">
        <v>98.176902770996094</v>
      </c>
      <c r="BC221" s="23">
        <v>61.789974212646499</v>
      </c>
      <c r="BD221" s="23">
        <v>0.62937384843826305</v>
      </c>
      <c r="BE221" s="26">
        <v>4.4820869608715903E-2</v>
      </c>
      <c r="BF221" s="23">
        <v>96.271392822265597</v>
      </c>
      <c r="BG221" s="23">
        <v>94.401885986328097</v>
      </c>
      <c r="BH221" s="23">
        <v>0.98058086633682295</v>
      </c>
      <c r="BI221" s="26">
        <v>0.924165976157861</v>
      </c>
      <c r="BJ221" s="63">
        <f t="shared" si="11"/>
        <v>-32.611911773681598</v>
      </c>
      <c r="BL221" s="8" t="s">
        <v>558</v>
      </c>
      <c r="BM221" s="8" t="s">
        <v>559</v>
      </c>
      <c r="BN221" s="23">
        <v>198.99690246582</v>
      </c>
      <c r="BO221" s="23">
        <v>127.89031982421901</v>
      </c>
      <c r="BP221" s="23">
        <v>0.64267492294311501</v>
      </c>
      <c r="BQ221" s="57">
        <v>4.6060581490386603E-2</v>
      </c>
      <c r="BR221" s="23">
        <v>194.66651916503901</v>
      </c>
      <c r="BS221" s="23">
        <v>179.749923706055</v>
      </c>
      <c r="BT221" s="23">
        <v>0.92337357997894298</v>
      </c>
      <c r="BU221" s="57">
        <v>0.62077691680939795</v>
      </c>
      <c r="BV221" s="63">
        <f t="shared" si="12"/>
        <v>-51.859603881835994</v>
      </c>
      <c r="BX221" s="8" t="s">
        <v>31</v>
      </c>
      <c r="BY221" s="8" t="s">
        <v>32</v>
      </c>
      <c r="CA221"/>
      <c r="CB221"/>
    </row>
    <row r="222" spans="1:80" x14ac:dyDescent="0.25">
      <c r="A222" s="8" t="s">
        <v>171</v>
      </c>
      <c r="B222" s="8" t="s">
        <v>172</v>
      </c>
      <c r="C222" s="23">
        <v>67.497985839843807</v>
      </c>
      <c r="D222" s="23">
        <v>41.635349273681598</v>
      </c>
      <c r="E222" s="23">
        <v>0.61683839559555098</v>
      </c>
      <c r="F222" s="26">
        <v>6.8716024477120897E-3</v>
      </c>
      <c r="G222" s="36">
        <v>65.999557495117202</v>
      </c>
      <c r="H222" s="36">
        <v>35.748157501220703</v>
      </c>
      <c r="I222" s="36">
        <v>0.54164236783981301</v>
      </c>
      <c r="J222" s="70">
        <v>1.4515749855402099E-4</v>
      </c>
      <c r="K222" s="51">
        <f t="shared" si="7"/>
        <v>5.8871917724608949</v>
      </c>
      <c r="M222" s="8" t="s">
        <v>355</v>
      </c>
      <c r="N222" s="8" t="s">
        <v>356</v>
      </c>
      <c r="O222" s="23">
        <v>27.4059734344482</v>
      </c>
      <c r="P222" s="23">
        <v>43.015335083007798</v>
      </c>
      <c r="Q222" s="23">
        <v>1.5695605278015099</v>
      </c>
      <c r="R222" s="26">
        <v>8.0010435414168794E-3</v>
      </c>
      <c r="S222" s="23">
        <v>27.031375885009801</v>
      </c>
      <c r="T222" s="23">
        <v>39.644882202148402</v>
      </c>
      <c r="U222" s="23">
        <v>1.4666246175766</v>
      </c>
      <c r="V222" s="57">
        <v>1.2055288101005399E-2</v>
      </c>
      <c r="W222" s="62">
        <f t="shared" si="8"/>
        <v>3.3704528808593963</v>
      </c>
      <c r="Y222" s="8" t="s">
        <v>347</v>
      </c>
      <c r="Z222" s="8" t="s">
        <v>348</v>
      </c>
      <c r="AA222" s="23">
        <v>48.985683441162102</v>
      </c>
      <c r="AB222" s="23">
        <v>98.232505798339801</v>
      </c>
      <c r="AC222" s="23">
        <v>2.00533103942871</v>
      </c>
      <c r="AD222" s="57">
        <v>9.8569407174742898E-3</v>
      </c>
      <c r="AE222" s="23">
        <v>48.207065582275398</v>
      </c>
      <c r="AF222" s="23">
        <v>73.734588623046903</v>
      </c>
      <c r="AG222" s="23">
        <v>1.5295389890670801</v>
      </c>
      <c r="AH222" s="57">
        <v>1.40577536990061E-2</v>
      </c>
      <c r="AI222" s="51">
        <f t="shared" si="9"/>
        <v>24.497917175292898</v>
      </c>
      <c r="AK222" s="8" t="s">
        <v>1047</v>
      </c>
      <c r="AL222" s="8" t="s">
        <v>1048</v>
      </c>
      <c r="AU222" s="34"/>
      <c r="AZ222" s="8" t="s">
        <v>572</v>
      </c>
      <c r="BA222" s="8" t="s">
        <v>573</v>
      </c>
      <c r="BB222" s="23">
        <v>70.492218017578097</v>
      </c>
      <c r="BC222" s="23">
        <v>43.614715576171903</v>
      </c>
      <c r="BD222" s="23">
        <v>0.61871671676635698</v>
      </c>
      <c r="BE222" s="26">
        <v>2.5902932309202001E-2</v>
      </c>
      <c r="BF222" s="23">
        <v>68.974922180175795</v>
      </c>
      <c r="BG222" s="23">
        <v>62.820163726806598</v>
      </c>
      <c r="BH222" s="23">
        <v>0.91076815128326405</v>
      </c>
      <c r="BI222" s="26">
        <v>0.64344532097832696</v>
      </c>
      <c r="BJ222" s="63">
        <f t="shared" si="11"/>
        <v>-19.205448150634695</v>
      </c>
      <c r="BL222" s="8" t="s">
        <v>431</v>
      </c>
      <c r="BM222" s="8" t="s">
        <v>432</v>
      </c>
      <c r="BN222" s="23">
        <v>82.120559692382798</v>
      </c>
      <c r="BO222" s="23">
        <v>51.771190643310497</v>
      </c>
      <c r="BP222" s="23">
        <v>0.63042908906936601</v>
      </c>
      <c r="BQ222" s="57">
        <v>4.74619179345162E-2</v>
      </c>
      <c r="BR222" s="23">
        <v>81.541313171386705</v>
      </c>
      <c r="BS222" s="23">
        <v>102.180549621582</v>
      </c>
      <c r="BT222" s="23">
        <v>1.25311386585236</v>
      </c>
      <c r="BU222" s="57">
        <v>0.15303563726293601</v>
      </c>
      <c r="BV222" s="63">
        <f t="shared" si="12"/>
        <v>-50.409358978271506</v>
      </c>
      <c r="BX222" s="8" t="s">
        <v>19</v>
      </c>
      <c r="BY222" s="8" t="s">
        <v>20</v>
      </c>
      <c r="CA222"/>
      <c r="CB222"/>
    </row>
    <row r="223" spans="1:80" x14ac:dyDescent="0.25">
      <c r="A223" s="8" t="s">
        <v>387</v>
      </c>
      <c r="B223" s="8" t="s">
        <v>388</v>
      </c>
      <c r="C223" s="23">
        <v>132.40028381347699</v>
      </c>
      <c r="D223" s="23">
        <v>80.857002258300795</v>
      </c>
      <c r="E223" s="23">
        <v>0.610701143741608</v>
      </c>
      <c r="F223" s="26">
        <v>1.15940448841848E-2</v>
      </c>
      <c r="G223" s="36">
        <v>129.10189819335901</v>
      </c>
      <c r="H223" s="36">
        <v>90.714591979980497</v>
      </c>
      <c r="I223" s="36">
        <v>0.702658832073212</v>
      </c>
      <c r="J223" s="70">
        <v>4.2302606365008398E-2</v>
      </c>
      <c r="K223" s="51">
        <f t="shared" si="7"/>
        <v>-9.8575897216797017</v>
      </c>
      <c r="M223" s="8" t="s">
        <v>425</v>
      </c>
      <c r="N223" s="8" t="s">
        <v>426</v>
      </c>
      <c r="O223" s="23">
        <v>197.34069824218801</v>
      </c>
      <c r="P223" s="23">
        <v>303.04986572265602</v>
      </c>
      <c r="Q223" s="23">
        <v>1.5356683731079099</v>
      </c>
      <c r="R223" s="26">
        <v>1.90662988925322E-4</v>
      </c>
      <c r="S223" s="23">
        <v>195.50140380859401</v>
      </c>
      <c r="T223" s="23">
        <v>251.58770751953099</v>
      </c>
      <c r="U223" s="23">
        <v>1.2868844270706199</v>
      </c>
      <c r="V223" s="57">
        <v>5.2242204770612897E-3</v>
      </c>
      <c r="W223" s="62">
        <f t="shared" si="8"/>
        <v>51.462158203125028</v>
      </c>
      <c r="Y223" s="8" t="s">
        <v>490</v>
      </c>
      <c r="Z223" s="8" t="s">
        <v>491</v>
      </c>
      <c r="AA223" s="23">
        <v>120.281372070312</v>
      </c>
      <c r="AB223" s="23">
        <v>239.55075073242199</v>
      </c>
      <c r="AC223" s="23">
        <v>1.9915864467620801</v>
      </c>
      <c r="AD223" s="59">
        <v>2.11437966877586E-4</v>
      </c>
      <c r="AE223" s="23">
        <v>120.37640380859401</v>
      </c>
      <c r="AF223" s="23">
        <v>166.10450744628901</v>
      </c>
      <c r="AG223" s="23">
        <v>1.3798760175705</v>
      </c>
      <c r="AH223" s="59">
        <v>6.0106974189040796E-3</v>
      </c>
      <c r="AI223" s="62">
        <f t="shared" si="9"/>
        <v>73.446243286132983</v>
      </c>
      <c r="AK223" s="8" t="s">
        <v>628</v>
      </c>
      <c r="AL223" s="8" t="s">
        <v>629</v>
      </c>
      <c r="AU223" s="34"/>
      <c r="AZ223" s="8" t="s">
        <v>271</v>
      </c>
      <c r="BA223" s="8" t="s">
        <v>272</v>
      </c>
      <c r="BB223" s="23">
        <v>25.4549045562744</v>
      </c>
      <c r="BC223" s="23">
        <v>15.086261749267599</v>
      </c>
      <c r="BD223" s="23">
        <v>0.59266620874404896</v>
      </c>
      <c r="BE223" s="26">
        <v>1.24641917607843E-2</v>
      </c>
      <c r="BF223" s="23">
        <v>24.6468696594238</v>
      </c>
      <c r="BG223" s="23">
        <v>14.860279083251999</v>
      </c>
      <c r="BH223" s="23">
        <v>0.60292762517929099</v>
      </c>
      <c r="BI223" s="26">
        <v>8.3588152524848996E-3</v>
      </c>
      <c r="BJ223" s="51">
        <f t="shared" si="11"/>
        <v>0.22598266601560013</v>
      </c>
      <c r="BL223" s="8" t="s">
        <v>568</v>
      </c>
      <c r="BM223" s="8" t="s">
        <v>569</v>
      </c>
      <c r="BN223" s="23">
        <v>136.02815246582</v>
      </c>
      <c r="BO223" s="23">
        <v>84.779556274414105</v>
      </c>
      <c r="BP223" s="23">
        <v>0.62325006723403897</v>
      </c>
      <c r="BQ223" s="57">
        <v>3.0758109533949401E-2</v>
      </c>
      <c r="BR223" s="23">
        <v>133.00492858886699</v>
      </c>
      <c r="BS223" s="23">
        <v>145.70088195800801</v>
      </c>
      <c r="BT223" s="23">
        <v>1.0954548120498699</v>
      </c>
      <c r="BU223" s="57">
        <v>0.69725982636025496</v>
      </c>
      <c r="BV223" s="63">
        <f t="shared" si="12"/>
        <v>-60.921325683593906</v>
      </c>
      <c r="BX223" s="8" t="s">
        <v>235</v>
      </c>
      <c r="BY223" s="8" t="s">
        <v>236</v>
      </c>
      <c r="CA223"/>
      <c r="CB223"/>
    </row>
    <row r="224" spans="1:80" x14ac:dyDescent="0.25">
      <c r="A224" s="8" t="s">
        <v>385</v>
      </c>
      <c r="B224" s="8" t="s">
        <v>386</v>
      </c>
      <c r="C224" s="23">
        <v>461.25628662109398</v>
      </c>
      <c r="D224" s="23">
        <v>281.58041381835898</v>
      </c>
      <c r="E224" s="23">
        <v>0.61046409606933605</v>
      </c>
      <c r="F224" s="39">
        <v>2.9976113778198001E-2</v>
      </c>
      <c r="G224" s="36">
        <v>457.36965942382801</v>
      </c>
      <c r="H224" s="36">
        <v>370.12252807617199</v>
      </c>
      <c r="I224" s="36">
        <v>0.80924153327941895</v>
      </c>
      <c r="J224" s="71">
        <v>0.245440180830583</v>
      </c>
      <c r="K224" s="63">
        <f t="shared" si="7"/>
        <v>-88.542114257813012</v>
      </c>
      <c r="M224" s="8" t="s">
        <v>427</v>
      </c>
      <c r="N224" s="8" t="s">
        <v>428</v>
      </c>
      <c r="O224" s="23">
        <v>26.240736007690401</v>
      </c>
      <c r="P224" s="23">
        <v>40.267887115478501</v>
      </c>
      <c r="Q224" s="23">
        <v>1.53455626964569</v>
      </c>
      <c r="R224" s="39">
        <v>3.3558291593120998E-3</v>
      </c>
      <c r="S224" s="23">
        <v>25.632322311401399</v>
      </c>
      <c r="T224" s="23">
        <v>31.149072647094702</v>
      </c>
      <c r="U224" s="23">
        <v>1.21522629261017</v>
      </c>
      <c r="V224" s="58">
        <v>0.178804341590004</v>
      </c>
      <c r="W224" s="62">
        <f t="shared" si="8"/>
        <v>9.1188144683837997</v>
      </c>
      <c r="Y224" s="8" t="s">
        <v>498</v>
      </c>
      <c r="Z224" s="8" t="s">
        <v>499</v>
      </c>
      <c r="AA224" s="23">
        <v>17.099521636962901</v>
      </c>
      <c r="AB224" s="23">
        <v>33.896865844726598</v>
      </c>
      <c r="AC224" s="23">
        <v>1.9823282957077</v>
      </c>
      <c r="AD224" s="59">
        <v>1.5912970490226199E-3</v>
      </c>
      <c r="AE224" s="23">
        <v>16.544673919677699</v>
      </c>
      <c r="AF224" s="23">
        <v>26.4611911773682</v>
      </c>
      <c r="AG224" s="23">
        <v>1.5993782281875599</v>
      </c>
      <c r="AH224" s="59">
        <v>1.33326947651826E-3</v>
      </c>
      <c r="AI224" s="62">
        <f t="shared" si="9"/>
        <v>7.4356746673583984</v>
      </c>
      <c r="AK224" s="8" t="s">
        <v>173</v>
      </c>
      <c r="AL224" s="8" t="s">
        <v>174</v>
      </c>
      <c r="AU224" s="34"/>
      <c r="AZ224" s="8" t="s">
        <v>367</v>
      </c>
      <c r="BA224" s="8" t="s">
        <v>368</v>
      </c>
      <c r="BB224" s="23">
        <v>69.715408325195298</v>
      </c>
      <c r="BC224" s="23">
        <v>40.709281921386697</v>
      </c>
      <c r="BD224" s="23">
        <v>0.58393520116805997</v>
      </c>
      <c r="BE224" s="26">
        <v>3.8918861932647597E-2</v>
      </c>
      <c r="BF224" s="23">
        <v>68.194282531738295</v>
      </c>
      <c r="BG224" s="23">
        <v>59.04736328125</v>
      </c>
      <c r="BH224" s="23">
        <v>0.865869700908661</v>
      </c>
      <c r="BI224" s="26">
        <v>0.630324171128813</v>
      </c>
      <c r="BJ224" s="63">
        <f t="shared" si="11"/>
        <v>-18.338081359863303</v>
      </c>
      <c r="BL224" s="8" t="s">
        <v>429</v>
      </c>
      <c r="BM224" s="8" t="s">
        <v>430</v>
      </c>
      <c r="BN224" s="23">
        <v>55.019168853759801</v>
      </c>
      <c r="BO224" s="23">
        <v>33.092445373535199</v>
      </c>
      <c r="BP224" s="23">
        <v>0.60147118568420399</v>
      </c>
      <c r="BQ224" s="57">
        <v>3.0105443981786301E-2</v>
      </c>
      <c r="BR224" s="23">
        <v>54.333171844482401</v>
      </c>
      <c r="BS224" s="23">
        <v>51.6370239257812</v>
      </c>
      <c r="BT224" s="23">
        <v>0.95037752389907804</v>
      </c>
      <c r="BU224" s="57">
        <v>0.85550973993308699</v>
      </c>
      <c r="BV224" s="63">
        <f t="shared" si="12"/>
        <v>-18.544578552246001</v>
      </c>
      <c r="BX224" s="8" t="s">
        <v>930</v>
      </c>
      <c r="BY224" s="8" t="s">
        <v>931</v>
      </c>
      <c r="CA224"/>
      <c r="CB224"/>
    </row>
    <row r="225" spans="1:80" x14ac:dyDescent="0.25">
      <c r="A225" s="8" t="s">
        <v>341</v>
      </c>
      <c r="B225" s="8" t="s">
        <v>342</v>
      </c>
      <c r="C225" s="23">
        <v>237.38801574707</v>
      </c>
      <c r="D225" s="23">
        <v>143.33456420898401</v>
      </c>
      <c r="E225" s="23">
        <v>0.603798627853394</v>
      </c>
      <c r="F225" s="26">
        <v>5.7730982163004697E-3</v>
      </c>
      <c r="G225" s="36">
        <v>235.80421447753901</v>
      </c>
      <c r="H225" s="36">
        <v>162.90562438964801</v>
      </c>
      <c r="I225" s="36">
        <v>0.69085121154785201</v>
      </c>
      <c r="J225" s="70">
        <v>1.12255478613705E-2</v>
      </c>
      <c r="K225" s="72">
        <f t="shared" si="7"/>
        <v>-19.571060180664006</v>
      </c>
      <c r="M225" s="8" t="s">
        <v>289</v>
      </c>
      <c r="N225" s="8" t="s">
        <v>290</v>
      </c>
      <c r="O225" s="23">
        <v>188.08897399902301</v>
      </c>
      <c r="P225" s="23">
        <v>286.82171630859398</v>
      </c>
      <c r="Q225" s="23">
        <v>1.52492570877075</v>
      </c>
      <c r="R225" s="26">
        <v>4.8095373085589596E-3</v>
      </c>
      <c r="S225" s="23">
        <v>187.56317138671901</v>
      </c>
      <c r="T225" s="23">
        <v>277.34017944335898</v>
      </c>
      <c r="U225" s="23">
        <v>1.47864949703217</v>
      </c>
      <c r="V225" s="57">
        <v>1.69569457034756E-3</v>
      </c>
      <c r="W225" s="51">
        <f t="shared" si="8"/>
        <v>9.4815368652350003</v>
      </c>
      <c r="Y225" s="8" t="s">
        <v>323</v>
      </c>
      <c r="Z225" s="8" t="s">
        <v>324</v>
      </c>
      <c r="AA225" s="23">
        <v>24.2423400878906</v>
      </c>
      <c r="AB225" s="23">
        <v>47.893013000488303</v>
      </c>
      <c r="AC225" s="23">
        <v>1.9755936861038199</v>
      </c>
      <c r="AD225" s="57">
        <v>1.0020671421559499E-3</v>
      </c>
      <c r="AE225" s="23">
        <v>23.771591186523398</v>
      </c>
      <c r="AF225" s="23">
        <v>35.6504096984863</v>
      </c>
      <c r="AG225" s="23">
        <v>1.49970650672913</v>
      </c>
      <c r="AH225" s="57">
        <v>4.2877493841148497E-3</v>
      </c>
      <c r="AI225" s="51">
        <f t="shared" si="9"/>
        <v>12.242603302002003</v>
      </c>
      <c r="AK225" s="8" t="s">
        <v>363</v>
      </c>
      <c r="AL225" s="8" t="s">
        <v>364</v>
      </c>
      <c r="AU225" s="34"/>
      <c r="AZ225" s="8" t="s">
        <v>443</v>
      </c>
      <c r="BA225" s="8" t="s">
        <v>444</v>
      </c>
      <c r="BB225" s="23">
        <v>29.638830184936499</v>
      </c>
      <c r="BC225" s="23">
        <v>16.758991241455099</v>
      </c>
      <c r="BD225" s="23">
        <v>0.56544035673141502</v>
      </c>
      <c r="BE225" s="26">
        <v>9.4387097480310694E-3</v>
      </c>
      <c r="BF225" s="23">
        <v>28.7706394195557</v>
      </c>
      <c r="BG225" s="23">
        <v>26.277990341186499</v>
      </c>
      <c r="BH225" s="23">
        <v>0.91336137056350697</v>
      </c>
      <c r="BI225" s="26">
        <v>0.74728377709918303</v>
      </c>
      <c r="BJ225" s="62">
        <f t="shared" si="11"/>
        <v>-9.5189990997313991</v>
      </c>
      <c r="BL225" s="8" t="s">
        <v>433</v>
      </c>
      <c r="BM225" s="8" t="s">
        <v>434</v>
      </c>
      <c r="BN225" s="23">
        <v>40.692268371582003</v>
      </c>
      <c r="BO225" s="23">
        <v>24.167289733886701</v>
      </c>
      <c r="BP225" s="23">
        <v>0.59390372037887595</v>
      </c>
      <c r="BQ225" s="57">
        <v>2.6984524418696299E-2</v>
      </c>
      <c r="BR225" s="23">
        <v>39.825569152832003</v>
      </c>
      <c r="BS225" s="23">
        <v>39.844158172607401</v>
      </c>
      <c r="BT225" s="23">
        <v>1.00046670436859</v>
      </c>
      <c r="BU225" s="57">
        <v>0.99999999999997002</v>
      </c>
      <c r="BV225" s="63">
        <f t="shared" si="12"/>
        <v>-15.6768684387207</v>
      </c>
      <c r="BX225" s="8" t="s">
        <v>592</v>
      </c>
      <c r="BY225" s="8" t="s">
        <v>593</v>
      </c>
      <c r="CA225"/>
      <c r="CB225"/>
    </row>
    <row r="226" spans="1:80" x14ac:dyDescent="0.25">
      <c r="A226" s="8" t="s">
        <v>237</v>
      </c>
      <c r="B226" s="8" t="s">
        <v>238</v>
      </c>
      <c r="C226" s="23">
        <v>536.81805419921898</v>
      </c>
      <c r="D226" s="23">
        <v>316.54132080078102</v>
      </c>
      <c r="E226" s="23">
        <v>0.58966219425201405</v>
      </c>
      <c r="F226" s="26">
        <v>6.1041610948329404E-3</v>
      </c>
      <c r="G226" s="36">
        <v>526.20635986328102</v>
      </c>
      <c r="H226" s="36">
        <v>307.94372558593801</v>
      </c>
      <c r="I226" s="36">
        <v>0.58521473407745395</v>
      </c>
      <c r="J226" s="70">
        <v>8.5455030433127105E-4</v>
      </c>
      <c r="K226" s="51">
        <f t="shared" si="7"/>
        <v>8.597595214843011</v>
      </c>
      <c r="M226" s="8" t="s">
        <v>628</v>
      </c>
      <c r="N226" s="8" t="s">
        <v>629</v>
      </c>
      <c r="O226" s="23">
        <v>23.371547698974599</v>
      </c>
      <c r="P226" s="23">
        <v>35.458499908447301</v>
      </c>
      <c r="Q226" s="23">
        <v>1.5171653032302901</v>
      </c>
      <c r="R226" s="39">
        <v>6.6152600308603605E-4</v>
      </c>
      <c r="S226" s="23">
        <v>23.093940734863299</v>
      </c>
      <c r="T226" s="23">
        <v>27.477525711059599</v>
      </c>
      <c r="U226" s="23">
        <v>1.1898154020309399</v>
      </c>
      <c r="V226" s="58">
        <v>5.8131567980166401E-2</v>
      </c>
      <c r="W226" s="62">
        <f t="shared" si="8"/>
        <v>7.9809741973877024</v>
      </c>
      <c r="Y226" s="8" t="s">
        <v>97</v>
      </c>
      <c r="Z226" s="8" t="s">
        <v>98</v>
      </c>
      <c r="AA226" s="23">
        <v>99.365020751953097</v>
      </c>
      <c r="AB226" s="23">
        <v>194.74719238281199</v>
      </c>
      <c r="AC226" s="23">
        <v>1.95991694927216</v>
      </c>
      <c r="AD226" s="57">
        <v>2.1521984785857699E-2</v>
      </c>
      <c r="AE226" s="23">
        <v>96.864562988281193</v>
      </c>
      <c r="AF226" s="23">
        <v>170.80575561523401</v>
      </c>
      <c r="AG226" s="23">
        <v>1.7633461952209499</v>
      </c>
      <c r="AH226" s="57">
        <v>2.20004560132958E-2</v>
      </c>
      <c r="AI226" s="51">
        <f t="shared" si="9"/>
        <v>23.941436767577983</v>
      </c>
      <c r="AK226" s="8" t="s">
        <v>578</v>
      </c>
      <c r="AL226" s="8" t="s">
        <v>579</v>
      </c>
      <c r="AU226" s="34"/>
      <c r="AZ226" s="8" t="s">
        <v>385</v>
      </c>
      <c r="BA226" s="8" t="s">
        <v>386</v>
      </c>
      <c r="BB226" s="23">
        <v>608.75390625</v>
      </c>
      <c r="BC226" s="23">
        <v>339.18878173828102</v>
      </c>
      <c r="BD226" s="23">
        <v>0.55718541145324696</v>
      </c>
      <c r="BE226" s="26">
        <v>4.7528592616023699E-2</v>
      </c>
      <c r="BF226" s="23">
        <v>602.94757080078102</v>
      </c>
      <c r="BG226" s="23">
        <v>554.25134277343795</v>
      </c>
      <c r="BH226" s="23">
        <v>0.91923636198043801</v>
      </c>
      <c r="BI226" s="26">
        <v>0.86221532580845694</v>
      </c>
      <c r="BJ226" s="63">
        <f t="shared" si="11"/>
        <v>-215.06256103515693</v>
      </c>
      <c r="BL226" s="8" t="s">
        <v>528</v>
      </c>
      <c r="BM226" s="8" t="s">
        <v>529</v>
      </c>
      <c r="BN226" s="23">
        <v>51.6331596374512</v>
      </c>
      <c r="BO226" s="23">
        <v>30.526735305786101</v>
      </c>
      <c r="BP226" s="23">
        <v>0.59122347831726096</v>
      </c>
      <c r="BQ226" s="57">
        <v>4.71016817193292E-2</v>
      </c>
      <c r="BR226" s="23">
        <v>50.635108947753899</v>
      </c>
      <c r="BS226" s="23">
        <v>46.2128295898438</v>
      </c>
      <c r="BT226" s="23">
        <v>0.91266375780105602</v>
      </c>
      <c r="BU226" s="57">
        <v>0.75650220263947598</v>
      </c>
      <c r="BV226" s="63">
        <f t="shared" si="12"/>
        <v>-15.686094284057699</v>
      </c>
      <c r="BX226" s="8" t="s">
        <v>283</v>
      </c>
      <c r="BY226" s="8" t="s">
        <v>284</v>
      </c>
      <c r="CA226"/>
      <c r="CB226"/>
    </row>
    <row r="227" spans="1:80" x14ac:dyDescent="0.25">
      <c r="A227" s="8" t="s">
        <v>239</v>
      </c>
      <c r="B227" s="8" t="s">
        <v>240</v>
      </c>
      <c r="C227" s="23">
        <v>58.7286186218262</v>
      </c>
      <c r="D227" s="23">
        <v>33.184085845947301</v>
      </c>
      <c r="E227" s="23">
        <v>0.56504112482070901</v>
      </c>
      <c r="F227" s="26">
        <v>3.50634752194045E-3</v>
      </c>
      <c r="G227" s="36">
        <v>57.586708068847699</v>
      </c>
      <c r="H227" s="36">
        <v>32.7942085266113</v>
      </c>
      <c r="I227" s="36">
        <v>0.56947529315948497</v>
      </c>
      <c r="J227" s="70">
        <v>1.8772682940519899E-4</v>
      </c>
      <c r="K227" s="51">
        <f t="shared" si="7"/>
        <v>0.38987731933600145</v>
      </c>
      <c r="M227" s="8" t="s">
        <v>147</v>
      </c>
      <c r="N227" s="8" t="s">
        <v>148</v>
      </c>
      <c r="O227" s="23">
        <v>20.882133483886701</v>
      </c>
      <c r="P227" s="23">
        <v>31.617555618286101</v>
      </c>
      <c r="Q227" s="23">
        <v>1.5140960216522199</v>
      </c>
      <c r="R227" s="26">
        <v>1.5316884613862901E-3</v>
      </c>
      <c r="S227" s="23">
        <v>20.617256164550799</v>
      </c>
      <c r="T227" s="23">
        <v>31.4192790985107</v>
      </c>
      <c r="U227" s="23">
        <v>1.52393114566803</v>
      </c>
      <c r="V227" s="57">
        <v>9.6717473248008397E-5</v>
      </c>
      <c r="W227" s="51">
        <f t="shared" si="8"/>
        <v>0.19827651977540128</v>
      </c>
      <c r="Y227" s="8" t="s">
        <v>61</v>
      </c>
      <c r="Z227" s="8" t="s">
        <v>62</v>
      </c>
      <c r="AA227" s="23">
        <v>339.65576171875</v>
      </c>
      <c r="AB227" s="23">
        <v>662.56311035156205</v>
      </c>
      <c r="AC227" s="23">
        <v>1.95069003105164</v>
      </c>
      <c r="AD227" s="57">
        <v>4.0964951540691701E-3</v>
      </c>
      <c r="AE227" s="23">
        <v>335.14981079101602</v>
      </c>
      <c r="AF227" s="23">
        <v>665.56341552734398</v>
      </c>
      <c r="AG227" s="23">
        <v>1.9858683347702</v>
      </c>
      <c r="AH227" s="57">
        <v>1.2827319515094901E-4</v>
      </c>
      <c r="AI227" s="51">
        <f t="shared" si="9"/>
        <v>-3.0003051757819321</v>
      </c>
      <c r="AK227" s="8" t="s">
        <v>43</v>
      </c>
      <c r="AL227" s="8" t="s">
        <v>44</v>
      </c>
      <c r="AU227" s="34"/>
      <c r="AZ227" s="8" t="s">
        <v>235</v>
      </c>
      <c r="BA227" s="8" t="s">
        <v>236</v>
      </c>
      <c r="BB227" s="23">
        <v>85.094741821289105</v>
      </c>
      <c r="BC227" s="23">
        <v>46.221847534179702</v>
      </c>
      <c r="BD227" s="23">
        <v>0.54318100214004505</v>
      </c>
      <c r="BE227" s="26">
        <v>4.2231764159637301E-2</v>
      </c>
      <c r="BF227" s="23">
        <v>83.2025146484375</v>
      </c>
      <c r="BG227" s="23">
        <v>62.781684875488303</v>
      </c>
      <c r="BH227" s="23">
        <v>0.75456476211547896</v>
      </c>
      <c r="BI227" s="26">
        <v>0.33093995353745898</v>
      </c>
      <c r="BJ227" s="51">
        <f t="shared" si="11"/>
        <v>-16.559837341308601</v>
      </c>
      <c r="BL227" s="8" t="s">
        <v>167</v>
      </c>
      <c r="BM227" s="8" t="s">
        <v>168</v>
      </c>
      <c r="BN227" s="23">
        <v>39009.984375</v>
      </c>
      <c r="BO227" s="23">
        <v>22449.41015625</v>
      </c>
      <c r="BP227" s="23">
        <v>0.57547855377197299</v>
      </c>
      <c r="BQ227" s="57">
        <v>4.7635198010241298E-2</v>
      </c>
      <c r="BR227" s="23">
        <v>38179.97265625</v>
      </c>
      <c r="BS227" s="23">
        <v>21296.07421875</v>
      </c>
      <c r="BT227" s="23">
        <v>0.55778127908706698</v>
      </c>
      <c r="BU227" s="57">
        <v>9.2691225141690002E-3</v>
      </c>
      <c r="BV227" s="51">
        <f t="shared" si="12"/>
        <v>1153.3359375</v>
      </c>
      <c r="BX227" s="8" t="s">
        <v>215</v>
      </c>
      <c r="BY227" s="8" t="s">
        <v>216</v>
      </c>
      <c r="CA227"/>
      <c r="CB227"/>
    </row>
    <row r="228" spans="1:80" x14ac:dyDescent="0.25">
      <c r="A228" s="8" t="s">
        <v>155</v>
      </c>
      <c r="B228" s="8" t="s">
        <v>156</v>
      </c>
      <c r="C228" s="23">
        <v>471.86770629882801</v>
      </c>
      <c r="D228" s="23">
        <v>256.60699462890602</v>
      </c>
      <c r="E228" s="23">
        <v>0.54381132125854503</v>
      </c>
      <c r="F228" s="26">
        <v>2.0200269199572799E-3</v>
      </c>
      <c r="G228" s="36">
        <v>457.34716796875</v>
      </c>
      <c r="H228" s="36">
        <v>233.52862548828099</v>
      </c>
      <c r="I228" s="36">
        <v>0.51061564683914196</v>
      </c>
      <c r="J228" s="70">
        <v>2.3351570993806901E-5</v>
      </c>
      <c r="K228" s="51">
        <f t="shared" si="7"/>
        <v>23.078369140625028</v>
      </c>
      <c r="M228" s="8" t="s">
        <v>441</v>
      </c>
      <c r="N228" s="8" t="s">
        <v>442</v>
      </c>
      <c r="O228" s="23">
        <v>68.2974853515625</v>
      </c>
      <c r="P228" s="23">
        <v>44.937183380127003</v>
      </c>
      <c r="Q228" s="23">
        <v>0.65796250104904197</v>
      </c>
      <c r="R228" s="26">
        <v>4.6389444415965697E-5</v>
      </c>
      <c r="S228" s="23">
        <v>67.815719604492202</v>
      </c>
      <c r="T228" s="23">
        <v>47.832347869872997</v>
      </c>
      <c r="U228" s="23">
        <v>0.70532834529876698</v>
      </c>
      <c r="V228" s="57">
        <v>5.8721838792404697E-5</v>
      </c>
      <c r="W228" s="62">
        <f t="shared" si="8"/>
        <v>-2.8951644897459943</v>
      </c>
      <c r="Y228" s="8" t="s">
        <v>1045</v>
      </c>
      <c r="Z228" s="8" t="s">
        <v>1046</v>
      </c>
      <c r="AA228" s="23">
        <v>13.2194156646729</v>
      </c>
      <c r="AB228" s="23">
        <v>25.719488143920898</v>
      </c>
      <c r="AC228" s="23">
        <v>1.94558429718018</v>
      </c>
      <c r="AD228" s="59">
        <v>6.1610112383673197E-4</v>
      </c>
      <c r="AE228" s="23">
        <v>12.989184379577599</v>
      </c>
      <c r="AF228" s="23">
        <v>21.148273468017599</v>
      </c>
      <c r="AG228" s="23">
        <v>1.62814486026764</v>
      </c>
      <c r="AH228" s="59">
        <v>3.3613703381139799E-4</v>
      </c>
      <c r="AI228" s="62">
        <f t="shared" si="9"/>
        <v>4.571214675903299</v>
      </c>
      <c r="AK228" s="8" t="s">
        <v>1061</v>
      </c>
      <c r="AL228" s="8" t="s">
        <v>1062</v>
      </c>
      <c r="AU228" s="34"/>
      <c r="AZ228" s="8" t="s">
        <v>391</v>
      </c>
      <c r="BA228" s="8" t="s">
        <v>392</v>
      </c>
      <c r="BB228" s="23">
        <v>1632.08557128906</v>
      </c>
      <c r="BC228" s="23">
        <v>868.06719970703102</v>
      </c>
      <c r="BD228" s="23">
        <v>0.53187602758407604</v>
      </c>
      <c r="BE228" s="26">
        <v>1.20084499489719E-2</v>
      </c>
      <c r="BF228" s="23">
        <v>1585.99694824219</v>
      </c>
      <c r="BG228" s="23">
        <v>1363.07446289062</v>
      </c>
      <c r="BH228" s="23">
        <v>0.85944330692291304</v>
      </c>
      <c r="BI228" s="26">
        <v>0.49663495338784502</v>
      </c>
      <c r="BJ228" s="63">
        <f t="shared" si="11"/>
        <v>-495.00726318358898</v>
      </c>
      <c r="BL228" s="8" t="s">
        <v>592</v>
      </c>
      <c r="BM228" s="8" t="s">
        <v>593</v>
      </c>
      <c r="BN228" s="23">
        <v>45.298721313476598</v>
      </c>
      <c r="BO228" s="23">
        <v>24.297990798950199</v>
      </c>
      <c r="BP228" s="23">
        <v>0.53639465570449796</v>
      </c>
      <c r="BQ228" s="57">
        <v>7.7345411359346803E-3</v>
      </c>
      <c r="BR228" s="23">
        <v>43.7416381835938</v>
      </c>
      <c r="BS228" s="23">
        <v>50.958488464355497</v>
      </c>
      <c r="BT228" s="23">
        <v>1.16498816013336</v>
      </c>
      <c r="BU228" s="57">
        <v>0.53220328791467097</v>
      </c>
      <c r="BV228" s="63">
        <f t="shared" si="12"/>
        <v>-26.660497665405298</v>
      </c>
      <c r="BX228" s="8" t="s">
        <v>580</v>
      </c>
      <c r="BY228" s="8" t="s">
        <v>581</v>
      </c>
      <c r="CA228"/>
      <c r="CB228"/>
    </row>
    <row r="229" spans="1:80" x14ac:dyDescent="0.25">
      <c r="A229" s="8" t="s">
        <v>241</v>
      </c>
      <c r="B229" s="8" t="s">
        <v>242</v>
      </c>
      <c r="C229" s="23">
        <v>339.79382324218801</v>
      </c>
      <c r="D229" s="23">
        <v>179.26644897460901</v>
      </c>
      <c r="E229" s="23">
        <v>0.52757418155670199</v>
      </c>
      <c r="F229" s="26">
        <v>7.4260516673298697E-3</v>
      </c>
      <c r="G229" s="36">
        <v>332.04141235351602</v>
      </c>
      <c r="H229" s="36">
        <v>182.633865356445</v>
      </c>
      <c r="I229" s="36">
        <v>0.55003339052200295</v>
      </c>
      <c r="J229" s="70">
        <v>1.0328034918325301E-3</v>
      </c>
      <c r="K229" s="51">
        <f t="shared" si="7"/>
        <v>-3.3674163818359943</v>
      </c>
      <c r="M229" s="8" t="s">
        <v>435</v>
      </c>
      <c r="N229" s="8" t="s">
        <v>436</v>
      </c>
      <c r="O229" s="23">
        <v>73.775291442871094</v>
      </c>
      <c r="P229" s="23">
        <v>48.4391479492188</v>
      </c>
      <c r="Q229" s="23">
        <v>0.65657687187194802</v>
      </c>
      <c r="R229" s="39">
        <v>1.6352270876764202E-2</v>
      </c>
      <c r="S229" s="23">
        <v>71.801971435546903</v>
      </c>
      <c r="T229" s="23">
        <v>65.072959899902301</v>
      </c>
      <c r="U229" s="23">
        <v>0.90628373622894298</v>
      </c>
      <c r="V229" s="58">
        <v>0.44985376761410101</v>
      </c>
      <c r="W229" s="63">
        <f t="shared" si="8"/>
        <v>-16.633811950683501</v>
      </c>
      <c r="Y229" s="8" t="s">
        <v>500</v>
      </c>
      <c r="Z229" s="8" t="s">
        <v>501</v>
      </c>
      <c r="AA229" s="23">
        <v>18.6937255859375</v>
      </c>
      <c r="AB229" s="23">
        <v>36.269882202148402</v>
      </c>
      <c r="AC229" s="23">
        <v>1.9402168989181501</v>
      </c>
      <c r="AD229" s="57">
        <v>2.29252583972561E-2</v>
      </c>
      <c r="AE229" s="23">
        <v>18.41526222229</v>
      </c>
      <c r="AF229" s="23">
        <v>21.857221603393601</v>
      </c>
      <c r="AG229" s="23">
        <v>1.1869080066680899</v>
      </c>
      <c r="AH229" s="57">
        <v>0.63713713774772196</v>
      </c>
      <c r="AI229" s="51">
        <f t="shared" si="9"/>
        <v>14.412660598754801</v>
      </c>
      <c r="AK229" s="8" t="s">
        <v>1057</v>
      </c>
      <c r="AL229" s="8" t="s">
        <v>1058</v>
      </c>
      <c r="AU229" s="34"/>
      <c r="AZ229" s="8" t="s">
        <v>151</v>
      </c>
      <c r="BA229" s="8" t="s">
        <v>152</v>
      </c>
      <c r="BB229" s="23">
        <v>60.981998443603501</v>
      </c>
      <c r="BC229" s="23">
        <v>31.947948455810501</v>
      </c>
      <c r="BD229" s="23">
        <v>0.52389144897460904</v>
      </c>
      <c r="BE229" s="26">
        <v>9.3562283473574998E-3</v>
      </c>
      <c r="BF229" s="23">
        <v>59.754753112792997</v>
      </c>
      <c r="BG229" s="23">
        <v>43.507942199707003</v>
      </c>
      <c r="BH229" s="23">
        <v>0.72810846567153897</v>
      </c>
      <c r="BI229" s="26">
        <v>7.4138623872067794E-2</v>
      </c>
      <c r="BJ229" s="51">
        <f t="shared" si="11"/>
        <v>-11.559993743896502</v>
      </c>
      <c r="BL229" s="8" t="s">
        <v>524</v>
      </c>
      <c r="BM229" s="8" t="s">
        <v>525</v>
      </c>
      <c r="BN229" s="23">
        <v>45.750991821289098</v>
      </c>
      <c r="BO229" s="23">
        <v>23.9414157867432</v>
      </c>
      <c r="BP229" s="23">
        <v>0.52329826354980502</v>
      </c>
      <c r="BQ229" s="57">
        <v>1.9881689569295501E-2</v>
      </c>
      <c r="BR229" s="23">
        <v>45.060951232910199</v>
      </c>
      <c r="BS229" s="23">
        <v>47.351333618164098</v>
      </c>
      <c r="BT229" s="23">
        <v>1.0508285760879501</v>
      </c>
      <c r="BU229" s="57">
        <v>0.78605443607672798</v>
      </c>
      <c r="BV229" s="63">
        <f t="shared" si="12"/>
        <v>-23.409917831420898</v>
      </c>
      <c r="BX229" s="8" t="s">
        <v>568</v>
      </c>
      <c r="BY229" s="8" t="s">
        <v>569</v>
      </c>
      <c r="CA229"/>
      <c r="CB229"/>
    </row>
    <row r="230" spans="1:80" x14ac:dyDescent="0.25">
      <c r="A230" s="8" t="s">
        <v>389</v>
      </c>
      <c r="B230" s="8" t="s">
        <v>390</v>
      </c>
      <c r="C230" s="23">
        <v>135.57276916503901</v>
      </c>
      <c r="D230" s="23">
        <v>71.2193603515625</v>
      </c>
      <c r="E230" s="23">
        <v>0.52532202005386397</v>
      </c>
      <c r="F230" s="39">
        <v>2.5558404855854599E-2</v>
      </c>
      <c r="G230" s="36">
        <v>133.34861755371099</v>
      </c>
      <c r="H230" s="36">
        <v>103.990882873535</v>
      </c>
      <c r="I230" s="36">
        <v>0.77984219789505005</v>
      </c>
      <c r="J230" s="71">
        <v>0.24476679597423201</v>
      </c>
      <c r="K230" s="63">
        <f t="shared" si="7"/>
        <v>-32.7715225219725</v>
      </c>
      <c r="M230" s="8" t="s">
        <v>385</v>
      </c>
      <c r="N230" s="8" t="s">
        <v>386</v>
      </c>
      <c r="O230" s="23">
        <v>611.74609375</v>
      </c>
      <c r="P230" s="23">
        <v>401.64782714843801</v>
      </c>
      <c r="Q230" s="23">
        <v>0.65655970573425304</v>
      </c>
      <c r="R230" s="39">
        <v>1.02921751563589E-2</v>
      </c>
      <c r="S230" s="23">
        <v>601.61370849609398</v>
      </c>
      <c r="T230" s="23">
        <v>500.84613037109398</v>
      </c>
      <c r="U230" s="23">
        <v>0.83250451087951705</v>
      </c>
      <c r="V230" s="58">
        <v>0.23197027534151099</v>
      </c>
      <c r="W230" s="63">
        <f t="shared" si="8"/>
        <v>-99.198303222655966</v>
      </c>
      <c r="Y230" s="8" t="s">
        <v>65</v>
      </c>
      <c r="Z230" s="8" t="s">
        <v>66</v>
      </c>
      <c r="AA230" s="23">
        <v>15.057060241699199</v>
      </c>
      <c r="AB230" s="23">
        <v>29.0826816558838</v>
      </c>
      <c r="AC230" s="23">
        <v>1.9314980506896999</v>
      </c>
      <c r="AD230" s="57">
        <v>3.3593272642126103E-2</v>
      </c>
      <c r="AE230" s="23">
        <v>14.905209541320801</v>
      </c>
      <c r="AF230" s="23">
        <v>28.817167282104499</v>
      </c>
      <c r="AG230" s="23">
        <v>1.9333621263503999</v>
      </c>
      <c r="AH230" s="57">
        <v>1.00388509675921E-2</v>
      </c>
      <c r="AI230" s="51">
        <f t="shared" si="9"/>
        <v>0.26551437377930043</v>
      </c>
      <c r="AK230" s="8" t="s">
        <v>466</v>
      </c>
      <c r="AL230" s="8" t="s">
        <v>467</v>
      </c>
      <c r="AU230" s="34"/>
      <c r="AZ230" s="8" t="s">
        <v>574</v>
      </c>
      <c r="BA230" s="8" t="s">
        <v>575</v>
      </c>
      <c r="BB230" s="23">
        <v>22.021278381347699</v>
      </c>
      <c r="BC230" s="23">
        <v>10.9901113510132</v>
      </c>
      <c r="BD230" s="23">
        <v>0.499067813158035</v>
      </c>
      <c r="BE230" s="26">
        <v>1.1710306589766401E-2</v>
      </c>
      <c r="BF230" s="23">
        <v>21.7225437164307</v>
      </c>
      <c r="BG230" s="23">
        <v>20.676342010498001</v>
      </c>
      <c r="BH230" s="23">
        <v>0.95183795690536499</v>
      </c>
      <c r="BI230" s="26">
        <v>0.917830047068668</v>
      </c>
      <c r="BJ230" s="62">
        <f t="shared" si="11"/>
        <v>-9.6862306594848011</v>
      </c>
      <c r="BL230" s="8" t="s">
        <v>466</v>
      </c>
      <c r="BM230" s="8" t="s">
        <v>467</v>
      </c>
      <c r="BN230" s="23">
        <v>36.231513977050803</v>
      </c>
      <c r="BO230" s="23">
        <v>18.260951995849599</v>
      </c>
      <c r="BP230" s="23">
        <v>0.50400739908218395</v>
      </c>
      <c r="BQ230" s="57">
        <v>2.9685371267014999E-2</v>
      </c>
      <c r="BR230" s="23">
        <v>35.728641510009801</v>
      </c>
      <c r="BS230" s="23">
        <v>29.808052062988299</v>
      </c>
      <c r="BT230" s="23">
        <v>0.83429008722305298</v>
      </c>
      <c r="BU230" s="57">
        <v>0.46326974016816302</v>
      </c>
      <c r="BV230" s="63">
        <f t="shared" si="12"/>
        <v>-11.5471000671387</v>
      </c>
      <c r="BX230" s="8" t="s">
        <v>287</v>
      </c>
      <c r="BY230" s="8" t="s">
        <v>288</v>
      </c>
      <c r="CA230"/>
      <c r="CB230"/>
    </row>
    <row r="231" spans="1:80" x14ac:dyDescent="0.25">
      <c r="A231" s="8" t="s">
        <v>391</v>
      </c>
      <c r="B231" s="8" t="s">
        <v>392</v>
      </c>
      <c r="C231" s="23">
        <v>1313.08142089844</v>
      </c>
      <c r="D231" s="23">
        <v>685.947265625</v>
      </c>
      <c r="E231" s="23">
        <v>0.52239507436752297</v>
      </c>
      <c r="F231" s="26">
        <v>9.0885387286603105E-5</v>
      </c>
      <c r="G231" s="36">
        <v>1286.19067382812</v>
      </c>
      <c r="H231" s="36">
        <v>897.33551025390602</v>
      </c>
      <c r="I231" s="36">
        <v>0.69766908884048495</v>
      </c>
      <c r="J231" s="70">
        <v>1.1994418424800901E-2</v>
      </c>
      <c r="K231" s="51">
        <f t="shared" si="7"/>
        <v>-211.38824462890602</v>
      </c>
      <c r="M231" s="8" t="s">
        <v>449</v>
      </c>
      <c r="N231" s="8" t="s">
        <v>450</v>
      </c>
      <c r="O231" s="23">
        <v>31.7264099121094</v>
      </c>
      <c r="P231" s="23">
        <v>20.777408599853501</v>
      </c>
      <c r="Q231" s="23">
        <v>0.65489315986633301</v>
      </c>
      <c r="R231" s="39">
        <v>9.6638157037901695E-3</v>
      </c>
      <c r="S231" s="23">
        <v>30.995429992675799</v>
      </c>
      <c r="T231" s="23">
        <v>26.0474662780762</v>
      </c>
      <c r="U231" s="23">
        <v>0.84036475419998202</v>
      </c>
      <c r="V231" s="58">
        <v>0.31292313558488799</v>
      </c>
      <c r="W231" s="62">
        <f t="shared" si="8"/>
        <v>-5.2700576782226989</v>
      </c>
      <c r="Y231" s="8" t="s">
        <v>63</v>
      </c>
      <c r="Z231" s="8" t="s">
        <v>64</v>
      </c>
      <c r="AA231" s="23">
        <v>19.556695938110401</v>
      </c>
      <c r="AB231" s="23">
        <v>37.736663818359403</v>
      </c>
      <c r="AC231" s="23">
        <v>1.92960321903229</v>
      </c>
      <c r="AD231" s="57">
        <v>1.92693111207759E-2</v>
      </c>
      <c r="AE231" s="23">
        <v>19.360761642456101</v>
      </c>
      <c r="AF231" s="23">
        <v>38.254371643066399</v>
      </c>
      <c r="AG231" s="23">
        <v>1.9758712053298999</v>
      </c>
      <c r="AH231" s="57">
        <v>6.9360083750355701E-4</v>
      </c>
      <c r="AI231" s="51">
        <f t="shared" si="9"/>
        <v>-0.51770782470699572</v>
      </c>
      <c r="AK231" s="8" t="s">
        <v>175</v>
      </c>
      <c r="AL231" s="8" t="s">
        <v>176</v>
      </c>
      <c r="AU231" s="34"/>
      <c r="AZ231" s="8" t="s">
        <v>243</v>
      </c>
      <c r="BA231" s="8" t="s">
        <v>244</v>
      </c>
      <c r="BB231" s="23">
        <v>119.90578460693401</v>
      </c>
      <c r="BC231" s="23">
        <v>58.333518981933601</v>
      </c>
      <c r="BD231" s="23">
        <v>0.48649463057518</v>
      </c>
      <c r="BE231" s="26">
        <v>1.1089843020565499E-2</v>
      </c>
      <c r="BF231" s="23">
        <v>118.208038330078</v>
      </c>
      <c r="BG231" s="23">
        <v>86.245620727539105</v>
      </c>
      <c r="BH231" s="23">
        <v>0.729608774185181</v>
      </c>
      <c r="BI231" s="26">
        <v>0.121436097824986</v>
      </c>
      <c r="BJ231" s="51">
        <f t="shared" si="11"/>
        <v>-27.912101745605504</v>
      </c>
      <c r="BL231" s="8" t="s">
        <v>179</v>
      </c>
      <c r="BM231" s="8" t="s">
        <v>180</v>
      </c>
      <c r="BN231" s="23">
        <v>26.949665069580099</v>
      </c>
      <c r="BO231" s="23">
        <v>13.4689292907715</v>
      </c>
      <c r="BP231" s="23">
        <v>0.49978095293045</v>
      </c>
      <c r="BQ231" s="57">
        <v>1.50333903814683E-2</v>
      </c>
      <c r="BR231" s="23">
        <v>26.4767169952393</v>
      </c>
      <c r="BS231" s="23">
        <v>14.3126974105835</v>
      </c>
      <c r="BT231" s="23">
        <v>0.54057675600051902</v>
      </c>
      <c r="BU231" s="57">
        <v>9.2691225141690002E-3</v>
      </c>
      <c r="BV231" s="51">
        <f t="shared" si="12"/>
        <v>-0.84376811981199928</v>
      </c>
      <c r="BX231" s="8" t="s">
        <v>586</v>
      </c>
      <c r="BY231" s="8" t="s">
        <v>587</v>
      </c>
      <c r="CA231"/>
      <c r="CB231"/>
    </row>
    <row r="232" spans="1:80" x14ac:dyDescent="0.25">
      <c r="A232" s="8" t="s">
        <v>151</v>
      </c>
      <c r="B232" s="8" t="s">
        <v>152</v>
      </c>
      <c r="C232" s="23">
        <v>47.163784027099602</v>
      </c>
      <c r="D232" s="23">
        <v>24.467693328857401</v>
      </c>
      <c r="E232" s="23">
        <v>0.51878136396408103</v>
      </c>
      <c r="F232" s="26">
        <v>5.5973356000211605E-4</v>
      </c>
      <c r="G232" s="36">
        <v>46.656871795654297</v>
      </c>
      <c r="H232" s="36">
        <v>30.427738189697301</v>
      </c>
      <c r="I232" s="36">
        <v>0.65215986967086803</v>
      </c>
      <c r="J232" s="70">
        <v>4.7838249301938098E-4</v>
      </c>
      <c r="K232" s="51">
        <f t="shared" si="7"/>
        <v>-5.9600448608399006</v>
      </c>
      <c r="M232" s="8" t="s">
        <v>389</v>
      </c>
      <c r="N232" s="8" t="s">
        <v>390</v>
      </c>
      <c r="O232" s="23">
        <v>190.22352600097699</v>
      </c>
      <c r="P232" s="23">
        <v>124.090621948242</v>
      </c>
      <c r="Q232" s="23">
        <v>0.652341067790985</v>
      </c>
      <c r="R232" s="39">
        <v>4.0215212806524202E-2</v>
      </c>
      <c r="S232" s="23">
        <v>188.55073547363301</v>
      </c>
      <c r="T232" s="23">
        <v>152.64259338378901</v>
      </c>
      <c r="U232" s="23">
        <v>0.80955713987350497</v>
      </c>
      <c r="V232" s="58">
        <v>0.192464185600669</v>
      </c>
      <c r="W232" s="63">
        <f t="shared" si="8"/>
        <v>-28.551971435547003</v>
      </c>
      <c r="Y232" s="8" t="s">
        <v>101</v>
      </c>
      <c r="Z232" s="8" t="s">
        <v>102</v>
      </c>
      <c r="AA232" s="23">
        <v>42.722503662109403</v>
      </c>
      <c r="AB232" s="23">
        <v>82.252311706542997</v>
      </c>
      <c r="AC232" s="23">
        <v>1.9252690076828001</v>
      </c>
      <c r="AD232" s="57">
        <v>1.10137029646871E-3</v>
      </c>
      <c r="AE232" s="23">
        <v>41.405067443847699</v>
      </c>
      <c r="AF232" s="23">
        <v>70.121986389160199</v>
      </c>
      <c r="AG232" s="23">
        <v>1.6935604810714699</v>
      </c>
      <c r="AH232" s="57">
        <v>7.8799220938503996E-4</v>
      </c>
      <c r="AI232" s="51">
        <f t="shared" si="9"/>
        <v>12.130325317382798</v>
      </c>
      <c r="AK232" s="8" t="s">
        <v>373</v>
      </c>
      <c r="AL232" s="8" t="s">
        <v>374</v>
      </c>
      <c r="AU232" s="34"/>
      <c r="AZ232" s="8" t="s">
        <v>167</v>
      </c>
      <c r="BA232" s="8" t="s">
        <v>168</v>
      </c>
      <c r="BB232" s="23">
        <v>28546.521484375</v>
      </c>
      <c r="BC232" s="23">
        <v>12557.255859375</v>
      </c>
      <c r="BD232" s="23">
        <v>0.43988743424415599</v>
      </c>
      <c r="BE232" s="26">
        <v>2.8819108524745101E-2</v>
      </c>
      <c r="BF232" s="23">
        <v>28108.80078125</v>
      </c>
      <c r="BG232" s="23">
        <v>13421.7763671875</v>
      </c>
      <c r="BH232" s="23">
        <v>0.47749373316764798</v>
      </c>
      <c r="BI232" s="26">
        <v>2.53502128794501E-2</v>
      </c>
      <c r="BJ232" s="51">
        <f t="shared" si="11"/>
        <v>-864.5205078125</v>
      </c>
      <c r="BL232" s="8" t="s">
        <v>530</v>
      </c>
      <c r="BM232" s="8" t="s">
        <v>531</v>
      </c>
      <c r="BN232" s="23">
        <v>2507.61596679688</v>
      </c>
      <c r="BO232" s="23">
        <v>1162.83972167969</v>
      </c>
      <c r="BP232" s="23">
        <v>0.46372321248054499</v>
      </c>
      <c r="BQ232" s="57">
        <v>4.74619179345162E-2</v>
      </c>
      <c r="BR232" s="23">
        <v>2466.30590820312</v>
      </c>
      <c r="BS232" s="23">
        <v>3362.38452148438</v>
      </c>
      <c r="BT232" s="23">
        <v>1.3633282184600799</v>
      </c>
      <c r="BU232" s="57">
        <v>0.169234070133673</v>
      </c>
      <c r="BV232" s="63">
        <f t="shared" si="12"/>
        <v>-2199.5447998046902</v>
      </c>
      <c r="BX232" s="8" t="s">
        <v>546</v>
      </c>
      <c r="BY232" s="8" t="s">
        <v>547</v>
      </c>
      <c r="CA232"/>
      <c r="CB232"/>
    </row>
    <row r="233" spans="1:80" x14ac:dyDescent="0.25">
      <c r="A233" s="8" t="s">
        <v>393</v>
      </c>
      <c r="B233" s="8" t="s">
        <v>394</v>
      </c>
      <c r="C233" s="23">
        <v>73.692840576171903</v>
      </c>
      <c r="D233" s="23">
        <v>38.060840606689503</v>
      </c>
      <c r="E233" s="23">
        <v>0.5164794921875</v>
      </c>
      <c r="F233" s="26">
        <v>4.9548679360466295E-4</v>
      </c>
      <c r="G233" s="36">
        <v>73.233825683593807</v>
      </c>
      <c r="H233" s="36">
        <v>52.616420745849602</v>
      </c>
      <c r="I233" s="36">
        <v>0.71847152709960904</v>
      </c>
      <c r="J233" s="70">
        <v>2.2537026320992401E-2</v>
      </c>
      <c r="K233" s="62">
        <f t="shared" si="7"/>
        <v>-14.555580139160099</v>
      </c>
      <c r="M233" s="8" t="s">
        <v>439</v>
      </c>
      <c r="N233" s="8" t="s">
        <v>440</v>
      </c>
      <c r="O233" s="23">
        <v>76.679595947265597</v>
      </c>
      <c r="P233" s="23">
        <v>49.970470428466797</v>
      </c>
      <c r="Q233" s="23">
        <v>0.65167886018753096</v>
      </c>
      <c r="R233" s="39">
        <v>4.4699836635883901E-2</v>
      </c>
      <c r="S233" s="23">
        <v>76.721549987792997</v>
      </c>
      <c r="T233" s="23">
        <v>72.157196044921903</v>
      </c>
      <c r="U233" s="23">
        <v>0.94050753116607699</v>
      </c>
      <c r="V233" s="58">
        <v>0.85532901281495699</v>
      </c>
      <c r="W233" s="63">
        <f t="shared" si="8"/>
        <v>-22.186725616455107</v>
      </c>
      <c r="Y233" s="8" t="s">
        <v>492</v>
      </c>
      <c r="Z233" s="8" t="s">
        <v>493</v>
      </c>
      <c r="AA233" s="23">
        <v>14.6694746017456</v>
      </c>
      <c r="AB233" s="23">
        <v>28.025341033935501</v>
      </c>
      <c r="AC233" s="23">
        <v>1.9104529619216899</v>
      </c>
      <c r="AD233" s="59">
        <v>2.2726389773341901E-3</v>
      </c>
      <c r="AE233" s="23">
        <v>14.382274627685501</v>
      </c>
      <c r="AF233" s="23">
        <v>21.930799484252901</v>
      </c>
      <c r="AG233" s="23">
        <v>1.5248491764068599</v>
      </c>
      <c r="AH233" s="59">
        <v>8.7763874545111406E-3</v>
      </c>
      <c r="AI233" s="62">
        <f t="shared" si="9"/>
        <v>6.0945415496825994</v>
      </c>
      <c r="AK233" s="8" t="s">
        <v>425</v>
      </c>
      <c r="AL233" s="8" t="s">
        <v>426</v>
      </c>
      <c r="AU233" s="34"/>
      <c r="AZ233" s="8" t="s">
        <v>169</v>
      </c>
      <c r="BA233" s="8" t="s">
        <v>170</v>
      </c>
      <c r="BB233" s="23">
        <v>20.341373443603501</v>
      </c>
      <c r="BC233" s="23">
        <v>8.4305744171142596</v>
      </c>
      <c r="BD233" s="23">
        <v>0.41445451974868802</v>
      </c>
      <c r="BE233" s="26">
        <v>2.4596415072307101E-2</v>
      </c>
      <c r="BF233" s="23">
        <v>20.116651535034201</v>
      </c>
      <c r="BG233" s="23">
        <v>12.6805534362793</v>
      </c>
      <c r="BH233" s="23">
        <v>0.63035112619400002</v>
      </c>
      <c r="BI233" s="26">
        <v>0.12912137747942501</v>
      </c>
      <c r="BJ233" s="51">
        <f t="shared" si="11"/>
        <v>-4.2499790191650408</v>
      </c>
      <c r="BX233" s="8" t="s">
        <v>91</v>
      </c>
      <c r="BY233" s="8" t="s">
        <v>92</v>
      </c>
      <c r="CA233"/>
      <c r="CB233"/>
    </row>
    <row r="234" spans="1:80" x14ac:dyDescent="0.25">
      <c r="A234" s="8" t="s">
        <v>213</v>
      </c>
      <c r="B234" s="8" t="s">
        <v>214</v>
      </c>
      <c r="C234" s="23">
        <v>199.032638549805</v>
      </c>
      <c r="D234" s="23">
        <v>98.450187683105497</v>
      </c>
      <c r="E234" s="23">
        <v>0.49464341998100297</v>
      </c>
      <c r="F234" s="26">
        <v>1.14510277058369E-3</v>
      </c>
      <c r="G234" s="36">
        <v>195.91690063476599</v>
      </c>
      <c r="H234" s="36">
        <v>130.578048706055</v>
      </c>
      <c r="I234" s="36">
        <v>0.66649711132049605</v>
      </c>
      <c r="J234" s="70">
        <v>6.5482017103942504E-3</v>
      </c>
      <c r="K234" s="62">
        <f t="shared" si="7"/>
        <v>-32.127861022949503</v>
      </c>
      <c r="M234" s="8" t="s">
        <v>447</v>
      </c>
      <c r="N234" s="8" t="s">
        <v>448</v>
      </c>
      <c r="O234" s="23">
        <v>82.741249084472699</v>
      </c>
      <c r="P234" s="23">
        <v>53.729057312011697</v>
      </c>
      <c r="Q234" s="23">
        <v>0.64936238527297996</v>
      </c>
      <c r="R234" s="39">
        <v>4.6956506120115801E-2</v>
      </c>
      <c r="S234" s="23">
        <v>81.760612487792997</v>
      </c>
      <c r="T234" s="23">
        <v>65.307418823242202</v>
      </c>
      <c r="U234" s="23">
        <v>0.79876381158828702</v>
      </c>
      <c r="V234" s="58">
        <v>0.128417673183503</v>
      </c>
      <c r="W234" s="63">
        <f t="shared" si="8"/>
        <v>-11.578361511230504</v>
      </c>
      <c r="Y234" s="8" t="s">
        <v>502</v>
      </c>
      <c r="Z234" s="8" t="s">
        <v>503</v>
      </c>
      <c r="AA234" s="23">
        <v>15.7572374343872</v>
      </c>
      <c r="AB234" s="23">
        <v>29.730039596557599</v>
      </c>
      <c r="AC234" s="23">
        <v>1.8867545127868699</v>
      </c>
      <c r="AD234" s="59">
        <v>5.6714867602300099E-4</v>
      </c>
      <c r="AE234" s="23">
        <v>15.5781517028809</v>
      </c>
      <c r="AF234" s="23">
        <v>22.881431579589801</v>
      </c>
      <c r="AG234" s="23">
        <v>1.46881556510925</v>
      </c>
      <c r="AH234" s="59">
        <v>1.9477217874731699E-3</v>
      </c>
      <c r="AI234" s="62">
        <f t="shared" si="9"/>
        <v>6.8486080169677983</v>
      </c>
      <c r="AK234" s="8" t="s">
        <v>393</v>
      </c>
      <c r="AL234" s="8" t="s">
        <v>394</v>
      </c>
      <c r="AU234" s="34"/>
      <c r="AZ234" s="8" t="s">
        <v>173</v>
      </c>
      <c r="BA234" s="8" t="s">
        <v>174</v>
      </c>
      <c r="BB234" s="23">
        <v>23.2360935211182</v>
      </c>
      <c r="BC234" s="23">
        <v>8.9474449157714808</v>
      </c>
      <c r="BD234" s="23">
        <v>0.385066658258438</v>
      </c>
      <c r="BE234" s="26">
        <v>5.7071637878512004E-3</v>
      </c>
      <c r="BF234" s="23">
        <v>22.975873947143601</v>
      </c>
      <c r="BG234" s="23">
        <v>9.9844636917114293</v>
      </c>
      <c r="BH234" s="23">
        <v>0.43456295132637002</v>
      </c>
      <c r="BI234" s="26">
        <v>1.3561253557909699E-3</v>
      </c>
      <c r="BJ234" s="51">
        <f t="shared" si="11"/>
        <v>-1.0370187759399485</v>
      </c>
      <c r="BX234" s="8" t="s">
        <v>169</v>
      </c>
      <c r="BY234" s="8" t="s">
        <v>170</v>
      </c>
      <c r="CA234"/>
      <c r="CB234"/>
    </row>
    <row r="235" spans="1:80" x14ac:dyDescent="0.25">
      <c r="A235" s="8" t="s">
        <v>161</v>
      </c>
      <c r="B235" s="8" t="s">
        <v>162</v>
      </c>
      <c r="C235" s="23">
        <v>58.555870056152301</v>
      </c>
      <c r="D235" s="23">
        <v>28.852231979370099</v>
      </c>
      <c r="E235" s="23">
        <v>0.492729961872101</v>
      </c>
      <c r="F235" s="26">
        <v>1.3063936194129501E-3</v>
      </c>
      <c r="G235" s="36">
        <v>57.610610961914098</v>
      </c>
      <c r="H235" s="36">
        <v>26.575019836425799</v>
      </c>
      <c r="I235" s="36">
        <v>0.46128690242767301</v>
      </c>
      <c r="J235" s="70">
        <v>1.34655335970385E-5</v>
      </c>
      <c r="K235" s="51">
        <f t="shared" si="7"/>
        <v>2.2772121429443004</v>
      </c>
      <c r="M235" s="8" t="s">
        <v>241</v>
      </c>
      <c r="N235" s="8" t="s">
        <v>242</v>
      </c>
      <c r="O235" s="23">
        <v>458.37213134765602</v>
      </c>
      <c r="P235" s="23">
        <v>296.34033203125</v>
      </c>
      <c r="Q235" s="23">
        <v>0.64650601148605302</v>
      </c>
      <c r="R235" s="26">
        <v>1.0149631145554901E-2</v>
      </c>
      <c r="S235" s="23">
        <v>452.60763549804699</v>
      </c>
      <c r="T235" s="23">
        <v>305.63656616210898</v>
      </c>
      <c r="U235" s="23">
        <v>0.67527931928634599</v>
      </c>
      <c r="V235" s="57">
        <v>7.0992374723979103E-3</v>
      </c>
      <c r="W235" s="51">
        <f t="shared" si="8"/>
        <v>-9.2962341308589771</v>
      </c>
      <c r="Y235" s="8" t="s">
        <v>496</v>
      </c>
      <c r="Z235" s="8" t="s">
        <v>497</v>
      </c>
      <c r="AA235" s="23">
        <v>14.3526821136475</v>
      </c>
      <c r="AB235" s="23">
        <v>27.057460784912099</v>
      </c>
      <c r="AC235" s="23">
        <v>1.8851850032806401</v>
      </c>
      <c r="AD235" s="59">
        <v>2.5801770495037199E-7</v>
      </c>
      <c r="AE235" s="23">
        <v>14.160008430481</v>
      </c>
      <c r="AF235" s="23">
        <v>21.128257751464801</v>
      </c>
      <c r="AG235" s="23">
        <v>1.4921077489852901</v>
      </c>
      <c r="AH235" s="59">
        <v>3.5342725418687801E-5</v>
      </c>
      <c r="AI235" s="62">
        <f t="shared" si="9"/>
        <v>5.9292030334472976</v>
      </c>
      <c r="AK235" s="8" t="s">
        <v>439</v>
      </c>
      <c r="AL235" s="8" t="s">
        <v>440</v>
      </c>
      <c r="BX235" s="8" t="s">
        <v>123</v>
      </c>
      <c r="BY235" s="8" t="s">
        <v>124</v>
      </c>
      <c r="CA235"/>
      <c r="CB235"/>
    </row>
    <row r="236" spans="1:80" x14ac:dyDescent="0.25">
      <c r="A236" s="8" t="s">
        <v>167</v>
      </c>
      <c r="B236" s="8" t="s">
        <v>168</v>
      </c>
      <c r="C236" s="23">
        <v>20566.48046875</v>
      </c>
      <c r="D236" s="23">
        <v>9435.1748046875</v>
      </c>
      <c r="E236" s="23">
        <v>0.45876467227935802</v>
      </c>
      <c r="F236" s="26">
        <v>8.7571727351236205E-3</v>
      </c>
      <c r="G236" s="36">
        <v>20158.537109375</v>
      </c>
      <c r="H236" s="36">
        <v>6951.48486328125</v>
      </c>
      <c r="I236" s="36">
        <v>0.34484073519706698</v>
      </c>
      <c r="J236" s="70">
        <v>1.24848017031304E-5</v>
      </c>
      <c r="K236" s="51">
        <f t="shared" si="7"/>
        <v>2483.68994140625</v>
      </c>
      <c r="M236" s="8" t="s">
        <v>445</v>
      </c>
      <c r="N236" s="8" t="s">
        <v>446</v>
      </c>
      <c r="O236" s="23">
        <v>36.209705352783203</v>
      </c>
      <c r="P236" s="23">
        <v>23.219705581665</v>
      </c>
      <c r="Q236" s="23">
        <v>0.64125639200210605</v>
      </c>
      <c r="R236" s="39">
        <v>2.0052394799001699E-2</v>
      </c>
      <c r="S236" s="23">
        <v>35.601211547851598</v>
      </c>
      <c r="T236" s="23">
        <v>29.822462081909201</v>
      </c>
      <c r="U236" s="23">
        <v>0.83768111467361495</v>
      </c>
      <c r="V236" s="58">
        <v>0.20979616522066499</v>
      </c>
      <c r="W236" s="62">
        <f t="shared" si="8"/>
        <v>-6.602756500244201</v>
      </c>
      <c r="Y236" s="8" t="s">
        <v>123</v>
      </c>
      <c r="Z236" s="8" t="s">
        <v>124</v>
      </c>
      <c r="AA236" s="23">
        <v>20.391595840454102</v>
      </c>
      <c r="AB236" s="23">
        <v>38.167762756347699</v>
      </c>
      <c r="AC236" s="23">
        <v>1.8717398643493699</v>
      </c>
      <c r="AD236" s="57">
        <v>1.67137267534383E-4</v>
      </c>
      <c r="AE236" s="23">
        <v>20.111169815063501</v>
      </c>
      <c r="AF236" s="23">
        <v>31.68212890625</v>
      </c>
      <c r="AG236" s="23">
        <v>1.57534992694855</v>
      </c>
      <c r="AH236" s="57">
        <v>2.6866891284205001E-4</v>
      </c>
      <c r="AI236" s="51">
        <f t="shared" si="9"/>
        <v>6.4856338500976989</v>
      </c>
      <c r="AK236" s="8" t="s">
        <v>664</v>
      </c>
      <c r="AL236" s="8" t="s">
        <v>665</v>
      </c>
      <c r="BX236" s="8" t="s">
        <v>510</v>
      </c>
      <c r="BY236" s="8" t="s">
        <v>511</v>
      </c>
      <c r="CA236"/>
      <c r="CB236"/>
    </row>
    <row r="237" spans="1:80" x14ac:dyDescent="0.25">
      <c r="A237" s="8" t="s">
        <v>183</v>
      </c>
      <c r="B237" s="8" t="s">
        <v>184</v>
      </c>
      <c r="C237" s="23">
        <v>29.5851440429688</v>
      </c>
      <c r="D237" s="23">
        <v>13.4630069732666</v>
      </c>
      <c r="E237" s="23">
        <v>0.45505970716476402</v>
      </c>
      <c r="F237" s="26">
        <v>6.4649644416712899E-3</v>
      </c>
      <c r="G237" s="36">
        <v>28.9813041687012</v>
      </c>
      <c r="H237" s="36">
        <v>13.9774942398071</v>
      </c>
      <c r="I237" s="36">
        <v>0.48229348659515398</v>
      </c>
      <c r="J237" s="70">
        <v>1.0887410117428999E-3</v>
      </c>
      <c r="K237" s="51">
        <f t="shared" si="7"/>
        <v>-0.5144872665405007</v>
      </c>
      <c r="M237" s="8" t="s">
        <v>443</v>
      </c>
      <c r="N237" s="8" t="s">
        <v>444</v>
      </c>
      <c r="O237" s="23">
        <v>29.141485214233398</v>
      </c>
      <c r="P237" s="23">
        <v>18.5805339813232</v>
      </c>
      <c r="Q237" s="23">
        <v>0.63759738206863403</v>
      </c>
      <c r="R237" s="26">
        <v>3.8778256937352699E-4</v>
      </c>
      <c r="S237" s="23">
        <v>28.768884658813501</v>
      </c>
      <c r="T237" s="23">
        <v>23.0912055969238</v>
      </c>
      <c r="U237" s="23">
        <v>0.80264514684677102</v>
      </c>
      <c r="V237" s="57">
        <v>4.4216076173458699E-2</v>
      </c>
      <c r="W237" s="62">
        <f t="shared" si="8"/>
        <v>-4.5106716156006001</v>
      </c>
      <c r="Y237" s="8" t="s">
        <v>1059</v>
      </c>
      <c r="Z237" s="8" t="s">
        <v>1060</v>
      </c>
      <c r="AA237" s="23">
        <v>13.261194229126</v>
      </c>
      <c r="AB237" s="23">
        <v>24.5973720550537</v>
      </c>
      <c r="AC237" s="23">
        <v>1.8548383712768599</v>
      </c>
      <c r="AD237" s="59">
        <v>4.1006314046478903E-3</v>
      </c>
      <c r="AE237" s="23">
        <v>12.9332628250122</v>
      </c>
      <c r="AF237" s="23">
        <v>17.432073593139599</v>
      </c>
      <c r="AG237" s="23">
        <v>1.3478480577468901</v>
      </c>
      <c r="AH237" s="59">
        <v>2.0928004722218299E-2</v>
      </c>
      <c r="AI237" s="62">
        <f t="shared" si="9"/>
        <v>7.1652984619141016</v>
      </c>
      <c r="AK237" s="8" t="s">
        <v>81</v>
      </c>
      <c r="AL237" s="8" t="s">
        <v>82</v>
      </c>
      <c r="BX237" s="8" t="s">
        <v>940</v>
      </c>
      <c r="BY237" s="8" t="s">
        <v>941</v>
      </c>
      <c r="CA237"/>
      <c r="CB237"/>
    </row>
    <row r="238" spans="1:80" x14ac:dyDescent="0.25">
      <c r="A238" s="8" t="s">
        <v>235</v>
      </c>
      <c r="B238" s="8" t="s">
        <v>236</v>
      </c>
      <c r="C238" s="23">
        <v>59.975666046142599</v>
      </c>
      <c r="D238" s="23">
        <v>27.057460784912099</v>
      </c>
      <c r="E238" s="23">
        <v>0.45114064216613797</v>
      </c>
      <c r="F238" s="26">
        <v>9.3313419112932994E-3</v>
      </c>
      <c r="G238" s="36">
        <v>60.048976898193402</v>
      </c>
      <c r="H238" s="36">
        <v>35.942714691162102</v>
      </c>
      <c r="I238" s="36">
        <v>0.59855663776397705</v>
      </c>
      <c r="J238" s="70">
        <v>6.1924681109793997E-3</v>
      </c>
      <c r="K238" s="51">
        <f t="shared" si="7"/>
        <v>-8.8852539062500036</v>
      </c>
      <c r="M238" s="8" t="s">
        <v>213</v>
      </c>
      <c r="N238" s="8" t="s">
        <v>214</v>
      </c>
      <c r="O238" s="23">
        <v>259.50946044921898</v>
      </c>
      <c r="P238" s="23">
        <v>164.47544860839801</v>
      </c>
      <c r="Q238" s="23">
        <v>0.63379365205764804</v>
      </c>
      <c r="R238" s="26">
        <v>3.24212971590108E-3</v>
      </c>
      <c r="S238" s="23">
        <v>257.00747680664102</v>
      </c>
      <c r="T238" s="23">
        <v>169.86851501464801</v>
      </c>
      <c r="U238" s="23">
        <v>0.66094774007797197</v>
      </c>
      <c r="V238" s="57">
        <v>3.5024515992017498E-4</v>
      </c>
      <c r="W238" s="62">
        <f t="shared" si="8"/>
        <v>-5.39306640625</v>
      </c>
      <c r="Y238" s="8" t="s">
        <v>361</v>
      </c>
      <c r="Z238" s="8" t="s">
        <v>362</v>
      </c>
      <c r="AA238" s="23">
        <v>54.981319427490199</v>
      </c>
      <c r="AB238" s="23">
        <v>101.08096313476599</v>
      </c>
      <c r="AC238" s="23">
        <v>1.8384600877761801</v>
      </c>
      <c r="AD238" s="59">
        <v>8.1098341718826794E-5</v>
      </c>
      <c r="AE238" s="23">
        <v>54.3590278625488</v>
      </c>
      <c r="AF238" s="23">
        <v>76.07421875</v>
      </c>
      <c r="AG238" s="23">
        <v>1.3994771242141699</v>
      </c>
      <c r="AH238" s="59">
        <v>1.2589044904076099E-5</v>
      </c>
      <c r="AI238" s="62">
        <f t="shared" si="9"/>
        <v>25.006744384765994</v>
      </c>
      <c r="AK238" s="8" t="s">
        <v>383</v>
      </c>
      <c r="AL238" s="8" t="s">
        <v>384</v>
      </c>
      <c r="BX238" s="8" t="s">
        <v>508</v>
      </c>
      <c r="BY238" s="8" t="s">
        <v>509</v>
      </c>
    </row>
    <row r="239" spans="1:80" x14ac:dyDescent="0.25">
      <c r="A239" s="8" t="s">
        <v>243</v>
      </c>
      <c r="B239" s="8" t="s">
        <v>244</v>
      </c>
      <c r="C239" s="23">
        <v>90.424026489257798</v>
      </c>
      <c r="D239" s="23">
        <v>38.944114685058601</v>
      </c>
      <c r="E239" s="23">
        <v>0.43068325519561801</v>
      </c>
      <c r="F239" s="26">
        <v>5.9907434974806504E-4</v>
      </c>
      <c r="G239" s="36">
        <v>89.470603942871094</v>
      </c>
      <c r="H239" s="36">
        <v>49.075035095214801</v>
      </c>
      <c r="I239" s="36">
        <v>0.54850459098815896</v>
      </c>
      <c r="J239" s="70">
        <v>2.9461993028535502E-4</v>
      </c>
      <c r="K239" s="51">
        <f t="shared" si="7"/>
        <v>-10.1309204101562</v>
      </c>
      <c r="M239" s="8" t="s">
        <v>909</v>
      </c>
      <c r="N239" s="8" t="s">
        <v>451</v>
      </c>
      <c r="O239" s="23">
        <v>127.01837158203099</v>
      </c>
      <c r="P239" s="23">
        <v>80.426620483398395</v>
      </c>
      <c r="Q239" s="23">
        <v>0.63318890333175704</v>
      </c>
      <c r="R239" s="39">
        <v>4.0837549434658803E-2</v>
      </c>
      <c r="S239" s="23">
        <v>124.610763549805</v>
      </c>
      <c r="T239" s="23">
        <v>106.787071228027</v>
      </c>
      <c r="U239" s="23">
        <v>0.85696506500244096</v>
      </c>
      <c r="V239" s="58">
        <v>0.37493237710542099</v>
      </c>
      <c r="W239" s="63">
        <f t="shared" si="8"/>
        <v>-26.360450744628608</v>
      </c>
      <c r="Y239" s="8" t="s">
        <v>506</v>
      </c>
      <c r="Z239" s="8" t="s">
        <v>507</v>
      </c>
      <c r="AA239" s="23">
        <v>85.173904418945298</v>
      </c>
      <c r="AB239" s="23">
        <v>156.31251525878901</v>
      </c>
      <c r="AC239" s="23">
        <v>1.83521604537964</v>
      </c>
      <c r="AD239" s="59">
        <v>5.3790492614260203E-4</v>
      </c>
      <c r="AE239" s="23">
        <v>83.558448791503906</v>
      </c>
      <c r="AF239" s="23">
        <v>115.32846832275401</v>
      </c>
      <c r="AG239" s="23">
        <v>1.3802131414413501</v>
      </c>
      <c r="AH239" s="59">
        <v>5.5336361872965097E-3</v>
      </c>
      <c r="AI239" s="62">
        <f t="shared" si="9"/>
        <v>40.984046936035</v>
      </c>
      <c r="AK239" s="8" t="s">
        <v>582</v>
      </c>
      <c r="AL239" s="8" t="s">
        <v>583</v>
      </c>
      <c r="BX239" s="8" t="s">
        <v>542</v>
      </c>
      <c r="BY239" s="8" t="s">
        <v>543</v>
      </c>
    </row>
    <row r="240" spans="1:80" x14ac:dyDescent="0.25">
      <c r="A240" s="8" t="s">
        <v>211</v>
      </c>
      <c r="B240" s="8" t="s">
        <v>212</v>
      </c>
      <c r="C240" s="23">
        <v>43.0341186523438</v>
      </c>
      <c r="D240" s="23">
        <v>15.8619222640991</v>
      </c>
      <c r="E240" s="23">
        <v>0.36858946084976202</v>
      </c>
      <c r="F240" s="26">
        <v>1.4788719592722901E-4</v>
      </c>
      <c r="G240" s="36">
        <v>42.330795288085902</v>
      </c>
      <c r="H240" s="36">
        <v>28.157011032104499</v>
      </c>
      <c r="I240" s="36">
        <v>0.66516613960266102</v>
      </c>
      <c r="J240" s="70">
        <v>2.5890551099151799E-2</v>
      </c>
      <c r="K240" s="62">
        <f t="shared" si="7"/>
        <v>-12.2950887680054</v>
      </c>
      <c r="M240" s="8" t="s">
        <v>454</v>
      </c>
      <c r="N240" s="8" t="s">
        <v>455</v>
      </c>
      <c r="O240" s="23">
        <v>42.857398986816399</v>
      </c>
      <c r="P240" s="23">
        <v>26.7507209777832</v>
      </c>
      <c r="Q240" s="23">
        <v>0.62417978048324596</v>
      </c>
      <c r="R240" s="39">
        <v>2.3352470538473901E-2</v>
      </c>
      <c r="S240" s="23">
        <v>41.719154357910199</v>
      </c>
      <c r="T240" s="23">
        <v>32.463771820068402</v>
      </c>
      <c r="U240" s="23">
        <v>0.77815026044845603</v>
      </c>
      <c r="V240" s="58">
        <v>0.15114932493361699</v>
      </c>
      <c r="W240" s="62">
        <f t="shared" si="8"/>
        <v>-5.7130508422852024</v>
      </c>
      <c r="Y240" s="8" t="s">
        <v>91</v>
      </c>
      <c r="Z240" s="8" t="s">
        <v>92</v>
      </c>
      <c r="AA240" s="23">
        <v>30.1737976074219</v>
      </c>
      <c r="AB240" s="23">
        <v>55.169059753417997</v>
      </c>
      <c r="AC240" s="23">
        <v>1.8283764123916599</v>
      </c>
      <c r="AD240" s="57">
        <v>2.48057698816579E-3</v>
      </c>
      <c r="AE240" s="23">
        <v>29.559162139892599</v>
      </c>
      <c r="AF240" s="23">
        <v>51.313747406005902</v>
      </c>
      <c r="AG240" s="23">
        <v>1.7359676361084</v>
      </c>
      <c r="AH240" s="57">
        <v>1.5700291165949101E-4</v>
      </c>
      <c r="AI240" s="51">
        <f t="shared" si="9"/>
        <v>3.8553123474120952</v>
      </c>
      <c r="AK240" s="8" t="s">
        <v>31</v>
      </c>
      <c r="AL240" s="8" t="s">
        <v>32</v>
      </c>
      <c r="BX240" s="8" t="s">
        <v>361</v>
      </c>
      <c r="BY240" s="8" t="s">
        <v>362</v>
      </c>
    </row>
    <row r="241" spans="1:77" x14ac:dyDescent="0.25">
      <c r="A241" s="8" t="s">
        <v>159</v>
      </c>
      <c r="B241" s="8" t="s">
        <v>160</v>
      </c>
      <c r="C241" s="23">
        <v>22.662631988525401</v>
      </c>
      <c r="D241" s="23">
        <v>8.2725152969360405</v>
      </c>
      <c r="E241" s="23">
        <v>0.36502888798713701</v>
      </c>
      <c r="F241" s="26">
        <v>1.02189098002984E-4</v>
      </c>
      <c r="G241" s="36">
        <v>22.293088912963899</v>
      </c>
      <c r="H241" s="36">
        <v>10.066205978393601</v>
      </c>
      <c r="I241" s="36">
        <v>0.45153930783271801</v>
      </c>
      <c r="J241" s="70">
        <v>2.1193792033500998E-5</v>
      </c>
      <c r="K241" s="51">
        <f t="shared" si="7"/>
        <v>-1.7936906814575604</v>
      </c>
      <c r="M241" s="8" t="s">
        <v>371</v>
      </c>
      <c r="N241" s="8" t="s">
        <v>372</v>
      </c>
      <c r="O241" s="23">
        <v>249.32403564453099</v>
      </c>
      <c r="P241" s="23">
        <v>154.49938964843801</v>
      </c>
      <c r="Q241" s="23">
        <v>0.61967307329177901</v>
      </c>
      <c r="R241" s="39">
        <v>2.93147353872857E-3</v>
      </c>
      <c r="S241" s="23">
        <v>245.24409484863301</v>
      </c>
      <c r="T241" s="23">
        <v>210.29005432128901</v>
      </c>
      <c r="U241" s="23">
        <v>0.85747241973876998</v>
      </c>
      <c r="V241" s="58">
        <v>0.38935228479738099</v>
      </c>
      <c r="W241" s="63">
        <f t="shared" si="8"/>
        <v>-55.790664672850994</v>
      </c>
      <c r="Y241" s="8" t="s">
        <v>353</v>
      </c>
      <c r="Z241" s="8" t="s">
        <v>354</v>
      </c>
      <c r="AA241" s="23">
        <v>31.2050170898438</v>
      </c>
      <c r="AB241" s="23">
        <v>56.807182312011697</v>
      </c>
      <c r="AC241" s="23">
        <v>1.82045030593872</v>
      </c>
      <c r="AD241" s="59">
        <v>2.0782022138780701E-3</v>
      </c>
      <c r="AE241" s="23">
        <v>30.629461288452099</v>
      </c>
      <c r="AF241" s="23">
        <v>45.172599792480497</v>
      </c>
      <c r="AG241" s="23">
        <v>1.47480881214142</v>
      </c>
      <c r="AH241" s="59">
        <v>2.4440593464847E-4</v>
      </c>
      <c r="AI241" s="62">
        <f t="shared" si="9"/>
        <v>11.6345825195312</v>
      </c>
      <c r="AK241" s="8" t="s">
        <v>159</v>
      </c>
      <c r="AL241" s="8" t="s">
        <v>160</v>
      </c>
      <c r="BX241" s="8" t="s">
        <v>211</v>
      </c>
      <c r="BY241" s="8" t="s">
        <v>212</v>
      </c>
    </row>
    <row r="242" spans="1:77" x14ac:dyDescent="0.25">
      <c r="A242" s="8" t="s">
        <v>223</v>
      </c>
      <c r="B242" s="8" t="s">
        <v>224</v>
      </c>
      <c r="C242" s="23">
        <v>46.946704864502003</v>
      </c>
      <c r="D242" s="23">
        <v>16.797019958496101</v>
      </c>
      <c r="E242" s="23">
        <v>0.35778912901878401</v>
      </c>
      <c r="F242" s="26">
        <v>9.6199860427472305E-5</v>
      </c>
      <c r="G242" s="36">
        <v>46.145843505859403</v>
      </c>
      <c r="H242" s="36">
        <v>29.066522598266602</v>
      </c>
      <c r="I242" s="36">
        <v>0.62988388538360596</v>
      </c>
      <c r="J242" s="70">
        <v>1.1653445518209699E-2</v>
      </c>
      <c r="K242" s="51">
        <f t="shared" si="7"/>
        <v>-12.269502639770501</v>
      </c>
      <c r="M242" s="8" t="s">
        <v>452</v>
      </c>
      <c r="N242" s="8" t="s">
        <v>453</v>
      </c>
      <c r="O242" s="23">
        <v>44.766975402832003</v>
      </c>
      <c r="P242" s="23">
        <v>27.557207107543899</v>
      </c>
      <c r="Q242" s="23">
        <v>0.61557000875473</v>
      </c>
      <c r="R242" s="39">
        <v>1.14078386718704E-2</v>
      </c>
      <c r="S242" s="23">
        <v>43.787166595458999</v>
      </c>
      <c r="T242" s="23">
        <v>35.976715087890597</v>
      </c>
      <c r="U242" s="23">
        <v>0.82162690162658703</v>
      </c>
      <c r="V242" s="58">
        <v>0.17117961343066701</v>
      </c>
      <c r="W242" s="62">
        <f t="shared" si="8"/>
        <v>-8.4195079803466975</v>
      </c>
      <c r="Y242" s="8" t="s">
        <v>59</v>
      </c>
      <c r="Z242" s="8" t="s">
        <v>60</v>
      </c>
      <c r="AA242" s="23">
        <v>21.151304244995099</v>
      </c>
      <c r="AB242" s="23">
        <v>38.162891387939503</v>
      </c>
      <c r="AC242" s="23">
        <v>1.8042807579040501</v>
      </c>
      <c r="AD242" s="57">
        <v>4.8631978408942298E-4</v>
      </c>
      <c r="AE242" s="23">
        <v>20.977014541626001</v>
      </c>
      <c r="AF242" s="23">
        <v>43.181873321533203</v>
      </c>
      <c r="AG242" s="23">
        <v>2.05853295326233</v>
      </c>
      <c r="AH242" s="57">
        <v>1.04886695847269E-5</v>
      </c>
      <c r="AI242" s="51">
        <f t="shared" si="9"/>
        <v>-5.0189819335937003</v>
      </c>
      <c r="AK242" s="8" t="s">
        <v>19</v>
      </c>
      <c r="AL242" s="8" t="s">
        <v>20</v>
      </c>
      <c r="BX242" s="8" t="s">
        <v>540</v>
      </c>
      <c r="BY242" s="8" t="s">
        <v>541</v>
      </c>
    </row>
    <row r="243" spans="1:77" x14ac:dyDescent="0.25">
      <c r="A243" s="8" t="s">
        <v>187</v>
      </c>
      <c r="B243" s="8" t="s">
        <v>188</v>
      </c>
      <c r="C243" s="23">
        <v>401.80361938476602</v>
      </c>
      <c r="D243" s="23">
        <v>139.71919250488301</v>
      </c>
      <c r="E243" s="23">
        <v>0.34773004055023199</v>
      </c>
      <c r="F243" s="26">
        <v>4.8113368390253299E-2</v>
      </c>
      <c r="G243" s="36">
        <v>394.97027587890602</v>
      </c>
      <c r="H243" s="36">
        <v>113.009757995605</v>
      </c>
      <c r="I243" s="36">
        <v>0.28612217307090798</v>
      </c>
      <c r="J243" s="70">
        <v>3.6954152056896598E-3</v>
      </c>
      <c r="K243" s="51">
        <f t="shared" si="7"/>
        <v>26.709434509278012</v>
      </c>
      <c r="M243" s="8" t="s">
        <v>159</v>
      </c>
      <c r="N243" s="8" t="s">
        <v>160</v>
      </c>
      <c r="O243" s="23">
        <v>29.489665985107401</v>
      </c>
      <c r="P243" s="23">
        <v>18.066383361816399</v>
      </c>
      <c r="Q243" s="23">
        <v>0.61263436079025302</v>
      </c>
      <c r="R243" s="26">
        <v>1.2487634374372799E-2</v>
      </c>
      <c r="S243" s="23">
        <v>28.901861190795898</v>
      </c>
      <c r="T243" s="23">
        <v>17.249193191528299</v>
      </c>
      <c r="U243" s="23">
        <v>0.59681946039199796</v>
      </c>
      <c r="V243" s="57">
        <v>2.3026270529211798E-3</v>
      </c>
      <c r="W243" s="51">
        <f t="shared" si="8"/>
        <v>0.81719017028810015</v>
      </c>
      <c r="Y243" s="8" t="s">
        <v>119</v>
      </c>
      <c r="Z243" s="8" t="s">
        <v>120</v>
      </c>
      <c r="AA243" s="23">
        <v>72.092765808105497</v>
      </c>
      <c r="AB243" s="23">
        <v>129.88893127441401</v>
      </c>
      <c r="AC243" s="23">
        <v>1.8016916513443</v>
      </c>
      <c r="AD243" s="57">
        <v>2.11437966877586E-4</v>
      </c>
      <c r="AE243" s="23">
        <v>70.982025146484403</v>
      </c>
      <c r="AF243" s="23">
        <v>115.40193939209</v>
      </c>
      <c r="AG243" s="23">
        <v>1.6257910728454601</v>
      </c>
      <c r="AH243" s="57">
        <v>1.2449277730054099E-4</v>
      </c>
      <c r="AI243" s="51">
        <f t="shared" si="9"/>
        <v>14.486991882324006</v>
      </c>
      <c r="AK243" s="8" t="s">
        <v>225</v>
      </c>
      <c r="AL243" s="8" t="s">
        <v>226</v>
      </c>
      <c r="BX243" s="8" t="s">
        <v>111</v>
      </c>
      <c r="BY243" s="8" t="s">
        <v>112</v>
      </c>
    </row>
    <row r="244" spans="1:77" x14ac:dyDescent="0.25">
      <c r="A244" s="8" t="s">
        <v>247</v>
      </c>
      <c r="B244" s="8" t="s">
        <v>248</v>
      </c>
      <c r="C244" s="23">
        <v>69.867950439453097</v>
      </c>
      <c r="D244" s="23">
        <v>22.782285690307599</v>
      </c>
      <c r="E244" s="23">
        <v>0.32607632875442499</v>
      </c>
      <c r="F244" s="26">
        <v>1.9798934781078002E-2</v>
      </c>
      <c r="G244" s="36">
        <v>70.107063293457003</v>
      </c>
      <c r="H244" s="36">
        <v>34.198543548583999</v>
      </c>
      <c r="I244" s="36">
        <v>0.48780453205108598</v>
      </c>
      <c r="J244" s="70">
        <v>8.6480878838642496E-3</v>
      </c>
      <c r="K244" s="51">
        <f t="shared" si="7"/>
        <v>-11.416257858276399</v>
      </c>
      <c r="M244" s="8" t="s">
        <v>157</v>
      </c>
      <c r="N244" s="8" t="s">
        <v>158</v>
      </c>
      <c r="O244" s="23">
        <v>28.960515975952099</v>
      </c>
      <c r="P244" s="23">
        <v>17.536014556884801</v>
      </c>
      <c r="Q244" s="23">
        <v>0.60551458597183205</v>
      </c>
      <c r="R244" s="26">
        <v>1.6615951950060201E-5</v>
      </c>
      <c r="S244" s="23">
        <v>28.4364719390869</v>
      </c>
      <c r="T244" s="23">
        <v>19.105588912963899</v>
      </c>
      <c r="U244" s="23">
        <v>0.67186915874481201</v>
      </c>
      <c r="V244" s="57">
        <v>3.3906846516686799E-6</v>
      </c>
      <c r="W244" s="51">
        <f t="shared" si="8"/>
        <v>-1.569574356079098</v>
      </c>
      <c r="Y244" s="8" t="s">
        <v>73</v>
      </c>
      <c r="Z244" s="8" t="s">
        <v>74</v>
      </c>
      <c r="AA244" s="23">
        <v>16.708690643310501</v>
      </c>
      <c r="AB244" s="23">
        <v>29.783935546875</v>
      </c>
      <c r="AC244" s="23">
        <v>1.7825415134429901</v>
      </c>
      <c r="AD244" s="57">
        <v>3.0189259462283499E-2</v>
      </c>
      <c r="AE244" s="23">
        <v>16.375097274780298</v>
      </c>
      <c r="AF244" s="23">
        <v>31.189308166503899</v>
      </c>
      <c r="AG244" s="23">
        <v>1.90467929840088</v>
      </c>
      <c r="AH244" s="57">
        <v>2.8923490240753999E-3</v>
      </c>
      <c r="AI244" s="51">
        <f t="shared" si="9"/>
        <v>-1.4053726196288991</v>
      </c>
      <c r="AK244" s="8" t="s">
        <v>235</v>
      </c>
      <c r="AL244" s="8" t="s">
        <v>236</v>
      </c>
      <c r="BX244" s="8" t="s">
        <v>528</v>
      </c>
      <c r="BY244" s="8" t="s">
        <v>529</v>
      </c>
    </row>
    <row r="245" spans="1:77" x14ac:dyDescent="0.25">
      <c r="M245" s="8" t="s">
        <v>271</v>
      </c>
      <c r="N245" s="8" t="s">
        <v>272</v>
      </c>
      <c r="O245" s="23">
        <v>25.2332954406738</v>
      </c>
      <c r="P245" s="23">
        <v>14.979061126709</v>
      </c>
      <c r="Q245" s="23">
        <v>0.59362286329269398</v>
      </c>
      <c r="R245" s="26">
        <v>1.31335190179529E-4</v>
      </c>
      <c r="S245" s="23">
        <v>24.897871017456101</v>
      </c>
      <c r="T245" s="23">
        <v>14.8536682128906</v>
      </c>
      <c r="U245" s="23">
        <v>0.59658384323120095</v>
      </c>
      <c r="V245" s="57">
        <v>1.05647880392027E-5</v>
      </c>
      <c r="W245" s="51">
        <f t="shared" si="8"/>
        <v>0.12539291381840023</v>
      </c>
      <c r="Y245" s="8" t="s">
        <v>69</v>
      </c>
      <c r="Z245" s="8" t="s">
        <v>70</v>
      </c>
      <c r="AA245" s="23">
        <v>16.274490356445298</v>
      </c>
      <c r="AB245" s="23">
        <v>28.870933532714801</v>
      </c>
      <c r="AC245" s="23">
        <v>1.77399921417236</v>
      </c>
      <c r="AD245" s="57">
        <v>1.43910395324448E-3</v>
      </c>
      <c r="AE245" s="23">
        <v>16.496152877807599</v>
      </c>
      <c r="AF245" s="23">
        <v>31.423912048339801</v>
      </c>
      <c r="AG245" s="23">
        <v>1.90492367744446</v>
      </c>
      <c r="AH245" s="57">
        <v>2.8522631842541299E-5</v>
      </c>
      <c r="AI245" s="51">
        <f t="shared" si="9"/>
        <v>-2.552978515625</v>
      </c>
      <c r="AK245" s="8" t="s">
        <v>409</v>
      </c>
      <c r="AL245" s="8" t="s">
        <v>410</v>
      </c>
      <c r="BX245" s="8" t="s">
        <v>97</v>
      </c>
      <c r="BY245" s="8" t="s">
        <v>98</v>
      </c>
    </row>
    <row r="246" spans="1:77" x14ac:dyDescent="0.25">
      <c r="M246" s="8" t="s">
        <v>456</v>
      </c>
      <c r="N246" s="8" t="s">
        <v>457</v>
      </c>
      <c r="O246" s="23">
        <v>207.75450134277301</v>
      </c>
      <c r="P246" s="23">
        <v>123.00927734375</v>
      </c>
      <c r="Q246" s="23">
        <v>0.59208959341049205</v>
      </c>
      <c r="R246" s="39">
        <v>7.0949805602370797E-3</v>
      </c>
      <c r="S246" s="23">
        <v>204.26289367675801</v>
      </c>
      <c r="T246" s="23">
        <v>175.50718688964801</v>
      </c>
      <c r="U246" s="23">
        <v>0.85922205448150601</v>
      </c>
      <c r="V246" s="58">
        <v>0.52954679160756202</v>
      </c>
      <c r="W246" s="63">
        <f t="shared" si="8"/>
        <v>-52.497909545898011</v>
      </c>
      <c r="Y246" s="8" t="s">
        <v>425</v>
      </c>
      <c r="Z246" s="8" t="s">
        <v>426</v>
      </c>
      <c r="AA246" s="23">
        <v>251.23889160156199</v>
      </c>
      <c r="AB246" s="23">
        <v>445.59158325195301</v>
      </c>
      <c r="AC246" s="23">
        <v>1.77357721328735</v>
      </c>
      <c r="AD246" s="59">
        <v>1.6689054273796099E-4</v>
      </c>
      <c r="AE246" s="23">
        <v>247.32441711425801</v>
      </c>
      <c r="AF246" s="23">
        <v>317.95565795898398</v>
      </c>
      <c r="AG246" s="23">
        <v>1.2855813503265401</v>
      </c>
      <c r="AH246" s="59">
        <v>2.0196366022164298E-2</v>
      </c>
      <c r="AI246" s="62">
        <f t="shared" si="9"/>
        <v>127.63592529296903</v>
      </c>
      <c r="AK246" s="8" t="s">
        <v>283</v>
      </c>
      <c r="AL246" s="8" t="s">
        <v>284</v>
      </c>
      <c r="BX246" s="8" t="s">
        <v>536</v>
      </c>
      <c r="BY246" s="8" t="s">
        <v>537</v>
      </c>
    </row>
    <row r="247" spans="1:77" x14ac:dyDescent="0.25">
      <c r="M247" s="8" t="s">
        <v>464</v>
      </c>
      <c r="N247" s="8" t="s">
        <v>465</v>
      </c>
      <c r="O247" s="23">
        <v>161.49555969238301</v>
      </c>
      <c r="P247" s="23">
        <v>95.546409606933594</v>
      </c>
      <c r="Q247" s="23">
        <v>0.59163492918014504</v>
      </c>
      <c r="R247" s="39">
        <v>8.4174847877394304E-3</v>
      </c>
      <c r="S247" s="23">
        <v>159.39891052246099</v>
      </c>
      <c r="T247" s="23">
        <v>140.10389709472699</v>
      </c>
      <c r="U247" s="23">
        <v>0.87895143032073997</v>
      </c>
      <c r="V247" s="58">
        <v>0.435635418193908</v>
      </c>
      <c r="W247" s="63">
        <f t="shared" ref="W247:W273" si="13">P247-T247</f>
        <v>-44.557487487793395</v>
      </c>
      <c r="Y247" s="8" t="s">
        <v>89</v>
      </c>
      <c r="Z247" s="8" t="s">
        <v>90</v>
      </c>
      <c r="AA247" s="23">
        <v>87.950942993164105</v>
      </c>
      <c r="AB247" s="23">
        <v>154.95849609375</v>
      </c>
      <c r="AC247" s="23">
        <v>1.76187419891357</v>
      </c>
      <c r="AD247" s="57">
        <v>3.6635500005436899E-3</v>
      </c>
      <c r="AE247" s="23">
        <v>86.776794433593807</v>
      </c>
      <c r="AF247" s="23">
        <v>151.00410461425801</v>
      </c>
      <c r="AG247" s="23">
        <v>1.7401438951492301</v>
      </c>
      <c r="AH247" s="57">
        <v>7.6508598694390701E-4</v>
      </c>
      <c r="AI247" s="51">
        <f t="shared" ref="AI247:AI310" si="14">AB247-AF247</f>
        <v>3.9543914794919885</v>
      </c>
      <c r="AK247" s="8" t="s">
        <v>275</v>
      </c>
      <c r="AL247" s="8" t="s">
        <v>276</v>
      </c>
      <c r="BX247" s="8" t="s">
        <v>131</v>
      </c>
      <c r="BY247" s="8" t="s">
        <v>132</v>
      </c>
    </row>
    <row r="248" spans="1:77" x14ac:dyDescent="0.25">
      <c r="M248" s="8" t="s">
        <v>458</v>
      </c>
      <c r="N248" s="8" t="s">
        <v>459</v>
      </c>
      <c r="O248" s="23">
        <v>145.10394287109401</v>
      </c>
      <c r="P248" s="23">
        <v>85.840690612792997</v>
      </c>
      <c r="Q248" s="23">
        <v>0.59158068895339999</v>
      </c>
      <c r="R248" s="26">
        <v>4.0550694342241901E-3</v>
      </c>
      <c r="S248" s="23">
        <v>141.32905578613301</v>
      </c>
      <c r="T248" s="23">
        <v>104.31854248046901</v>
      </c>
      <c r="U248" s="23">
        <v>0.73812520503997803</v>
      </c>
      <c r="V248" s="57">
        <v>3.1429751314412703E-2</v>
      </c>
      <c r="W248" s="73">
        <f t="shared" si="13"/>
        <v>-18.477851867676009</v>
      </c>
      <c r="Y248" s="8" t="s">
        <v>415</v>
      </c>
      <c r="Z248" s="8" t="s">
        <v>416</v>
      </c>
      <c r="AA248" s="23">
        <v>39.108070373535199</v>
      </c>
      <c r="AB248" s="23">
        <v>68.798934936523395</v>
      </c>
      <c r="AC248" s="23">
        <v>1.75920045375824</v>
      </c>
      <c r="AD248" s="59">
        <v>9.5093860194054407E-3</v>
      </c>
      <c r="AE248" s="23">
        <v>38.453697204589801</v>
      </c>
      <c r="AF248" s="23">
        <v>52.628257751464801</v>
      </c>
      <c r="AG248" s="23">
        <v>1.36861371994019</v>
      </c>
      <c r="AH248" s="59">
        <v>2.3793098353785801E-2</v>
      </c>
      <c r="AI248" s="62">
        <f t="shared" si="14"/>
        <v>16.170677185058594</v>
      </c>
      <c r="AK248" s="8" t="s">
        <v>245</v>
      </c>
      <c r="AL248" s="8" t="s">
        <v>246</v>
      </c>
      <c r="BX248" s="8" t="s">
        <v>552</v>
      </c>
      <c r="BY248" s="8" t="s">
        <v>553</v>
      </c>
    </row>
    <row r="249" spans="1:77" x14ac:dyDescent="0.25">
      <c r="M249" s="8" t="s">
        <v>462</v>
      </c>
      <c r="N249" s="8" t="s">
        <v>463</v>
      </c>
      <c r="O249" s="23">
        <v>174.32048034668</v>
      </c>
      <c r="P249" s="23">
        <v>102.09521484375</v>
      </c>
      <c r="Q249" s="23">
        <v>0.58567535877227805</v>
      </c>
      <c r="R249" s="39">
        <v>2.3352470538473901E-2</v>
      </c>
      <c r="S249" s="23">
        <v>170.89442443847699</v>
      </c>
      <c r="T249" s="23">
        <v>136.84938049316401</v>
      </c>
      <c r="U249" s="23">
        <v>0.80078315734863303</v>
      </c>
      <c r="V249" s="58">
        <v>0.18981168175132099</v>
      </c>
      <c r="W249" s="63">
        <f t="shared" si="13"/>
        <v>-34.754165649414006</v>
      </c>
      <c r="Y249" s="8" t="s">
        <v>1097</v>
      </c>
      <c r="Z249" s="8" t="s">
        <v>1098</v>
      </c>
      <c r="AA249" s="23">
        <v>17.430412292480501</v>
      </c>
      <c r="AB249" s="23">
        <v>30.145521163940401</v>
      </c>
      <c r="AC249" s="23">
        <v>1.7294783592224099</v>
      </c>
      <c r="AD249" s="57">
        <v>3.2733984538734801E-2</v>
      </c>
      <c r="AE249" s="23">
        <v>17.028814315795898</v>
      </c>
      <c r="AF249" s="23">
        <v>22.915493011474599</v>
      </c>
      <c r="AG249" s="23">
        <v>1.3456892967224099</v>
      </c>
      <c r="AH249" s="57">
        <v>0.21883640501183599</v>
      </c>
      <c r="AI249" s="62">
        <f t="shared" si="14"/>
        <v>7.2300281524658025</v>
      </c>
      <c r="AK249" s="8" t="s">
        <v>580</v>
      </c>
      <c r="AL249" s="8" t="s">
        <v>581</v>
      </c>
      <c r="BX249" s="8" t="s">
        <v>924</v>
      </c>
      <c r="BY249" s="8" t="s">
        <v>925</v>
      </c>
    </row>
    <row r="250" spans="1:77" x14ac:dyDescent="0.25">
      <c r="M250" s="8" t="s">
        <v>265</v>
      </c>
      <c r="N250" s="8" t="s">
        <v>266</v>
      </c>
      <c r="O250" s="23">
        <v>30.318826675415</v>
      </c>
      <c r="P250" s="23">
        <v>17.631441116333001</v>
      </c>
      <c r="Q250" s="23">
        <v>0.58153438568115201</v>
      </c>
      <c r="R250" s="39">
        <v>3.7520359076691601E-2</v>
      </c>
      <c r="S250" s="23">
        <v>29.913244247436499</v>
      </c>
      <c r="T250" s="23">
        <v>19.933221817016602</v>
      </c>
      <c r="U250" s="23">
        <v>0.66636776924133301</v>
      </c>
      <c r="V250" s="58">
        <v>7.3939809214821101E-2</v>
      </c>
      <c r="W250" s="62">
        <f t="shared" si="13"/>
        <v>-2.3017807006836009</v>
      </c>
      <c r="Y250" s="8" t="s">
        <v>1055</v>
      </c>
      <c r="Z250" s="8" t="s">
        <v>1056</v>
      </c>
      <c r="AA250" s="23">
        <v>44.502609252929702</v>
      </c>
      <c r="AB250" s="23">
        <v>75.582176208496094</v>
      </c>
      <c r="AC250" s="23">
        <v>1.69837629795074</v>
      </c>
      <c r="AD250" s="59">
        <v>4.1318510813753697E-3</v>
      </c>
      <c r="AE250" s="23">
        <v>43.353897094726598</v>
      </c>
      <c r="AF250" s="23">
        <v>53.9897270202637</v>
      </c>
      <c r="AG250" s="23">
        <v>1.2453258037567101</v>
      </c>
      <c r="AH250" s="59">
        <v>1.3659126956514099E-2</v>
      </c>
      <c r="AI250" s="62">
        <f t="shared" si="14"/>
        <v>21.592449188232393</v>
      </c>
      <c r="AK250" s="8" t="s">
        <v>522</v>
      </c>
      <c r="AL250" s="8" t="s">
        <v>523</v>
      </c>
      <c r="BX250" s="8" t="s">
        <v>584</v>
      </c>
      <c r="BY250" s="8" t="s">
        <v>585</v>
      </c>
    </row>
    <row r="251" spans="1:77" x14ac:dyDescent="0.25">
      <c r="M251" s="8" t="s">
        <v>460</v>
      </c>
      <c r="N251" s="8" t="s">
        <v>461</v>
      </c>
      <c r="O251" s="23">
        <v>29.881536483764599</v>
      </c>
      <c r="P251" s="23">
        <v>17.3261528015137</v>
      </c>
      <c r="Q251" s="23">
        <v>0.57982802391052202</v>
      </c>
      <c r="R251" s="39">
        <v>5.4514318729662198E-3</v>
      </c>
      <c r="S251" s="23">
        <v>29.391141891479499</v>
      </c>
      <c r="T251" s="23">
        <v>23.430526733398398</v>
      </c>
      <c r="U251" s="23">
        <v>0.797196865081787</v>
      </c>
      <c r="V251" s="58">
        <v>0.18038417606332899</v>
      </c>
      <c r="W251" s="62">
        <f t="shared" si="13"/>
        <v>-6.1043739318846981</v>
      </c>
      <c r="Y251" s="8" t="s">
        <v>518</v>
      </c>
      <c r="Z251" s="8" t="s">
        <v>519</v>
      </c>
      <c r="AA251" s="23">
        <v>109.941864013672</v>
      </c>
      <c r="AB251" s="23">
        <v>185.73828125</v>
      </c>
      <c r="AC251" s="23">
        <v>1.6894227266311601</v>
      </c>
      <c r="AD251" s="57">
        <v>4.5871829460641902E-2</v>
      </c>
      <c r="AE251" s="23">
        <v>108.17006683349599</v>
      </c>
      <c r="AF251" s="23">
        <v>152.26007080078099</v>
      </c>
      <c r="AG251" s="23">
        <v>1.40759897232056</v>
      </c>
      <c r="AH251" s="57">
        <v>5.2063246950735602E-2</v>
      </c>
      <c r="AI251" s="51">
        <f t="shared" si="14"/>
        <v>33.478210449219006</v>
      </c>
      <c r="AK251" s="8" t="s">
        <v>413</v>
      </c>
      <c r="AL251" s="8" t="s">
        <v>414</v>
      </c>
      <c r="BX251" s="8" t="s">
        <v>59</v>
      </c>
      <c r="BY251" s="8" t="s">
        <v>60</v>
      </c>
    </row>
    <row r="252" spans="1:77" x14ac:dyDescent="0.25">
      <c r="M252" s="8" t="s">
        <v>267</v>
      </c>
      <c r="N252" s="8" t="s">
        <v>268</v>
      </c>
      <c r="O252" s="23">
        <v>41.171756744384801</v>
      </c>
      <c r="P252" s="23">
        <v>23.663293838501001</v>
      </c>
      <c r="Q252" s="23">
        <v>0.574745774269104</v>
      </c>
      <c r="R252" s="26">
        <v>1.237836351866E-2</v>
      </c>
      <c r="S252" s="23">
        <v>40.771270751953097</v>
      </c>
      <c r="T252" s="23">
        <v>24.858385086059599</v>
      </c>
      <c r="U252" s="23">
        <v>0.60970348119735696</v>
      </c>
      <c r="V252" s="57">
        <v>1.0943994919379099E-2</v>
      </c>
      <c r="W252" s="51">
        <f t="shared" si="13"/>
        <v>-1.1950912475585973</v>
      </c>
      <c r="Y252" s="8" t="s">
        <v>147</v>
      </c>
      <c r="Z252" s="8" t="s">
        <v>148</v>
      </c>
      <c r="AA252" s="23">
        <v>28.754100799560501</v>
      </c>
      <c r="AB252" s="23">
        <v>48.362548828125</v>
      </c>
      <c r="AC252" s="23">
        <v>1.68193566799164</v>
      </c>
      <c r="AD252" s="57">
        <v>3.1926999635855401E-3</v>
      </c>
      <c r="AE252" s="23">
        <v>28.1320686340332</v>
      </c>
      <c r="AF252" s="23">
        <v>43.295730590820298</v>
      </c>
      <c r="AG252" s="23">
        <v>1.53901696205139</v>
      </c>
      <c r="AH252" s="57">
        <v>2.5592732730464799E-4</v>
      </c>
      <c r="AI252" s="51">
        <f t="shared" si="14"/>
        <v>5.0668182373047017</v>
      </c>
      <c r="AK252" s="8" t="s">
        <v>79</v>
      </c>
      <c r="AL252" s="8" t="s">
        <v>80</v>
      </c>
      <c r="BX252" s="8" t="s">
        <v>417</v>
      </c>
      <c r="BY252" s="8" t="s">
        <v>418</v>
      </c>
    </row>
    <row r="253" spans="1:77" x14ac:dyDescent="0.25">
      <c r="M253" s="8" t="s">
        <v>235</v>
      </c>
      <c r="N253" s="8" t="s">
        <v>236</v>
      </c>
      <c r="O253" s="23">
        <v>83.862075805664105</v>
      </c>
      <c r="P253" s="23">
        <v>48.130050659179702</v>
      </c>
      <c r="Q253" s="23">
        <v>0.573919117450714</v>
      </c>
      <c r="R253" s="26">
        <v>2.92209890277803E-3</v>
      </c>
      <c r="S253" s="23">
        <v>83.293609619140597</v>
      </c>
      <c r="T253" s="23">
        <v>54.510929107666001</v>
      </c>
      <c r="U253" s="23">
        <v>0.65444308519363403</v>
      </c>
      <c r="V253" s="57">
        <v>1.60757389327771E-3</v>
      </c>
      <c r="W253" s="51">
        <f t="shared" si="13"/>
        <v>-6.3808784484862997</v>
      </c>
      <c r="Y253" s="8" t="s">
        <v>512</v>
      </c>
      <c r="Z253" s="8" t="s">
        <v>513</v>
      </c>
      <c r="AA253" s="23">
        <v>161.41619873046901</v>
      </c>
      <c r="AB253" s="23">
        <v>269.67196655273398</v>
      </c>
      <c r="AC253" s="23">
        <v>1.6706624031066899</v>
      </c>
      <c r="AD253" s="57">
        <v>7.7573856722728401E-3</v>
      </c>
      <c r="AE253" s="23">
        <v>159.57476806640599</v>
      </c>
      <c r="AF253" s="23">
        <v>194.33720397949199</v>
      </c>
      <c r="AG253" s="23">
        <v>1.2178442478179901</v>
      </c>
      <c r="AH253" s="57">
        <v>0.29043863183143298</v>
      </c>
      <c r="AI253" s="51">
        <f t="shared" si="14"/>
        <v>75.334762573241989</v>
      </c>
      <c r="AK253" s="8" t="s">
        <v>654</v>
      </c>
      <c r="AL253" s="8" t="s">
        <v>655</v>
      </c>
      <c r="BX253" s="8" t="s">
        <v>113</v>
      </c>
      <c r="BY253" s="8" t="s">
        <v>114</v>
      </c>
    </row>
    <row r="254" spans="1:77" x14ac:dyDescent="0.25">
      <c r="M254" s="8" t="s">
        <v>211</v>
      </c>
      <c r="N254" s="8" t="s">
        <v>212</v>
      </c>
      <c r="O254" s="23">
        <v>57.5210151672363</v>
      </c>
      <c r="P254" s="23">
        <v>32.474033355712898</v>
      </c>
      <c r="Q254" s="23">
        <v>0.56455945968627896</v>
      </c>
      <c r="R254" s="26">
        <v>6.8690628517377602E-4</v>
      </c>
      <c r="S254" s="23">
        <v>56.270664215087898</v>
      </c>
      <c r="T254" s="23">
        <v>42.570106506347699</v>
      </c>
      <c r="U254" s="23">
        <v>0.75652396678924605</v>
      </c>
      <c r="V254" s="57">
        <v>1.4038241406628399E-2</v>
      </c>
      <c r="W254" s="62">
        <f t="shared" si="13"/>
        <v>-10.096073150634801</v>
      </c>
      <c r="Y254" s="8" t="s">
        <v>111</v>
      </c>
      <c r="Z254" s="8" t="s">
        <v>112</v>
      </c>
      <c r="AA254" s="23">
        <v>18.498949050903299</v>
      </c>
      <c r="AB254" s="23">
        <v>30.860172271728501</v>
      </c>
      <c r="AC254" s="23">
        <v>1.66821217536926</v>
      </c>
      <c r="AD254" s="57">
        <v>4.5447942489023198E-4</v>
      </c>
      <c r="AE254" s="23">
        <v>18.189876556396499</v>
      </c>
      <c r="AF254" s="23">
        <v>29.893447875976602</v>
      </c>
      <c r="AG254" s="23">
        <v>1.64341127872467</v>
      </c>
      <c r="AH254" s="57">
        <v>1.6696512066613301E-5</v>
      </c>
      <c r="AI254" s="51">
        <f t="shared" si="14"/>
        <v>0.96672439575189983</v>
      </c>
      <c r="AK254" s="8" t="s">
        <v>349</v>
      </c>
      <c r="AL254" s="8" t="s">
        <v>350</v>
      </c>
      <c r="BX254" s="8" t="s">
        <v>443</v>
      </c>
      <c r="BY254" s="8" t="s">
        <v>444</v>
      </c>
    </row>
    <row r="255" spans="1:77" x14ac:dyDescent="0.25">
      <c r="M255" s="8" t="s">
        <v>468</v>
      </c>
      <c r="N255" s="8" t="s">
        <v>469</v>
      </c>
      <c r="O255" s="23">
        <v>61.097461700439503</v>
      </c>
      <c r="P255" s="23">
        <v>34.242630004882798</v>
      </c>
      <c r="Q255" s="23">
        <v>0.56045913696289096</v>
      </c>
      <c r="R255" s="39">
        <v>4.1241461289468602E-2</v>
      </c>
      <c r="S255" s="23">
        <v>60.506870269775398</v>
      </c>
      <c r="T255" s="23">
        <v>49.397998809814503</v>
      </c>
      <c r="U255" s="23">
        <v>0.81640315055847201</v>
      </c>
      <c r="V255" s="58">
        <v>0.370518651673299</v>
      </c>
      <c r="W255" s="63">
        <f t="shared" si="13"/>
        <v>-15.155368804931705</v>
      </c>
      <c r="Y255" s="8" t="s">
        <v>1091</v>
      </c>
      <c r="Z255" s="8" t="s">
        <v>1092</v>
      </c>
      <c r="AA255" s="23">
        <v>15.672081947326699</v>
      </c>
      <c r="AB255" s="23">
        <v>26.028429031372099</v>
      </c>
      <c r="AC255" s="23">
        <v>1.6608150005340601</v>
      </c>
      <c r="AD255" s="59">
        <v>2.2094317487427102E-3</v>
      </c>
      <c r="AE255" s="23">
        <v>15.3852128982544</v>
      </c>
      <c r="AF255" s="23">
        <v>19.944370269775401</v>
      </c>
      <c r="AG255" s="23">
        <v>1.2963336706161499</v>
      </c>
      <c r="AH255" s="59">
        <v>3.3856659329725203E-2</v>
      </c>
      <c r="AI255" s="62">
        <f t="shared" si="14"/>
        <v>6.0840587615966975</v>
      </c>
      <c r="AK255" s="8" t="s">
        <v>445</v>
      </c>
      <c r="AL255" s="8" t="s">
        <v>446</v>
      </c>
      <c r="BX255" s="8" t="s">
        <v>570</v>
      </c>
      <c r="BY255" s="8" t="s">
        <v>571</v>
      </c>
    </row>
    <row r="256" spans="1:77" x14ac:dyDescent="0.25">
      <c r="M256" s="8" t="s">
        <v>259</v>
      </c>
      <c r="N256" s="8" t="s">
        <v>260</v>
      </c>
      <c r="O256" s="23">
        <v>34.531177520752003</v>
      </c>
      <c r="P256" s="23">
        <v>19.2070217132568</v>
      </c>
      <c r="Q256" s="23">
        <v>0.55622261762618996</v>
      </c>
      <c r="R256" s="26">
        <v>5.8142305998396399E-3</v>
      </c>
      <c r="S256" s="23">
        <v>34.042697906494098</v>
      </c>
      <c r="T256" s="23">
        <v>23.0275173187256</v>
      </c>
      <c r="U256" s="23">
        <v>0.676430463790894</v>
      </c>
      <c r="V256" s="57">
        <v>4.82436081329723E-2</v>
      </c>
      <c r="W256" s="62">
        <f t="shared" si="13"/>
        <v>-3.8204956054687997</v>
      </c>
      <c r="Y256" s="8" t="s">
        <v>578</v>
      </c>
      <c r="Z256" s="8" t="s">
        <v>579</v>
      </c>
      <c r="AA256" s="23">
        <v>23.728431701660199</v>
      </c>
      <c r="AB256" s="23">
        <v>39.399593353271499</v>
      </c>
      <c r="AC256" s="23">
        <v>1.66043817996979</v>
      </c>
      <c r="AD256" s="59">
        <v>5.0441806279802499E-3</v>
      </c>
      <c r="AE256" s="23">
        <v>23.6098518371582</v>
      </c>
      <c r="AF256" s="23">
        <v>33.6343383789062</v>
      </c>
      <c r="AG256" s="23">
        <v>1.42458915710449</v>
      </c>
      <c r="AH256" s="59">
        <v>2.4143807418914001E-3</v>
      </c>
      <c r="AI256" s="62">
        <f t="shared" si="14"/>
        <v>5.7652549743652983</v>
      </c>
      <c r="AK256" s="8" t="s">
        <v>189</v>
      </c>
      <c r="AL256" s="8" t="s">
        <v>190</v>
      </c>
      <c r="BX256" s="8" t="s">
        <v>574</v>
      </c>
      <c r="BY256" s="8" t="s">
        <v>575</v>
      </c>
    </row>
    <row r="257" spans="13:77" x14ac:dyDescent="0.25">
      <c r="M257" s="8" t="s">
        <v>173</v>
      </c>
      <c r="N257" s="8" t="s">
        <v>174</v>
      </c>
      <c r="O257" s="23">
        <v>23.275323867797901</v>
      </c>
      <c r="P257" s="23">
        <v>12.758298873901399</v>
      </c>
      <c r="Q257" s="23">
        <v>0.54814702272415206</v>
      </c>
      <c r="R257" s="26">
        <v>8.4558513995880099E-4</v>
      </c>
      <c r="S257" s="23">
        <v>22.9810180664062</v>
      </c>
      <c r="T257" s="23">
        <v>10.7142934799194</v>
      </c>
      <c r="U257" s="23">
        <v>0.46622362732887301</v>
      </c>
      <c r="V257" s="57">
        <v>1.86366857305478E-6</v>
      </c>
      <c r="W257" s="51">
        <f t="shared" si="13"/>
        <v>2.0440053939819993</v>
      </c>
      <c r="Y257" s="8" t="s">
        <v>327</v>
      </c>
      <c r="Z257" s="8" t="s">
        <v>328</v>
      </c>
      <c r="AA257" s="23">
        <v>22.9514675140381</v>
      </c>
      <c r="AB257" s="23">
        <v>37.627143859863303</v>
      </c>
      <c r="AC257" s="23">
        <v>1.63942217826843</v>
      </c>
      <c r="AD257" s="57">
        <v>6.1798529049515404E-3</v>
      </c>
      <c r="AE257" s="23">
        <v>22.6522922515869</v>
      </c>
      <c r="AF257" s="23">
        <v>33.849193572997997</v>
      </c>
      <c r="AG257" s="23">
        <v>1.4942944049835201</v>
      </c>
      <c r="AH257" s="57">
        <v>6.5299508341642998E-3</v>
      </c>
      <c r="AI257" s="51">
        <f t="shared" si="14"/>
        <v>3.7779502868653054</v>
      </c>
      <c r="AK257" s="8" t="s">
        <v>506</v>
      </c>
      <c r="AL257" s="8" t="s">
        <v>507</v>
      </c>
      <c r="BX257" s="8" t="s">
        <v>572</v>
      </c>
      <c r="BY257" s="8" t="s">
        <v>573</v>
      </c>
    </row>
    <row r="258" spans="13:77" x14ac:dyDescent="0.25">
      <c r="M258" s="8" t="s">
        <v>466</v>
      </c>
      <c r="N258" s="8" t="s">
        <v>467</v>
      </c>
      <c r="O258" s="23">
        <v>26.0101203918457</v>
      </c>
      <c r="P258" s="23">
        <v>14.223656654357899</v>
      </c>
      <c r="Q258" s="23">
        <v>0.54685086011886597</v>
      </c>
      <c r="R258" s="26">
        <v>4.6772957410288203E-2</v>
      </c>
      <c r="S258" s="23">
        <v>25.412002563476602</v>
      </c>
      <c r="T258" s="23">
        <v>16.7001132965088</v>
      </c>
      <c r="U258" s="23">
        <v>0.65717422962188698</v>
      </c>
      <c r="V258" s="57">
        <v>3.6775614320150501E-2</v>
      </c>
      <c r="W258" s="62">
        <f t="shared" si="13"/>
        <v>-2.4764566421509002</v>
      </c>
      <c r="Y258" s="8" t="s">
        <v>135</v>
      </c>
      <c r="Z258" s="8" t="s">
        <v>136</v>
      </c>
      <c r="AA258" s="23">
        <v>875.13562011718795</v>
      </c>
      <c r="AB258" s="23">
        <v>1425.9462890625</v>
      </c>
      <c r="AC258" s="23">
        <v>1.62940037250519</v>
      </c>
      <c r="AD258" s="57">
        <v>1.6157662397073701E-3</v>
      </c>
      <c r="AE258" s="23">
        <v>873.42413330078102</v>
      </c>
      <c r="AF258" s="23">
        <v>1347.99206542969</v>
      </c>
      <c r="AG258" s="23">
        <v>1.5433418750762899</v>
      </c>
      <c r="AH258" s="57">
        <v>3.5484969406907599E-5</v>
      </c>
      <c r="AI258" s="51">
        <f t="shared" si="14"/>
        <v>77.954223632809999</v>
      </c>
      <c r="AK258" s="8" t="s">
        <v>155</v>
      </c>
      <c r="AL258" s="8" t="s">
        <v>156</v>
      </c>
      <c r="BX258" s="8" t="s">
        <v>564</v>
      </c>
      <c r="BY258" s="8" t="s">
        <v>565</v>
      </c>
    </row>
    <row r="259" spans="13:77" x14ac:dyDescent="0.25">
      <c r="M259" s="8" t="s">
        <v>223</v>
      </c>
      <c r="N259" s="8" t="s">
        <v>224</v>
      </c>
      <c r="O259" s="23">
        <v>60.376426696777301</v>
      </c>
      <c r="P259" s="23">
        <v>32.661827087402301</v>
      </c>
      <c r="Q259" s="23">
        <v>0.54096984863281194</v>
      </c>
      <c r="R259" s="39">
        <v>2.89536977427948E-3</v>
      </c>
      <c r="S259" s="23">
        <v>59.556056976318402</v>
      </c>
      <c r="T259" s="23">
        <v>46.341213226318402</v>
      </c>
      <c r="U259" s="23">
        <v>0.77811086177825906</v>
      </c>
      <c r="V259" s="58">
        <v>5.3685543204201297E-2</v>
      </c>
      <c r="W259" s="51">
        <f t="shared" si="13"/>
        <v>-13.679386138916101</v>
      </c>
      <c r="Y259" s="8" t="s">
        <v>514</v>
      </c>
      <c r="Z259" s="8" t="s">
        <v>515</v>
      </c>
      <c r="AA259" s="23">
        <v>47.130092620849602</v>
      </c>
      <c r="AB259" s="23">
        <v>76.617919921875</v>
      </c>
      <c r="AC259" s="23">
        <v>1.6256687641143801</v>
      </c>
      <c r="AD259" s="59">
        <v>1.05175649078537E-2</v>
      </c>
      <c r="AE259" s="23">
        <v>46.071884155273402</v>
      </c>
      <c r="AF259" s="23">
        <v>67.136306762695298</v>
      </c>
      <c r="AG259" s="23">
        <v>1.45720779895782</v>
      </c>
      <c r="AH259" s="59">
        <v>1.0081095200193501E-2</v>
      </c>
      <c r="AI259" s="62">
        <f t="shared" si="14"/>
        <v>9.4816131591797017</v>
      </c>
      <c r="AK259" s="8" t="s">
        <v>586</v>
      </c>
      <c r="AL259" s="8" t="s">
        <v>587</v>
      </c>
      <c r="BX259" s="8" t="s">
        <v>385</v>
      </c>
      <c r="BY259" s="8" t="s">
        <v>386</v>
      </c>
    </row>
    <row r="260" spans="13:77" x14ac:dyDescent="0.25">
      <c r="M260" s="8" t="s">
        <v>472</v>
      </c>
      <c r="N260" s="8" t="s">
        <v>473</v>
      </c>
      <c r="O260" s="23">
        <v>25.451032638549801</v>
      </c>
      <c r="P260" s="23">
        <v>13.737500190734901</v>
      </c>
      <c r="Q260" s="23">
        <v>0.53976202011108398</v>
      </c>
      <c r="R260" s="26">
        <v>3.9061165436279698E-4</v>
      </c>
      <c r="S260" s="23">
        <v>25.002529144287099</v>
      </c>
      <c r="T260" s="23">
        <v>16.238695144653299</v>
      </c>
      <c r="U260" s="23">
        <v>0.64948207139968905</v>
      </c>
      <c r="V260" s="57">
        <v>2.7434600701464001E-3</v>
      </c>
      <c r="W260" s="62">
        <f t="shared" si="13"/>
        <v>-2.5011949539183984</v>
      </c>
      <c r="Y260" s="8" t="s">
        <v>1051</v>
      </c>
      <c r="Z260" s="8" t="s">
        <v>1052</v>
      </c>
      <c r="AA260" s="23">
        <v>26.182590484619102</v>
      </c>
      <c r="AB260" s="23">
        <v>42.492721557617202</v>
      </c>
      <c r="AC260" s="23">
        <v>1.6229380369186399</v>
      </c>
      <c r="AD260" s="59">
        <v>1.2784241565388099E-3</v>
      </c>
      <c r="AE260" s="23">
        <v>26.097936630248999</v>
      </c>
      <c r="AF260" s="23">
        <v>34.959159851074197</v>
      </c>
      <c r="AG260" s="23">
        <v>1.3395372629165601</v>
      </c>
      <c r="AH260" s="59">
        <v>3.78425246440439E-3</v>
      </c>
      <c r="AI260" s="62">
        <f t="shared" si="14"/>
        <v>7.5335617065430043</v>
      </c>
      <c r="AK260" s="8" t="s">
        <v>492</v>
      </c>
      <c r="AL260" s="8" t="s">
        <v>493</v>
      </c>
      <c r="BX260" s="8" t="s">
        <v>167</v>
      </c>
      <c r="BY260" s="8" t="s">
        <v>168</v>
      </c>
    </row>
    <row r="261" spans="13:77" x14ac:dyDescent="0.25">
      <c r="M261" s="8" t="s">
        <v>470</v>
      </c>
      <c r="N261" s="8" t="s">
        <v>471</v>
      </c>
      <c r="O261" s="23">
        <v>66.204292297363295</v>
      </c>
      <c r="P261" s="23">
        <v>35.531318664550803</v>
      </c>
      <c r="Q261" s="23">
        <v>0.53669208288192705</v>
      </c>
      <c r="R261" s="39">
        <v>1.95433717847997E-3</v>
      </c>
      <c r="S261" s="23">
        <v>64.953903198242202</v>
      </c>
      <c r="T261" s="23">
        <v>47.095470428466797</v>
      </c>
      <c r="U261" s="23">
        <v>0.72505992650985696</v>
      </c>
      <c r="V261" s="58">
        <v>5.0913711348904898E-2</v>
      </c>
      <c r="W261" s="63">
        <f t="shared" si="13"/>
        <v>-11.564151763915994</v>
      </c>
      <c r="Y261" s="8" t="s">
        <v>580</v>
      </c>
      <c r="Z261" s="8" t="s">
        <v>581</v>
      </c>
      <c r="AA261" s="23">
        <v>33.459442138671903</v>
      </c>
      <c r="AB261" s="23">
        <v>54.264225006103501</v>
      </c>
      <c r="AC261" s="23">
        <v>1.6217911243438701</v>
      </c>
      <c r="AD261" s="59">
        <v>4.6130243105833601E-5</v>
      </c>
      <c r="AE261" s="23">
        <v>33.089565277099602</v>
      </c>
      <c r="AF261" s="23">
        <v>45.468269348144503</v>
      </c>
      <c r="AG261" s="23">
        <v>1.37409687042236</v>
      </c>
      <c r="AH261" s="59">
        <v>3.23263639593971E-4</v>
      </c>
      <c r="AI261" s="62">
        <f t="shared" si="14"/>
        <v>8.7959556579589986</v>
      </c>
      <c r="AK261" s="8" t="s">
        <v>185</v>
      </c>
      <c r="AL261" s="8" t="s">
        <v>186</v>
      </c>
      <c r="BX261" s="8" t="s">
        <v>504</v>
      </c>
      <c r="BY261" s="8" t="s">
        <v>505</v>
      </c>
    </row>
    <row r="262" spans="13:77" x14ac:dyDescent="0.25">
      <c r="M262" s="8" t="s">
        <v>183</v>
      </c>
      <c r="N262" s="8" t="s">
        <v>184</v>
      </c>
      <c r="O262" s="23">
        <v>42.261444091796903</v>
      </c>
      <c r="P262" s="23">
        <v>22.512670516967798</v>
      </c>
      <c r="Q262" s="23">
        <v>0.53270000219345104</v>
      </c>
      <c r="R262" s="26">
        <v>2.7324468224635599E-2</v>
      </c>
      <c r="S262" s="23">
        <v>41.709514617919901</v>
      </c>
      <c r="T262" s="23">
        <v>16.8033771514893</v>
      </c>
      <c r="U262" s="23">
        <v>0.402866750955582</v>
      </c>
      <c r="V262" s="57">
        <v>3.5024515992017498E-4</v>
      </c>
      <c r="W262" s="51">
        <f t="shared" si="13"/>
        <v>5.7092933654784979</v>
      </c>
      <c r="Y262" s="8" t="s">
        <v>125</v>
      </c>
      <c r="Z262" s="8" t="s">
        <v>126</v>
      </c>
      <c r="AA262" s="23">
        <v>20.374553680419901</v>
      </c>
      <c r="AB262" s="23">
        <v>32.96240234375</v>
      </c>
      <c r="AC262" s="23">
        <v>1.6178220510482799</v>
      </c>
      <c r="AD262" s="57">
        <v>1.97219956506174E-3</v>
      </c>
      <c r="AE262" s="23">
        <v>19.8766479492188</v>
      </c>
      <c r="AF262" s="23">
        <v>31.7247619628906</v>
      </c>
      <c r="AG262" s="23">
        <v>1.5960820913314799</v>
      </c>
      <c r="AH262" s="57">
        <v>3.8785227397177799E-4</v>
      </c>
      <c r="AI262" s="51">
        <f t="shared" si="14"/>
        <v>1.2376403808593999</v>
      </c>
      <c r="AK262" s="8" t="s">
        <v>462</v>
      </c>
      <c r="AL262" s="8" t="s">
        <v>463</v>
      </c>
      <c r="BX262" s="8" t="s">
        <v>496</v>
      </c>
      <c r="BY262" s="8" t="s">
        <v>497</v>
      </c>
    </row>
    <row r="263" spans="13:77" x14ac:dyDescent="0.25">
      <c r="M263" s="8" t="s">
        <v>151</v>
      </c>
      <c r="N263" s="8" t="s">
        <v>152</v>
      </c>
      <c r="O263" s="23">
        <v>60.490867614746101</v>
      </c>
      <c r="P263" s="23">
        <v>32.014118194580099</v>
      </c>
      <c r="Q263" s="23">
        <v>0.52923887968063399</v>
      </c>
      <c r="R263" s="26">
        <v>4.0450447931246599E-5</v>
      </c>
      <c r="S263" s="23">
        <v>59.411033630371101</v>
      </c>
      <c r="T263" s="23">
        <v>37.402359008789098</v>
      </c>
      <c r="U263" s="23">
        <v>0.62955242395401001</v>
      </c>
      <c r="V263" s="57">
        <v>4.9680970290515996E-6</v>
      </c>
      <c r="W263" s="51">
        <f t="shared" si="13"/>
        <v>-5.3882408142089986</v>
      </c>
      <c r="Y263" s="8" t="s">
        <v>584</v>
      </c>
      <c r="Z263" s="8" t="s">
        <v>585</v>
      </c>
      <c r="AA263" s="23">
        <v>33.519432067871101</v>
      </c>
      <c r="AB263" s="23">
        <v>53.8258247375488</v>
      </c>
      <c r="AC263" s="23">
        <v>1.6058095693588299</v>
      </c>
      <c r="AD263" s="59">
        <v>8.1098341718826794E-5</v>
      </c>
      <c r="AE263" s="23">
        <v>32.744857788085902</v>
      </c>
      <c r="AF263" s="23">
        <v>45.316963195800803</v>
      </c>
      <c r="AG263" s="23">
        <v>1.3839414119720499</v>
      </c>
      <c r="AH263" s="59">
        <v>2.18327421388018E-4</v>
      </c>
      <c r="AI263" s="62">
        <f t="shared" si="14"/>
        <v>8.5088615417479971</v>
      </c>
      <c r="AK263" s="8" t="s">
        <v>13</v>
      </c>
      <c r="AL263" s="8" t="s">
        <v>14</v>
      </c>
      <c r="BX263" s="8" t="s">
        <v>127</v>
      </c>
      <c r="BY263" s="8" t="s">
        <v>128</v>
      </c>
    </row>
    <row r="264" spans="13:77" x14ac:dyDescent="0.25">
      <c r="M264" s="8" t="s">
        <v>161</v>
      </c>
      <c r="N264" s="8" t="s">
        <v>162</v>
      </c>
      <c r="O264" s="23">
        <v>75.418525695800795</v>
      </c>
      <c r="P264" s="23">
        <v>38.340301513671903</v>
      </c>
      <c r="Q264" s="23">
        <v>0.50836718082428001</v>
      </c>
      <c r="R264" s="26">
        <v>6.5979599533569703E-6</v>
      </c>
      <c r="S264" s="23">
        <v>74.190231323242202</v>
      </c>
      <c r="T264" s="23">
        <v>44.033111572265597</v>
      </c>
      <c r="U264" s="23">
        <v>0.59351629018783603</v>
      </c>
      <c r="V264" s="57">
        <v>4.5781561923668601E-6</v>
      </c>
      <c r="W264" s="51">
        <f t="shared" si="13"/>
        <v>-5.6928100585936932</v>
      </c>
      <c r="Y264" s="8" t="s">
        <v>1061</v>
      </c>
      <c r="Z264" s="8" t="s">
        <v>1062</v>
      </c>
      <c r="AA264" s="23">
        <v>101.929794311523</v>
      </c>
      <c r="AB264" s="23">
        <v>163.62718200683599</v>
      </c>
      <c r="AC264" s="23">
        <v>1.6052929162979099</v>
      </c>
      <c r="AD264" s="59">
        <v>2.2475188638053701E-3</v>
      </c>
      <c r="AE264" s="23">
        <v>101.193237304688</v>
      </c>
      <c r="AF264" s="23">
        <v>148.17279052734401</v>
      </c>
      <c r="AG264" s="23">
        <v>1.46425580978394</v>
      </c>
      <c r="AH264" s="59">
        <v>3.9723604590933903E-3</v>
      </c>
      <c r="AI264" s="62">
        <f t="shared" si="14"/>
        <v>15.454391479491989</v>
      </c>
      <c r="AK264" s="8" t="s">
        <v>327</v>
      </c>
      <c r="AL264" s="8" t="s">
        <v>328</v>
      </c>
      <c r="BX264" s="8" t="s">
        <v>556</v>
      </c>
      <c r="BY264" s="8" t="s">
        <v>557</v>
      </c>
    </row>
    <row r="265" spans="13:77" x14ac:dyDescent="0.25">
      <c r="M265" s="8" t="s">
        <v>474</v>
      </c>
      <c r="N265" s="8" t="s">
        <v>475</v>
      </c>
      <c r="O265" s="23">
        <v>100.162925720215</v>
      </c>
      <c r="P265" s="23">
        <v>50.783279418945298</v>
      </c>
      <c r="Q265" s="23">
        <v>0.50700676441192605</v>
      </c>
      <c r="R265" s="39">
        <v>4.7092334125047298E-2</v>
      </c>
      <c r="S265" s="23">
        <v>97.414192199707003</v>
      </c>
      <c r="T265" s="23">
        <v>79.754745483398395</v>
      </c>
      <c r="U265" s="23">
        <v>0.81871795654296897</v>
      </c>
      <c r="V265" s="58">
        <v>0.29606334377659399</v>
      </c>
      <c r="W265" s="63">
        <f t="shared" si="13"/>
        <v>-28.971466064453097</v>
      </c>
      <c r="Y265" s="8" t="s">
        <v>516</v>
      </c>
      <c r="Z265" s="8" t="s">
        <v>517</v>
      </c>
      <c r="AA265" s="23">
        <v>98.858749389648395</v>
      </c>
      <c r="AB265" s="23">
        <v>158.67008972168</v>
      </c>
      <c r="AC265" s="23">
        <v>1.6050181388855</v>
      </c>
      <c r="AD265" s="59">
        <v>5.1506408466200802E-7</v>
      </c>
      <c r="AE265" s="23">
        <v>98.278205871582003</v>
      </c>
      <c r="AF265" s="23">
        <v>123.390762329102</v>
      </c>
      <c r="AG265" s="23">
        <v>1.25552523136139</v>
      </c>
      <c r="AH265" s="59">
        <v>3.6213083331992701E-4</v>
      </c>
      <c r="AI265" s="62">
        <f t="shared" si="14"/>
        <v>35.279327392577997</v>
      </c>
      <c r="AK265" s="8" t="s">
        <v>986</v>
      </c>
      <c r="AL265" s="8" t="s">
        <v>987</v>
      </c>
      <c r="BX265" s="8" t="s">
        <v>920</v>
      </c>
      <c r="BY265" s="8" t="s">
        <v>921</v>
      </c>
    </row>
    <row r="266" spans="13:77" x14ac:dyDescent="0.25">
      <c r="M266" s="8" t="s">
        <v>476</v>
      </c>
      <c r="N266" s="8" t="s">
        <v>477</v>
      </c>
      <c r="O266" s="23">
        <v>21.5185642242432</v>
      </c>
      <c r="P266" s="23">
        <v>10.7191877365112</v>
      </c>
      <c r="Q266" s="23">
        <v>0.49813675880432101</v>
      </c>
      <c r="R266" s="26">
        <v>6.0193908847473998E-3</v>
      </c>
      <c r="S266" s="23">
        <v>21.552661895751999</v>
      </c>
      <c r="T266" s="23">
        <v>13.883659362793001</v>
      </c>
      <c r="U266" s="23">
        <v>0.64417374134063698</v>
      </c>
      <c r="V266" s="57">
        <v>2.0761570527135599E-2</v>
      </c>
      <c r="W266" s="62">
        <f t="shared" si="13"/>
        <v>-3.1644716262818005</v>
      </c>
      <c r="Y266" s="8" t="s">
        <v>508</v>
      </c>
      <c r="Z266" s="8" t="s">
        <v>509</v>
      </c>
      <c r="AA266" s="23">
        <v>22.408370971679702</v>
      </c>
      <c r="AB266" s="23">
        <v>35.952335357666001</v>
      </c>
      <c r="AC266" s="23">
        <v>1.60441541671753</v>
      </c>
      <c r="AD266" s="59">
        <v>1.30106553046318E-3</v>
      </c>
      <c r="AE266" s="23">
        <v>22.0676364898682</v>
      </c>
      <c r="AF266" s="23">
        <v>32.715606689453097</v>
      </c>
      <c r="AG266" s="23">
        <v>1.48251521587372</v>
      </c>
      <c r="AH266" s="59">
        <v>1.2449277730054099E-4</v>
      </c>
      <c r="AI266" s="62">
        <f t="shared" si="14"/>
        <v>3.2367286682129048</v>
      </c>
      <c r="AK266" s="8" t="s">
        <v>910</v>
      </c>
      <c r="AL266" s="8" t="s">
        <v>911</v>
      </c>
      <c r="BX266" s="8" t="s">
        <v>554</v>
      </c>
      <c r="BY266" s="8" t="s">
        <v>555</v>
      </c>
    </row>
    <row r="267" spans="13:77" x14ac:dyDescent="0.25">
      <c r="M267" s="8" t="s">
        <v>243</v>
      </c>
      <c r="N267" s="8" t="s">
        <v>244</v>
      </c>
      <c r="O267" s="23">
        <v>119.05718994140599</v>
      </c>
      <c r="P267" s="23">
        <v>58.697139739990199</v>
      </c>
      <c r="Q267" s="23">
        <v>0.49301633238792397</v>
      </c>
      <c r="R267" s="26">
        <v>1.18017417252583E-5</v>
      </c>
      <c r="S267" s="23">
        <v>118.14389038085901</v>
      </c>
      <c r="T267" s="23">
        <v>76.171722412109403</v>
      </c>
      <c r="U267" s="23">
        <v>0.64473688602447499</v>
      </c>
      <c r="V267" s="57">
        <v>1.08890438313521E-4</v>
      </c>
      <c r="W267" s="51">
        <f t="shared" si="13"/>
        <v>-17.474582672119205</v>
      </c>
      <c r="Y267" s="8" t="s">
        <v>510</v>
      </c>
      <c r="Z267" s="8" t="s">
        <v>511</v>
      </c>
      <c r="AA267" s="23">
        <v>74.139465332031193</v>
      </c>
      <c r="AB267" s="23">
        <v>118.50700378418</v>
      </c>
      <c r="AC267" s="23">
        <v>1.59843349456787</v>
      </c>
      <c r="AD267" s="59">
        <v>1.1103821149317E-3</v>
      </c>
      <c r="AE267" s="23">
        <v>72.7725830078125</v>
      </c>
      <c r="AF267" s="23">
        <v>101.591842651367</v>
      </c>
      <c r="AG267" s="23">
        <v>1.39601814746857</v>
      </c>
      <c r="AH267" s="59">
        <v>2.63659752981965E-3</v>
      </c>
      <c r="AI267" s="62">
        <f t="shared" si="14"/>
        <v>16.915161132812997</v>
      </c>
      <c r="AK267" s="8" t="s">
        <v>35</v>
      </c>
      <c r="AL267" s="8" t="s">
        <v>36</v>
      </c>
      <c r="BX267" s="8" t="s">
        <v>119</v>
      </c>
      <c r="BY267" s="8" t="s">
        <v>120</v>
      </c>
    </row>
    <row r="268" spans="13:77" x14ac:dyDescent="0.25">
      <c r="M268" s="8" t="s">
        <v>189</v>
      </c>
      <c r="N268" s="8" t="s">
        <v>190</v>
      </c>
      <c r="O268" s="23">
        <v>22.824590682983398</v>
      </c>
      <c r="P268" s="23">
        <v>11.1775827407837</v>
      </c>
      <c r="Q268" s="23">
        <v>0.48971667885780301</v>
      </c>
      <c r="R268" s="26">
        <v>4.3945736798848903E-2</v>
      </c>
      <c r="S268" s="23">
        <v>22.336002349853501</v>
      </c>
      <c r="T268" s="23">
        <v>10.607118606567401</v>
      </c>
      <c r="U268" s="23">
        <v>0.47488886117935197</v>
      </c>
      <c r="V268" s="57">
        <v>1.6514203086834999E-2</v>
      </c>
      <c r="W268" s="51">
        <f t="shared" si="13"/>
        <v>0.57046413421629971</v>
      </c>
      <c r="Y268" s="8" t="s">
        <v>504</v>
      </c>
      <c r="Z268" s="8" t="s">
        <v>505</v>
      </c>
      <c r="AA268" s="23">
        <v>411.32421875</v>
      </c>
      <c r="AB268" s="23">
        <v>655.54925537109398</v>
      </c>
      <c r="AC268" s="23">
        <v>1.5937530994415301</v>
      </c>
      <c r="AD268" s="57">
        <v>1.13572987038505E-2</v>
      </c>
      <c r="AE268" s="23">
        <v>401.01727294921898</v>
      </c>
      <c r="AF268" s="23">
        <v>471.79910278320301</v>
      </c>
      <c r="AG268" s="23">
        <v>1.1765056848526001</v>
      </c>
      <c r="AH268" s="57">
        <v>0.32933077743624201</v>
      </c>
      <c r="AI268" s="51">
        <f t="shared" si="14"/>
        <v>183.75015258789097</v>
      </c>
      <c r="AK268" s="8" t="s">
        <v>546</v>
      </c>
      <c r="AL268" s="8" t="s">
        <v>547</v>
      </c>
      <c r="BX268" s="8" t="s">
        <v>490</v>
      </c>
      <c r="BY268" s="8" t="s">
        <v>491</v>
      </c>
    </row>
    <row r="269" spans="13:77" x14ac:dyDescent="0.25">
      <c r="M269" s="8" t="s">
        <v>167</v>
      </c>
      <c r="N269" s="8" t="s">
        <v>168</v>
      </c>
      <c r="O269" s="23">
        <v>28492.2890625</v>
      </c>
      <c r="P269" s="23">
        <v>13828.37890625</v>
      </c>
      <c r="Q269" s="23">
        <v>0.4853375852108</v>
      </c>
      <c r="R269" s="26">
        <v>1.5964758777149699E-3</v>
      </c>
      <c r="S269" s="23">
        <v>27939.767578125</v>
      </c>
      <c r="T269" s="23">
        <v>13460.7490234375</v>
      </c>
      <c r="U269" s="23">
        <v>0.48177742958068798</v>
      </c>
      <c r="V269" s="57">
        <v>9.7956197349852303E-6</v>
      </c>
      <c r="W269" s="51">
        <f t="shared" si="13"/>
        <v>367.6298828125</v>
      </c>
      <c r="Y269" s="8" t="s">
        <v>139</v>
      </c>
      <c r="Z269" s="8" t="s">
        <v>140</v>
      </c>
      <c r="AA269" s="23">
        <v>26.120567321777301</v>
      </c>
      <c r="AB269" s="23">
        <v>41.501903533935497</v>
      </c>
      <c r="AC269" s="23">
        <v>1.5888592004776001</v>
      </c>
      <c r="AD269" s="57">
        <v>1.97219956506174E-3</v>
      </c>
      <c r="AE269" s="23">
        <v>25.754386901855501</v>
      </c>
      <c r="AF269" s="23">
        <v>39.876949310302699</v>
      </c>
      <c r="AG269" s="23">
        <v>1.54835557937622</v>
      </c>
      <c r="AH269" s="57">
        <v>2.12983786623798E-4</v>
      </c>
      <c r="AI269" s="51">
        <f t="shared" si="14"/>
        <v>1.6249542236327983</v>
      </c>
      <c r="AK269" s="8" t="s">
        <v>91</v>
      </c>
      <c r="AL269" s="8" t="s">
        <v>92</v>
      </c>
      <c r="BX269" s="8" t="s">
        <v>516</v>
      </c>
      <c r="BY269" s="8" t="s">
        <v>517</v>
      </c>
    </row>
    <row r="270" spans="13:77" x14ac:dyDescent="0.25">
      <c r="M270" s="8" t="s">
        <v>179</v>
      </c>
      <c r="N270" s="8" t="s">
        <v>180</v>
      </c>
      <c r="O270" s="23">
        <v>19.621660232543899</v>
      </c>
      <c r="P270" s="23">
        <v>9.5155496597290004</v>
      </c>
      <c r="Q270" s="23">
        <v>0.48495128750801098</v>
      </c>
      <c r="R270" s="26">
        <v>1.2607176520083401E-3</v>
      </c>
      <c r="S270" s="23">
        <v>19.450641632080099</v>
      </c>
      <c r="T270" s="23">
        <v>9.7560453414916992</v>
      </c>
      <c r="U270" s="23">
        <v>0.50157964229583696</v>
      </c>
      <c r="V270" s="57">
        <v>4.6739453554495103E-5</v>
      </c>
      <c r="W270" s="51">
        <f t="shared" si="13"/>
        <v>-0.24049568176269887</v>
      </c>
      <c r="Y270" s="8" t="s">
        <v>582</v>
      </c>
      <c r="Z270" s="8" t="s">
        <v>583</v>
      </c>
      <c r="AA270" s="23">
        <v>17.929882049560501</v>
      </c>
      <c r="AB270" s="23">
        <v>28.276727676391602</v>
      </c>
      <c r="AC270" s="23">
        <v>1.5770727396011399</v>
      </c>
      <c r="AD270" s="57">
        <v>3.7830192304791001E-3</v>
      </c>
      <c r="AE270" s="23">
        <v>17.776609420776399</v>
      </c>
      <c r="AF270" s="23">
        <v>19.5041809082031</v>
      </c>
      <c r="AG270" s="23">
        <v>1.0971822738647501</v>
      </c>
      <c r="AH270" s="57">
        <v>0.38695529383952099</v>
      </c>
      <c r="AI270" s="62">
        <f t="shared" si="14"/>
        <v>8.7725467681885014</v>
      </c>
      <c r="AK270" s="8" t="s">
        <v>139</v>
      </c>
      <c r="AL270" s="8" t="s">
        <v>140</v>
      </c>
      <c r="BX270" s="8" t="s">
        <v>560</v>
      </c>
      <c r="BY270" s="8" t="s">
        <v>561</v>
      </c>
    </row>
    <row r="271" spans="13:77" x14ac:dyDescent="0.25">
      <c r="M271" s="8" t="s">
        <v>163</v>
      </c>
      <c r="N271" s="8" t="s">
        <v>164</v>
      </c>
      <c r="O271" s="23">
        <v>96.806304931640597</v>
      </c>
      <c r="P271" s="23">
        <v>44.178913116455099</v>
      </c>
      <c r="Q271" s="23">
        <v>0.456364005804062</v>
      </c>
      <c r="R271" s="26">
        <v>6.4468901805702101E-3</v>
      </c>
      <c r="S271" s="23">
        <v>94.745552062988295</v>
      </c>
      <c r="T271" s="23">
        <v>45.0985298156738</v>
      </c>
      <c r="U271" s="23">
        <v>0.47599628567695601</v>
      </c>
      <c r="V271" s="57">
        <v>3.8082782803277899E-4</v>
      </c>
      <c r="W271" s="51">
        <f t="shared" si="13"/>
        <v>-0.91961669921870026</v>
      </c>
      <c r="Y271" s="8" t="s">
        <v>419</v>
      </c>
      <c r="Z271" s="8" t="s">
        <v>420</v>
      </c>
      <c r="AA271" s="23">
        <v>40.457965850830099</v>
      </c>
      <c r="AB271" s="23">
        <v>63.459903717041001</v>
      </c>
      <c r="AC271" s="23">
        <v>1.5685391426086399</v>
      </c>
      <c r="AD271" s="57">
        <v>4.0392442764136997E-2</v>
      </c>
      <c r="AE271" s="23">
        <v>39.996421813964801</v>
      </c>
      <c r="AF271" s="23">
        <v>52.769771575927699</v>
      </c>
      <c r="AG271" s="23">
        <v>1.3193622827529901</v>
      </c>
      <c r="AH271" s="57">
        <v>0.165871465799241</v>
      </c>
      <c r="AI271" s="51">
        <f t="shared" si="14"/>
        <v>10.690132141113303</v>
      </c>
      <c r="AK271" s="8" t="s">
        <v>169</v>
      </c>
      <c r="AL271" s="8" t="s">
        <v>170</v>
      </c>
      <c r="BX271" s="8" t="s">
        <v>7</v>
      </c>
      <c r="BY271" s="8" t="s">
        <v>8</v>
      </c>
    </row>
    <row r="272" spans="13:77" x14ac:dyDescent="0.25">
      <c r="M272" s="8" t="s">
        <v>169</v>
      </c>
      <c r="N272" s="8" t="s">
        <v>170</v>
      </c>
      <c r="O272" s="23">
        <v>20.314516067504901</v>
      </c>
      <c r="P272" s="23">
        <v>9.10302829742432</v>
      </c>
      <c r="Q272" s="23">
        <v>0.44810461997985801</v>
      </c>
      <c r="R272" s="26">
        <v>2.5489061815862002E-4</v>
      </c>
      <c r="S272" s="23">
        <v>19.991426467895501</v>
      </c>
      <c r="T272" s="23">
        <v>11.417396545410201</v>
      </c>
      <c r="U272" s="23">
        <v>0.57111465930938698</v>
      </c>
      <c r="V272" s="57">
        <v>7.82210252703085E-4</v>
      </c>
      <c r="W272" s="51">
        <f t="shared" si="13"/>
        <v>-2.3143682479858807</v>
      </c>
      <c r="Y272" s="8" t="s">
        <v>417</v>
      </c>
      <c r="Z272" s="8" t="s">
        <v>418</v>
      </c>
      <c r="AA272" s="23">
        <v>231.839599609375</v>
      </c>
      <c r="AB272" s="23">
        <v>361.75155639648398</v>
      </c>
      <c r="AC272" s="23">
        <v>1.56035280227661</v>
      </c>
      <c r="AD272" s="57">
        <v>3.6606338056374798E-3</v>
      </c>
      <c r="AE272" s="23">
        <v>229.22511291503901</v>
      </c>
      <c r="AF272" s="23">
        <v>270.62316894531199</v>
      </c>
      <c r="AG272" s="23">
        <v>1.1806000471115099</v>
      </c>
      <c r="AH272" s="57">
        <v>5.11896885756652E-2</v>
      </c>
      <c r="AI272" s="51">
        <f t="shared" si="14"/>
        <v>91.128387451171989</v>
      </c>
      <c r="AK272" s="8" t="s">
        <v>123</v>
      </c>
      <c r="AL272" s="8" t="s">
        <v>124</v>
      </c>
      <c r="BX272" s="8" t="s">
        <v>101</v>
      </c>
      <c r="BY272" s="8" t="s">
        <v>102</v>
      </c>
    </row>
    <row r="273" spans="13:77" x14ac:dyDescent="0.25">
      <c r="M273" s="8" t="s">
        <v>187</v>
      </c>
      <c r="N273" s="8" t="s">
        <v>188</v>
      </c>
      <c r="O273" s="23">
        <v>673.51507568359398</v>
      </c>
      <c r="P273" s="23">
        <v>257.51181030273398</v>
      </c>
      <c r="Q273" s="23">
        <v>0.38234007358550998</v>
      </c>
      <c r="R273" s="26">
        <v>1.56247572414223E-2</v>
      </c>
      <c r="S273" s="23">
        <v>665.02130126953102</v>
      </c>
      <c r="T273" s="23">
        <v>238.87156677246099</v>
      </c>
      <c r="U273" s="23">
        <v>0.35919386148452798</v>
      </c>
      <c r="V273" s="57">
        <v>1.96703882008854E-3</v>
      </c>
      <c r="W273" s="51">
        <f t="shared" si="13"/>
        <v>18.640243530272983</v>
      </c>
      <c r="Y273" s="8" t="s">
        <v>113</v>
      </c>
      <c r="Z273" s="8" t="s">
        <v>114</v>
      </c>
      <c r="AA273" s="23">
        <v>26.204168319702099</v>
      </c>
      <c r="AB273" s="23">
        <v>40.805465698242202</v>
      </c>
      <c r="AC273" s="23">
        <v>1.55721282958984</v>
      </c>
      <c r="AD273" s="57">
        <v>7.8844619482251396E-4</v>
      </c>
      <c r="AE273" s="23">
        <v>26.0210285186768</v>
      </c>
      <c r="AF273" s="23">
        <v>42.137332916259801</v>
      </c>
      <c r="AG273" s="23">
        <v>1.61935698986053</v>
      </c>
      <c r="AH273" s="57">
        <v>2.1243154752383101E-5</v>
      </c>
      <c r="AI273" s="51">
        <f t="shared" si="14"/>
        <v>-1.3318672180175994</v>
      </c>
      <c r="AK273" s="8" t="s">
        <v>476</v>
      </c>
      <c r="AL273" s="8" t="s">
        <v>477</v>
      </c>
      <c r="BX273" s="8" t="s">
        <v>423</v>
      </c>
      <c r="BY273" s="8" t="s">
        <v>424</v>
      </c>
    </row>
    <row r="274" spans="13:77" x14ac:dyDescent="0.25">
      <c r="T274" s="35"/>
      <c r="U274" s="35"/>
      <c r="V274" s="35"/>
      <c r="Y274" s="8" t="s">
        <v>1081</v>
      </c>
      <c r="Z274" s="8" t="s">
        <v>1082</v>
      </c>
      <c r="AA274" s="23">
        <v>886.74450683593795</v>
      </c>
      <c r="AB274" s="23">
        <v>1374.7421875</v>
      </c>
      <c r="AC274" s="23">
        <v>1.55032503604889</v>
      </c>
      <c r="AD274" s="57">
        <v>6.4956430092689204E-3</v>
      </c>
      <c r="AE274" s="23">
        <v>878.31884765625</v>
      </c>
      <c r="AF274" s="23">
        <v>1123.25207519531</v>
      </c>
      <c r="AG274" s="23">
        <v>1.2788659334182699</v>
      </c>
      <c r="AH274" s="57">
        <v>6.3139305583401098E-2</v>
      </c>
      <c r="AI274" s="51">
        <f t="shared" si="14"/>
        <v>251.49011230469</v>
      </c>
      <c r="AK274" s="8" t="s">
        <v>1065</v>
      </c>
      <c r="AL274" s="8" t="s">
        <v>1066</v>
      </c>
      <c r="BX274" s="8" t="s">
        <v>351</v>
      </c>
      <c r="BY274" s="8" t="s">
        <v>352</v>
      </c>
    </row>
    <row r="275" spans="13:77" x14ac:dyDescent="0.25">
      <c r="T275" s="35"/>
      <c r="U275" s="35"/>
      <c r="V275" s="35"/>
      <c r="Y275" s="8" t="s">
        <v>546</v>
      </c>
      <c r="Z275" s="8" t="s">
        <v>547</v>
      </c>
      <c r="AA275" s="23">
        <v>30.4749355316162</v>
      </c>
      <c r="AB275" s="23">
        <v>47.218433380127003</v>
      </c>
      <c r="AC275" s="23">
        <v>1.5494186878204299</v>
      </c>
      <c r="AD275" s="59">
        <v>6.0424671671488201E-4</v>
      </c>
      <c r="AE275" s="23">
        <v>30.012762069702099</v>
      </c>
      <c r="AF275" s="23">
        <v>39.2096557617188</v>
      </c>
      <c r="AG275" s="23">
        <v>1.3064327239990201</v>
      </c>
      <c r="AH275" s="59">
        <v>4.30654824256745E-3</v>
      </c>
      <c r="AI275" s="62">
        <f t="shared" si="14"/>
        <v>8.0087776184082031</v>
      </c>
      <c r="AK275" s="8" t="s">
        <v>510</v>
      </c>
      <c r="AL275" s="8" t="s">
        <v>511</v>
      </c>
      <c r="BX275" s="8" t="s">
        <v>151</v>
      </c>
      <c r="BY275" s="8" t="s">
        <v>152</v>
      </c>
    </row>
    <row r="276" spans="13:77" x14ac:dyDescent="0.25">
      <c r="T276" s="35"/>
      <c r="U276" s="35"/>
      <c r="V276" s="35"/>
      <c r="Y276" s="8" t="s">
        <v>283</v>
      </c>
      <c r="Z276" s="8" t="s">
        <v>284</v>
      </c>
      <c r="AA276" s="23">
        <v>53.370567321777301</v>
      </c>
      <c r="AB276" s="23">
        <v>82.523468017578097</v>
      </c>
      <c r="AC276" s="23">
        <v>1.5462355613708501</v>
      </c>
      <c r="AD276" s="57">
        <v>2.2950433830667898E-2</v>
      </c>
      <c r="AE276" s="23">
        <v>52.143276214599602</v>
      </c>
      <c r="AF276" s="23">
        <v>71.7618408203125</v>
      </c>
      <c r="AG276" s="23">
        <v>1.3762434720993</v>
      </c>
      <c r="AH276" s="57">
        <v>1.1261934798952E-2</v>
      </c>
      <c r="AI276" s="51">
        <f t="shared" si="14"/>
        <v>10.761627197265597</v>
      </c>
      <c r="AK276" s="8" t="s">
        <v>1051</v>
      </c>
      <c r="AL276" s="8" t="s">
        <v>1052</v>
      </c>
      <c r="BX276" s="8" t="s">
        <v>630</v>
      </c>
      <c r="BY276" s="8" t="s">
        <v>631</v>
      </c>
    </row>
    <row r="277" spans="13:77" x14ac:dyDescent="0.25">
      <c r="T277" s="35"/>
      <c r="U277" s="35"/>
      <c r="V277" s="35"/>
      <c r="Y277" s="8" t="s">
        <v>940</v>
      </c>
      <c r="Z277" s="8" t="s">
        <v>941</v>
      </c>
      <c r="AA277" s="23">
        <v>39.047218322753899</v>
      </c>
      <c r="AB277" s="23">
        <v>60.230857849121101</v>
      </c>
      <c r="AC277" s="23">
        <v>1.54251337051392</v>
      </c>
      <c r="AD277" s="59">
        <v>7.7306614131446001E-4</v>
      </c>
      <c r="AE277" s="23">
        <v>38.7052001953125</v>
      </c>
      <c r="AF277" s="23">
        <v>48.002204895019503</v>
      </c>
      <c r="AG277" s="23">
        <v>1.24020040035248</v>
      </c>
      <c r="AH277" s="59">
        <v>3.4745314801348198E-3</v>
      </c>
      <c r="AI277" s="62">
        <f t="shared" si="14"/>
        <v>12.228652954101598</v>
      </c>
      <c r="AK277" s="8" t="s">
        <v>940</v>
      </c>
      <c r="AL277" s="8" t="s">
        <v>941</v>
      </c>
      <c r="BX277" s="8" t="s">
        <v>431</v>
      </c>
      <c r="BY277" s="8" t="s">
        <v>432</v>
      </c>
    </row>
    <row r="278" spans="13:77" x14ac:dyDescent="0.25">
      <c r="T278" s="35"/>
      <c r="U278" s="35"/>
      <c r="V278" s="35"/>
      <c r="Y278" s="8" t="s">
        <v>355</v>
      </c>
      <c r="Z278" s="8" t="s">
        <v>356</v>
      </c>
      <c r="AA278" s="23">
        <v>40.814773559570298</v>
      </c>
      <c r="AB278" s="23">
        <v>62.514591217041001</v>
      </c>
      <c r="AC278" s="23">
        <v>1.53166580200195</v>
      </c>
      <c r="AD278" s="59">
        <v>2.5202445401851302E-3</v>
      </c>
      <c r="AE278" s="23">
        <v>39.914710998535199</v>
      </c>
      <c r="AF278" s="23">
        <v>52.927101135253899</v>
      </c>
      <c r="AG278" s="23">
        <v>1.32600486278534</v>
      </c>
      <c r="AH278" s="59">
        <v>3.2789877280488697E-2</v>
      </c>
      <c r="AI278" s="62">
        <f t="shared" si="14"/>
        <v>9.5874900817871023</v>
      </c>
      <c r="AK278" s="8" t="s">
        <v>508</v>
      </c>
      <c r="AL278" s="8" t="s">
        <v>509</v>
      </c>
      <c r="BX278" s="8" t="s">
        <v>201</v>
      </c>
      <c r="BY278" s="8" t="s">
        <v>202</v>
      </c>
    </row>
    <row r="279" spans="13:77" x14ac:dyDescent="0.25">
      <c r="T279" s="35"/>
      <c r="U279" s="35"/>
      <c r="V279" s="35"/>
      <c r="Y279" s="8" t="s">
        <v>329</v>
      </c>
      <c r="Z279" s="8" t="s">
        <v>330</v>
      </c>
      <c r="AA279" s="23">
        <v>108.77792358398401</v>
      </c>
      <c r="AB279" s="23">
        <v>166.27308654785199</v>
      </c>
      <c r="AC279" s="23">
        <v>1.5285553932189899</v>
      </c>
      <c r="AD279" s="57">
        <v>1.1575252777518E-3</v>
      </c>
      <c r="AE279" s="23">
        <v>106.50412750244099</v>
      </c>
      <c r="AF279" s="23">
        <v>159.20812988281199</v>
      </c>
      <c r="AG279" s="23">
        <v>1.4948540925979601</v>
      </c>
      <c r="AH279" s="57">
        <v>3.5991656065776203E-4</v>
      </c>
      <c r="AI279" s="51">
        <f t="shared" si="14"/>
        <v>7.0649566650400004</v>
      </c>
      <c r="AK279" s="8" t="s">
        <v>377</v>
      </c>
      <c r="AL279" s="8" t="s">
        <v>378</v>
      </c>
      <c r="BX279" s="8" t="s">
        <v>944</v>
      </c>
      <c r="BY279" s="8" t="s">
        <v>945</v>
      </c>
    </row>
    <row r="280" spans="13:77" x14ac:dyDescent="0.25">
      <c r="T280" s="35"/>
      <c r="U280" s="35"/>
      <c r="V280" s="35"/>
      <c r="Y280" s="8" t="s">
        <v>275</v>
      </c>
      <c r="Z280" s="8" t="s">
        <v>276</v>
      </c>
      <c r="AA280" s="23">
        <v>36.334159851074197</v>
      </c>
      <c r="AB280" s="23">
        <v>55.3160400390625</v>
      </c>
      <c r="AC280" s="23">
        <v>1.5224251747131301</v>
      </c>
      <c r="AD280" s="57">
        <v>1.0956522745285201E-3</v>
      </c>
      <c r="AE280" s="23">
        <v>35.607837677002003</v>
      </c>
      <c r="AF280" s="23">
        <v>51.569877624511697</v>
      </c>
      <c r="AG280" s="23">
        <v>1.4482731819152801</v>
      </c>
      <c r="AH280" s="57">
        <v>1.98031425010019E-4</v>
      </c>
      <c r="AI280" s="51">
        <f t="shared" si="14"/>
        <v>3.7461624145508026</v>
      </c>
      <c r="AK280" s="8" t="s">
        <v>482</v>
      </c>
      <c r="AL280" s="8" t="s">
        <v>483</v>
      </c>
      <c r="BX280" s="8" t="s">
        <v>922</v>
      </c>
      <c r="BY280" s="8" t="s">
        <v>923</v>
      </c>
    </row>
    <row r="281" spans="13:77" x14ac:dyDescent="0.25">
      <c r="T281" s="35"/>
      <c r="U281" s="35"/>
      <c r="V281" s="35"/>
      <c r="Y281" s="8" t="s">
        <v>986</v>
      </c>
      <c r="Z281" s="8" t="s">
        <v>987</v>
      </c>
      <c r="AA281" s="23">
        <v>23.959844589233398</v>
      </c>
      <c r="AB281" s="23">
        <v>36.460525512695298</v>
      </c>
      <c r="AC281" s="23">
        <v>1.52173459529877</v>
      </c>
      <c r="AD281" s="59">
        <v>2.0427943716331901E-2</v>
      </c>
      <c r="AE281" s="23">
        <v>23.495216369628899</v>
      </c>
      <c r="AF281" s="23">
        <v>30.4876403808594</v>
      </c>
      <c r="AG281" s="23">
        <v>1.2976105213165301</v>
      </c>
      <c r="AH281" s="59">
        <v>1.6241077141026902E-2</v>
      </c>
      <c r="AI281" s="62">
        <f t="shared" si="14"/>
        <v>5.9728851318358984</v>
      </c>
      <c r="AK281" s="8" t="s">
        <v>361</v>
      </c>
      <c r="AL281" s="8" t="s">
        <v>362</v>
      </c>
      <c r="BX281" s="8" t="s">
        <v>932</v>
      </c>
      <c r="BY281" s="8" t="s">
        <v>933</v>
      </c>
    </row>
    <row r="282" spans="13:77" x14ac:dyDescent="0.25">
      <c r="T282" s="35"/>
      <c r="U282" s="35"/>
      <c r="V282" s="35"/>
      <c r="Y282" s="8" t="s">
        <v>1049</v>
      </c>
      <c r="Z282" s="8" t="s">
        <v>1050</v>
      </c>
      <c r="AA282" s="23">
        <v>29.584306716918899</v>
      </c>
      <c r="AB282" s="23">
        <v>44.951934814453097</v>
      </c>
      <c r="AC282" s="23">
        <v>1.5194519758224501</v>
      </c>
      <c r="AD282" s="59">
        <v>2.7036331837284701E-5</v>
      </c>
      <c r="AE282" s="23">
        <v>29.015485763549801</v>
      </c>
      <c r="AF282" s="23">
        <v>37.753097534179702</v>
      </c>
      <c r="AG282" s="23">
        <v>1.30113613605499</v>
      </c>
      <c r="AH282" s="59">
        <v>2.8482531119470602E-4</v>
      </c>
      <c r="AI282" s="62">
        <f t="shared" si="14"/>
        <v>7.1988372802733949</v>
      </c>
      <c r="AK282" s="8" t="s">
        <v>15</v>
      </c>
      <c r="AL282" s="8" t="s">
        <v>16</v>
      </c>
      <c r="BX282" s="8" t="s">
        <v>271</v>
      </c>
      <c r="BY282" s="8" t="s">
        <v>272</v>
      </c>
    </row>
    <row r="283" spans="13:77" x14ac:dyDescent="0.25">
      <c r="T283" s="35"/>
      <c r="U283" s="35"/>
      <c r="V283" s="35"/>
      <c r="Y283" s="8" t="s">
        <v>586</v>
      </c>
      <c r="Z283" s="8" t="s">
        <v>587</v>
      </c>
      <c r="AA283" s="23">
        <v>60.803627014160199</v>
      </c>
      <c r="AB283" s="23">
        <v>92.139274597167997</v>
      </c>
      <c r="AC283" s="23">
        <v>1.51535820960999</v>
      </c>
      <c r="AD283" s="59">
        <v>2.4315562076817599E-3</v>
      </c>
      <c r="AE283" s="23">
        <v>60.877304077148402</v>
      </c>
      <c r="AF283" s="23">
        <v>79.690353393554702</v>
      </c>
      <c r="AG283" s="23">
        <v>1.30903220176697</v>
      </c>
      <c r="AH283" s="59">
        <v>2.3207962295293001E-3</v>
      </c>
      <c r="AI283" s="62">
        <f t="shared" si="14"/>
        <v>12.448921203613295</v>
      </c>
      <c r="AK283" s="8" t="s">
        <v>375</v>
      </c>
      <c r="AL283" s="8" t="s">
        <v>376</v>
      </c>
    </row>
    <row r="284" spans="13:77" x14ac:dyDescent="0.25">
      <c r="T284" s="35"/>
      <c r="U284" s="35"/>
      <c r="V284" s="35"/>
      <c r="Y284" s="8" t="s">
        <v>664</v>
      </c>
      <c r="Z284" s="8" t="s">
        <v>665</v>
      </c>
      <c r="AA284" s="23">
        <v>21.238162994384801</v>
      </c>
      <c r="AB284" s="23">
        <v>32.170680999755902</v>
      </c>
      <c r="AC284" s="23">
        <v>1.51475822925568</v>
      </c>
      <c r="AD284" s="59">
        <v>7.3064652675456703E-3</v>
      </c>
      <c r="AE284" s="23">
        <v>20.892267227172901</v>
      </c>
      <c r="AF284" s="23">
        <v>28.906499862670898</v>
      </c>
      <c r="AG284" s="23">
        <v>1.3835980892181401</v>
      </c>
      <c r="AH284" s="59">
        <v>7.8137798865158606E-3</v>
      </c>
      <c r="AI284" s="62">
        <f t="shared" si="14"/>
        <v>3.2641811370850036</v>
      </c>
      <c r="AK284" s="8" t="s">
        <v>494</v>
      </c>
      <c r="AL284" s="8" t="s">
        <v>495</v>
      </c>
    </row>
    <row r="285" spans="13:77" x14ac:dyDescent="0.25">
      <c r="T285" s="35"/>
      <c r="U285" s="35"/>
      <c r="V285" s="35"/>
      <c r="Y285" s="8" t="s">
        <v>944</v>
      </c>
      <c r="Z285" s="8" t="s">
        <v>945</v>
      </c>
      <c r="AA285" s="23">
        <v>22.495468139648398</v>
      </c>
      <c r="AB285" s="23">
        <v>34.0258979797363</v>
      </c>
      <c r="AC285" s="23">
        <v>1.51256680488586</v>
      </c>
      <c r="AD285" s="59">
        <v>1.0953859789744199E-3</v>
      </c>
      <c r="AE285" s="23">
        <v>22.348243713378899</v>
      </c>
      <c r="AF285" s="23">
        <v>26.461671829223601</v>
      </c>
      <c r="AG285" s="23">
        <v>1.18406045436859</v>
      </c>
      <c r="AH285" s="59">
        <v>5.1394241087903301E-3</v>
      </c>
      <c r="AI285" s="62">
        <f t="shared" si="14"/>
        <v>7.5642261505126989</v>
      </c>
      <c r="AK285" s="8" t="s">
        <v>488</v>
      </c>
      <c r="AL285" s="8" t="s">
        <v>489</v>
      </c>
    </row>
    <row r="286" spans="13:77" x14ac:dyDescent="0.25">
      <c r="T286" s="35"/>
      <c r="U286" s="35"/>
      <c r="V286" s="35"/>
      <c r="Y286" s="8" t="s">
        <v>129</v>
      </c>
      <c r="Z286" s="8" t="s">
        <v>130</v>
      </c>
      <c r="AA286" s="23">
        <v>21.2113342285156</v>
      </c>
      <c r="AB286" s="23">
        <v>32.043308258056598</v>
      </c>
      <c r="AC286" s="23">
        <v>1.51066911220551</v>
      </c>
      <c r="AD286" s="57">
        <v>4.0654290301089697E-2</v>
      </c>
      <c r="AE286" s="23">
        <v>20.9764080047607</v>
      </c>
      <c r="AF286" s="23">
        <v>33.170841217041001</v>
      </c>
      <c r="AG286" s="23">
        <v>1.5813404321670499</v>
      </c>
      <c r="AH286" s="57">
        <v>2.8027796446834299E-3</v>
      </c>
      <c r="AI286" s="51">
        <f t="shared" si="14"/>
        <v>-1.1275329589844034</v>
      </c>
      <c r="AK286" s="8" t="s">
        <v>211</v>
      </c>
      <c r="AL286" s="8" t="s">
        <v>212</v>
      </c>
    </row>
    <row r="287" spans="13:77" x14ac:dyDescent="0.25">
      <c r="T287" s="35"/>
      <c r="U287" s="35"/>
      <c r="V287" s="35"/>
      <c r="Y287" s="8" t="s">
        <v>554</v>
      </c>
      <c r="Z287" s="8" t="s">
        <v>555</v>
      </c>
      <c r="AA287" s="23">
        <v>30.037040710449201</v>
      </c>
      <c r="AB287" s="23">
        <v>45.080173492431598</v>
      </c>
      <c r="AC287" s="23">
        <v>1.5008194446563701</v>
      </c>
      <c r="AD287" s="59">
        <v>1.0953859789744199E-3</v>
      </c>
      <c r="AE287" s="23">
        <v>29.641435623168899</v>
      </c>
      <c r="AF287" s="23">
        <v>37.808170318603501</v>
      </c>
      <c r="AG287" s="23">
        <v>1.27551746368408</v>
      </c>
      <c r="AH287" s="59">
        <v>3.3914071185434E-4</v>
      </c>
      <c r="AI287" s="62">
        <f t="shared" si="14"/>
        <v>7.2720031738280966</v>
      </c>
      <c r="AK287" s="8" t="s">
        <v>247</v>
      </c>
      <c r="AL287" s="8" t="s">
        <v>248</v>
      </c>
    </row>
    <row r="288" spans="13:77" x14ac:dyDescent="0.25">
      <c r="T288" s="35"/>
      <c r="U288" s="35"/>
      <c r="V288" s="35"/>
      <c r="Y288" s="8" t="s">
        <v>470</v>
      </c>
      <c r="Z288" s="8" t="s">
        <v>471</v>
      </c>
      <c r="AA288" s="23">
        <v>87.579498291015597</v>
      </c>
      <c r="AB288" s="23">
        <v>57.7376518249512</v>
      </c>
      <c r="AC288" s="23">
        <v>0.65925991535186801</v>
      </c>
      <c r="AD288" s="57">
        <v>2.9969472948768901E-2</v>
      </c>
      <c r="AE288" s="23">
        <v>87.110809326171903</v>
      </c>
      <c r="AF288" s="23">
        <v>72.1224365234375</v>
      </c>
      <c r="AG288" s="23">
        <v>0.82793897390365601</v>
      </c>
      <c r="AH288" s="57">
        <v>0.21556938272939299</v>
      </c>
      <c r="AI288" s="51">
        <f t="shared" si="14"/>
        <v>-14.3847846984863</v>
      </c>
      <c r="AK288" s="8" t="s">
        <v>1059</v>
      </c>
      <c r="AL288" s="8" t="s">
        <v>1060</v>
      </c>
    </row>
    <row r="289" spans="20:38" x14ac:dyDescent="0.25">
      <c r="T289" s="35"/>
      <c r="U289" s="35"/>
      <c r="V289" s="35"/>
      <c r="Y289" s="8" t="s">
        <v>1083</v>
      </c>
      <c r="Z289" s="8" t="s">
        <v>1084</v>
      </c>
      <c r="AA289" s="23">
        <v>41.7901802062988</v>
      </c>
      <c r="AB289" s="23">
        <v>27.510194778442401</v>
      </c>
      <c r="AC289" s="23">
        <v>0.65829330682754505</v>
      </c>
      <c r="AD289" s="57">
        <v>2.3934614908989699E-2</v>
      </c>
      <c r="AE289" s="23">
        <v>41.039272308349602</v>
      </c>
      <c r="AF289" s="23">
        <v>31.926933288574201</v>
      </c>
      <c r="AG289" s="23">
        <v>0.77796053886413596</v>
      </c>
      <c r="AH289" s="57">
        <v>0.10348035602358099</v>
      </c>
      <c r="AI289" s="62">
        <f t="shared" si="14"/>
        <v>-4.4167385101318004</v>
      </c>
      <c r="AK289" s="8" t="s">
        <v>199</v>
      </c>
      <c r="AL289" s="8" t="s">
        <v>200</v>
      </c>
    </row>
    <row r="290" spans="20:38" x14ac:dyDescent="0.25">
      <c r="T290" s="35"/>
      <c r="U290" s="35"/>
      <c r="V290" s="35"/>
      <c r="Y290" s="8" t="s">
        <v>1085</v>
      </c>
      <c r="Z290" s="8" t="s">
        <v>1086</v>
      </c>
      <c r="AA290" s="23">
        <v>50.6978950500488</v>
      </c>
      <c r="AB290" s="23">
        <v>33.123153686523402</v>
      </c>
      <c r="AC290" s="23">
        <v>0.65334373712539695</v>
      </c>
      <c r="AD290" s="57">
        <v>3.3553090836415202E-2</v>
      </c>
      <c r="AE290" s="23">
        <v>49.641929626464801</v>
      </c>
      <c r="AF290" s="23">
        <v>44.563850402832003</v>
      </c>
      <c r="AG290" s="23">
        <v>0.89770585298538197</v>
      </c>
      <c r="AH290" s="57">
        <v>0.67818155481101605</v>
      </c>
      <c r="AI290" s="51">
        <f t="shared" si="14"/>
        <v>-11.440696716308601</v>
      </c>
      <c r="AK290" s="8" t="s">
        <v>239</v>
      </c>
      <c r="AL290" s="8" t="s">
        <v>240</v>
      </c>
    </row>
    <row r="291" spans="20:38" x14ac:dyDescent="0.25">
      <c r="T291" s="35"/>
      <c r="U291" s="35"/>
      <c r="V291" s="35"/>
      <c r="Y291" s="8" t="s">
        <v>243</v>
      </c>
      <c r="Z291" s="8" t="s">
        <v>244</v>
      </c>
      <c r="AA291" s="23">
        <v>152.59722900390599</v>
      </c>
      <c r="AB291" s="23">
        <v>99.617286682128906</v>
      </c>
      <c r="AC291" s="23">
        <v>0.65281188488006603</v>
      </c>
      <c r="AD291" s="57">
        <v>1.0423066676701301E-2</v>
      </c>
      <c r="AE291" s="23">
        <v>148.54930114746099</v>
      </c>
      <c r="AF291" s="23">
        <v>104.369354248047</v>
      </c>
      <c r="AG291" s="23">
        <v>0.70259070396423295</v>
      </c>
      <c r="AH291" s="57">
        <v>5.4322960942783296E-3</v>
      </c>
      <c r="AI291" s="51">
        <f t="shared" si="14"/>
        <v>-4.7520675659180966</v>
      </c>
      <c r="AK291" s="8" t="s">
        <v>93</v>
      </c>
      <c r="AL291" s="8" t="s">
        <v>94</v>
      </c>
    </row>
    <row r="292" spans="20:38" x14ac:dyDescent="0.25">
      <c r="T292" s="35"/>
      <c r="U292" s="35"/>
      <c r="V292" s="35"/>
      <c r="Y292" s="8" t="s">
        <v>522</v>
      </c>
      <c r="Z292" s="8" t="s">
        <v>523</v>
      </c>
      <c r="AA292" s="23">
        <v>40.3904418945312</v>
      </c>
      <c r="AB292" s="23">
        <v>26.3004245758057</v>
      </c>
      <c r="AC292" s="23">
        <v>0.65115463733673096</v>
      </c>
      <c r="AD292" s="57">
        <v>1.99692305551868E-2</v>
      </c>
      <c r="AE292" s="23">
        <v>39.738426208496101</v>
      </c>
      <c r="AF292" s="23">
        <v>34.046470642089801</v>
      </c>
      <c r="AG292" s="23">
        <v>0.856764435768127</v>
      </c>
      <c r="AH292" s="57">
        <v>0.27480512611521302</v>
      </c>
      <c r="AI292" s="62">
        <f t="shared" si="14"/>
        <v>-7.7460460662841015</v>
      </c>
      <c r="AK292" s="8" t="s">
        <v>534</v>
      </c>
      <c r="AL292" s="8" t="s">
        <v>535</v>
      </c>
    </row>
    <row r="293" spans="20:38" x14ac:dyDescent="0.25">
      <c r="T293" s="35"/>
      <c r="U293" s="35"/>
      <c r="V293" s="35"/>
      <c r="Y293" s="8" t="s">
        <v>524</v>
      </c>
      <c r="Z293" s="8" t="s">
        <v>525</v>
      </c>
      <c r="AA293" s="23">
        <v>45.665439605712898</v>
      </c>
      <c r="AB293" s="23">
        <v>29.593629837036101</v>
      </c>
      <c r="AC293" s="23">
        <v>0.64805310964584395</v>
      </c>
      <c r="AD293" s="57">
        <v>7.4982507818665096E-3</v>
      </c>
      <c r="AE293" s="23">
        <v>45.050327301025398</v>
      </c>
      <c r="AF293" s="23">
        <v>40.895862579345703</v>
      </c>
      <c r="AG293" s="23">
        <v>0.90778172016143799</v>
      </c>
      <c r="AH293" s="57">
        <v>0.38051718984149002</v>
      </c>
      <c r="AI293" s="51">
        <f t="shared" si="14"/>
        <v>-11.302232742309602</v>
      </c>
      <c r="AK293" s="8" t="s">
        <v>111</v>
      </c>
      <c r="AL293" s="8" t="s">
        <v>112</v>
      </c>
    </row>
    <row r="294" spans="20:38" x14ac:dyDescent="0.25">
      <c r="T294" s="35"/>
      <c r="U294" s="35"/>
      <c r="V294" s="35"/>
      <c r="Y294" s="8" t="s">
        <v>454</v>
      </c>
      <c r="Z294" s="8" t="s">
        <v>455</v>
      </c>
      <c r="AA294" s="23">
        <v>60.666194915771499</v>
      </c>
      <c r="AB294" s="23">
        <v>39.303146362304702</v>
      </c>
      <c r="AC294" s="23">
        <v>0.64785909652710005</v>
      </c>
      <c r="AD294" s="57">
        <v>1.58326670471696E-2</v>
      </c>
      <c r="AE294" s="23">
        <v>59.670581817627003</v>
      </c>
      <c r="AF294" s="23">
        <v>44.207405090332003</v>
      </c>
      <c r="AG294" s="23">
        <v>0.74085760116577104</v>
      </c>
      <c r="AH294" s="57">
        <v>5.0417591505700902E-2</v>
      </c>
      <c r="AI294" s="62">
        <f t="shared" si="14"/>
        <v>-4.9042587280273011</v>
      </c>
      <c r="AK294" s="8" t="s">
        <v>528</v>
      </c>
      <c r="AL294" s="8" t="s">
        <v>529</v>
      </c>
    </row>
    <row r="295" spans="20:38" x14ac:dyDescent="0.25">
      <c r="T295" s="35"/>
      <c r="U295" s="35"/>
      <c r="V295" s="35"/>
      <c r="Y295" s="8" t="s">
        <v>1071</v>
      </c>
      <c r="Z295" s="8" t="s">
        <v>1072</v>
      </c>
      <c r="AA295" s="23">
        <v>40.760398864746101</v>
      </c>
      <c r="AB295" s="23">
        <v>26.307929992675799</v>
      </c>
      <c r="AC295" s="23">
        <v>0.64542865753173795</v>
      </c>
      <c r="AD295" s="59">
        <v>3.1358722996369499E-3</v>
      </c>
      <c r="AE295" s="23">
        <v>39.734687805175803</v>
      </c>
      <c r="AF295" s="23">
        <v>29.273015975952099</v>
      </c>
      <c r="AG295" s="23">
        <v>0.73671185970306396</v>
      </c>
      <c r="AH295" s="59">
        <v>1.79584110552438E-2</v>
      </c>
      <c r="AI295" s="62">
        <f t="shared" si="14"/>
        <v>-2.9650859832762997</v>
      </c>
      <c r="AK295" s="8" t="s">
        <v>181</v>
      </c>
      <c r="AL295" s="8" t="s">
        <v>182</v>
      </c>
    </row>
    <row r="296" spans="20:38" x14ac:dyDescent="0.25">
      <c r="T296" s="35"/>
      <c r="U296" s="35"/>
      <c r="V296" s="35"/>
      <c r="Y296" s="8" t="s">
        <v>159</v>
      </c>
      <c r="Z296" s="8" t="s">
        <v>160</v>
      </c>
      <c r="AA296" s="23">
        <v>41.550201416015597</v>
      </c>
      <c r="AB296" s="23">
        <v>26.781883239746101</v>
      </c>
      <c r="AC296" s="23">
        <v>0.64456689357757602</v>
      </c>
      <c r="AD296" s="57">
        <v>2.7714195797353802E-2</v>
      </c>
      <c r="AE296" s="23">
        <v>41.054943084716797</v>
      </c>
      <c r="AF296" s="23">
        <v>26.43385887146</v>
      </c>
      <c r="AG296" s="23">
        <v>0.643865466117859</v>
      </c>
      <c r="AH296" s="57">
        <v>2.8027796446834299E-3</v>
      </c>
      <c r="AI296" s="51">
        <f t="shared" si="14"/>
        <v>0.34802436828610084</v>
      </c>
      <c r="AK296" s="8" t="s">
        <v>411</v>
      </c>
      <c r="AL296" s="8" t="s">
        <v>412</v>
      </c>
    </row>
    <row r="297" spans="20:38" x14ac:dyDescent="0.25">
      <c r="T297" s="35"/>
      <c r="U297" s="35"/>
      <c r="V297" s="35"/>
      <c r="Y297" s="8" t="s">
        <v>171</v>
      </c>
      <c r="Z297" s="8" t="s">
        <v>172</v>
      </c>
      <c r="AA297" s="23">
        <v>108.718391418457</v>
      </c>
      <c r="AB297" s="23">
        <v>69.107109069824205</v>
      </c>
      <c r="AC297" s="23">
        <v>0.63565242290496804</v>
      </c>
      <c r="AD297" s="57">
        <v>1.46177759126325E-3</v>
      </c>
      <c r="AE297" s="23">
        <v>107.69401550293</v>
      </c>
      <c r="AF297" s="23">
        <v>62.135990142822301</v>
      </c>
      <c r="AG297" s="23">
        <v>0.57696789503097501</v>
      </c>
      <c r="AH297" s="57">
        <v>6.9010156088949404E-9</v>
      </c>
      <c r="AI297" s="51">
        <f t="shared" si="14"/>
        <v>6.9711189270019034</v>
      </c>
      <c r="AK297" s="8" t="s">
        <v>191</v>
      </c>
      <c r="AL297" s="8" t="s">
        <v>192</v>
      </c>
    </row>
    <row r="298" spans="20:38" x14ac:dyDescent="0.25">
      <c r="T298" s="35"/>
      <c r="U298" s="35"/>
      <c r="V298" s="35"/>
      <c r="Y298" s="8" t="s">
        <v>235</v>
      </c>
      <c r="Z298" s="8" t="s">
        <v>236</v>
      </c>
      <c r="AA298" s="23">
        <v>110.29990386962901</v>
      </c>
      <c r="AB298" s="23">
        <v>70.110748291015597</v>
      </c>
      <c r="AC298" s="23">
        <v>0.63563746213912997</v>
      </c>
      <c r="AD298" s="57">
        <v>1.53147633818967E-2</v>
      </c>
      <c r="AE298" s="23">
        <v>109.252166748047</v>
      </c>
      <c r="AF298" s="23">
        <v>74.693618774414105</v>
      </c>
      <c r="AG298" s="23">
        <v>0.68368089199066195</v>
      </c>
      <c r="AH298" s="57">
        <v>6.9841303191698302E-3</v>
      </c>
      <c r="AI298" s="51">
        <f t="shared" si="14"/>
        <v>-4.5828704833985086</v>
      </c>
      <c r="AK298" s="8" t="s">
        <v>502</v>
      </c>
      <c r="AL298" s="8" t="s">
        <v>503</v>
      </c>
    </row>
    <row r="299" spans="20:38" x14ac:dyDescent="0.25">
      <c r="T299" s="35"/>
      <c r="U299" s="35"/>
      <c r="V299" s="35"/>
      <c r="Y299" s="8" t="s">
        <v>528</v>
      </c>
      <c r="Z299" s="8" t="s">
        <v>529</v>
      </c>
      <c r="AA299" s="23">
        <v>51.709011077880902</v>
      </c>
      <c r="AB299" s="23">
        <v>32.857295989990199</v>
      </c>
      <c r="AC299" s="23">
        <v>0.63542687892913796</v>
      </c>
      <c r="AD299" s="57">
        <v>5.3044591551891498E-3</v>
      </c>
      <c r="AE299" s="23">
        <v>49.921352386474602</v>
      </c>
      <c r="AF299" s="23">
        <v>42.942417144775398</v>
      </c>
      <c r="AG299" s="23">
        <v>0.86020141839981101</v>
      </c>
      <c r="AH299" s="57">
        <v>0.269420017883851</v>
      </c>
      <c r="AI299" s="51">
        <f t="shared" si="14"/>
        <v>-10.085121154785199</v>
      </c>
      <c r="AK299" s="8" t="s">
        <v>97</v>
      </c>
      <c r="AL299" s="8" t="s">
        <v>98</v>
      </c>
    </row>
    <row r="300" spans="20:38" x14ac:dyDescent="0.25">
      <c r="T300" s="35"/>
      <c r="U300" s="35"/>
      <c r="V300" s="35"/>
      <c r="Y300" s="8" t="s">
        <v>1065</v>
      </c>
      <c r="Z300" s="8" t="s">
        <v>1066</v>
      </c>
      <c r="AA300" s="23">
        <v>28.150138854980501</v>
      </c>
      <c r="AB300" s="23">
        <v>17.689153671264599</v>
      </c>
      <c r="AC300" s="23">
        <v>0.62838602066039995</v>
      </c>
      <c r="AD300" s="57">
        <v>2.7042144954523202E-3</v>
      </c>
      <c r="AE300" s="23">
        <v>27.616916656494102</v>
      </c>
      <c r="AF300" s="23">
        <v>21.9647331237793</v>
      </c>
      <c r="AG300" s="23">
        <v>0.79533618688583396</v>
      </c>
      <c r="AH300" s="57">
        <v>9.6629832102295199E-2</v>
      </c>
      <c r="AI300" s="62">
        <f t="shared" si="14"/>
        <v>-4.2755794525147017</v>
      </c>
      <c r="AK300" s="8" t="s">
        <v>291</v>
      </c>
      <c r="AL300" s="8" t="s">
        <v>292</v>
      </c>
    </row>
    <row r="301" spans="20:38" x14ac:dyDescent="0.25">
      <c r="T301" s="35"/>
      <c r="U301" s="35"/>
      <c r="V301" s="35"/>
      <c r="Y301" s="8" t="s">
        <v>259</v>
      </c>
      <c r="Z301" s="8" t="s">
        <v>260</v>
      </c>
      <c r="AA301" s="23">
        <v>46.4181098937988</v>
      </c>
      <c r="AB301" s="23">
        <v>29.134069442748999</v>
      </c>
      <c r="AC301" s="23">
        <v>0.62764447927474998</v>
      </c>
      <c r="AD301" s="57">
        <v>6.0598408787247496E-3</v>
      </c>
      <c r="AE301" s="23">
        <v>45.830535888671903</v>
      </c>
      <c r="AF301" s="23">
        <v>41.159561157226598</v>
      </c>
      <c r="AG301" s="23">
        <v>0.89808160066604603</v>
      </c>
      <c r="AH301" s="57">
        <v>0.581135694825612</v>
      </c>
      <c r="AI301" s="51">
        <f t="shared" si="14"/>
        <v>-12.025491714477599</v>
      </c>
      <c r="AK301" s="8" t="s">
        <v>63</v>
      </c>
      <c r="AL301" s="8" t="s">
        <v>64</v>
      </c>
    </row>
    <row r="302" spans="20:38" x14ac:dyDescent="0.25">
      <c r="T302" s="35"/>
      <c r="U302" s="35"/>
      <c r="V302" s="35"/>
      <c r="Y302" s="8" t="s">
        <v>1073</v>
      </c>
      <c r="Z302" s="8" t="s">
        <v>1074</v>
      </c>
      <c r="AA302" s="23">
        <v>99.225547790527301</v>
      </c>
      <c r="AB302" s="23">
        <v>62.216384887695298</v>
      </c>
      <c r="AC302" s="23">
        <v>0.627019822597504</v>
      </c>
      <c r="AD302" s="57">
        <v>2.4676219740394301E-2</v>
      </c>
      <c r="AE302" s="23">
        <v>97.597129821777301</v>
      </c>
      <c r="AF302" s="23">
        <v>82.444091796875</v>
      </c>
      <c r="AG302" s="23">
        <v>0.84473890066146895</v>
      </c>
      <c r="AH302" s="57">
        <v>0.33548493614307201</v>
      </c>
      <c r="AI302" s="51">
        <f t="shared" si="14"/>
        <v>-20.227706909179702</v>
      </c>
      <c r="AK302" s="8" t="s">
        <v>518</v>
      </c>
      <c r="AL302" s="8" t="s">
        <v>519</v>
      </c>
    </row>
    <row r="303" spans="20:38" x14ac:dyDescent="0.25">
      <c r="T303" s="35"/>
      <c r="U303" s="35"/>
      <c r="V303" s="35"/>
      <c r="Y303" s="8" t="s">
        <v>167</v>
      </c>
      <c r="Z303" s="8" t="s">
        <v>168</v>
      </c>
      <c r="AA303" s="23">
        <v>38317.10546875</v>
      </c>
      <c r="AB303" s="23">
        <v>23963.30859375</v>
      </c>
      <c r="AC303" s="23">
        <v>0.62539452314376798</v>
      </c>
      <c r="AD303" s="57">
        <v>3.9257252219020199E-3</v>
      </c>
      <c r="AE303" s="23">
        <v>37884.21484375</v>
      </c>
      <c r="AF303" s="23">
        <v>23380.771484375</v>
      </c>
      <c r="AG303" s="23">
        <v>0.61716395616531405</v>
      </c>
      <c r="AH303" s="57">
        <v>1.8175969164863301E-4</v>
      </c>
      <c r="AI303" s="51">
        <f t="shared" si="14"/>
        <v>582.537109375</v>
      </c>
      <c r="AK303" s="8" t="s">
        <v>197</v>
      </c>
      <c r="AL303" s="8" t="s">
        <v>198</v>
      </c>
    </row>
    <row r="304" spans="20:38" x14ac:dyDescent="0.25">
      <c r="T304" s="35"/>
      <c r="U304" s="35"/>
      <c r="V304" s="35"/>
      <c r="Y304" s="8" t="s">
        <v>1093</v>
      </c>
      <c r="Z304" s="8" t="s">
        <v>1094</v>
      </c>
      <c r="AA304" s="23">
        <v>30.163261413574201</v>
      </c>
      <c r="AB304" s="23">
        <v>18.6979579925537</v>
      </c>
      <c r="AC304" s="23">
        <v>0.61989176273345903</v>
      </c>
      <c r="AD304" s="57">
        <v>2.3393482338711798E-2</v>
      </c>
      <c r="AE304" s="23">
        <v>29.795183181762699</v>
      </c>
      <c r="AF304" s="23">
        <v>31.710023880004901</v>
      </c>
      <c r="AG304" s="23">
        <v>1.0642668008804299</v>
      </c>
      <c r="AH304" s="57">
        <v>0.73598949462182695</v>
      </c>
      <c r="AI304" s="51">
        <f t="shared" si="14"/>
        <v>-13.0120658874512</v>
      </c>
      <c r="AK304" s="8" t="s">
        <v>131</v>
      </c>
      <c r="AL304" s="8" t="s">
        <v>132</v>
      </c>
    </row>
    <row r="305" spans="20:77" x14ac:dyDescent="0.25">
      <c r="T305" s="35"/>
      <c r="U305" s="35"/>
      <c r="V305" s="35"/>
      <c r="Y305" s="8" t="s">
        <v>530</v>
      </c>
      <c r="Z305" s="8" t="s">
        <v>531</v>
      </c>
      <c r="AA305" s="23">
        <v>2474.33447265625</v>
      </c>
      <c r="AB305" s="23">
        <v>1513.99450683594</v>
      </c>
      <c r="AC305" s="23">
        <v>0.61187946796417203</v>
      </c>
      <c r="AD305" s="57">
        <v>2.95811528719074E-2</v>
      </c>
      <c r="AE305" s="23">
        <v>2448.28784179688</v>
      </c>
      <c r="AF305" s="23">
        <v>2080.8779296875</v>
      </c>
      <c r="AG305" s="23">
        <v>0.84993189573287997</v>
      </c>
      <c r="AH305" s="57">
        <v>0.447172097779091</v>
      </c>
      <c r="AI305" s="51">
        <f t="shared" si="14"/>
        <v>-566.88342285156</v>
      </c>
      <c r="AK305" s="8" t="s">
        <v>460</v>
      </c>
      <c r="AL305" s="8" t="s">
        <v>461</v>
      </c>
    </row>
    <row r="306" spans="20:77" x14ac:dyDescent="0.25">
      <c r="T306" s="35"/>
      <c r="U306" s="35"/>
      <c r="V306" s="35"/>
      <c r="Y306" s="8" t="s">
        <v>1067</v>
      </c>
      <c r="Z306" s="8" t="s">
        <v>1068</v>
      </c>
      <c r="AA306" s="23">
        <v>26.4781169891357</v>
      </c>
      <c r="AB306" s="23">
        <v>16.146335601806602</v>
      </c>
      <c r="AC306" s="23">
        <v>0.60979926586151101</v>
      </c>
      <c r="AD306" s="57">
        <v>2.5490278912300501E-2</v>
      </c>
      <c r="AE306" s="23">
        <v>26.015455245971701</v>
      </c>
      <c r="AF306" s="23">
        <v>22.901901245117202</v>
      </c>
      <c r="AG306" s="23">
        <v>0.88031905889511097</v>
      </c>
      <c r="AH306" s="57">
        <v>0.37399611272201899</v>
      </c>
      <c r="AI306" s="62">
        <f t="shared" si="14"/>
        <v>-6.7555656433106002</v>
      </c>
      <c r="AK306" s="8" t="s">
        <v>907</v>
      </c>
      <c r="AL306" s="8" t="s">
        <v>908</v>
      </c>
    </row>
    <row r="307" spans="20:77" x14ac:dyDescent="0.25">
      <c r="T307" s="35"/>
      <c r="U307" s="35"/>
      <c r="V307" s="35"/>
      <c r="Y307" s="8" t="s">
        <v>1063</v>
      </c>
      <c r="Z307" s="8" t="s">
        <v>1064</v>
      </c>
      <c r="AA307" s="23">
        <v>29.011327743530298</v>
      </c>
      <c r="AB307" s="23">
        <v>17.6243591308594</v>
      </c>
      <c r="AC307" s="23">
        <v>0.60749924182891801</v>
      </c>
      <c r="AD307" s="57">
        <v>8.5402215553313805E-3</v>
      </c>
      <c r="AE307" s="23">
        <v>28.292961120605501</v>
      </c>
      <c r="AF307" s="23">
        <v>21.014183044433601</v>
      </c>
      <c r="AG307" s="23">
        <v>0.74273538589477495</v>
      </c>
      <c r="AH307" s="57">
        <v>6.5652032465291901E-2</v>
      </c>
      <c r="AI307" s="62">
        <f t="shared" si="14"/>
        <v>-3.389823913574201</v>
      </c>
      <c r="AK307" s="8" t="s">
        <v>449</v>
      </c>
      <c r="AL307" s="8" t="s">
        <v>450</v>
      </c>
    </row>
    <row r="308" spans="20:77" x14ac:dyDescent="0.25">
      <c r="T308" s="35"/>
      <c r="U308" s="35"/>
      <c r="V308" s="35"/>
      <c r="Y308" s="8" t="s">
        <v>265</v>
      </c>
      <c r="Z308" s="8" t="s">
        <v>266</v>
      </c>
      <c r="AA308" s="23">
        <v>42.171661376953097</v>
      </c>
      <c r="AB308" s="23">
        <v>25.576187133789102</v>
      </c>
      <c r="AC308" s="23">
        <v>0.60647803544998202</v>
      </c>
      <c r="AD308" s="57">
        <v>5.0441806279802499E-3</v>
      </c>
      <c r="AE308" s="23">
        <v>41.609943389892599</v>
      </c>
      <c r="AF308" s="23">
        <v>36.7540092468262</v>
      </c>
      <c r="AG308" s="23">
        <v>0.88329869508743297</v>
      </c>
      <c r="AH308" s="57">
        <v>0.410767371542336</v>
      </c>
      <c r="AI308" s="51">
        <f t="shared" si="14"/>
        <v>-11.177822113037099</v>
      </c>
      <c r="AK308" s="8" t="s">
        <v>602</v>
      </c>
      <c r="AL308" s="8" t="s">
        <v>603</v>
      </c>
    </row>
    <row r="309" spans="20:77" x14ac:dyDescent="0.25">
      <c r="T309" s="35"/>
      <c r="U309" s="35"/>
      <c r="V309" s="35"/>
      <c r="Y309" s="8" t="s">
        <v>1087</v>
      </c>
      <c r="Z309" s="8" t="s">
        <v>1088</v>
      </c>
      <c r="AA309" s="23">
        <v>245.85484313964801</v>
      </c>
      <c r="AB309" s="23">
        <v>147.65132141113301</v>
      </c>
      <c r="AC309" s="23">
        <v>0.60056298971176103</v>
      </c>
      <c r="AD309" s="57">
        <v>4.1006314046478903E-3</v>
      </c>
      <c r="AE309" s="23">
        <v>241.60211181640599</v>
      </c>
      <c r="AF309" s="23">
        <v>205.65916442871099</v>
      </c>
      <c r="AG309" s="23">
        <v>0.85123080015182495</v>
      </c>
      <c r="AH309" s="57">
        <v>0.21566475633348201</v>
      </c>
      <c r="AI309" s="51">
        <f t="shared" si="14"/>
        <v>-58.007843017577983</v>
      </c>
      <c r="AK309" s="8" t="s">
        <v>454</v>
      </c>
      <c r="AL309" s="8" t="s">
        <v>455</v>
      </c>
    </row>
    <row r="310" spans="20:77" x14ac:dyDescent="0.25">
      <c r="T310" s="35"/>
      <c r="U310" s="35"/>
      <c r="V310" s="35"/>
      <c r="Y310" s="8" t="s">
        <v>1069</v>
      </c>
      <c r="Z310" s="8" t="s">
        <v>1070</v>
      </c>
      <c r="AA310" s="23">
        <v>43.362949371337898</v>
      </c>
      <c r="AB310" s="23">
        <v>25.9237270355225</v>
      </c>
      <c r="AC310" s="23">
        <v>0.59783124923706099</v>
      </c>
      <c r="AD310" s="57">
        <v>2.2094317487427102E-3</v>
      </c>
      <c r="AE310" s="23">
        <v>43.2203559875488</v>
      </c>
      <c r="AF310" s="23">
        <v>39.819408416747997</v>
      </c>
      <c r="AG310" s="23">
        <v>0.92131143808364901</v>
      </c>
      <c r="AH310" s="57">
        <v>0.53889853295297696</v>
      </c>
      <c r="AI310" s="51">
        <f t="shared" si="14"/>
        <v>-13.895681381225497</v>
      </c>
      <c r="AK310" s="8" t="s">
        <v>1089</v>
      </c>
      <c r="AL310" s="8" t="s">
        <v>1090</v>
      </c>
    </row>
    <row r="311" spans="20:77" x14ac:dyDescent="0.25">
      <c r="T311" s="35"/>
      <c r="U311" s="35"/>
      <c r="V311" s="35"/>
      <c r="Y311" s="8" t="s">
        <v>161</v>
      </c>
      <c r="Z311" s="8" t="s">
        <v>162</v>
      </c>
      <c r="AA311" s="23">
        <v>90.697029113769503</v>
      </c>
      <c r="AB311" s="23">
        <v>53.575428009033203</v>
      </c>
      <c r="AC311" s="23">
        <v>0.59070765972137496</v>
      </c>
      <c r="AD311" s="57">
        <v>4.5362539476867801E-4</v>
      </c>
      <c r="AE311" s="23">
        <v>89.718818664550795</v>
      </c>
      <c r="AF311" s="23">
        <v>55.384738922119098</v>
      </c>
      <c r="AG311" s="23">
        <v>0.61731463670730602</v>
      </c>
      <c r="AH311" s="57">
        <v>1.18470529948356E-5</v>
      </c>
      <c r="AI311" s="51">
        <f t="shared" ref="AI311:AI326" si="15">AB311-AF311</f>
        <v>-1.8093109130858949</v>
      </c>
      <c r="AK311" s="8" t="s">
        <v>1045</v>
      </c>
      <c r="AL311" s="8" t="s">
        <v>1046</v>
      </c>
    </row>
    <row r="312" spans="20:77" x14ac:dyDescent="0.25">
      <c r="T312" s="35"/>
      <c r="U312" s="35"/>
      <c r="V312" s="35"/>
      <c r="Y312" s="8" t="s">
        <v>175</v>
      </c>
      <c r="Z312" s="8" t="s">
        <v>176</v>
      </c>
      <c r="AA312" s="23">
        <v>28.841981887817401</v>
      </c>
      <c r="AB312" s="23">
        <v>16.468521118164102</v>
      </c>
      <c r="AC312" s="23">
        <v>0.57099133729934703</v>
      </c>
      <c r="AD312" s="57">
        <v>6.2599041477705E-3</v>
      </c>
      <c r="AE312" s="23">
        <v>28.092025756835898</v>
      </c>
      <c r="AF312" s="23">
        <v>15.563793182373001</v>
      </c>
      <c r="AG312" s="23">
        <v>0.55402886867523204</v>
      </c>
      <c r="AH312" s="57">
        <v>2.24995209281316E-5</v>
      </c>
      <c r="AI312" s="51">
        <f t="shared" si="15"/>
        <v>0.90472793579110089</v>
      </c>
      <c r="AK312" s="8" t="s">
        <v>532</v>
      </c>
      <c r="AL312" s="8" t="s">
        <v>533</v>
      </c>
      <c r="BX312"/>
      <c r="BY312"/>
    </row>
    <row r="313" spans="20:77" x14ac:dyDescent="0.25">
      <c r="T313" s="35"/>
      <c r="U313" s="35"/>
      <c r="V313" s="35"/>
      <c r="Y313" s="8" t="s">
        <v>223</v>
      </c>
      <c r="Z313" s="8" t="s">
        <v>224</v>
      </c>
      <c r="AA313" s="23">
        <v>84.914810180664105</v>
      </c>
      <c r="AB313" s="23">
        <v>48.483833312988303</v>
      </c>
      <c r="AC313" s="23">
        <v>0.57097029685974099</v>
      </c>
      <c r="AD313" s="57">
        <v>1.25363626179388E-2</v>
      </c>
      <c r="AE313" s="23">
        <v>84.013534545898395</v>
      </c>
      <c r="AF313" s="23">
        <v>60.426853179931598</v>
      </c>
      <c r="AG313" s="23">
        <v>0.71925139427185103</v>
      </c>
      <c r="AH313" s="57">
        <v>2.7692363768534799E-2</v>
      </c>
      <c r="AI313" s="51">
        <f t="shared" si="15"/>
        <v>-11.943019866943295</v>
      </c>
      <c r="AK313" s="8" t="s">
        <v>584</v>
      </c>
      <c r="AL313" s="8" t="s">
        <v>585</v>
      </c>
      <c r="BX313"/>
      <c r="BY313"/>
    </row>
    <row r="314" spans="20:77" x14ac:dyDescent="0.25">
      <c r="T314" s="35"/>
      <c r="U314" s="35"/>
      <c r="V314" s="35"/>
      <c r="Y314" s="8" t="s">
        <v>1075</v>
      </c>
      <c r="Z314" s="8" t="s">
        <v>1076</v>
      </c>
      <c r="AA314" s="23">
        <v>24.9302768707275</v>
      </c>
      <c r="AB314" s="23">
        <v>13.367919921875</v>
      </c>
      <c r="AC314" s="23">
        <v>0.53621226549148604</v>
      </c>
      <c r="AD314" s="57">
        <v>2.6547303565876801E-3</v>
      </c>
      <c r="AE314" s="23">
        <v>24.316991806030298</v>
      </c>
      <c r="AF314" s="23">
        <v>21.919929504394499</v>
      </c>
      <c r="AG314" s="23">
        <v>0.90142440795898404</v>
      </c>
      <c r="AH314" s="57">
        <v>0.49010522605232998</v>
      </c>
      <c r="AI314" s="62">
        <f t="shared" si="15"/>
        <v>-8.5520095825194993</v>
      </c>
      <c r="AK314" s="8" t="s">
        <v>474</v>
      </c>
      <c r="AL314" s="8" t="s">
        <v>475</v>
      </c>
      <c r="BX314"/>
      <c r="BY314"/>
    </row>
    <row r="315" spans="20:77" x14ac:dyDescent="0.25">
      <c r="T315" s="35"/>
      <c r="U315" s="35"/>
      <c r="V315" s="35"/>
      <c r="Y315" s="8" t="s">
        <v>466</v>
      </c>
      <c r="Z315" s="8" t="s">
        <v>467</v>
      </c>
      <c r="AA315" s="23">
        <v>36.326560974121101</v>
      </c>
      <c r="AB315" s="23">
        <v>19.1949768066406</v>
      </c>
      <c r="AC315" s="23">
        <v>0.52840059995651201</v>
      </c>
      <c r="AD315" s="57">
        <v>9.87717407716618E-4</v>
      </c>
      <c r="AE315" s="23">
        <v>35.663097381591797</v>
      </c>
      <c r="AF315" s="23">
        <v>26.888612747192401</v>
      </c>
      <c r="AG315" s="23">
        <v>0.753961801528931</v>
      </c>
      <c r="AH315" s="57">
        <v>5.5019364536043697E-2</v>
      </c>
      <c r="AI315" s="62">
        <f t="shared" si="15"/>
        <v>-7.6936359405518004</v>
      </c>
      <c r="AK315" s="8" t="s">
        <v>241</v>
      </c>
      <c r="AL315" s="8" t="s">
        <v>242</v>
      </c>
      <c r="BX315"/>
      <c r="BY315"/>
    </row>
    <row r="316" spans="20:77" x14ac:dyDescent="0.25">
      <c r="T316" s="35"/>
      <c r="U316" s="35"/>
      <c r="V316" s="35"/>
      <c r="Y316" s="8" t="s">
        <v>267</v>
      </c>
      <c r="Z316" s="8" t="s">
        <v>268</v>
      </c>
      <c r="AA316" s="23">
        <v>55.246742248535199</v>
      </c>
      <c r="AB316" s="23">
        <v>28.911199569702099</v>
      </c>
      <c r="AC316" s="23">
        <v>0.52331048250198398</v>
      </c>
      <c r="AD316" s="57">
        <v>3.24528328821581E-4</v>
      </c>
      <c r="AE316" s="23">
        <v>54.2505073547363</v>
      </c>
      <c r="AF316" s="23">
        <v>40.423263549804702</v>
      </c>
      <c r="AG316" s="23">
        <v>0.74512231349945102</v>
      </c>
      <c r="AH316" s="57">
        <v>2.62916512870492E-2</v>
      </c>
      <c r="AI316" s="51">
        <f t="shared" si="15"/>
        <v>-11.512063980102603</v>
      </c>
      <c r="AK316" s="8" t="s">
        <v>317</v>
      </c>
      <c r="AL316" s="8" t="s">
        <v>318</v>
      </c>
      <c r="BX316"/>
      <c r="BY316"/>
    </row>
    <row r="317" spans="20:77" x14ac:dyDescent="0.25">
      <c r="T317" s="35"/>
      <c r="U317" s="35"/>
      <c r="V317" s="35"/>
      <c r="Y317" s="8" t="s">
        <v>532</v>
      </c>
      <c r="Z317" s="8" t="s">
        <v>533</v>
      </c>
      <c r="AA317" s="23">
        <v>24.5367546081543</v>
      </c>
      <c r="AB317" s="23">
        <v>12.3778429031372</v>
      </c>
      <c r="AC317" s="23">
        <v>0.50446128845214799</v>
      </c>
      <c r="AD317" s="57">
        <v>1.72206069971678E-3</v>
      </c>
      <c r="AE317" s="23">
        <v>24.3086547851562</v>
      </c>
      <c r="AF317" s="23">
        <v>17.520238876342798</v>
      </c>
      <c r="AG317" s="23">
        <v>0.72074079513549805</v>
      </c>
      <c r="AH317" s="57">
        <v>5.3837617836867802E-2</v>
      </c>
      <c r="AI317" s="62">
        <f t="shared" si="15"/>
        <v>-5.1423959732055984</v>
      </c>
      <c r="AK317" s="8" t="s">
        <v>61</v>
      </c>
      <c r="AL317" s="8" t="s">
        <v>62</v>
      </c>
      <c r="BX317"/>
      <c r="BY317"/>
    </row>
    <row r="318" spans="20:77" x14ac:dyDescent="0.25">
      <c r="T318" s="35"/>
      <c r="U318" s="35"/>
      <c r="V318" s="35"/>
      <c r="Y318" s="8" t="s">
        <v>169</v>
      </c>
      <c r="Z318" s="8" t="s">
        <v>170</v>
      </c>
      <c r="AA318" s="23">
        <v>27.217779159545898</v>
      </c>
      <c r="AB318" s="23">
        <v>13.3409881591797</v>
      </c>
      <c r="AC318" s="23">
        <v>0.49015712738037098</v>
      </c>
      <c r="AD318" s="57">
        <v>2.0886933169731899E-3</v>
      </c>
      <c r="AE318" s="23">
        <v>26.471652984619102</v>
      </c>
      <c r="AF318" s="23">
        <v>15.6466178894043</v>
      </c>
      <c r="AG318" s="23">
        <v>0.59107065200805697</v>
      </c>
      <c r="AH318" s="57">
        <v>2.9151195072009298E-4</v>
      </c>
      <c r="AI318" s="51">
        <f t="shared" si="15"/>
        <v>-2.3056297302246005</v>
      </c>
      <c r="AK318" s="8" t="s">
        <v>171</v>
      </c>
      <c r="AL318" s="8" t="s">
        <v>172</v>
      </c>
      <c r="BX318"/>
      <c r="BY318"/>
    </row>
    <row r="319" spans="20:77" x14ac:dyDescent="0.25">
      <c r="T319" s="35"/>
      <c r="U319" s="35"/>
      <c r="V319" s="35"/>
      <c r="Y319" s="8" t="s">
        <v>183</v>
      </c>
      <c r="Z319" s="8" t="s">
        <v>184</v>
      </c>
      <c r="AA319" s="23">
        <v>61.922988891601598</v>
      </c>
      <c r="AB319" s="23">
        <v>30.338882446289102</v>
      </c>
      <c r="AC319" s="23">
        <v>0.48994538187980702</v>
      </c>
      <c r="AD319" s="57">
        <v>4.1669724289617998E-3</v>
      </c>
      <c r="AE319" s="23">
        <v>61.189655303955099</v>
      </c>
      <c r="AF319" s="23">
        <v>31.173164367675799</v>
      </c>
      <c r="AG319" s="23">
        <v>0.50945156812667802</v>
      </c>
      <c r="AH319" s="57">
        <v>1.15046411829867E-4</v>
      </c>
      <c r="AI319" s="51">
        <f t="shared" si="15"/>
        <v>-0.83428192138669743</v>
      </c>
      <c r="AK319" s="8" t="s">
        <v>59</v>
      </c>
      <c r="AL319" s="8" t="s">
        <v>60</v>
      </c>
      <c r="BX319"/>
      <c r="BY319"/>
    </row>
    <row r="320" spans="20:77" x14ac:dyDescent="0.25">
      <c r="T320" s="35"/>
      <c r="U320" s="35"/>
      <c r="V320" s="35"/>
      <c r="Y320" s="8" t="s">
        <v>189</v>
      </c>
      <c r="Z320" s="8" t="s">
        <v>190</v>
      </c>
      <c r="AA320" s="23">
        <v>34.552883148193402</v>
      </c>
      <c r="AB320" s="23">
        <v>16.703899383544901</v>
      </c>
      <c r="AC320" s="23">
        <v>0.48342996835708602</v>
      </c>
      <c r="AD320" s="57">
        <v>3.7830192304791001E-3</v>
      </c>
      <c r="AE320" s="23">
        <v>34.581409454345703</v>
      </c>
      <c r="AF320" s="23">
        <v>15.971325874328601</v>
      </c>
      <c r="AG320" s="23">
        <v>0.46184715628624001</v>
      </c>
      <c r="AH320" s="57">
        <v>2.0275726082501301E-4</v>
      </c>
      <c r="AI320" s="51">
        <f t="shared" si="15"/>
        <v>0.73257350921629971</v>
      </c>
      <c r="AK320" s="8" t="s">
        <v>419</v>
      </c>
      <c r="AL320" s="8" t="s">
        <v>420</v>
      </c>
      <c r="BX320"/>
      <c r="BY320"/>
    </row>
    <row r="321" spans="20:77" x14ac:dyDescent="0.25">
      <c r="T321" s="35"/>
      <c r="U321" s="35"/>
      <c r="V321" s="35"/>
      <c r="Y321" s="8" t="s">
        <v>191</v>
      </c>
      <c r="Z321" s="8" t="s">
        <v>192</v>
      </c>
      <c r="AA321" s="23">
        <v>19.723464965820298</v>
      </c>
      <c r="AB321" s="23">
        <v>9.4758424758911097</v>
      </c>
      <c r="AC321" s="23">
        <v>0.48043498396873502</v>
      </c>
      <c r="AD321" s="57">
        <v>4.2594990873955497E-2</v>
      </c>
      <c r="AE321" s="23">
        <v>19.429662704467798</v>
      </c>
      <c r="AF321" s="23">
        <v>8.0815715789794904</v>
      </c>
      <c r="AG321" s="23">
        <v>0.41593986749648998</v>
      </c>
      <c r="AH321" s="57">
        <v>2.0942964091088898E-3</v>
      </c>
      <c r="AI321" s="51">
        <f t="shared" si="15"/>
        <v>1.3942708969116193</v>
      </c>
      <c r="AK321" s="8" t="s">
        <v>484</v>
      </c>
      <c r="AL321" s="8" t="s">
        <v>485</v>
      </c>
      <c r="BX321"/>
      <c r="BY321"/>
    </row>
    <row r="322" spans="20:77" x14ac:dyDescent="0.25">
      <c r="T322" s="35"/>
      <c r="U322" s="35"/>
      <c r="V322" s="35"/>
      <c r="Y322" s="8" t="s">
        <v>185</v>
      </c>
      <c r="Z322" s="8" t="s">
        <v>186</v>
      </c>
      <c r="AA322" s="23">
        <v>219.426345825195</v>
      </c>
      <c r="AB322" s="23">
        <v>101.341957092285</v>
      </c>
      <c r="AC322" s="23">
        <v>0.46184954047203097</v>
      </c>
      <c r="AD322" s="57">
        <v>2.7182607421155702E-2</v>
      </c>
      <c r="AE322" s="23">
        <v>217.48387145996099</v>
      </c>
      <c r="AF322" s="23">
        <v>111.804397583008</v>
      </c>
      <c r="AG322" s="23">
        <v>0.51408129930496205</v>
      </c>
      <c r="AH322" s="57">
        <v>2.6023616124506701E-3</v>
      </c>
      <c r="AI322" s="51">
        <f t="shared" si="15"/>
        <v>-10.462440490722997</v>
      </c>
      <c r="AK322" s="8" t="s">
        <v>1091</v>
      </c>
      <c r="AL322" s="8" t="s">
        <v>1092</v>
      </c>
      <c r="BX322"/>
      <c r="BY322"/>
    </row>
    <row r="323" spans="20:77" x14ac:dyDescent="0.25">
      <c r="T323" s="35"/>
      <c r="U323" s="35"/>
      <c r="V323" s="35"/>
      <c r="Y323" s="8" t="s">
        <v>179</v>
      </c>
      <c r="Z323" s="8" t="s">
        <v>180</v>
      </c>
      <c r="AA323" s="23">
        <v>26.877162933349599</v>
      </c>
      <c r="AB323" s="23">
        <v>12.171296119689901</v>
      </c>
      <c r="AC323" s="23">
        <v>0.452849000692368</v>
      </c>
      <c r="AD323" s="57">
        <v>4.7406925397772001E-8</v>
      </c>
      <c r="AE323" s="23">
        <v>26.2257404327393</v>
      </c>
      <c r="AF323" s="23">
        <v>13.760449409484901</v>
      </c>
      <c r="AG323" s="23">
        <v>0.52469247579574596</v>
      </c>
      <c r="AH323" s="57">
        <v>4.1337010822227902E-6</v>
      </c>
      <c r="AI323" s="51">
        <f t="shared" si="15"/>
        <v>-1.589153289795</v>
      </c>
      <c r="AK323" s="8" t="s">
        <v>89</v>
      </c>
      <c r="AL323" s="8" t="s">
        <v>90</v>
      </c>
      <c r="BX323"/>
      <c r="BY323"/>
    </row>
    <row r="324" spans="20:77" x14ac:dyDescent="0.25">
      <c r="T324" s="35"/>
      <c r="U324" s="35"/>
      <c r="V324" s="35"/>
      <c r="Y324" s="8" t="s">
        <v>187</v>
      </c>
      <c r="Z324" s="8" t="s">
        <v>188</v>
      </c>
      <c r="AA324" s="23">
        <v>1161.19812011719</v>
      </c>
      <c r="AB324" s="23">
        <v>497.86218261718801</v>
      </c>
      <c r="AC324" s="23">
        <v>0.42874869704246499</v>
      </c>
      <c r="AD324" s="57">
        <v>4.6824362305606999E-2</v>
      </c>
      <c r="AE324" s="23">
        <v>1142.14123535156</v>
      </c>
      <c r="AF324" s="23">
        <v>567.85443115234398</v>
      </c>
      <c r="AG324" s="23">
        <v>0.497184067964554</v>
      </c>
      <c r="AH324" s="57">
        <v>1.5239652082932299E-2</v>
      </c>
      <c r="AI324" s="51">
        <f t="shared" si="15"/>
        <v>-69.992248535155966</v>
      </c>
      <c r="AK324" s="8" t="s">
        <v>417</v>
      </c>
      <c r="AL324" s="8" t="s">
        <v>418</v>
      </c>
      <c r="BX324"/>
      <c r="BY324"/>
    </row>
    <row r="325" spans="20:77" x14ac:dyDescent="0.25">
      <c r="T325" s="35"/>
      <c r="U325" s="35"/>
      <c r="V325" s="35"/>
      <c r="Y325" s="8" t="s">
        <v>534</v>
      </c>
      <c r="Z325" s="8" t="s">
        <v>535</v>
      </c>
      <c r="AA325" s="23">
        <v>38.478462219238303</v>
      </c>
      <c r="AB325" s="23">
        <v>16.0541172027588</v>
      </c>
      <c r="AC325" s="23">
        <v>0.41722345352172902</v>
      </c>
      <c r="AD325" s="57">
        <v>2.3893153174131699E-3</v>
      </c>
      <c r="AE325" s="23">
        <v>38.241756439208999</v>
      </c>
      <c r="AF325" s="23">
        <v>23.4606819152832</v>
      </c>
      <c r="AG325" s="23">
        <v>0.61348336935043302</v>
      </c>
      <c r="AH325" s="57">
        <v>0.10492027902202999</v>
      </c>
      <c r="AI325" s="62">
        <f t="shared" si="15"/>
        <v>-7.4065647125243999</v>
      </c>
      <c r="AK325" s="8" t="s">
        <v>1077</v>
      </c>
      <c r="AL325" s="8" t="s">
        <v>1078</v>
      </c>
      <c r="BX325"/>
      <c r="BY325"/>
    </row>
    <row r="326" spans="20:77" x14ac:dyDescent="0.25">
      <c r="T326" s="35"/>
      <c r="U326" s="35"/>
      <c r="V326" s="35"/>
      <c r="Y326" s="8" t="s">
        <v>181</v>
      </c>
      <c r="Z326" s="8" t="s">
        <v>182</v>
      </c>
      <c r="AA326" s="23">
        <v>24.9130954742432</v>
      </c>
      <c r="AB326" s="23">
        <v>7.03067922592163</v>
      </c>
      <c r="AC326" s="23">
        <v>0.28220817446708701</v>
      </c>
      <c r="AD326" s="57">
        <v>1.55103457066022E-2</v>
      </c>
      <c r="AE326" s="23">
        <v>24.340015411376999</v>
      </c>
      <c r="AF326" s="23">
        <v>12.486065864563001</v>
      </c>
      <c r="AG326" s="23">
        <v>0.51298511028289795</v>
      </c>
      <c r="AH326" s="57">
        <v>2.0931157418979E-2</v>
      </c>
      <c r="AI326" s="51">
        <f t="shared" si="15"/>
        <v>-5.4553866386413707</v>
      </c>
      <c r="AK326" s="8" t="s">
        <v>73</v>
      </c>
      <c r="AL326" s="8" t="s">
        <v>74</v>
      </c>
      <c r="BX326"/>
      <c r="BY326"/>
    </row>
    <row r="327" spans="20:77" x14ac:dyDescent="0.25">
      <c r="AE327" s="10"/>
      <c r="AF327" s="10"/>
      <c r="AG327" s="10"/>
      <c r="AH327" s="10"/>
      <c r="AK327" s="8" t="s">
        <v>95</v>
      </c>
      <c r="AL327" s="8" t="s">
        <v>96</v>
      </c>
      <c r="BX327"/>
      <c r="BY327"/>
    </row>
    <row r="328" spans="20:77" x14ac:dyDescent="0.25">
      <c r="AE328" s="10"/>
      <c r="AF328" s="10"/>
      <c r="AG328" s="10"/>
      <c r="AH328" s="10"/>
      <c r="AK328" s="8" t="s">
        <v>401</v>
      </c>
      <c r="AL328" s="8" t="s">
        <v>402</v>
      </c>
      <c r="BX328"/>
      <c r="BY328"/>
    </row>
    <row r="329" spans="20:77" x14ac:dyDescent="0.25">
      <c r="AE329" s="10"/>
      <c r="AF329" s="10"/>
      <c r="AG329" s="10"/>
      <c r="AH329" s="10"/>
      <c r="AK329" s="8" t="s">
        <v>403</v>
      </c>
      <c r="AL329" s="8" t="s">
        <v>404</v>
      </c>
      <c r="BX329"/>
      <c r="BY329"/>
    </row>
    <row r="330" spans="20:77" x14ac:dyDescent="0.25">
      <c r="AE330" s="10"/>
      <c r="AF330" s="10"/>
      <c r="AG330" s="10"/>
      <c r="AH330" s="10"/>
      <c r="AK330" s="8" t="s">
        <v>113</v>
      </c>
      <c r="AL330" s="8" t="s">
        <v>114</v>
      </c>
      <c r="BX330"/>
      <c r="BY330"/>
    </row>
    <row r="331" spans="20:77" x14ac:dyDescent="0.25">
      <c r="AE331" s="10"/>
      <c r="AF331" s="10"/>
      <c r="AG331" s="10"/>
      <c r="AH331" s="10"/>
      <c r="AK331" s="8" t="s">
        <v>125</v>
      </c>
      <c r="AL331" s="8" t="s">
        <v>126</v>
      </c>
      <c r="BX331"/>
      <c r="BY331"/>
    </row>
    <row r="332" spans="20:77" x14ac:dyDescent="0.25">
      <c r="AE332" s="10"/>
      <c r="AF332" s="10"/>
      <c r="AG332" s="10"/>
      <c r="AH332" s="10"/>
      <c r="AK332" s="8" t="s">
        <v>452</v>
      </c>
      <c r="AL332" s="8" t="s">
        <v>453</v>
      </c>
      <c r="BX332"/>
      <c r="BY332"/>
    </row>
    <row r="333" spans="20:77" x14ac:dyDescent="0.25">
      <c r="AE333" s="10"/>
      <c r="AF333" s="10"/>
      <c r="AG333" s="10"/>
      <c r="AH333" s="10"/>
      <c r="AK333" s="8" t="s">
        <v>1083</v>
      </c>
      <c r="AL333" s="8" t="s">
        <v>1084</v>
      </c>
      <c r="BX333"/>
      <c r="BY333"/>
    </row>
    <row r="334" spans="20:77" x14ac:dyDescent="0.25">
      <c r="AE334" s="10"/>
      <c r="AF334" s="10"/>
      <c r="AG334" s="10"/>
      <c r="AH334" s="10"/>
      <c r="AK334" s="8" t="s">
        <v>443</v>
      </c>
      <c r="AL334" s="8" t="s">
        <v>444</v>
      </c>
      <c r="BX334"/>
      <c r="BY334"/>
    </row>
    <row r="335" spans="20:77" x14ac:dyDescent="0.25">
      <c r="AE335" s="10"/>
      <c r="AF335" s="10"/>
      <c r="AG335" s="10"/>
      <c r="AH335" s="10"/>
      <c r="AK335" s="8" t="s">
        <v>464</v>
      </c>
      <c r="AL335" s="8" t="s">
        <v>465</v>
      </c>
      <c r="BX335"/>
      <c r="BY335"/>
    </row>
    <row r="336" spans="20:77" x14ac:dyDescent="0.25">
      <c r="AE336" s="10"/>
      <c r="AF336" s="10"/>
      <c r="AG336" s="10"/>
      <c r="AH336" s="10"/>
      <c r="AK336" s="8" t="s">
        <v>470</v>
      </c>
      <c r="AL336" s="8" t="s">
        <v>471</v>
      </c>
      <c r="BX336"/>
      <c r="BY336"/>
    </row>
    <row r="337" spans="31:77" x14ac:dyDescent="0.25">
      <c r="AE337" s="10"/>
      <c r="AF337" s="10"/>
      <c r="AG337" s="10"/>
      <c r="AH337" s="10"/>
      <c r="AK337" s="8" t="s">
        <v>1067</v>
      </c>
      <c r="AL337" s="8" t="s">
        <v>1068</v>
      </c>
      <c r="BX337"/>
      <c r="BY337"/>
    </row>
    <row r="338" spans="31:77" x14ac:dyDescent="0.25">
      <c r="AE338" s="10"/>
      <c r="AF338" s="10"/>
      <c r="AG338" s="10"/>
      <c r="AH338" s="10"/>
      <c r="AK338" s="8" t="s">
        <v>1075</v>
      </c>
      <c r="AL338" s="8" t="s">
        <v>1076</v>
      </c>
      <c r="BX338"/>
      <c r="BY338"/>
    </row>
    <row r="339" spans="31:77" x14ac:dyDescent="0.25">
      <c r="AE339" s="10"/>
      <c r="AF339" s="10"/>
      <c r="AG339" s="10"/>
      <c r="AH339" s="10"/>
      <c r="AK339" s="8" t="s">
        <v>259</v>
      </c>
      <c r="AL339" s="8" t="s">
        <v>260</v>
      </c>
      <c r="BX339"/>
      <c r="BY339"/>
    </row>
    <row r="340" spans="31:77" x14ac:dyDescent="0.25">
      <c r="AE340" s="10"/>
      <c r="AF340" s="10"/>
      <c r="AG340" s="10"/>
      <c r="AH340" s="10"/>
      <c r="AK340" s="8" t="s">
        <v>435</v>
      </c>
      <c r="AL340" s="8" t="s">
        <v>436</v>
      </c>
      <c r="BX340"/>
      <c r="BY340"/>
    </row>
    <row r="341" spans="31:77" x14ac:dyDescent="0.25">
      <c r="AE341" s="10"/>
      <c r="AF341" s="10"/>
      <c r="AG341" s="10"/>
      <c r="AH341" s="10"/>
      <c r="AK341" s="8" t="s">
        <v>385</v>
      </c>
      <c r="AL341" s="8" t="s">
        <v>386</v>
      </c>
      <c r="BX341"/>
      <c r="BY341"/>
    </row>
    <row r="342" spans="31:77" x14ac:dyDescent="0.25">
      <c r="AE342" s="10"/>
      <c r="AF342" s="10"/>
      <c r="AG342" s="10"/>
      <c r="AH342" s="10"/>
      <c r="AK342" s="8" t="s">
        <v>371</v>
      </c>
      <c r="AL342" s="8" t="s">
        <v>372</v>
      </c>
      <c r="BX342"/>
      <c r="BY342"/>
    </row>
    <row r="343" spans="31:77" x14ac:dyDescent="0.25">
      <c r="AE343" s="10"/>
      <c r="AF343" s="10"/>
      <c r="AG343" s="10"/>
      <c r="AH343" s="10"/>
      <c r="AK343" s="8" t="s">
        <v>458</v>
      </c>
      <c r="AL343" s="8" t="s">
        <v>459</v>
      </c>
      <c r="BX343"/>
      <c r="BY343"/>
    </row>
    <row r="344" spans="31:77" x14ac:dyDescent="0.25">
      <c r="AE344" s="10"/>
      <c r="AF344" s="10"/>
      <c r="AG344" s="10"/>
      <c r="AH344" s="10"/>
      <c r="AK344" s="8" t="s">
        <v>265</v>
      </c>
      <c r="AL344" s="8" t="s">
        <v>266</v>
      </c>
      <c r="BX344"/>
      <c r="BY344"/>
    </row>
    <row r="345" spans="31:77" x14ac:dyDescent="0.25">
      <c r="AE345" s="10"/>
      <c r="AF345" s="10"/>
      <c r="AG345" s="10"/>
      <c r="AH345" s="10"/>
      <c r="AK345" s="8" t="s">
        <v>1069</v>
      </c>
      <c r="AL345" s="8" t="s">
        <v>1070</v>
      </c>
      <c r="BX345"/>
      <c r="BY345"/>
    </row>
    <row r="346" spans="31:77" x14ac:dyDescent="0.25">
      <c r="AE346" s="10"/>
      <c r="AF346" s="10"/>
      <c r="AG346" s="10"/>
      <c r="AH346" s="10"/>
      <c r="AK346" s="8" t="s">
        <v>447</v>
      </c>
      <c r="AL346" s="8" t="s">
        <v>448</v>
      </c>
      <c r="BX346"/>
      <c r="BY346"/>
    </row>
    <row r="347" spans="31:77" x14ac:dyDescent="0.25">
      <c r="AE347" s="10"/>
      <c r="AF347" s="10"/>
      <c r="AG347" s="10"/>
      <c r="AH347" s="10"/>
      <c r="AK347" s="8" t="s">
        <v>329</v>
      </c>
      <c r="AL347" s="8" t="s">
        <v>330</v>
      </c>
      <c r="BX347"/>
      <c r="BY347"/>
    </row>
    <row r="348" spans="31:77" x14ac:dyDescent="0.25">
      <c r="AE348" s="10"/>
      <c r="AF348" s="10"/>
      <c r="AG348" s="10"/>
      <c r="AH348" s="10"/>
      <c r="AK348" s="8" t="s">
        <v>203</v>
      </c>
      <c r="AL348" s="8" t="s">
        <v>204</v>
      </c>
      <c r="BX348"/>
      <c r="BY348"/>
    </row>
    <row r="349" spans="31:77" x14ac:dyDescent="0.25">
      <c r="AE349" s="10"/>
      <c r="AF349" s="10"/>
      <c r="AG349" s="10"/>
      <c r="AH349" s="10"/>
      <c r="AK349" s="8" t="s">
        <v>289</v>
      </c>
      <c r="AL349" s="8" t="s">
        <v>290</v>
      </c>
      <c r="BX349"/>
      <c r="BY349"/>
    </row>
    <row r="350" spans="31:77" x14ac:dyDescent="0.25">
      <c r="AE350" s="10"/>
      <c r="AF350" s="10"/>
      <c r="AG350" s="10"/>
      <c r="AH350" s="10"/>
      <c r="AK350" s="8" t="s">
        <v>45</v>
      </c>
      <c r="AL350" s="8" t="s">
        <v>46</v>
      </c>
      <c r="BX350"/>
      <c r="BY350"/>
    </row>
    <row r="351" spans="31:77" x14ac:dyDescent="0.25">
      <c r="AE351" s="10"/>
      <c r="AF351" s="10"/>
      <c r="AG351" s="10"/>
      <c r="AH351" s="10"/>
      <c r="AK351" s="8" t="s">
        <v>85</v>
      </c>
      <c r="AL351" s="8" t="s">
        <v>86</v>
      </c>
      <c r="BX351"/>
      <c r="BY351"/>
    </row>
    <row r="352" spans="31:77" x14ac:dyDescent="0.25">
      <c r="AE352" s="10"/>
      <c r="AF352" s="10"/>
      <c r="AG352" s="10"/>
      <c r="AH352" s="10"/>
      <c r="AK352" s="8" t="s">
        <v>1079</v>
      </c>
      <c r="AL352" s="8" t="s">
        <v>1080</v>
      </c>
      <c r="BX352"/>
      <c r="BY352"/>
    </row>
    <row r="353" spans="31:77" x14ac:dyDescent="0.25">
      <c r="AE353" s="10"/>
      <c r="AF353" s="10"/>
      <c r="AG353" s="10"/>
      <c r="AH353" s="10"/>
      <c r="AK353" s="8" t="s">
        <v>135</v>
      </c>
      <c r="AL353" s="8" t="s">
        <v>136</v>
      </c>
      <c r="BX353"/>
      <c r="BY353"/>
    </row>
    <row r="354" spans="31:77" x14ac:dyDescent="0.25">
      <c r="AE354" s="10"/>
      <c r="AF354" s="10"/>
      <c r="AG354" s="10"/>
      <c r="AH354" s="10"/>
      <c r="AK354" s="8" t="s">
        <v>227</v>
      </c>
      <c r="AL354" s="8" t="s">
        <v>228</v>
      </c>
      <c r="BX354"/>
      <c r="BY354"/>
    </row>
    <row r="355" spans="31:77" x14ac:dyDescent="0.25">
      <c r="AE355" s="10"/>
      <c r="AF355" s="10"/>
      <c r="AG355" s="10"/>
      <c r="AH355" s="10"/>
      <c r="AK355" s="8" t="s">
        <v>167</v>
      </c>
      <c r="AL355" s="8" t="s">
        <v>168</v>
      </c>
      <c r="BX355"/>
      <c r="BY355"/>
    </row>
    <row r="356" spans="31:77" x14ac:dyDescent="0.25">
      <c r="AE356" s="10"/>
      <c r="AF356" s="10"/>
      <c r="AG356" s="10"/>
      <c r="AH356" s="10"/>
      <c r="AK356" s="8" t="s">
        <v>163</v>
      </c>
      <c r="AL356" s="8" t="s">
        <v>164</v>
      </c>
      <c r="BX356"/>
      <c r="BY356"/>
    </row>
    <row r="357" spans="31:77" x14ac:dyDescent="0.25">
      <c r="AE357" s="10"/>
      <c r="AF357" s="10"/>
      <c r="AG357" s="10"/>
      <c r="AH357" s="10"/>
      <c r="AK357" s="8" t="s">
        <v>9</v>
      </c>
      <c r="AL357" s="8" t="s">
        <v>10</v>
      </c>
      <c r="BX357"/>
      <c r="BY357"/>
    </row>
    <row r="358" spans="31:77" x14ac:dyDescent="0.25">
      <c r="AE358" s="10"/>
      <c r="AF358" s="10"/>
      <c r="AG358" s="10"/>
      <c r="AH358" s="10"/>
      <c r="AK358" s="8" t="s">
        <v>504</v>
      </c>
      <c r="AL358" s="8" t="s">
        <v>505</v>
      </c>
      <c r="BX358"/>
      <c r="BY358"/>
    </row>
    <row r="359" spans="31:77" x14ac:dyDescent="0.25">
      <c r="AE359" s="10"/>
      <c r="AF359" s="10"/>
      <c r="AG359" s="10"/>
      <c r="AH359" s="10"/>
      <c r="AK359" s="8" t="s">
        <v>500</v>
      </c>
      <c r="AL359" s="8" t="s">
        <v>501</v>
      </c>
      <c r="BX359"/>
      <c r="BY359"/>
    </row>
    <row r="360" spans="31:77" x14ac:dyDescent="0.25">
      <c r="AE360" s="10"/>
      <c r="AF360" s="10"/>
      <c r="AG360" s="10"/>
      <c r="AH360" s="10"/>
      <c r="AK360" s="8" t="s">
        <v>1081</v>
      </c>
      <c r="AL360" s="8" t="s">
        <v>1082</v>
      </c>
      <c r="BX360"/>
      <c r="BY360"/>
    </row>
    <row r="361" spans="31:77" x14ac:dyDescent="0.25">
      <c r="AE361" s="10"/>
      <c r="AF361" s="10"/>
      <c r="AG361" s="10"/>
      <c r="AH361" s="10"/>
      <c r="AK361" s="8" t="s">
        <v>415</v>
      </c>
      <c r="AL361" s="8" t="s">
        <v>416</v>
      </c>
      <c r="BX361"/>
      <c r="BY361"/>
    </row>
    <row r="362" spans="31:77" x14ac:dyDescent="0.25">
      <c r="AE362" s="10"/>
      <c r="AF362" s="10"/>
      <c r="AG362" s="10"/>
      <c r="AH362" s="10"/>
      <c r="AK362" s="8" t="s">
        <v>355</v>
      </c>
      <c r="AL362" s="8" t="s">
        <v>356</v>
      </c>
      <c r="BX362"/>
      <c r="BY362"/>
    </row>
    <row r="363" spans="31:77" x14ac:dyDescent="0.25">
      <c r="AE363" s="10"/>
      <c r="AF363" s="10"/>
      <c r="AG363" s="10"/>
      <c r="AH363" s="10"/>
      <c r="AK363" s="8" t="s">
        <v>496</v>
      </c>
      <c r="AL363" s="8" t="s">
        <v>497</v>
      </c>
      <c r="BX363"/>
      <c r="BY363"/>
    </row>
    <row r="364" spans="31:77" x14ac:dyDescent="0.25">
      <c r="AE364" s="10"/>
      <c r="AF364" s="10"/>
      <c r="AG364" s="10"/>
      <c r="AH364" s="10"/>
      <c r="AK364" s="8" t="s">
        <v>127</v>
      </c>
      <c r="AL364" s="8" t="s">
        <v>128</v>
      </c>
      <c r="BX364"/>
      <c r="BY364"/>
    </row>
    <row r="365" spans="31:77" x14ac:dyDescent="0.25">
      <c r="AE365" s="10"/>
      <c r="AF365" s="10"/>
      <c r="AG365" s="10"/>
      <c r="AH365" s="10"/>
      <c r="AK365" s="8" t="s">
        <v>65</v>
      </c>
      <c r="AL365" s="8" t="s">
        <v>66</v>
      </c>
      <c r="BX365"/>
      <c r="BY365"/>
    </row>
    <row r="366" spans="31:77" x14ac:dyDescent="0.25">
      <c r="AE366" s="10"/>
      <c r="AF366" s="10"/>
      <c r="AG366" s="10"/>
      <c r="AH366" s="10"/>
      <c r="AK366" s="8" t="s">
        <v>554</v>
      </c>
      <c r="AL366" s="8" t="s">
        <v>555</v>
      </c>
      <c r="BX366"/>
      <c r="BY366"/>
    </row>
    <row r="367" spans="31:77" x14ac:dyDescent="0.25">
      <c r="AE367" s="10"/>
      <c r="AF367" s="10"/>
      <c r="AG367" s="10"/>
      <c r="AH367" s="10"/>
      <c r="AK367" s="8" t="s">
        <v>119</v>
      </c>
      <c r="AL367" s="8" t="s">
        <v>120</v>
      </c>
      <c r="BX367"/>
      <c r="BY367"/>
    </row>
    <row r="368" spans="31:77" x14ac:dyDescent="0.25">
      <c r="AE368" s="10"/>
      <c r="AF368" s="10"/>
      <c r="AG368" s="10"/>
      <c r="AH368" s="10"/>
      <c r="AK368" s="8" t="s">
        <v>27</v>
      </c>
      <c r="AL368" s="8" t="s">
        <v>28</v>
      </c>
      <c r="BX368"/>
      <c r="BY368"/>
    </row>
    <row r="369" spans="31:77" x14ac:dyDescent="0.25">
      <c r="AE369" s="10"/>
      <c r="AF369" s="10"/>
      <c r="AG369" s="10"/>
      <c r="AH369" s="10"/>
      <c r="AK369" s="8" t="s">
        <v>441</v>
      </c>
      <c r="AL369" s="8" t="s">
        <v>442</v>
      </c>
      <c r="BX369"/>
      <c r="BY369"/>
    </row>
    <row r="370" spans="31:77" x14ac:dyDescent="0.25">
      <c r="AE370" s="10"/>
      <c r="AF370" s="10"/>
      <c r="AG370" s="10"/>
      <c r="AH370" s="10"/>
      <c r="AK370" s="8" t="s">
        <v>347</v>
      </c>
      <c r="AL370" s="8" t="s">
        <v>348</v>
      </c>
      <c r="BX370"/>
      <c r="BY370"/>
    </row>
    <row r="371" spans="31:77" x14ac:dyDescent="0.25">
      <c r="AE371" s="10"/>
      <c r="AF371" s="10"/>
      <c r="AG371" s="10"/>
      <c r="AH371" s="10"/>
      <c r="AK371" s="8" t="s">
        <v>490</v>
      </c>
      <c r="AL371" s="8" t="s">
        <v>491</v>
      </c>
      <c r="BX371"/>
      <c r="BY371"/>
    </row>
    <row r="372" spans="31:77" x14ac:dyDescent="0.25">
      <c r="AE372" s="10"/>
      <c r="AF372" s="10"/>
      <c r="AG372" s="10"/>
      <c r="AH372" s="10"/>
      <c r="AK372" s="8" t="s">
        <v>468</v>
      </c>
      <c r="AL372" s="8" t="s">
        <v>469</v>
      </c>
      <c r="BX372"/>
      <c r="BY372"/>
    </row>
    <row r="373" spans="31:77" x14ac:dyDescent="0.25">
      <c r="AE373" s="10"/>
      <c r="AF373" s="10"/>
      <c r="AG373" s="10"/>
      <c r="AH373" s="10"/>
      <c r="AK373" s="8" t="s">
        <v>87</v>
      </c>
      <c r="AL373" s="8" t="s">
        <v>88</v>
      </c>
      <c r="BX373"/>
      <c r="BY373"/>
    </row>
    <row r="374" spans="31:77" x14ac:dyDescent="0.25">
      <c r="AE374" s="10"/>
      <c r="AF374" s="10"/>
      <c r="AG374" s="10"/>
      <c r="AH374" s="10"/>
      <c r="AK374" s="8" t="s">
        <v>1099</v>
      </c>
      <c r="AL374" s="8" t="s">
        <v>1100</v>
      </c>
      <c r="BX374"/>
      <c r="BY374"/>
    </row>
    <row r="375" spans="31:77" x14ac:dyDescent="0.25">
      <c r="AE375" s="10"/>
      <c r="AF375" s="10"/>
      <c r="AG375" s="10"/>
      <c r="AH375" s="10"/>
      <c r="AK375" s="8" t="s">
        <v>498</v>
      </c>
      <c r="AL375" s="8" t="s">
        <v>499</v>
      </c>
      <c r="BX375"/>
      <c r="BY375"/>
    </row>
    <row r="376" spans="31:77" x14ac:dyDescent="0.25">
      <c r="AE376" s="10"/>
      <c r="AF376" s="10"/>
      <c r="AG376" s="10"/>
      <c r="AH376" s="10"/>
      <c r="AK376" s="8" t="s">
        <v>1085</v>
      </c>
      <c r="AL376" s="8" t="s">
        <v>1086</v>
      </c>
      <c r="BX376"/>
      <c r="BY376"/>
    </row>
    <row r="377" spans="31:77" x14ac:dyDescent="0.25">
      <c r="AE377" s="10"/>
      <c r="AF377" s="10"/>
      <c r="AG377" s="10"/>
      <c r="AH377" s="10"/>
      <c r="AK377" s="8" t="s">
        <v>516</v>
      </c>
      <c r="AL377" s="8" t="s">
        <v>517</v>
      </c>
      <c r="BX377"/>
      <c r="BY377"/>
    </row>
    <row r="378" spans="31:77" x14ac:dyDescent="0.25">
      <c r="AE378" s="10"/>
      <c r="AF378" s="10"/>
      <c r="AG378" s="10"/>
      <c r="AH378" s="10"/>
      <c r="AK378" s="8" t="s">
        <v>1063</v>
      </c>
      <c r="AL378" s="8" t="s">
        <v>1064</v>
      </c>
      <c r="BX378"/>
      <c r="BY378"/>
    </row>
    <row r="379" spans="31:77" x14ac:dyDescent="0.25">
      <c r="AE379" s="10"/>
      <c r="AF379" s="10"/>
      <c r="AG379" s="10"/>
      <c r="AH379" s="10"/>
      <c r="AK379" s="8" t="s">
        <v>7</v>
      </c>
      <c r="AL379" s="8" t="s">
        <v>8</v>
      </c>
      <c r="BX379"/>
      <c r="BY379"/>
    </row>
    <row r="380" spans="31:77" x14ac:dyDescent="0.25">
      <c r="AE380" s="10"/>
      <c r="AF380" s="10"/>
      <c r="AG380" s="10"/>
      <c r="AH380" s="10"/>
      <c r="AK380" s="8" t="s">
        <v>101</v>
      </c>
      <c r="AL380" s="8" t="s">
        <v>102</v>
      </c>
      <c r="BX380"/>
      <c r="BY380"/>
    </row>
    <row r="381" spans="31:77" x14ac:dyDescent="0.25">
      <c r="AE381" s="10"/>
      <c r="AF381" s="10"/>
      <c r="AG381" s="10"/>
      <c r="AH381" s="10"/>
      <c r="AK381" s="8" t="s">
        <v>51</v>
      </c>
      <c r="AL381" s="8" t="s">
        <v>52</v>
      </c>
      <c r="BX381"/>
      <c r="BY381"/>
    </row>
    <row r="382" spans="31:77" x14ac:dyDescent="0.25">
      <c r="AE382" s="10"/>
      <c r="AF382" s="10"/>
      <c r="AG382" s="10"/>
      <c r="AH382" s="10"/>
      <c r="AK382" s="8" t="s">
        <v>129</v>
      </c>
      <c r="AL382" s="8" t="s">
        <v>130</v>
      </c>
      <c r="BX382"/>
      <c r="BY382"/>
    </row>
    <row r="383" spans="31:77" x14ac:dyDescent="0.25">
      <c r="AE383" s="10"/>
      <c r="AF383" s="10"/>
      <c r="AG383" s="10"/>
      <c r="AH383" s="10"/>
      <c r="AK383" s="8" t="s">
        <v>423</v>
      </c>
      <c r="AL383" s="8" t="s">
        <v>424</v>
      </c>
      <c r="BX383"/>
      <c r="BY383"/>
    </row>
    <row r="384" spans="31:77" x14ac:dyDescent="0.25">
      <c r="AE384" s="10"/>
      <c r="AF384" s="10"/>
      <c r="AG384" s="10"/>
      <c r="AH384" s="10"/>
      <c r="AK384" s="8" t="s">
        <v>157</v>
      </c>
      <c r="AL384" s="8" t="s">
        <v>158</v>
      </c>
      <c r="BX384"/>
      <c r="BY384"/>
    </row>
    <row r="385" spans="31:77" x14ac:dyDescent="0.25">
      <c r="AE385" s="10"/>
      <c r="AF385" s="10"/>
      <c r="AG385" s="10"/>
      <c r="AH385" s="10"/>
      <c r="AK385" s="8" t="s">
        <v>351</v>
      </c>
      <c r="AL385" s="8" t="s">
        <v>352</v>
      </c>
      <c r="BX385"/>
      <c r="BY385"/>
    </row>
    <row r="386" spans="31:77" x14ac:dyDescent="0.25">
      <c r="AE386" s="10"/>
      <c r="AF386" s="10"/>
      <c r="AG386" s="10"/>
      <c r="AH386" s="10"/>
      <c r="AK386" s="8" t="s">
        <v>151</v>
      </c>
      <c r="AL386" s="8" t="s">
        <v>152</v>
      </c>
      <c r="BX386"/>
      <c r="BY386"/>
    </row>
    <row r="387" spans="31:77" x14ac:dyDescent="0.25">
      <c r="AE387" s="10"/>
      <c r="AF387" s="10"/>
      <c r="AG387" s="10"/>
      <c r="AH387" s="10"/>
      <c r="AK387" s="8" t="s">
        <v>1049</v>
      </c>
      <c r="AL387" s="8" t="s">
        <v>1050</v>
      </c>
      <c r="BX387"/>
      <c r="BY387"/>
    </row>
    <row r="388" spans="31:77" x14ac:dyDescent="0.25">
      <c r="AE388" s="10"/>
      <c r="AF388" s="10"/>
      <c r="AG388" s="10"/>
      <c r="AH388" s="10"/>
      <c r="AK388" s="8" t="s">
        <v>201</v>
      </c>
      <c r="AL388" s="8" t="s">
        <v>202</v>
      </c>
      <c r="BX388"/>
      <c r="BY388"/>
    </row>
    <row r="389" spans="31:77" x14ac:dyDescent="0.25">
      <c r="AE389" s="10"/>
      <c r="AF389" s="10"/>
      <c r="AG389" s="10"/>
      <c r="AH389" s="10"/>
      <c r="AK389" s="8" t="s">
        <v>944</v>
      </c>
      <c r="AL389" s="8" t="s">
        <v>945</v>
      </c>
      <c r="BX389"/>
      <c r="BY389"/>
    </row>
    <row r="390" spans="31:77" x14ac:dyDescent="0.25">
      <c r="AE390" s="10"/>
      <c r="AF390" s="10"/>
      <c r="AG390" s="10"/>
      <c r="AH390" s="10"/>
      <c r="AK390" s="8" t="s">
        <v>427</v>
      </c>
      <c r="AL390" s="8" t="s">
        <v>428</v>
      </c>
      <c r="BX390"/>
      <c r="BY390"/>
    </row>
    <row r="391" spans="31:77" x14ac:dyDescent="0.25">
      <c r="AE391" s="10"/>
      <c r="AF391" s="10"/>
      <c r="AG391" s="10"/>
      <c r="AH391" s="10"/>
      <c r="AK391" s="8" t="s">
        <v>381</v>
      </c>
      <c r="AL391" s="8" t="s">
        <v>382</v>
      </c>
      <c r="BX391"/>
      <c r="BY391"/>
    </row>
    <row r="392" spans="31:77" x14ac:dyDescent="0.25">
      <c r="AE392" s="10"/>
      <c r="AF392" s="10"/>
      <c r="AG392" s="10"/>
      <c r="AH392" s="10"/>
      <c r="AK392" s="8" t="s">
        <v>271</v>
      </c>
      <c r="AL392" s="8" t="s">
        <v>272</v>
      </c>
      <c r="BX392"/>
      <c r="BY392"/>
    </row>
    <row r="393" spans="31:77" x14ac:dyDescent="0.25">
      <c r="AE393" s="10"/>
      <c r="AF393" s="10"/>
      <c r="AG393" s="10"/>
      <c r="AH393" s="10"/>
      <c r="AK393" s="8" t="s">
        <v>1095</v>
      </c>
      <c r="AL393" s="8" t="s">
        <v>1096</v>
      </c>
      <c r="BX393"/>
      <c r="BY393"/>
    </row>
    <row r="394" spans="31:77" x14ac:dyDescent="0.25">
      <c r="AE394" s="10"/>
      <c r="AF394" s="10"/>
      <c r="AG394" s="10"/>
      <c r="AH394" s="10"/>
      <c r="AK394" s="8" t="s">
        <v>1055</v>
      </c>
      <c r="AL394" s="8" t="s">
        <v>1056</v>
      </c>
      <c r="BX394"/>
      <c r="BY394"/>
    </row>
    <row r="395" spans="31:77" x14ac:dyDescent="0.25">
      <c r="AE395" s="10"/>
      <c r="AF395" s="10"/>
      <c r="AG395" s="10"/>
      <c r="AH395" s="10"/>
      <c r="AK395" s="8" t="s">
        <v>1093</v>
      </c>
      <c r="AL395" s="8" t="s">
        <v>1094</v>
      </c>
      <c r="BX395"/>
      <c r="BY395"/>
    </row>
    <row r="396" spans="31:77" x14ac:dyDescent="0.25">
      <c r="AK396"/>
      <c r="AL396"/>
      <c r="BX396"/>
      <c r="BY396"/>
    </row>
    <row r="397" spans="31:77" x14ac:dyDescent="0.25">
      <c r="AK397"/>
      <c r="AL397"/>
      <c r="BX397"/>
      <c r="BY397"/>
    </row>
    <row r="398" spans="31:77" x14ac:dyDescent="0.25">
      <c r="AK398"/>
      <c r="AL398"/>
      <c r="BX398"/>
      <c r="BY398"/>
    </row>
    <row r="399" spans="31:77" x14ac:dyDescent="0.25">
      <c r="AK399"/>
      <c r="AL399"/>
      <c r="BX399"/>
      <c r="BY399"/>
    </row>
    <row r="400" spans="31:77" x14ac:dyDescent="0.25">
      <c r="AK400"/>
      <c r="AL400"/>
      <c r="BX400"/>
      <c r="BY400"/>
    </row>
    <row r="401" spans="37:77" x14ac:dyDescent="0.25">
      <c r="AK401"/>
      <c r="AL401"/>
      <c r="BX401"/>
      <c r="BY401"/>
    </row>
    <row r="402" spans="37:77" x14ac:dyDescent="0.25">
      <c r="AK402"/>
      <c r="AL402"/>
      <c r="BX402"/>
      <c r="BY402"/>
    </row>
    <row r="403" spans="37:77" x14ac:dyDescent="0.25">
      <c r="AK403"/>
      <c r="AL403"/>
      <c r="BX403"/>
      <c r="BY403"/>
    </row>
    <row r="404" spans="37:77" x14ac:dyDescent="0.25">
      <c r="AK404"/>
      <c r="AL404"/>
      <c r="BX404"/>
      <c r="BY404"/>
    </row>
    <row r="405" spans="37:77" x14ac:dyDescent="0.25">
      <c r="AK405"/>
      <c r="AL405"/>
      <c r="BX405"/>
      <c r="BY405"/>
    </row>
    <row r="406" spans="37:77" x14ac:dyDescent="0.25">
      <c r="AK406"/>
      <c r="AL406"/>
      <c r="BX406"/>
      <c r="BY406"/>
    </row>
    <row r="407" spans="37:77" x14ac:dyDescent="0.25">
      <c r="AK407"/>
      <c r="AL407"/>
      <c r="BX407"/>
      <c r="BY407"/>
    </row>
    <row r="408" spans="37:77" x14ac:dyDescent="0.25">
      <c r="AK408"/>
      <c r="AL408"/>
      <c r="BX408"/>
      <c r="BY408"/>
    </row>
    <row r="409" spans="37:77" x14ac:dyDescent="0.25">
      <c r="AK409"/>
      <c r="AL409"/>
    </row>
    <row r="410" spans="37:77" x14ac:dyDescent="0.25">
      <c r="AK410"/>
      <c r="AL410"/>
    </row>
    <row r="411" spans="37:77" x14ac:dyDescent="0.25">
      <c r="AK411"/>
      <c r="AL411"/>
    </row>
    <row r="412" spans="37:77" x14ac:dyDescent="0.25">
      <c r="AK412"/>
      <c r="AL412"/>
    </row>
    <row r="413" spans="37:77" x14ac:dyDescent="0.25">
      <c r="AK413"/>
      <c r="AL413"/>
    </row>
    <row r="414" spans="37:77" x14ac:dyDescent="0.25">
      <c r="AK414"/>
      <c r="AL414"/>
    </row>
    <row r="415" spans="37:77" x14ac:dyDescent="0.25">
      <c r="AK415"/>
      <c r="AL415"/>
    </row>
    <row r="416" spans="37:77" x14ac:dyDescent="0.25">
      <c r="AK416"/>
      <c r="AL416"/>
    </row>
    <row r="417" spans="37:38" x14ac:dyDescent="0.25">
      <c r="AK417"/>
      <c r="AL417"/>
    </row>
    <row r="418" spans="37:38" x14ac:dyDescent="0.25">
      <c r="AK418"/>
      <c r="AL418"/>
    </row>
    <row r="419" spans="37:38" x14ac:dyDescent="0.25">
      <c r="AK419"/>
      <c r="AL419"/>
    </row>
    <row r="420" spans="37:38" x14ac:dyDescent="0.25">
      <c r="AK420"/>
      <c r="AL420"/>
    </row>
    <row r="421" spans="37:38" x14ac:dyDescent="0.25">
      <c r="AK421"/>
      <c r="AL421"/>
    </row>
    <row r="422" spans="37:38" x14ac:dyDescent="0.25">
      <c r="AK422"/>
      <c r="AL422"/>
    </row>
    <row r="423" spans="37:38" x14ac:dyDescent="0.25">
      <c r="AK423"/>
      <c r="AL423"/>
    </row>
    <row r="424" spans="37:38" x14ac:dyDescent="0.25">
      <c r="AK424"/>
      <c r="AL424"/>
    </row>
    <row r="425" spans="37:38" x14ac:dyDescent="0.25">
      <c r="AK425"/>
      <c r="AL425"/>
    </row>
    <row r="426" spans="37:38" x14ac:dyDescent="0.25">
      <c r="AK426"/>
      <c r="AL426"/>
    </row>
    <row r="427" spans="37:38" x14ac:dyDescent="0.25">
      <c r="AK427"/>
      <c r="AL427"/>
    </row>
    <row r="428" spans="37:38" x14ac:dyDescent="0.25">
      <c r="AK428"/>
      <c r="AL428"/>
    </row>
    <row r="429" spans="37:38" x14ac:dyDescent="0.25">
      <c r="AK429"/>
      <c r="AL429"/>
    </row>
    <row r="430" spans="37:38" x14ac:dyDescent="0.25">
      <c r="AK430"/>
      <c r="AL430"/>
    </row>
    <row r="431" spans="37:38" x14ac:dyDescent="0.25">
      <c r="AK431"/>
      <c r="AL431"/>
    </row>
    <row r="432" spans="37:38" x14ac:dyDescent="0.25">
      <c r="AK432"/>
      <c r="AL432"/>
    </row>
    <row r="433" spans="37:38" x14ac:dyDescent="0.25">
      <c r="AK433"/>
      <c r="AL433"/>
    </row>
    <row r="434" spans="37:38" x14ac:dyDescent="0.25">
      <c r="AK434"/>
      <c r="AL434"/>
    </row>
    <row r="435" spans="37:38" x14ac:dyDescent="0.25">
      <c r="AK435"/>
      <c r="AL435"/>
    </row>
    <row r="436" spans="37:38" x14ac:dyDescent="0.25">
      <c r="AK436"/>
      <c r="AL436"/>
    </row>
    <row r="437" spans="37:38" x14ac:dyDescent="0.25">
      <c r="AK437"/>
      <c r="AL437"/>
    </row>
    <row r="438" spans="37:38" x14ac:dyDescent="0.25">
      <c r="AK438"/>
      <c r="AL438"/>
    </row>
    <row r="439" spans="37:38" x14ac:dyDescent="0.25">
      <c r="AK439"/>
      <c r="AL439"/>
    </row>
    <row r="440" spans="37:38" x14ac:dyDescent="0.25">
      <c r="AK440"/>
      <c r="AL440"/>
    </row>
    <row r="441" spans="37:38" x14ac:dyDescent="0.25">
      <c r="AK441"/>
      <c r="AL441"/>
    </row>
    <row r="442" spans="37:38" x14ac:dyDescent="0.25">
      <c r="AK442"/>
      <c r="AL442"/>
    </row>
    <row r="443" spans="37:38" x14ac:dyDescent="0.25">
      <c r="AK443"/>
      <c r="AL443"/>
    </row>
    <row r="444" spans="37:38" x14ac:dyDescent="0.25">
      <c r="AK444"/>
      <c r="AL444"/>
    </row>
    <row r="445" spans="37:38" x14ac:dyDescent="0.25">
      <c r="AK445"/>
      <c r="AL445"/>
    </row>
    <row r="446" spans="37:38" x14ac:dyDescent="0.25">
      <c r="AK446"/>
      <c r="AL446"/>
    </row>
    <row r="447" spans="37:38" x14ac:dyDescent="0.25">
      <c r="AK447"/>
      <c r="AL447"/>
    </row>
    <row r="448" spans="37:38" x14ac:dyDescent="0.25">
      <c r="AK448"/>
      <c r="AL448"/>
    </row>
    <row r="449" spans="37:38" x14ac:dyDescent="0.25">
      <c r="AK449"/>
      <c r="AL449"/>
    </row>
    <row r="450" spans="37:38" x14ac:dyDescent="0.25">
      <c r="AK450"/>
      <c r="AL450"/>
    </row>
    <row r="451" spans="37:38" x14ac:dyDescent="0.25">
      <c r="AK451"/>
      <c r="AL451"/>
    </row>
    <row r="452" spans="37:38" x14ac:dyDescent="0.25">
      <c r="AK452"/>
      <c r="AL452"/>
    </row>
    <row r="453" spans="37:38" x14ac:dyDescent="0.25">
      <c r="AK453"/>
      <c r="AL453"/>
    </row>
    <row r="454" spans="37:38" x14ac:dyDescent="0.25">
      <c r="AK454"/>
      <c r="AL454"/>
    </row>
    <row r="455" spans="37:38" x14ac:dyDescent="0.25">
      <c r="AK455"/>
      <c r="AL455"/>
    </row>
    <row r="456" spans="37:38" x14ac:dyDescent="0.25">
      <c r="AK456"/>
      <c r="AL456"/>
    </row>
    <row r="457" spans="37:38" x14ac:dyDescent="0.25">
      <c r="AK457"/>
      <c r="AL457"/>
    </row>
    <row r="458" spans="37:38" x14ac:dyDescent="0.25">
      <c r="AK458"/>
      <c r="AL458"/>
    </row>
    <row r="459" spans="37:38" x14ac:dyDescent="0.25">
      <c r="AK459"/>
      <c r="AL459"/>
    </row>
    <row r="460" spans="37:38" x14ac:dyDescent="0.25">
      <c r="AK460"/>
      <c r="AL460"/>
    </row>
    <row r="461" spans="37:38" x14ac:dyDescent="0.25">
      <c r="AK461"/>
      <c r="AL461"/>
    </row>
    <row r="462" spans="37:38" x14ac:dyDescent="0.25">
      <c r="AK462"/>
      <c r="AL462"/>
    </row>
    <row r="463" spans="37:38" x14ac:dyDescent="0.25">
      <c r="AK463"/>
      <c r="AL463"/>
    </row>
    <row r="464" spans="37:38" x14ac:dyDescent="0.25">
      <c r="AK464"/>
      <c r="AL464"/>
    </row>
    <row r="465" spans="37:38" x14ac:dyDescent="0.25">
      <c r="AK465"/>
      <c r="AL465"/>
    </row>
    <row r="466" spans="37:38" x14ac:dyDescent="0.25">
      <c r="AK466"/>
      <c r="AL466"/>
    </row>
    <row r="467" spans="37:38" x14ac:dyDescent="0.25">
      <c r="AK467"/>
      <c r="AL467"/>
    </row>
    <row r="468" spans="37:38" x14ac:dyDescent="0.25">
      <c r="AK468"/>
      <c r="AL468"/>
    </row>
    <row r="469" spans="37:38" x14ac:dyDescent="0.25">
      <c r="AK469"/>
      <c r="AL469"/>
    </row>
    <row r="470" spans="37:38" x14ac:dyDescent="0.25">
      <c r="AK470"/>
      <c r="AL470"/>
    </row>
    <row r="471" spans="37:38" x14ac:dyDescent="0.25">
      <c r="AK471"/>
      <c r="AL471"/>
    </row>
    <row r="472" spans="37:38" x14ac:dyDescent="0.25">
      <c r="AK472"/>
      <c r="AL472"/>
    </row>
    <row r="473" spans="37:38" x14ac:dyDescent="0.25">
      <c r="AK473"/>
      <c r="AL473"/>
    </row>
    <row r="474" spans="37:38" x14ac:dyDescent="0.25">
      <c r="AK474"/>
      <c r="AL474"/>
    </row>
    <row r="475" spans="37:38" x14ac:dyDescent="0.25">
      <c r="AK475"/>
      <c r="AL475"/>
    </row>
    <row r="476" spans="37:38" x14ac:dyDescent="0.25">
      <c r="AK476"/>
      <c r="AL476"/>
    </row>
    <row r="477" spans="37:38" x14ac:dyDescent="0.25">
      <c r="AK477"/>
      <c r="AL477"/>
    </row>
    <row r="478" spans="37:38" x14ac:dyDescent="0.25">
      <c r="AK478"/>
      <c r="AL478"/>
    </row>
    <row r="479" spans="37:38" x14ac:dyDescent="0.25">
      <c r="AK479"/>
      <c r="AL479"/>
    </row>
    <row r="480" spans="37:38" x14ac:dyDescent="0.25">
      <c r="AK480"/>
      <c r="AL480"/>
    </row>
    <row r="481" spans="37:38" x14ac:dyDescent="0.25">
      <c r="AK481"/>
      <c r="AL481"/>
    </row>
  </sheetData>
  <sortState ref="AK182:AL481">
    <sortCondition ref="AK182:AK481"/>
  </sortState>
  <mergeCells count="6">
    <mergeCell ref="BV1:BV4"/>
    <mergeCell ref="AX1:AX4"/>
    <mergeCell ref="K1:K4"/>
    <mergeCell ref="AI1:AI4"/>
    <mergeCell ref="W1:W4"/>
    <mergeCell ref="BJ1:B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26"/>
  <sheetViews>
    <sheetView zoomScale="60" zoomScaleNormal="60" workbookViewId="0"/>
  </sheetViews>
  <sheetFormatPr baseColWidth="10" defaultColWidth="10.5703125" defaultRowHeight="15" x14ac:dyDescent="0.25"/>
  <cols>
    <col min="1" max="1" width="20.140625" style="1" customWidth="1"/>
    <col min="2" max="2" width="22.28515625" style="1" customWidth="1"/>
    <col min="3" max="6" width="10.5703125" style="1"/>
    <col min="7" max="7" width="14.7109375" style="1" bestFit="1" customWidth="1"/>
    <col min="8" max="8" width="10.5703125" style="1" customWidth="1"/>
    <col min="9" max="10" width="10.7109375" style="1" bestFit="1" customWidth="1"/>
    <col min="11" max="12" width="10.5703125" style="1"/>
    <col min="13" max="13" width="22.85546875" style="1" customWidth="1"/>
    <col min="14" max="23" width="10.5703125" style="1"/>
    <col min="24" max="24" width="22" style="1" customWidth="1"/>
    <col min="25" max="33" width="10.5703125" style="1"/>
    <col min="34" max="34" width="12.7109375" style="1" customWidth="1"/>
    <col min="35" max="35" width="21.140625" style="1" customWidth="1"/>
    <col min="36" max="37" width="10.5703125" style="1"/>
    <col min="38" max="38" width="20.7109375" style="1" customWidth="1"/>
    <col min="39" max="42" width="10.5703125" style="1"/>
    <col min="43" max="46" width="17.28515625" style="1" customWidth="1"/>
    <col min="47" max="48" width="10.5703125" style="1"/>
    <col min="49" max="49" width="22.5703125" style="1" customWidth="1"/>
    <col min="50" max="53" width="10.5703125" style="1"/>
    <col min="54" max="57" width="19.140625" style="1" customWidth="1"/>
    <col min="58" max="59" width="10.5703125" style="1"/>
    <col min="60" max="60" width="21.28515625" style="1" customWidth="1"/>
    <col min="61" max="64" width="10.5703125" style="1"/>
    <col min="65" max="68" width="13" style="1" customWidth="1"/>
    <col min="69" max="70" width="10.5703125" style="1"/>
    <col min="71" max="71" width="22.140625" style="1" customWidth="1"/>
    <col min="72" max="16384" width="10.5703125" style="1"/>
  </cols>
  <sheetData>
    <row r="1" spans="1:71" x14ac:dyDescent="0.25">
      <c r="A1"/>
    </row>
    <row r="2" spans="1:71" s="41" customFormat="1" x14ac:dyDescent="0.25">
      <c r="A2" s="41" t="s">
        <v>249</v>
      </c>
      <c r="L2" s="41" t="s">
        <v>250</v>
      </c>
      <c r="W2" s="41" t="s">
        <v>251</v>
      </c>
      <c r="AH2" s="41" t="s">
        <v>736</v>
      </c>
      <c r="AK2" s="41" t="s">
        <v>254</v>
      </c>
      <c r="AV2" s="41" t="s">
        <v>252</v>
      </c>
      <c r="BG2" s="41" t="s">
        <v>253</v>
      </c>
      <c r="BR2" s="41" t="s">
        <v>739</v>
      </c>
    </row>
    <row r="3" spans="1:71" x14ac:dyDescent="0.25">
      <c r="AH3" s="41">
        <v>133</v>
      </c>
      <c r="BR3" s="1">
        <v>122</v>
      </c>
    </row>
    <row r="4" spans="1:71" s="41" customFormat="1" x14ac:dyDescent="0.25">
      <c r="A4" s="41" t="s">
        <v>0</v>
      </c>
      <c r="B4" s="41" t="s">
        <v>1</v>
      </c>
      <c r="C4" s="41" t="s">
        <v>733</v>
      </c>
      <c r="D4" s="41" t="s">
        <v>2</v>
      </c>
      <c r="E4" s="41" t="s">
        <v>734</v>
      </c>
      <c r="F4" s="41" t="s">
        <v>735</v>
      </c>
      <c r="G4" s="41" t="s">
        <v>733</v>
      </c>
      <c r="H4" s="41" t="s">
        <v>2</v>
      </c>
      <c r="I4" s="41" t="s">
        <v>734</v>
      </c>
      <c r="J4" s="41" t="s">
        <v>735</v>
      </c>
      <c r="L4" s="41" t="s">
        <v>0</v>
      </c>
      <c r="M4" s="41" t="s">
        <v>1</v>
      </c>
      <c r="N4" s="41" t="s">
        <v>733</v>
      </c>
      <c r="O4" s="41" t="s">
        <v>2</v>
      </c>
      <c r="P4" s="41" t="s">
        <v>734</v>
      </c>
      <c r="Q4" s="41" t="s">
        <v>735</v>
      </c>
      <c r="R4" s="41" t="s">
        <v>733</v>
      </c>
      <c r="S4" s="41" t="s">
        <v>2</v>
      </c>
      <c r="T4" s="41" t="s">
        <v>734</v>
      </c>
      <c r="U4" s="41" t="s">
        <v>735</v>
      </c>
      <c r="W4" s="41" t="s">
        <v>0</v>
      </c>
      <c r="X4" s="41" t="s">
        <v>1</v>
      </c>
      <c r="Y4" s="41" t="s">
        <v>733</v>
      </c>
      <c r="Z4" s="41" t="s">
        <v>2</v>
      </c>
      <c r="AA4" s="41" t="s">
        <v>734</v>
      </c>
      <c r="AB4" s="41" t="s">
        <v>735</v>
      </c>
      <c r="AC4" s="41" t="s">
        <v>733</v>
      </c>
      <c r="AD4" s="41" t="s">
        <v>2</v>
      </c>
      <c r="AE4" s="41" t="s">
        <v>734</v>
      </c>
      <c r="AF4" s="41" t="s">
        <v>735</v>
      </c>
      <c r="AH4" s="41" t="s">
        <v>0</v>
      </c>
      <c r="AI4" s="41" t="s">
        <v>1</v>
      </c>
      <c r="AK4" s="41" t="s">
        <v>0</v>
      </c>
      <c r="AL4" s="41" t="s">
        <v>1</v>
      </c>
      <c r="AM4" s="41" t="s">
        <v>733</v>
      </c>
      <c r="AN4" s="41" t="s">
        <v>2</v>
      </c>
      <c r="AO4" s="41" t="s">
        <v>734</v>
      </c>
      <c r="AP4" s="41" t="s">
        <v>735</v>
      </c>
      <c r="AQ4" s="41" t="s">
        <v>733</v>
      </c>
      <c r="AR4" s="41" t="s">
        <v>2</v>
      </c>
      <c r="AS4" s="41" t="s">
        <v>734</v>
      </c>
      <c r="AT4" s="41" t="s">
        <v>735</v>
      </c>
      <c r="AV4" s="41" t="s">
        <v>0</v>
      </c>
      <c r="AW4" s="41" t="s">
        <v>1</v>
      </c>
      <c r="AX4" s="41" t="s">
        <v>733</v>
      </c>
      <c r="AY4" s="41" t="s">
        <v>2</v>
      </c>
      <c r="AZ4" s="41" t="s">
        <v>734</v>
      </c>
      <c r="BA4" s="41" t="s">
        <v>735</v>
      </c>
      <c r="BB4" s="41" t="s">
        <v>733</v>
      </c>
      <c r="BC4" s="41" t="s">
        <v>2</v>
      </c>
      <c r="BD4" s="41" t="s">
        <v>734</v>
      </c>
      <c r="BE4" s="41" t="s">
        <v>735</v>
      </c>
      <c r="BG4" s="41" t="s">
        <v>0</v>
      </c>
      <c r="BH4" s="41" t="s">
        <v>1</v>
      </c>
      <c r="BI4" s="41" t="s">
        <v>733</v>
      </c>
      <c r="BJ4" s="41" t="s">
        <v>2</v>
      </c>
      <c r="BK4" s="41" t="s">
        <v>734</v>
      </c>
      <c r="BL4" s="41" t="s">
        <v>735</v>
      </c>
      <c r="BM4" s="41" t="s">
        <v>733</v>
      </c>
      <c r="BN4" s="41" t="s">
        <v>2</v>
      </c>
      <c r="BO4" s="41" t="s">
        <v>734</v>
      </c>
      <c r="BP4" s="41" t="s">
        <v>735</v>
      </c>
      <c r="BR4" s="41" t="s">
        <v>0</v>
      </c>
      <c r="BS4" s="41" t="s">
        <v>1</v>
      </c>
    </row>
    <row r="5" spans="1:71" x14ac:dyDescent="0.25">
      <c r="A5" s="8" t="s">
        <v>596</v>
      </c>
      <c r="B5" s="8" t="s">
        <v>597</v>
      </c>
      <c r="C5" s="23">
        <v>1.66531181335449</v>
      </c>
      <c r="D5" s="23">
        <v>13.0325708389282</v>
      </c>
      <c r="E5" s="23">
        <v>7.8259043693542498</v>
      </c>
      <c r="F5" s="48">
        <v>1.26755900344961E-5</v>
      </c>
      <c r="G5" s="23">
        <v>1.6704800128936801</v>
      </c>
      <c r="H5" s="23">
        <v>12.097119331359901</v>
      </c>
      <c r="I5" s="23">
        <v>7.2417025566101101</v>
      </c>
      <c r="J5" s="9">
        <v>1.1925246874320799E-3</v>
      </c>
      <c r="L5" s="8" t="s">
        <v>31</v>
      </c>
      <c r="M5" s="8" t="s">
        <v>32</v>
      </c>
      <c r="N5" s="23">
        <v>7.6923451423645002</v>
      </c>
      <c r="O5" s="23">
        <v>37.9593315124512</v>
      </c>
      <c r="P5" s="23">
        <v>4.9346890449523899</v>
      </c>
      <c r="Q5" s="26">
        <v>1.18530107832827E-5</v>
      </c>
      <c r="R5" s="23">
        <v>7.71012210845947</v>
      </c>
      <c r="S5" s="23">
        <v>16.346155166626001</v>
      </c>
      <c r="T5" s="23">
        <v>2.1200902462005602</v>
      </c>
      <c r="U5" s="9">
        <v>9.7154181680284002E-3</v>
      </c>
      <c r="W5" s="8" t="s">
        <v>15</v>
      </c>
      <c r="X5" s="8" t="s">
        <v>16</v>
      </c>
      <c r="Y5" s="23">
        <v>3.6219785213470499</v>
      </c>
      <c r="Z5" s="23">
        <v>20.5478115081787</v>
      </c>
      <c r="AA5" s="23">
        <v>5.6730904579162598</v>
      </c>
      <c r="AB5" s="48">
        <v>1.11908713646954E-2</v>
      </c>
      <c r="AC5" s="23">
        <v>3.6304724216461199</v>
      </c>
      <c r="AD5" s="23">
        <v>16.293636322021499</v>
      </c>
      <c r="AE5" s="23">
        <v>4.4880208969116202</v>
      </c>
      <c r="AF5" s="23">
        <v>5.6101783634366298E-2</v>
      </c>
      <c r="AG5" s="3"/>
      <c r="AH5" s="8" t="s">
        <v>219</v>
      </c>
      <c r="AI5" s="8" t="s">
        <v>220</v>
      </c>
      <c r="AK5" s="8" t="s">
        <v>596</v>
      </c>
      <c r="AL5" s="8" t="s">
        <v>597</v>
      </c>
      <c r="AM5" s="23">
        <v>1.6646652221679701</v>
      </c>
      <c r="AN5" s="23">
        <v>13.020076751709</v>
      </c>
      <c r="AO5" s="23">
        <v>7.8214387893676802</v>
      </c>
      <c r="AP5" s="26">
        <v>3.49552331909927E-4</v>
      </c>
      <c r="AQ5" s="23">
        <v>1.69938564300537</v>
      </c>
      <c r="AR5" s="23">
        <v>11.6681003570557</v>
      </c>
      <c r="AS5" s="23">
        <v>6.8660697937011701</v>
      </c>
      <c r="AT5" s="23">
        <v>0.177955464572012</v>
      </c>
      <c r="AV5" s="8" t="s">
        <v>598</v>
      </c>
      <c r="AW5" s="8" t="s">
        <v>599</v>
      </c>
      <c r="AX5" s="23">
        <v>10.005922317504901</v>
      </c>
      <c r="AY5" s="23">
        <v>60.801765441894503</v>
      </c>
      <c r="AZ5" s="23">
        <v>6.07657766342163</v>
      </c>
      <c r="BA5" s="26">
        <v>1.51514719485367E-2</v>
      </c>
      <c r="BB5" s="23">
        <v>10.107603073120099</v>
      </c>
      <c r="BC5" s="23">
        <v>17.999631881713899</v>
      </c>
      <c r="BD5" s="23">
        <v>1.78080117702484</v>
      </c>
      <c r="BE5" s="23">
        <v>0.67046098955715905</v>
      </c>
      <c r="BG5" s="8" t="s">
        <v>15</v>
      </c>
      <c r="BH5" s="8" t="s">
        <v>16</v>
      </c>
      <c r="BI5" s="23">
        <v>3.6151592731475799</v>
      </c>
      <c r="BJ5" s="23">
        <v>25.705814361572301</v>
      </c>
      <c r="BK5" s="23">
        <v>7.1105618476867702</v>
      </c>
      <c r="BL5" s="26">
        <v>1.0070581660470901E-3</v>
      </c>
      <c r="BM5" s="23">
        <v>3.57781958580017</v>
      </c>
      <c r="BN5" s="23">
        <v>51.359909057617202</v>
      </c>
      <c r="BO5" s="23">
        <v>14.3550863265991</v>
      </c>
      <c r="BP5" s="23">
        <v>0.319326959774902</v>
      </c>
      <c r="BR5" s="8" t="s">
        <v>952</v>
      </c>
      <c r="BS5" s="8" t="s">
        <v>953</v>
      </c>
    </row>
    <row r="6" spans="1:71" x14ac:dyDescent="0.25">
      <c r="A6" s="8" t="s">
        <v>25</v>
      </c>
      <c r="B6" s="8" t="s">
        <v>26</v>
      </c>
      <c r="C6" s="23">
        <v>17.166236877441399</v>
      </c>
      <c r="D6" s="23">
        <v>125.237747192383</v>
      </c>
      <c r="E6" s="23">
        <v>7.2955856323242196</v>
      </c>
      <c r="F6" s="48">
        <v>2.3403406088655801E-5</v>
      </c>
      <c r="G6" s="23">
        <v>17.219825744628899</v>
      </c>
      <c r="H6" s="23">
        <v>70.920761108398395</v>
      </c>
      <c r="I6" s="23">
        <v>4.11855268478394</v>
      </c>
      <c r="J6" s="9">
        <v>9.4960914760206405E-2</v>
      </c>
      <c r="L6" s="8" t="s">
        <v>25</v>
      </c>
      <c r="M6" s="8" t="s">
        <v>26</v>
      </c>
      <c r="N6" s="23">
        <v>37.0037231445312</v>
      </c>
      <c r="O6" s="23">
        <v>160.50167846679699</v>
      </c>
      <c r="P6" s="23">
        <v>4.3374466896057102</v>
      </c>
      <c r="Q6" s="26">
        <v>6.1116719511788598E-5</v>
      </c>
      <c r="R6" s="23">
        <v>37.110240936279297</v>
      </c>
      <c r="S6" s="23">
        <v>228.21653747558599</v>
      </c>
      <c r="T6" s="23">
        <v>6.1496915817260698</v>
      </c>
      <c r="U6" s="9">
        <v>1.44972114317655E-3</v>
      </c>
      <c r="W6" s="8" t="s">
        <v>488</v>
      </c>
      <c r="X6" s="8" t="s">
        <v>489</v>
      </c>
      <c r="Y6" s="23">
        <v>7.5489153861999503</v>
      </c>
      <c r="Z6" s="23">
        <v>30.896520614623999</v>
      </c>
      <c r="AA6" s="23">
        <v>4.0928425788879403</v>
      </c>
      <c r="AB6" s="48">
        <v>3.5219275872872799E-4</v>
      </c>
      <c r="AC6" s="23">
        <v>7.56838035583496</v>
      </c>
      <c r="AD6" s="23">
        <v>21.0253601074219</v>
      </c>
      <c r="AE6" s="23">
        <v>2.7780528068542498</v>
      </c>
      <c r="AF6" s="23">
        <v>6.6257433479941494E-2</v>
      </c>
      <c r="AG6" s="3"/>
      <c r="AH6" s="8" t="s">
        <v>656</v>
      </c>
      <c r="AI6" s="8" t="s">
        <v>657</v>
      </c>
      <c r="AK6" s="8" t="s">
        <v>25</v>
      </c>
      <c r="AL6" s="8" t="s">
        <v>26</v>
      </c>
      <c r="AM6" s="23">
        <v>17.154565811157202</v>
      </c>
      <c r="AN6" s="23">
        <v>116.95774078369099</v>
      </c>
      <c r="AO6" s="23">
        <v>6.8178782463073704</v>
      </c>
      <c r="AP6" s="26">
        <v>1.26444996321112E-3</v>
      </c>
      <c r="AQ6" s="23">
        <v>17.3538112640381</v>
      </c>
      <c r="AR6" s="23">
        <v>197.947509765625</v>
      </c>
      <c r="AS6" s="23">
        <v>11.406572341918899</v>
      </c>
      <c r="AT6" s="23">
        <v>5.3286761220777301E-2</v>
      </c>
      <c r="AV6" s="8" t="s">
        <v>31</v>
      </c>
      <c r="AW6" s="8" t="s">
        <v>32</v>
      </c>
      <c r="AX6" s="23">
        <v>7.6812577247619602</v>
      </c>
      <c r="AY6" s="23">
        <v>40.3230171203613</v>
      </c>
      <c r="AZ6" s="23">
        <v>5.24953317642212</v>
      </c>
      <c r="BA6" s="26">
        <v>1.9217607892331801E-4</v>
      </c>
      <c r="BB6" s="23">
        <v>7.8728466033935502</v>
      </c>
      <c r="BC6" s="23">
        <v>35.408596038818402</v>
      </c>
      <c r="BD6" s="23">
        <v>4.49755954742432</v>
      </c>
      <c r="BE6" s="23">
        <v>0.13901172408349999</v>
      </c>
      <c r="BG6" s="8" t="s">
        <v>484</v>
      </c>
      <c r="BH6" s="8" t="s">
        <v>485</v>
      </c>
      <c r="BI6" s="23">
        <v>3.7122673988342298</v>
      </c>
      <c r="BJ6" s="23">
        <v>15.0035305023193</v>
      </c>
      <c r="BK6" s="23">
        <v>4.04160833358765</v>
      </c>
      <c r="BL6" s="9">
        <v>3.87232295104946E-9</v>
      </c>
      <c r="BM6" s="23">
        <v>3.79865169525146</v>
      </c>
      <c r="BN6" s="23">
        <v>18.203422546386701</v>
      </c>
      <c r="BO6" s="23">
        <v>4.79207468032837</v>
      </c>
      <c r="BP6" s="23">
        <v>0.24411369102650601</v>
      </c>
      <c r="BR6" s="8" t="s">
        <v>219</v>
      </c>
      <c r="BS6" s="8" t="s">
        <v>220</v>
      </c>
    </row>
    <row r="7" spans="1:71" x14ac:dyDescent="0.25">
      <c r="A7" s="8" t="s">
        <v>31</v>
      </c>
      <c r="B7" s="8" t="s">
        <v>32</v>
      </c>
      <c r="C7" s="23">
        <v>4.5883116722106898</v>
      </c>
      <c r="D7" s="23">
        <v>15.5797786712646</v>
      </c>
      <c r="E7" s="23">
        <v>3.39553618431091</v>
      </c>
      <c r="F7" s="49">
        <v>3.7382867686577998E-7</v>
      </c>
      <c r="G7" s="23">
        <v>4.6009144783020002</v>
      </c>
      <c r="H7" s="23">
        <v>9.6431064605712908</v>
      </c>
      <c r="I7" s="23">
        <v>2.0959107875824001</v>
      </c>
      <c r="J7" s="9">
        <v>7.2355908893089599E-2</v>
      </c>
      <c r="L7" s="8" t="s">
        <v>596</v>
      </c>
      <c r="M7" s="8" t="s">
        <v>597</v>
      </c>
      <c r="N7" s="23">
        <v>3.9565136432647701</v>
      </c>
      <c r="O7" s="23">
        <v>16.729698181152301</v>
      </c>
      <c r="P7" s="23">
        <v>4.22839403152466</v>
      </c>
      <c r="Q7" s="26">
        <v>2.4785116409397798E-4</v>
      </c>
      <c r="R7" s="23">
        <v>3.96617579460144</v>
      </c>
      <c r="S7" s="23">
        <v>18.1749267578125</v>
      </c>
      <c r="T7" s="23">
        <v>4.5824813842773402</v>
      </c>
      <c r="U7" s="9">
        <v>5.2819649487995399E-3</v>
      </c>
      <c r="W7" s="8" t="s">
        <v>484</v>
      </c>
      <c r="X7" s="8" t="s">
        <v>485</v>
      </c>
      <c r="Y7" s="23">
        <v>3.7186131477356001</v>
      </c>
      <c r="Z7" s="23">
        <v>14.305122375488301</v>
      </c>
      <c r="AA7" s="23">
        <v>3.8468971252441402</v>
      </c>
      <c r="AB7" s="49">
        <v>1.5933135079750901E-7</v>
      </c>
      <c r="AC7" s="23">
        <v>3.72709083557129</v>
      </c>
      <c r="AD7" s="23">
        <v>12.788781166076699</v>
      </c>
      <c r="AE7" s="23">
        <v>3.4313039779663099</v>
      </c>
      <c r="AF7" s="23">
        <v>2.5753203813964998E-2</v>
      </c>
      <c r="AG7" s="3"/>
      <c r="AH7" s="8" t="s">
        <v>339</v>
      </c>
      <c r="AI7" s="8" t="s">
        <v>340</v>
      </c>
      <c r="AK7" s="8" t="s">
        <v>31</v>
      </c>
      <c r="AL7" s="8" t="s">
        <v>32</v>
      </c>
      <c r="AM7" s="23">
        <v>4.5843558311462402</v>
      </c>
      <c r="AN7" s="23">
        <v>19.590476989746101</v>
      </c>
      <c r="AO7" s="23">
        <v>4.2733325958251998</v>
      </c>
      <c r="AP7" s="26">
        <v>7.1708148255279801E-6</v>
      </c>
      <c r="AQ7" s="23">
        <v>4.6182999610900897</v>
      </c>
      <c r="AR7" s="23">
        <v>23.247928619384801</v>
      </c>
      <c r="AS7" s="23">
        <v>5.0338716506957999</v>
      </c>
      <c r="AT7" s="23">
        <v>5.3286761220777301E-2</v>
      </c>
      <c r="AV7" s="8" t="s">
        <v>25</v>
      </c>
      <c r="AW7" s="8" t="s">
        <v>26</v>
      </c>
      <c r="AX7" s="23">
        <v>36.9774780273438</v>
      </c>
      <c r="AY7" s="23">
        <v>160.24664306640599</v>
      </c>
      <c r="AZ7" s="23">
        <v>4.3336281776428196</v>
      </c>
      <c r="BA7" s="26">
        <v>1.4526938543296499E-3</v>
      </c>
      <c r="BB7" s="23">
        <v>37.640350341796903</v>
      </c>
      <c r="BC7" s="23">
        <v>313.05999755859398</v>
      </c>
      <c r="BD7" s="23">
        <v>8.317138671875</v>
      </c>
      <c r="BE7" s="23">
        <v>0.12209454841034301</v>
      </c>
      <c r="BG7" s="8" t="s">
        <v>31</v>
      </c>
      <c r="BH7" s="8" t="s">
        <v>32</v>
      </c>
      <c r="BI7" s="23">
        <v>11.5305395126343</v>
      </c>
      <c r="BJ7" s="23">
        <v>44.0052299499512</v>
      </c>
      <c r="BK7" s="23">
        <v>3.81640696525574</v>
      </c>
      <c r="BL7" s="9">
        <v>1.2166387461530199E-10</v>
      </c>
      <c r="BM7" s="23">
        <v>11.5786380767822</v>
      </c>
      <c r="BN7" s="23">
        <v>41.458000183105497</v>
      </c>
      <c r="BO7" s="23">
        <v>3.5805592536926301</v>
      </c>
      <c r="BP7" s="23">
        <v>0.33808805047672802</v>
      </c>
      <c r="BR7" s="8" t="s">
        <v>698</v>
      </c>
      <c r="BS7" s="8" t="s">
        <v>699</v>
      </c>
    </row>
    <row r="8" spans="1:71" x14ac:dyDescent="0.25">
      <c r="A8" s="8" t="s">
        <v>598</v>
      </c>
      <c r="B8" s="8" t="s">
        <v>599</v>
      </c>
      <c r="C8" s="23">
        <v>5.4272170066833496</v>
      </c>
      <c r="D8" s="23">
        <v>16.7636833190918</v>
      </c>
      <c r="E8" s="23">
        <v>3.08881759643555</v>
      </c>
      <c r="F8" s="48">
        <v>1.37433207259792E-2</v>
      </c>
      <c r="G8" s="23">
        <v>5.4355363845825204</v>
      </c>
      <c r="H8" s="23">
        <v>9.4582738876342791</v>
      </c>
      <c r="I8" s="23">
        <v>1.7400810718536399</v>
      </c>
      <c r="J8" s="9">
        <v>0.36207105451060601</v>
      </c>
      <c r="L8" s="8" t="s">
        <v>488</v>
      </c>
      <c r="M8" s="8" t="s">
        <v>489</v>
      </c>
      <c r="N8" s="23">
        <v>3.7456285953521702</v>
      </c>
      <c r="O8" s="23">
        <v>14.9422397613525</v>
      </c>
      <c r="P8" s="23">
        <v>3.9892475605011</v>
      </c>
      <c r="Q8" s="26">
        <v>1.3268885589449999E-3</v>
      </c>
      <c r="R8" s="23">
        <v>3.75626564025879</v>
      </c>
      <c r="S8" s="23">
        <v>10.5977573394775</v>
      </c>
      <c r="T8" s="23">
        <v>2.8213546276092498</v>
      </c>
      <c r="U8" s="9">
        <v>4.97181872088448E-2</v>
      </c>
      <c r="W8" s="8" t="s">
        <v>31</v>
      </c>
      <c r="X8" s="8" t="s">
        <v>32</v>
      </c>
      <c r="Y8" s="23">
        <v>11.5509090423584</v>
      </c>
      <c r="Z8" s="23">
        <v>44.115684509277301</v>
      </c>
      <c r="AA8" s="23">
        <v>3.8192391395568799</v>
      </c>
      <c r="AB8" s="49">
        <v>1.7059747243874501E-8</v>
      </c>
      <c r="AC8" s="23">
        <v>11.5775547027588</v>
      </c>
      <c r="AD8" s="23">
        <v>32.321945190429702</v>
      </c>
      <c r="AE8" s="23">
        <v>2.79177641868591</v>
      </c>
      <c r="AF8" s="23">
        <v>5.6101783634366298E-2</v>
      </c>
      <c r="AG8" s="3"/>
      <c r="AH8" s="8" t="s">
        <v>652</v>
      </c>
      <c r="AI8" s="8" t="s">
        <v>653</v>
      </c>
      <c r="AK8" s="8" t="s">
        <v>598</v>
      </c>
      <c r="AL8" s="8" t="s">
        <v>599</v>
      </c>
      <c r="AM8" s="23">
        <v>5.4123096466064498</v>
      </c>
      <c r="AN8" s="23">
        <v>19.453804016113299</v>
      </c>
      <c r="AO8" s="23">
        <v>3.5943627357482901</v>
      </c>
      <c r="AP8" s="26">
        <v>3.7031326322478401E-2</v>
      </c>
      <c r="AQ8" s="23">
        <v>5.3528399467468297</v>
      </c>
      <c r="AR8" s="23">
        <v>2.9618110656738299</v>
      </c>
      <c r="AS8" s="23">
        <v>0.55331581830978405</v>
      </c>
      <c r="AT8" s="23">
        <v>0.80695768088949804</v>
      </c>
      <c r="AV8" s="8" t="s">
        <v>596</v>
      </c>
      <c r="AW8" s="8" t="s">
        <v>597</v>
      </c>
      <c r="AX8" s="23">
        <v>3.9524669647216801</v>
      </c>
      <c r="AY8" s="23">
        <v>15.3106479644775</v>
      </c>
      <c r="AZ8" s="23">
        <v>3.8736941814422599</v>
      </c>
      <c r="BA8" s="26">
        <v>6.3730440467662901E-3</v>
      </c>
      <c r="BB8" s="23">
        <v>3.9454205036163299</v>
      </c>
      <c r="BC8" s="23">
        <v>13.799867630004901</v>
      </c>
      <c r="BD8" s="23">
        <v>3.49769258499146</v>
      </c>
      <c r="BE8" s="23">
        <v>0.376868335319054</v>
      </c>
      <c r="BG8" s="8" t="s">
        <v>478</v>
      </c>
      <c r="BH8" s="8" t="s">
        <v>479</v>
      </c>
      <c r="BI8" s="23">
        <v>32.773391723632798</v>
      </c>
      <c r="BJ8" s="23">
        <v>115.11806488037099</v>
      </c>
      <c r="BK8" s="23">
        <v>3.5125465393066402</v>
      </c>
      <c r="BL8" s="26">
        <v>1.34370494822443E-3</v>
      </c>
      <c r="BM8" s="23">
        <v>33.367313385009801</v>
      </c>
      <c r="BN8" s="23">
        <v>57.7509765625</v>
      </c>
      <c r="BO8" s="23">
        <v>1.7307649850845299</v>
      </c>
      <c r="BP8" s="23">
        <v>0.72442673399320501</v>
      </c>
      <c r="BR8" s="8" t="s">
        <v>437</v>
      </c>
      <c r="BS8" s="8" t="s">
        <v>438</v>
      </c>
    </row>
    <row r="9" spans="1:71" x14ac:dyDescent="0.25">
      <c r="A9" s="8" t="s">
        <v>201</v>
      </c>
      <c r="B9" s="8" t="s">
        <v>202</v>
      </c>
      <c r="C9" s="23">
        <v>35.741462707519503</v>
      </c>
      <c r="D9" s="23">
        <v>107.56802368164099</v>
      </c>
      <c r="E9" s="23">
        <v>3.0096144676208501</v>
      </c>
      <c r="F9" s="49">
        <v>3.8228794903056902E-6</v>
      </c>
      <c r="G9" s="23">
        <v>35.809368133544901</v>
      </c>
      <c r="H9" s="23">
        <v>64.257827758789105</v>
      </c>
      <c r="I9" s="23">
        <v>1.7944418191909799</v>
      </c>
      <c r="J9" s="9">
        <v>0.137134422171311</v>
      </c>
      <c r="L9" s="8" t="s">
        <v>598</v>
      </c>
      <c r="M9" s="8" t="s">
        <v>599</v>
      </c>
      <c r="N9" s="23">
        <v>10.018099784851101</v>
      </c>
      <c r="O9" s="23">
        <v>37.189777374267599</v>
      </c>
      <c r="P9" s="23">
        <v>3.7122585773468</v>
      </c>
      <c r="Q9" s="26">
        <v>4.16266502069308E-2</v>
      </c>
      <c r="R9" s="23">
        <v>10.0425109863281</v>
      </c>
      <c r="S9" s="23">
        <v>26.478193283081101</v>
      </c>
      <c r="T9" s="23">
        <v>2.6366107463836701</v>
      </c>
      <c r="U9" s="9">
        <v>0.21441983763407099</v>
      </c>
      <c r="W9" s="8" t="s">
        <v>648</v>
      </c>
      <c r="X9" s="8" t="s">
        <v>649</v>
      </c>
      <c r="Y9" s="23">
        <v>10.1456241607666</v>
      </c>
      <c r="Z9" s="23">
        <v>34.938232421875</v>
      </c>
      <c r="AA9" s="23">
        <v>3.44367504119873</v>
      </c>
      <c r="AB9" s="48">
        <v>1.2206246015003501E-2</v>
      </c>
      <c r="AC9" s="23">
        <v>10.1663312911987</v>
      </c>
      <c r="AD9" s="23">
        <v>27.808740615844702</v>
      </c>
      <c r="AE9" s="23">
        <v>2.7353761196136501</v>
      </c>
      <c r="AF9" s="23">
        <v>0.15116300855968701</v>
      </c>
      <c r="AG9" s="3"/>
      <c r="AH9" s="8" t="s">
        <v>353</v>
      </c>
      <c r="AI9" s="8" t="s">
        <v>354</v>
      </c>
      <c r="AK9" s="8" t="s">
        <v>201</v>
      </c>
      <c r="AL9" s="8" t="s">
        <v>202</v>
      </c>
      <c r="AM9" s="23">
        <v>35.681800842285199</v>
      </c>
      <c r="AN9" s="23">
        <v>108.939498901367</v>
      </c>
      <c r="AO9" s="23">
        <v>3.05308294296265</v>
      </c>
      <c r="AP9" s="26">
        <v>1.8415704631339399E-4</v>
      </c>
      <c r="AQ9" s="23">
        <v>36.134986877441399</v>
      </c>
      <c r="AR9" s="23">
        <v>129.41561889648401</v>
      </c>
      <c r="AS9" s="23">
        <v>3.58144927024841</v>
      </c>
      <c r="AT9" s="23">
        <v>8.5942234301370504E-2</v>
      </c>
      <c r="AV9" s="8" t="s">
        <v>11</v>
      </c>
      <c r="AW9" s="8" t="s">
        <v>12</v>
      </c>
      <c r="AX9" s="23">
        <v>7.1723151206970197</v>
      </c>
      <c r="AY9" s="23">
        <v>23.021797180175799</v>
      </c>
      <c r="AZ9" s="23">
        <v>3.2098140716552699</v>
      </c>
      <c r="BA9" s="26">
        <v>3.4630159325936799E-4</v>
      </c>
      <c r="BB9" s="23">
        <v>7.1917243003845197</v>
      </c>
      <c r="BC9" s="23">
        <v>25.367519378662099</v>
      </c>
      <c r="BD9" s="23">
        <v>3.5273208618164098</v>
      </c>
      <c r="BE9" s="23">
        <v>0.12209454841034301</v>
      </c>
      <c r="BG9" s="8" t="s">
        <v>11</v>
      </c>
      <c r="BH9" s="8" t="s">
        <v>12</v>
      </c>
      <c r="BI9" s="23">
        <v>10.8469953536987</v>
      </c>
      <c r="BJ9" s="23">
        <v>36.692169189453097</v>
      </c>
      <c r="BK9" s="23">
        <v>3.3827035427093501</v>
      </c>
      <c r="BL9" s="9">
        <v>1.13587592090718E-6</v>
      </c>
      <c r="BM9" s="23">
        <v>10.9689741134644</v>
      </c>
      <c r="BN9" s="23">
        <v>35.476348876953097</v>
      </c>
      <c r="BO9" s="23">
        <v>3.2342448234558101</v>
      </c>
      <c r="BP9" s="23">
        <v>0.24411369102650601</v>
      </c>
      <c r="BR9" s="8" t="s">
        <v>676</v>
      </c>
      <c r="BS9" s="8" t="s">
        <v>677</v>
      </c>
    </row>
    <row r="10" spans="1:71" x14ac:dyDescent="0.25">
      <c r="A10" s="8" t="s">
        <v>363</v>
      </c>
      <c r="B10" s="8" t="s">
        <v>364</v>
      </c>
      <c r="C10" s="23">
        <v>25.086135864257798</v>
      </c>
      <c r="D10" s="23">
        <v>57.321666717529297</v>
      </c>
      <c r="E10" s="23">
        <v>2.2849938869476301</v>
      </c>
      <c r="F10" s="48">
        <v>5.6365932105634098E-5</v>
      </c>
      <c r="G10" s="23">
        <v>25.157917022705099</v>
      </c>
      <c r="H10" s="23">
        <v>38.608127593994098</v>
      </c>
      <c r="I10" s="23">
        <v>1.5346313714981099</v>
      </c>
      <c r="J10" s="9">
        <v>0.112320703658151</v>
      </c>
      <c r="L10" s="8" t="s">
        <v>11</v>
      </c>
      <c r="M10" s="8" t="s">
        <v>12</v>
      </c>
      <c r="N10" s="23">
        <v>7.1797323226928702</v>
      </c>
      <c r="O10" s="23">
        <v>22.733842849731399</v>
      </c>
      <c r="P10" s="23">
        <v>3.1663913726806601</v>
      </c>
      <c r="Q10" s="26">
        <v>7.0784267489936297E-6</v>
      </c>
      <c r="R10" s="23">
        <v>7.1998844146728498</v>
      </c>
      <c r="S10" s="23">
        <v>19.626974105835</v>
      </c>
      <c r="T10" s="23">
        <v>2.72601246833801</v>
      </c>
      <c r="U10" s="9">
        <v>1.44972114317655E-3</v>
      </c>
      <c r="W10" s="8" t="s">
        <v>19</v>
      </c>
      <c r="X10" s="8" t="s">
        <v>20</v>
      </c>
      <c r="Y10" s="23">
        <v>45.965293884277301</v>
      </c>
      <c r="Z10" s="23">
        <v>142.68064880371099</v>
      </c>
      <c r="AA10" s="23">
        <v>3.1040952205657999</v>
      </c>
      <c r="AB10" s="48">
        <v>1.32570520505587E-4</v>
      </c>
      <c r="AC10" s="23">
        <v>46.063369750976598</v>
      </c>
      <c r="AD10" s="23">
        <v>52.847549438476598</v>
      </c>
      <c r="AE10" s="23">
        <v>1.1472792625427199</v>
      </c>
      <c r="AF10" s="23">
        <v>0.46047172099695699</v>
      </c>
      <c r="AG10" s="3"/>
      <c r="AH10" s="8" t="s">
        <v>437</v>
      </c>
      <c r="AI10" s="8" t="s">
        <v>438</v>
      </c>
      <c r="AK10" s="8" t="s">
        <v>195</v>
      </c>
      <c r="AL10" s="8" t="s">
        <v>196</v>
      </c>
      <c r="AM10" s="23">
        <v>34.823585510253899</v>
      </c>
      <c r="AN10" s="23">
        <v>80.855789184570298</v>
      </c>
      <c r="AO10" s="23">
        <v>2.3218686580657999</v>
      </c>
      <c r="AP10" s="26">
        <v>1.4383061149697399E-2</v>
      </c>
      <c r="AQ10" s="23">
        <v>35.469230651855497</v>
      </c>
      <c r="AR10" s="23">
        <v>69.620048522949205</v>
      </c>
      <c r="AS10" s="23">
        <v>1.96282935142517</v>
      </c>
      <c r="AT10" s="23">
        <v>0.42538778334872701</v>
      </c>
      <c r="AV10" s="8" t="s">
        <v>500</v>
      </c>
      <c r="AW10" s="8" t="s">
        <v>501</v>
      </c>
      <c r="AX10" s="23">
        <v>13.930402755737299</v>
      </c>
      <c r="AY10" s="23">
        <v>36.726875305175803</v>
      </c>
      <c r="AZ10" s="23">
        <v>2.6364545822143599</v>
      </c>
      <c r="BA10" s="26">
        <v>4.95191786675701E-3</v>
      </c>
      <c r="BB10" s="23">
        <v>14.173082351684601</v>
      </c>
      <c r="BC10" s="23">
        <v>32.966270446777301</v>
      </c>
      <c r="BD10" s="23">
        <v>2.32597756385803</v>
      </c>
      <c r="BE10" s="23">
        <v>0.29172024582044698</v>
      </c>
      <c r="BG10" s="8" t="s">
        <v>19</v>
      </c>
      <c r="BH10" s="8" t="s">
        <v>20</v>
      </c>
      <c r="BI10" s="23">
        <v>45.852752685546903</v>
      </c>
      <c r="BJ10" s="23">
        <v>149.92517089843801</v>
      </c>
      <c r="BK10" s="23">
        <v>3.2697093486785902</v>
      </c>
      <c r="BL10" s="9">
        <v>4.3229150042328802E-6</v>
      </c>
      <c r="BM10" s="23">
        <v>45.838722229003899</v>
      </c>
      <c r="BN10" s="23">
        <v>51.229423522949197</v>
      </c>
      <c r="BO10" s="23">
        <v>1.1176015138626101</v>
      </c>
      <c r="BP10" s="23">
        <v>0.816993166181742</v>
      </c>
      <c r="BR10" s="8" t="s">
        <v>711</v>
      </c>
      <c r="BS10" s="8" t="s">
        <v>712</v>
      </c>
    </row>
    <row r="11" spans="1:71" x14ac:dyDescent="0.25">
      <c r="A11" s="8" t="s">
        <v>600</v>
      </c>
      <c r="B11" s="8" t="s">
        <v>601</v>
      </c>
      <c r="C11" s="23">
        <v>360.14373779296898</v>
      </c>
      <c r="D11" s="23">
        <v>726.0595703125</v>
      </c>
      <c r="E11" s="23">
        <v>2.0160272121429399</v>
      </c>
      <c r="F11" s="48">
        <v>1.2545014007589401E-4</v>
      </c>
      <c r="G11" s="23">
        <v>360.97946166992199</v>
      </c>
      <c r="H11" s="23">
        <v>560.20349121093795</v>
      </c>
      <c r="I11" s="23">
        <v>1.5518984794616699</v>
      </c>
      <c r="J11" s="9">
        <v>0.238781262095665</v>
      </c>
      <c r="L11" s="8" t="s">
        <v>201</v>
      </c>
      <c r="M11" s="8" t="s">
        <v>202</v>
      </c>
      <c r="N11" s="23">
        <v>61.731071472167997</v>
      </c>
      <c r="O11" s="23">
        <v>153.750564575195</v>
      </c>
      <c r="P11" s="23">
        <v>2.49065113067627</v>
      </c>
      <c r="Q11" s="26">
        <v>7.2997580078340105E-5</v>
      </c>
      <c r="R11" s="23">
        <v>61.873729705810497</v>
      </c>
      <c r="S11" s="23">
        <v>109.91660308837901</v>
      </c>
      <c r="T11" s="23">
        <v>1.77646636962891</v>
      </c>
      <c r="U11" s="9">
        <v>3.0681631321365001E-2</v>
      </c>
      <c r="W11" s="8" t="s">
        <v>57</v>
      </c>
      <c r="X11" s="8" t="s">
        <v>58</v>
      </c>
      <c r="Y11" s="23">
        <v>8.3181495666503906</v>
      </c>
      <c r="Z11" s="23">
        <v>25.03515625</v>
      </c>
      <c r="AA11" s="23">
        <v>3.0097026824951199</v>
      </c>
      <c r="AB11" s="48">
        <v>4.3315290774267601E-2</v>
      </c>
      <c r="AC11" s="23">
        <v>8.3358783721923793</v>
      </c>
      <c r="AD11" s="23">
        <v>32.710803985595703</v>
      </c>
      <c r="AE11" s="23">
        <v>3.9240980148315399</v>
      </c>
      <c r="AF11" s="23">
        <v>5.1445767888534298E-2</v>
      </c>
      <c r="AG11" s="3"/>
      <c r="AH11" s="8" t="s">
        <v>672</v>
      </c>
      <c r="AI11" s="8" t="s">
        <v>673</v>
      </c>
      <c r="AK11" s="8" t="s">
        <v>363</v>
      </c>
      <c r="AL11" s="8" t="s">
        <v>364</v>
      </c>
      <c r="AM11" s="23">
        <v>25.064289093017599</v>
      </c>
      <c r="AN11" s="23">
        <v>57.2791557312012</v>
      </c>
      <c r="AO11" s="23">
        <v>2.28528952598572</v>
      </c>
      <c r="AP11" s="26">
        <v>1.0508099516944201E-3</v>
      </c>
      <c r="AQ11" s="23">
        <v>25.3399772644043</v>
      </c>
      <c r="AR11" s="23">
        <v>80.686294555664105</v>
      </c>
      <c r="AS11" s="23">
        <v>3.1841502189636199</v>
      </c>
      <c r="AT11" s="23">
        <v>5.6135424556479199E-2</v>
      </c>
      <c r="AV11" s="8" t="s">
        <v>622</v>
      </c>
      <c r="AW11" s="8" t="s">
        <v>623</v>
      </c>
      <c r="AX11" s="23">
        <v>10.543976783752401</v>
      </c>
      <c r="AY11" s="23">
        <v>26.0388793945312</v>
      </c>
      <c r="AZ11" s="23">
        <v>2.46955013275146</v>
      </c>
      <c r="BA11" s="26">
        <v>7.0502169994645196E-3</v>
      </c>
      <c r="BB11" s="23">
        <v>10.6905107498169</v>
      </c>
      <c r="BC11" s="23">
        <v>16.120119094848601</v>
      </c>
      <c r="BD11" s="23">
        <v>1.50789046287537</v>
      </c>
      <c r="BE11" s="23">
        <v>0.48334761973117102</v>
      </c>
      <c r="BG11" s="8" t="s">
        <v>25</v>
      </c>
      <c r="BH11" s="8" t="s">
        <v>26</v>
      </c>
      <c r="BI11" s="23">
        <v>100.95881652832</v>
      </c>
      <c r="BJ11" s="23">
        <v>305.85546875</v>
      </c>
      <c r="BK11" s="23">
        <v>3.0295071601867698</v>
      </c>
      <c r="BL11" s="26">
        <v>1.19006739866693E-4</v>
      </c>
      <c r="BM11" s="23">
        <v>102.15257263183599</v>
      </c>
      <c r="BN11" s="23">
        <v>499.01232910156199</v>
      </c>
      <c r="BO11" s="23">
        <v>4.88497066497803</v>
      </c>
      <c r="BP11" s="23">
        <v>0.31348587263174998</v>
      </c>
      <c r="BR11" s="8" t="s">
        <v>147</v>
      </c>
      <c r="BS11" s="8" t="s">
        <v>148</v>
      </c>
    </row>
    <row r="12" spans="1:71" x14ac:dyDescent="0.25">
      <c r="A12" s="8" t="s">
        <v>289</v>
      </c>
      <c r="B12" s="8" t="s">
        <v>290</v>
      </c>
      <c r="C12" s="23">
        <v>102.31590270996099</v>
      </c>
      <c r="D12" s="23">
        <v>203.41697692871099</v>
      </c>
      <c r="E12" s="23">
        <v>1.98812663555145</v>
      </c>
      <c r="F12" s="48">
        <v>3.66251522269142E-4</v>
      </c>
      <c r="G12" s="23">
        <v>102.551765441895</v>
      </c>
      <c r="H12" s="23">
        <v>131.79541015625</v>
      </c>
      <c r="I12" s="23">
        <v>1.2851598262786901</v>
      </c>
      <c r="J12" s="9">
        <v>0.56106171676798899</v>
      </c>
      <c r="L12" s="8" t="s">
        <v>500</v>
      </c>
      <c r="M12" s="8" t="s">
        <v>501</v>
      </c>
      <c r="N12" s="23">
        <v>13.942721366882299</v>
      </c>
      <c r="O12" s="23">
        <v>32.531600952148402</v>
      </c>
      <c r="P12" s="23">
        <v>2.3332316875457799</v>
      </c>
      <c r="Q12" s="26">
        <v>1.69121554431578E-3</v>
      </c>
      <c r="R12" s="23">
        <v>13.980699539184601</v>
      </c>
      <c r="S12" s="23">
        <v>10.3970375061035</v>
      </c>
      <c r="T12" s="23">
        <v>0.74367076158523604</v>
      </c>
      <c r="U12" s="9">
        <v>0.40193726748016001</v>
      </c>
      <c r="W12" s="8" t="s">
        <v>650</v>
      </c>
      <c r="X12" s="8" t="s">
        <v>651</v>
      </c>
      <c r="Y12" s="23">
        <v>19.4896545410156</v>
      </c>
      <c r="Z12" s="23">
        <v>58.6449584960938</v>
      </c>
      <c r="AA12" s="23">
        <v>3.0090301036834699</v>
      </c>
      <c r="AB12" s="48">
        <v>4.3558178368318302E-2</v>
      </c>
      <c r="AC12" s="23">
        <v>19.544685363769499</v>
      </c>
      <c r="AD12" s="23">
        <v>22.0418891906738</v>
      </c>
      <c r="AE12" s="23">
        <v>1.12776899337769</v>
      </c>
      <c r="AF12" s="23">
        <v>0.926675505543475</v>
      </c>
      <c r="AG12" s="3"/>
      <c r="AH12" s="8" t="s">
        <v>676</v>
      </c>
      <c r="AI12" s="8" t="s">
        <v>677</v>
      </c>
      <c r="AK12" s="8" t="s">
        <v>626</v>
      </c>
      <c r="AL12" s="8" t="s">
        <v>627</v>
      </c>
      <c r="AM12" s="23">
        <v>8.16741943359375</v>
      </c>
      <c r="AN12" s="23">
        <v>18.6636962890625</v>
      </c>
      <c r="AO12" s="23">
        <v>2.2851400375366202</v>
      </c>
      <c r="AP12" s="26">
        <v>2.3218908436888602E-2</v>
      </c>
      <c r="AQ12" s="23">
        <v>8.3319730758666992</v>
      </c>
      <c r="AR12" s="23">
        <v>27.753486633300799</v>
      </c>
      <c r="AS12" s="23">
        <v>3.3309621810913099</v>
      </c>
      <c r="AT12" s="23">
        <v>0.108492217891712</v>
      </c>
      <c r="AV12" s="8" t="s">
        <v>498</v>
      </c>
      <c r="AW12" s="8" t="s">
        <v>499</v>
      </c>
      <c r="AX12" s="23">
        <v>8.8676223754882795</v>
      </c>
      <c r="AY12" s="23">
        <v>21.839797973632798</v>
      </c>
      <c r="AZ12" s="23">
        <v>2.46286964416504</v>
      </c>
      <c r="BA12" s="26">
        <v>8.6725568432186202E-4</v>
      </c>
      <c r="BB12" s="23">
        <v>8.9148426055908203</v>
      </c>
      <c r="BC12" s="23">
        <v>28.951231002807599</v>
      </c>
      <c r="BD12" s="23">
        <v>3.2475314140319802</v>
      </c>
      <c r="BE12" s="23">
        <v>0.12209454841034301</v>
      </c>
      <c r="BG12" s="8" t="s">
        <v>488</v>
      </c>
      <c r="BH12" s="8" t="s">
        <v>489</v>
      </c>
      <c r="BI12" s="23">
        <v>7.5400009155273402</v>
      </c>
      <c r="BJ12" s="23">
        <v>22.423770904541001</v>
      </c>
      <c r="BK12" s="23">
        <v>2.9739744663238499</v>
      </c>
      <c r="BL12" s="26">
        <v>2.3125254495400798E-3</v>
      </c>
      <c r="BM12" s="23">
        <v>7.6580457687377903</v>
      </c>
      <c r="BN12" s="23">
        <v>22.297714233398398</v>
      </c>
      <c r="BO12" s="23">
        <v>2.91167163848877</v>
      </c>
      <c r="BP12" s="23">
        <v>0.40665727334659402</v>
      </c>
      <c r="BR12" s="8" t="s">
        <v>709</v>
      </c>
      <c r="BS12" s="8" t="s">
        <v>710</v>
      </c>
    </row>
    <row r="13" spans="1:71" x14ac:dyDescent="0.25">
      <c r="A13" s="8" t="s">
        <v>101</v>
      </c>
      <c r="B13" s="8" t="s">
        <v>102</v>
      </c>
      <c r="C13" s="23">
        <v>15.7453470230103</v>
      </c>
      <c r="D13" s="23">
        <v>29.9679069519043</v>
      </c>
      <c r="E13" s="23">
        <v>1.90328657627106</v>
      </c>
      <c r="F13" s="48">
        <v>4.5320953553388901E-3</v>
      </c>
      <c r="G13" s="23">
        <v>15.776572227478001</v>
      </c>
      <c r="H13" s="23">
        <v>28.201320648193398</v>
      </c>
      <c r="I13" s="23">
        <v>1.7875442504882799</v>
      </c>
      <c r="J13" s="9">
        <v>9.81199923689373E-2</v>
      </c>
      <c r="L13" s="8" t="s">
        <v>618</v>
      </c>
      <c r="M13" s="8" t="s">
        <v>619</v>
      </c>
      <c r="N13" s="23">
        <v>9.3704576492309606</v>
      </c>
      <c r="O13" s="23">
        <v>21.834760665893601</v>
      </c>
      <c r="P13" s="23">
        <v>2.3301701545715301</v>
      </c>
      <c r="Q13" s="26">
        <v>8.6935211741712808E-3</v>
      </c>
      <c r="R13" s="23">
        <v>9.3998517990112305</v>
      </c>
      <c r="S13" s="23">
        <v>14.0013227462769</v>
      </c>
      <c r="T13" s="23">
        <v>1.4895259141921999</v>
      </c>
      <c r="U13" s="9">
        <v>0.147261249150102</v>
      </c>
      <c r="W13" s="8" t="s">
        <v>7</v>
      </c>
      <c r="X13" s="8" t="s">
        <v>8</v>
      </c>
      <c r="Y13" s="23">
        <v>5.8042440414428702</v>
      </c>
      <c r="Z13" s="23">
        <v>17.122743606567401</v>
      </c>
      <c r="AA13" s="23">
        <v>2.9500384330749498</v>
      </c>
      <c r="AB13" s="48">
        <v>1.0134998749690699E-2</v>
      </c>
      <c r="AC13" s="23">
        <v>5.8225302696228001</v>
      </c>
      <c r="AD13" s="23">
        <v>28.592300415039102</v>
      </c>
      <c r="AE13" s="23">
        <v>4.9106316566467303</v>
      </c>
      <c r="AF13" s="23">
        <v>6.84756670814926E-3</v>
      </c>
      <c r="AG13" s="3"/>
      <c r="AH13" s="8" t="s">
        <v>179</v>
      </c>
      <c r="AI13" s="8" t="s">
        <v>180</v>
      </c>
      <c r="AK13" s="8" t="s">
        <v>111</v>
      </c>
      <c r="AL13" s="8" t="s">
        <v>112</v>
      </c>
      <c r="AM13" s="23">
        <v>8.1174726486206108</v>
      </c>
      <c r="AN13" s="23">
        <v>18.357200622558601</v>
      </c>
      <c r="AO13" s="23">
        <v>2.2614428997039799</v>
      </c>
      <c r="AP13" s="26">
        <v>3.9990236423525697E-5</v>
      </c>
      <c r="AQ13" s="23">
        <v>8.3081283569335902</v>
      </c>
      <c r="AR13" s="23">
        <v>20.1849174499512</v>
      </c>
      <c r="AS13" s="23">
        <v>2.4295384883880602</v>
      </c>
      <c r="AT13" s="23">
        <v>5.3286761220777301E-2</v>
      </c>
      <c r="AV13" s="8" t="s">
        <v>618</v>
      </c>
      <c r="AW13" s="8" t="s">
        <v>619</v>
      </c>
      <c r="AX13" s="23">
        <v>9.3659791946411097</v>
      </c>
      <c r="AY13" s="23">
        <v>22.692935943603501</v>
      </c>
      <c r="AZ13" s="23">
        <v>2.4229111671447798</v>
      </c>
      <c r="BA13" s="26">
        <v>3.1801500126864703E-2</v>
      </c>
      <c r="BB13" s="23">
        <v>9.4242258071899396</v>
      </c>
      <c r="BC13" s="23">
        <v>13.311439514160201</v>
      </c>
      <c r="BD13" s="23">
        <v>1.41247034072876</v>
      </c>
      <c r="BE13" s="23">
        <v>0.57256250457151203</v>
      </c>
      <c r="BG13" s="8" t="s">
        <v>698</v>
      </c>
      <c r="BH13" s="8" t="s">
        <v>699</v>
      </c>
      <c r="BI13" s="23">
        <v>5.9452476501464799</v>
      </c>
      <c r="BJ13" s="23">
        <v>17.455768585205099</v>
      </c>
      <c r="BK13" s="23">
        <v>2.9360876083374001</v>
      </c>
      <c r="BL13" s="26">
        <v>3.2994645449220203E-4</v>
      </c>
      <c r="BM13" s="23">
        <v>6.0360612869262704</v>
      </c>
      <c r="BN13" s="23">
        <v>13.658617019653301</v>
      </c>
      <c r="BO13" s="23">
        <v>2.2628359794616699</v>
      </c>
      <c r="BP13" s="23">
        <v>0.408775597814382</v>
      </c>
      <c r="BR13" s="8" t="s">
        <v>379</v>
      </c>
      <c r="BS13" s="8" t="s">
        <v>380</v>
      </c>
    </row>
    <row r="14" spans="1:71" x14ac:dyDescent="0.25">
      <c r="A14" s="8" t="s">
        <v>287</v>
      </c>
      <c r="B14" s="8" t="s">
        <v>288</v>
      </c>
      <c r="C14" s="23">
        <v>15.1119298934937</v>
      </c>
      <c r="D14" s="23">
        <v>27.301183700561499</v>
      </c>
      <c r="E14" s="23">
        <v>1.8065980672836299</v>
      </c>
      <c r="F14" s="49">
        <v>3.7382867686577998E-7</v>
      </c>
      <c r="G14" s="23">
        <v>15.1539249420166</v>
      </c>
      <c r="H14" s="23">
        <v>22.024116516113299</v>
      </c>
      <c r="I14" s="23">
        <v>1.4533605575561499</v>
      </c>
      <c r="J14" s="9">
        <v>2.83274307116647E-2</v>
      </c>
      <c r="L14" s="8" t="s">
        <v>498</v>
      </c>
      <c r="M14" s="8" t="s">
        <v>499</v>
      </c>
      <c r="N14" s="23">
        <v>8.8729982376098597</v>
      </c>
      <c r="O14" s="23">
        <v>19.229682922363299</v>
      </c>
      <c r="P14" s="23">
        <v>2.1672136783599898</v>
      </c>
      <c r="Q14" s="26">
        <v>8.4497351993262403E-4</v>
      </c>
      <c r="R14" s="23">
        <v>8.8993110656738299</v>
      </c>
      <c r="S14" s="23">
        <v>19.762401580810501</v>
      </c>
      <c r="T14" s="23">
        <v>2.2206664085388201</v>
      </c>
      <c r="U14" s="9">
        <v>1.9683679790705299E-2</v>
      </c>
      <c r="W14" s="8" t="s">
        <v>478</v>
      </c>
      <c r="X14" s="8" t="s">
        <v>479</v>
      </c>
      <c r="Y14" s="23">
        <v>32.794197082519503</v>
      </c>
      <c r="Z14" s="23">
        <v>96.223373413085895</v>
      </c>
      <c r="AA14" s="23">
        <v>2.9341585636138898</v>
      </c>
      <c r="AB14" s="48">
        <v>4.0720322272587102E-2</v>
      </c>
      <c r="AC14" s="23">
        <v>32.899772644042997</v>
      </c>
      <c r="AD14" s="23">
        <v>46.735023498535199</v>
      </c>
      <c r="AE14" s="23">
        <v>1.42052721977234</v>
      </c>
      <c r="AF14" s="23">
        <v>0.79798187299679502</v>
      </c>
      <c r="AG14" s="3"/>
      <c r="AH14" s="8" t="s">
        <v>69</v>
      </c>
      <c r="AI14" s="8" t="s">
        <v>70</v>
      </c>
      <c r="AK14" s="8" t="s">
        <v>620</v>
      </c>
      <c r="AL14" s="8" t="s">
        <v>621</v>
      </c>
      <c r="AM14" s="23">
        <v>14.059679031372101</v>
      </c>
      <c r="AN14" s="23">
        <v>31.616569519043001</v>
      </c>
      <c r="AO14" s="23">
        <v>2.24874043464661</v>
      </c>
      <c r="AP14" s="26">
        <v>3.4771877754838701E-4</v>
      </c>
      <c r="AQ14" s="23">
        <v>14.238813400268601</v>
      </c>
      <c r="AR14" s="23">
        <v>28.6578254699707</v>
      </c>
      <c r="AS14" s="23">
        <v>2.01265549659729</v>
      </c>
      <c r="AT14" s="23">
        <v>0.20838636045745401</v>
      </c>
      <c r="AV14" s="8" t="s">
        <v>299</v>
      </c>
      <c r="AW14" s="8" t="s">
        <v>300</v>
      </c>
      <c r="AX14" s="23">
        <v>755.19470214843795</v>
      </c>
      <c r="AY14" s="23">
        <v>1825.6376953125</v>
      </c>
      <c r="AZ14" s="23">
        <v>2.4174396991729701</v>
      </c>
      <c r="BA14" s="26">
        <v>3.0508713801665401E-2</v>
      </c>
      <c r="BB14" s="23">
        <v>763.45068359375</v>
      </c>
      <c r="BC14" s="23">
        <v>1440.984375</v>
      </c>
      <c r="BD14" s="23">
        <v>1.88746225833893</v>
      </c>
      <c r="BE14" s="23">
        <v>0.47243105782086597</v>
      </c>
      <c r="BG14" s="8" t="s">
        <v>620</v>
      </c>
      <c r="BH14" s="8" t="s">
        <v>621</v>
      </c>
      <c r="BI14" s="23">
        <v>26.264806747436499</v>
      </c>
      <c r="BJ14" s="23">
        <v>72.255012512207003</v>
      </c>
      <c r="BK14" s="23">
        <v>2.75102019309998</v>
      </c>
      <c r="BL14" s="26">
        <v>3.0877188721354298E-4</v>
      </c>
      <c r="BM14" s="23">
        <v>26.693889617919901</v>
      </c>
      <c r="BN14" s="23">
        <v>68.728591918945298</v>
      </c>
      <c r="BO14" s="23">
        <v>2.5746936798095699</v>
      </c>
      <c r="BP14" s="23">
        <v>0.38172757973214499</v>
      </c>
      <c r="BR14" s="8" t="s">
        <v>315</v>
      </c>
      <c r="BS14" s="8" t="s">
        <v>316</v>
      </c>
    </row>
    <row r="15" spans="1:71" x14ac:dyDescent="0.25">
      <c r="A15" s="8" t="s">
        <v>351</v>
      </c>
      <c r="B15" s="8" t="s">
        <v>352</v>
      </c>
      <c r="C15" s="23">
        <v>21.274736404418899</v>
      </c>
      <c r="D15" s="23">
        <v>38.385765075683601</v>
      </c>
      <c r="E15" s="23">
        <v>1.80428862571716</v>
      </c>
      <c r="F15" s="48">
        <v>2.4062416877051601E-3</v>
      </c>
      <c r="G15" s="23">
        <v>21.3336696624756</v>
      </c>
      <c r="H15" s="23">
        <v>39.395233154296903</v>
      </c>
      <c r="I15" s="23">
        <v>1.8466224670410201</v>
      </c>
      <c r="J15" s="9">
        <v>2.1130093077170599E-2</v>
      </c>
      <c r="L15" s="8" t="s">
        <v>620</v>
      </c>
      <c r="M15" s="8" t="s">
        <v>621</v>
      </c>
      <c r="N15" s="23">
        <v>20.5129508972168</v>
      </c>
      <c r="O15" s="23">
        <v>44.058673858642599</v>
      </c>
      <c r="P15" s="23">
        <v>2.1478466987609899</v>
      </c>
      <c r="Q15" s="26">
        <v>2.7345910081898102E-4</v>
      </c>
      <c r="R15" s="23">
        <v>20.571262359619102</v>
      </c>
      <c r="S15" s="23">
        <v>19.130548477172901</v>
      </c>
      <c r="T15" s="23">
        <v>0.92996472120285001</v>
      </c>
      <c r="U15" s="9">
        <v>0.93821068651180695</v>
      </c>
      <c r="W15" s="8" t="s">
        <v>11</v>
      </c>
      <c r="X15" s="8" t="s">
        <v>12</v>
      </c>
      <c r="Y15" s="23">
        <v>10.849437713623001</v>
      </c>
      <c r="Z15" s="23">
        <v>31.7776069641113</v>
      </c>
      <c r="AA15" s="23">
        <v>2.9289634227752699</v>
      </c>
      <c r="AB15" s="48">
        <v>9.0955364566672304E-6</v>
      </c>
      <c r="AC15" s="23">
        <v>10.8805236816406</v>
      </c>
      <c r="AD15" s="23">
        <v>42.222747802734403</v>
      </c>
      <c r="AE15" s="23">
        <v>3.8805804252624498</v>
      </c>
      <c r="AF15" s="23">
        <v>3.08866417369802E-3</v>
      </c>
      <c r="AG15" s="3"/>
      <c r="AH15" s="8" t="s">
        <v>648</v>
      </c>
      <c r="AI15" s="8" t="s">
        <v>649</v>
      </c>
      <c r="AK15" s="8" t="s">
        <v>101</v>
      </c>
      <c r="AL15" s="8" t="s">
        <v>102</v>
      </c>
      <c r="AM15" s="23">
        <v>15.7179975509644</v>
      </c>
      <c r="AN15" s="23">
        <v>34.015693664550803</v>
      </c>
      <c r="AO15" s="23">
        <v>2.16412377357483</v>
      </c>
      <c r="AP15" s="26">
        <v>2.3755825345072199E-3</v>
      </c>
      <c r="AQ15" s="23">
        <v>15.972126007080099</v>
      </c>
      <c r="AR15" s="23">
        <v>32.734317779541001</v>
      </c>
      <c r="AS15" s="23">
        <v>2.0494651794433598</v>
      </c>
      <c r="AT15" s="23">
        <v>0.25529506402421198</v>
      </c>
      <c r="AV15" s="8" t="s">
        <v>624</v>
      </c>
      <c r="AW15" s="8" t="s">
        <v>625</v>
      </c>
      <c r="AX15" s="23">
        <v>12.121493339538601</v>
      </c>
      <c r="AY15" s="23">
        <v>28.320583343505898</v>
      </c>
      <c r="AZ15" s="23">
        <v>2.3363938331603999</v>
      </c>
      <c r="BA15" s="26">
        <v>6.8993641324834503E-3</v>
      </c>
      <c r="BB15" s="23">
        <v>12.365291595459</v>
      </c>
      <c r="BC15" s="23">
        <v>25.719907760620099</v>
      </c>
      <c r="BD15" s="23">
        <v>2.0800082683563201</v>
      </c>
      <c r="BE15" s="23">
        <v>0.33419697306117602</v>
      </c>
      <c r="BG15" s="8" t="s">
        <v>500</v>
      </c>
      <c r="BH15" s="8" t="s">
        <v>501</v>
      </c>
      <c r="BI15" s="23">
        <v>20.436058044433601</v>
      </c>
      <c r="BJ15" s="23">
        <v>51.941211700439503</v>
      </c>
      <c r="BK15" s="23">
        <v>2.5416452884674099</v>
      </c>
      <c r="BL15" s="9">
        <v>4.2815299671830603E-6</v>
      </c>
      <c r="BM15" s="23">
        <v>20.641088485717798</v>
      </c>
      <c r="BN15" s="23">
        <v>34.949554443359403</v>
      </c>
      <c r="BO15" s="23">
        <v>1.6932030916214</v>
      </c>
      <c r="BP15" s="23">
        <v>0.47932174343705197</v>
      </c>
      <c r="BR15" s="8" t="s">
        <v>11</v>
      </c>
      <c r="BS15" s="8" t="s">
        <v>12</v>
      </c>
    </row>
    <row r="16" spans="1:71" x14ac:dyDescent="0.25">
      <c r="A16" s="8" t="s">
        <v>275</v>
      </c>
      <c r="B16" s="8" t="s">
        <v>276</v>
      </c>
      <c r="C16" s="23">
        <v>16.8535041809082</v>
      </c>
      <c r="D16" s="23">
        <v>29.714550018310501</v>
      </c>
      <c r="E16" s="23">
        <v>1.7631081342697099</v>
      </c>
      <c r="F16" s="48">
        <v>4.1080831861354503E-4</v>
      </c>
      <c r="G16" s="23">
        <v>16.8802490234375</v>
      </c>
      <c r="H16" s="23">
        <v>24.1053981781006</v>
      </c>
      <c r="I16" s="23">
        <v>1.42802381515503</v>
      </c>
      <c r="J16" s="9">
        <v>9.1182379128226507E-2</v>
      </c>
      <c r="L16" s="8" t="s">
        <v>363</v>
      </c>
      <c r="M16" s="8" t="s">
        <v>364</v>
      </c>
      <c r="N16" s="23">
        <v>35.749355316162102</v>
      </c>
      <c r="O16" s="23">
        <v>75.697555541992202</v>
      </c>
      <c r="P16" s="23">
        <v>2.1174523830413801</v>
      </c>
      <c r="Q16" s="26">
        <v>5.3340612626569402E-4</v>
      </c>
      <c r="R16" s="23">
        <v>35.825881958007798</v>
      </c>
      <c r="S16" s="23">
        <v>61.720859527587898</v>
      </c>
      <c r="T16" s="23">
        <v>1.72280085086823</v>
      </c>
      <c r="U16" s="9">
        <v>6.6306592217202295E-2</v>
      </c>
      <c r="W16" s="8" t="s">
        <v>25</v>
      </c>
      <c r="X16" s="8" t="s">
        <v>26</v>
      </c>
      <c r="Y16" s="23">
        <v>101.043426513672</v>
      </c>
      <c r="Z16" s="23">
        <v>282.53561401367199</v>
      </c>
      <c r="AA16" s="23">
        <v>2.7961800098419198</v>
      </c>
      <c r="AB16" s="48">
        <v>2.0194856032621101E-3</v>
      </c>
      <c r="AC16" s="23">
        <v>101.368850708008</v>
      </c>
      <c r="AD16" s="23">
        <v>330.45251464843801</v>
      </c>
      <c r="AE16" s="23">
        <v>3.2599020004272501</v>
      </c>
      <c r="AF16" s="23">
        <v>1.86829330568428E-2</v>
      </c>
      <c r="AG16" s="3"/>
      <c r="AH16" s="8" t="s">
        <v>147</v>
      </c>
      <c r="AI16" s="8" t="s">
        <v>148</v>
      </c>
      <c r="AK16" s="8" t="s">
        <v>275</v>
      </c>
      <c r="AL16" s="8" t="s">
        <v>276</v>
      </c>
      <c r="AM16" s="23">
        <v>16.815557479858398</v>
      </c>
      <c r="AN16" s="23">
        <v>35.995948791503899</v>
      </c>
      <c r="AO16" s="23">
        <v>2.1406335830688499</v>
      </c>
      <c r="AP16" s="26">
        <v>1.21550540072082E-4</v>
      </c>
      <c r="AQ16" s="23">
        <v>17.007179260253899</v>
      </c>
      <c r="AR16" s="23">
        <v>26.3389568328857</v>
      </c>
      <c r="AS16" s="23">
        <v>1.5486963987350499</v>
      </c>
      <c r="AT16" s="23">
        <v>0.36372125667045402</v>
      </c>
      <c r="AV16" s="8" t="s">
        <v>620</v>
      </c>
      <c r="AW16" s="8" t="s">
        <v>621</v>
      </c>
      <c r="AX16" s="23">
        <v>20.5024604797363</v>
      </c>
      <c r="AY16" s="23">
        <v>46.218803405761697</v>
      </c>
      <c r="AZ16" s="23">
        <v>2.25430512428284</v>
      </c>
      <c r="BA16" s="26">
        <v>1.7978053165218599E-3</v>
      </c>
      <c r="BB16" s="23">
        <v>20.9853706359863</v>
      </c>
      <c r="BC16" s="23">
        <v>38.7440185546875</v>
      </c>
      <c r="BD16" s="23">
        <v>1.8462394475936901</v>
      </c>
      <c r="BE16" s="23">
        <v>0.30714478816431701</v>
      </c>
      <c r="BG16" s="8" t="s">
        <v>363</v>
      </c>
      <c r="BH16" s="8" t="s">
        <v>364</v>
      </c>
      <c r="BI16" s="23">
        <v>46.9515190124512</v>
      </c>
      <c r="BJ16" s="23">
        <v>115.988494873047</v>
      </c>
      <c r="BK16" s="23">
        <v>2.4703886508941699</v>
      </c>
      <c r="BL16" s="26">
        <v>1.39244579961595E-5</v>
      </c>
      <c r="BM16" s="23">
        <v>47.372600555419901</v>
      </c>
      <c r="BN16" s="23">
        <v>103.581405639648</v>
      </c>
      <c r="BO16" s="23">
        <v>2.1865255832672101</v>
      </c>
      <c r="BP16" s="23">
        <v>0.37868255712994098</v>
      </c>
      <c r="BR16" s="8" t="s">
        <v>472</v>
      </c>
      <c r="BS16" s="8" t="s">
        <v>473</v>
      </c>
    </row>
    <row r="17" spans="1:71" x14ac:dyDescent="0.25">
      <c r="A17" s="8" t="s">
        <v>195</v>
      </c>
      <c r="B17" s="8" t="s">
        <v>196</v>
      </c>
      <c r="C17" s="23">
        <v>34.859283447265597</v>
      </c>
      <c r="D17" s="23">
        <v>61.399909973144503</v>
      </c>
      <c r="E17" s="23">
        <v>1.76136469841003</v>
      </c>
      <c r="F17" s="48">
        <v>2.5742157550826102E-2</v>
      </c>
      <c r="G17" s="23">
        <v>34.955245971679702</v>
      </c>
      <c r="H17" s="23">
        <v>63.188774108886697</v>
      </c>
      <c r="I17" s="23">
        <v>1.8077050447464</v>
      </c>
      <c r="J17" s="9">
        <v>0.144818577874648</v>
      </c>
      <c r="L17" s="8" t="s">
        <v>407</v>
      </c>
      <c r="M17" s="8" t="s">
        <v>408</v>
      </c>
      <c r="N17" s="23">
        <v>10.419543266296399</v>
      </c>
      <c r="O17" s="23">
        <v>20.771377563476602</v>
      </c>
      <c r="P17" s="23">
        <v>1.9935017824173</v>
      </c>
      <c r="Q17" s="26">
        <v>3.5255409581782797E-2</v>
      </c>
      <c r="R17" s="23">
        <v>10.4539451599121</v>
      </c>
      <c r="S17" s="23">
        <v>17.327451705932599</v>
      </c>
      <c r="T17" s="23">
        <v>1.65750360488892</v>
      </c>
      <c r="U17" s="9">
        <v>0.28425169782020898</v>
      </c>
      <c r="W17" s="8" t="s">
        <v>620</v>
      </c>
      <c r="X17" s="8" t="s">
        <v>621</v>
      </c>
      <c r="Y17" s="23">
        <v>26.297988891601602</v>
      </c>
      <c r="Z17" s="23">
        <v>68.737121582031193</v>
      </c>
      <c r="AA17" s="23">
        <v>2.6137785911560099</v>
      </c>
      <c r="AB17" s="48">
        <v>4.5123216653314598E-3</v>
      </c>
      <c r="AC17" s="23">
        <v>26.367465972900401</v>
      </c>
      <c r="AD17" s="23">
        <v>38.170722961425803</v>
      </c>
      <c r="AE17" s="23">
        <v>1.4476447105407699</v>
      </c>
      <c r="AF17" s="23">
        <v>0.26873102209654898</v>
      </c>
      <c r="AG17" s="3"/>
      <c r="AH17" s="8" t="s">
        <v>57</v>
      </c>
      <c r="AI17" s="8" t="s">
        <v>58</v>
      </c>
      <c r="AK17" s="8" t="s">
        <v>355</v>
      </c>
      <c r="AL17" s="8" t="s">
        <v>356</v>
      </c>
      <c r="AM17" s="23">
        <v>17.550472259521499</v>
      </c>
      <c r="AN17" s="23">
        <v>35.422069549560497</v>
      </c>
      <c r="AO17" s="23">
        <v>2.0182971954345699</v>
      </c>
      <c r="AP17" s="26">
        <v>7.6778957764362798E-4</v>
      </c>
      <c r="AQ17" s="23">
        <v>17.552598953247099</v>
      </c>
      <c r="AR17" s="23">
        <v>41.502708435058601</v>
      </c>
      <c r="AS17" s="23">
        <v>2.3644764423370401</v>
      </c>
      <c r="AT17" s="23">
        <v>0.106276387704966</v>
      </c>
      <c r="AV17" s="8" t="s">
        <v>201</v>
      </c>
      <c r="AW17" s="8" t="s">
        <v>202</v>
      </c>
      <c r="AX17" s="23">
        <v>61.642093658447301</v>
      </c>
      <c r="AY17" s="23">
        <v>137.18443298339801</v>
      </c>
      <c r="AZ17" s="23">
        <v>2.2254991531372101</v>
      </c>
      <c r="BA17" s="26">
        <v>4.4914295899834804E-3</v>
      </c>
      <c r="BB17" s="23">
        <v>61.196743011474602</v>
      </c>
      <c r="BC17" s="23">
        <v>205.854736328125</v>
      </c>
      <c r="BD17" s="23">
        <v>3.3638184070587198</v>
      </c>
      <c r="BE17" s="23">
        <v>0.12209454841034301</v>
      </c>
      <c r="BG17" s="8" t="s">
        <v>654</v>
      </c>
      <c r="BH17" s="8" t="s">
        <v>655</v>
      </c>
      <c r="BI17" s="23">
        <v>7.52290916442871</v>
      </c>
      <c r="BJ17" s="23">
        <v>18.444339752197301</v>
      </c>
      <c r="BK17" s="23">
        <v>2.4517562389373802</v>
      </c>
      <c r="BL17" s="9">
        <v>2.8246320981809101E-9</v>
      </c>
      <c r="BM17" s="23">
        <v>7.3859968185424796</v>
      </c>
      <c r="BN17" s="23">
        <v>20.367078781127901</v>
      </c>
      <c r="BO17" s="23">
        <v>2.7575261592864999</v>
      </c>
      <c r="BP17" s="23">
        <v>0.319326959774902</v>
      </c>
      <c r="BR17" s="8" t="s">
        <v>161</v>
      </c>
      <c r="BS17" s="8" t="s">
        <v>162</v>
      </c>
    </row>
    <row r="18" spans="1:71" x14ac:dyDescent="0.25">
      <c r="A18" s="8" t="s">
        <v>355</v>
      </c>
      <c r="B18" s="8" t="s">
        <v>356</v>
      </c>
      <c r="C18" s="23">
        <v>17.573337554931602</v>
      </c>
      <c r="D18" s="23">
        <v>30.381103515625</v>
      </c>
      <c r="E18" s="23">
        <v>1.7288180589675901</v>
      </c>
      <c r="F18" s="48">
        <v>9.2536819556467197E-4</v>
      </c>
      <c r="G18" s="23">
        <v>17.613979339599599</v>
      </c>
      <c r="H18" s="23">
        <v>31.164997100830099</v>
      </c>
      <c r="I18" s="23">
        <v>1.7693331241607699</v>
      </c>
      <c r="J18" s="9">
        <v>1.6785892588980798E-2</v>
      </c>
      <c r="L18" s="8" t="s">
        <v>323</v>
      </c>
      <c r="M18" s="8" t="s">
        <v>324</v>
      </c>
      <c r="N18" s="23">
        <v>14.656490325927701</v>
      </c>
      <c r="O18" s="23">
        <v>29.092964172363299</v>
      </c>
      <c r="P18" s="23">
        <v>1.9849884510040301</v>
      </c>
      <c r="Q18" s="26">
        <v>2.32082805444643E-3</v>
      </c>
      <c r="R18" s="23">
        <v>14.6809139251709</v>
      </c>
      <c r="S18" s="23">
        <v>20.420190811157202</v>
      </c>
      <c r="T18" s="23">
        <v>1.39093458652496</v>
      </c>
      <c r="U18" s="9">
        <v>0.10747884776592</v>
      </c>
      <c r="W18" s="8" t="s">
        <v>652</v>
      </c>
      <c r="X18" s="8" t="s">
        <v>653</v>
      </c>
      <c r="Y18" s="23">
        <v>11.1694288253784</v>
      </c>
      <c r="Z18" s="23">
        <v>28.9018363952637</v>
      </c>
      <c r="AA18" s="23">
        <v>2.5875840187072798</v>
      </c>
      <c r="AB18" s="48">
        <v>2.8030378071483598E-2</v>
      </c>
      <c r="AC18" s="23">
        <v>11.197093963623001</v>
      </c>
      <c r="AD18" s="23">
        <v>18.830099105835</v>
      </c>
      <c r="AE18" s="23">
        <v>1.68169522285461</v>
      </c>
      <c r="AF18" s="23">
        <v>0.20337891355199</v>
      </c>
      <c r="AG18" s="3"/>
      <c r="AH18" s="8" t="s">
        <v>379</v>
      </c>
      <c r="AI18" s="8" t="s">
        <v>380</v>
      </c>
      <c r="AK18" s="8" t="s">
        <v>600</v>
      </c>
      <c r="AL18" s="8" t="s">
        <v>601</v>
      </c>
      <c r="AM18" s="23">
        <v>359.64114379882801</v>
      </c>
      <c r="AN18" s="23">
        <v>695.812255859375</v>
      </c>
      <c r="AO18" s="23">
        <v>1.9347404241561901</v>
      </c>
      <c r="AP18" s="26">
        <v>6.7964384647100796E-3</v>
      </c>
      <c r="AQ18" s="23">
        <v>366.00912475585898</v>
      </c>
      <c r="AR18" s="23">
        <v>715.337158203125</v>
      </c>
      <c r="AS18" s="23">
        <v>1.9544243812561</v>
      </c>
      <c r="AT18" s="23">
        <v>0.243283081305806</v>
      </c>
      <c r="AV18" s="8" t="s">
        <v>363</v>
      </c>
      <c r="AW18" s="8" t="s">
        <v>364</v>
      </c>
      <c r="AX18" s="23">
        <v>35.698657989502003</v>
      </c>
      <c r="AY18" s="23">
        <v>75.190032958984403</v>
      </c>
      <c r="AZ18" s="23">
        <v>2.1062426567077601</v>
      </c>
      <c r="BA18" s="26">
        <v>4.8225438401428003E-3</v>
      </c>
      <c r="BB18" s="23">
        <v>35.820014953613303</v>
      </c>
      <c r="BC18" s="23">
        <v>99.878631591796903</v>
      </c>
      <c r="BD18" s="23">
        <v>2.7883470058441202</v>
      </c>
      <c r="BE18" s="23">
        <v>0.12209454841034301</v>
      </c>
      <c r="BG18" s="8" t="s">
        <v>201</v>
      </c>
      <c r="BH18" s="8" t="s">
        <v>202</v>
      </c>
      <c r="BI18" s="23">
        <v>93.082214355468807</v>
      </c>
      <c r="BJ18" s="23">
        <v>227.21942138671901</v>
      </c>
      <c r="BK18" s="23">
        <v>2.4410617351532</v>
      </c>
      <c r="BL18" s="26">
        <v>8.0925772852116101E-5</v>
      </c>
      <c r="BM18" s="23">
        <v>92.121047973632798</v>
      </c>
      <c r="BN18" s="23">
        <v>276.87066650390602</v>
      </c>
      <c r="BO18" s="23">
        <v>3.0055093765258798</v>
      </c>
      <c r="BP18" s="23">
        <v>0.31348587263174998</v>
      </c>
      <c r="BR18" s="8" t="s">
        <v>622</v>
      </c>
      <c r="BS18" s="8" t="s">
        <v>623</v>
      </c>
    </row>
    <row r="19" spans="1:71" x14ac:dyDescent="0.25">
      <c r="A19" s="8" t="s">
        <v>602</v>
      </c>
      <c r="B19" s="8" t="s">
        <v>603</v>
      </c>
      <c r="C19" s="23">
        <v>18.872682571411101</v>
      </c>
      <c r="D19" s="23">
        <v>30.972784042358398</v>
      </c>
      <c r="E19" s="23">
        <v>1.6411436796188399</v>
      </c>
      <c r="F19" s="48">
        <v>6.5794265085098499E-4</v>
      </c>
      <c r="G19" s="23">
        <v>18.907333374023398</v>
      </c>
      <c r="H19" s="23">
        <v>32.725296020507798</v>
      </c>
      <c r="I19" s="23">
        <v>1.7308255434036299</v>
      </c>
      <c r="J19" s="9">
        <v>7.3528336651531396E-3</v>
      </c>
      <c r="L19" s="8" t="s">
        <v>622</v>
      </c>
      <c r="M19" s="8" t="s">
        <v>623</v>
      </c>
      <c r="N19" s="23">
        <v>10.5601797103882</v>
      </c>
      <c r="O19" s="23">
        <v>20.7991752624512</v>
      </c>
      <c r="P19" s="23">
        <v>1.9695852994918801</v>
      </c>
      <c r="Q19" s="26">
        <v>4.5655074969988803E-3</v>
      </c>
      <c r="R19" s="23">
        <v>10.582654953002899</v>
      </c>
      <c r="S19" s="23">
        <v>12.395143508911101</v>
      </c>
      <c r="T19" s="23">
        <v>1.17126977443695</v>
      </c>
      <c r="U19" s="9">
        <v>0.56557793787311506</v>
      </c>
      <c r="W19" s="8" t="s">
        <v>101</v>
      </c>
      <c r="X19" s="8" t="s">
        <v>102</v>
      </c>
      <c r="Y19" s="23">
        <v>32.754024505615199</v>
      </c>
      <c r="Z19" s="23">
        <v>81.033149719238295</v>
      </c>
      <c r="AA19" s="23">
        <v>2.4739906787872301</v>
      </c>
      <c r="AB19" s="48">
        <v>2.4681264958765299E-5</v>
      </c>
      <c r="AC19" s="23">
        <v>32.828437805175803</v>
      </c>
      <c r="AD19" s="23">
        <v>56.600845336914098</v>
      </c>
      <c r="AE19" s="23">
        <v>1.7241406440734901</v>
      </c>
      <c r="AF19" s="23">
        <v>2.5631429369867301E-2</v>
      </c>
      <c r="AG19" s="3"/>
      <c r="AH19" s="8" t="s">
        <v>55</v>
      </c>
      <c r="AI19" s="8" t="s">
        <v>56</v>
      </c>
      <c r="AK19" s="8" t="s">
        <v>331</v>
      </c>
      <c r="AL19" s="8" t="s">
        <v>332</v>
      </c>
      <c r="AM19" s="23">
        <v>583.70861816406205</v>
      </c>
      <c r="AN19" s="23">
        <v>1127.44616699219</v>
      </c>
      <c r="AO19" s="23">
        <v>1.9315222501754801</v>
      </c>
      <c r="AP19" s="26">
        <v>3.58429356042319E-2</v>
      </c>
      <c r="AQ19" s="23">
        <v>585.52911376953102</v>
      </c>
      <c r="AR19" s="23">
        <v>716.20935058593795</v>
      </c>
      <c r="AS19" s="23">
        <v>1.22318315505981</v>
      </c>
      <c r="AT19" s="23">
        <v>0.81547329108505195</v>
      </c>
      <c r="AV19" s="8" t="s">
        <v>355</v>
      </c>
      <c r="AW19" s="8" t="s">
        <v>356</v>
      </c>
      <c r="AX19" s="23">
        <v>23.955131530761701</v>
      </c>
      <c r="AY19" s="23">
        <v>50.152549743652301</v>
      </c>
      <c r="AZ19" s="23">
        <v>2.0936036109924299</v>
      </c>
      <c r="BA19" s="26">
        <v>1.88700156060512E-3</v>
      </c>
      <c r="BB19" s="23">
        <v>24.288616180419901</v>
      </c>
      <c r="BC19" s="23">
        <v>56.387786865234403</v>
      </c>
      <c r="BD19" s="23">
        <v>2.32157254219055</v>
      </c>
      <c r="BE19" s="23">
        <v>0.23211292835202699</v>
      </c>
      <c r="BG19" s="8" t="s">
        <v>498</v>
      </c>
      <c r="BH19" s="8" t="s">
        <v>499</v>
      </c>
      <c r="BI19" s="23">
        <v>11.529781341552701</v>
      </c>
      <c r="BJ19" s="23">
        <v>24.564159393310501</v>
      </c>
      <c r="BK19" s="23">
        <v>2.1304965019226101</v>
      </c>
      <c r="BL19" s="26">
        <v>1.28162304817599E-4</v>
      </c>
      <c r="BM19" s="23">
        <v>11.718318939209</v>
      </c>
      <c r="BN19" s="23">
        <v>31.903945922851602</v>
      </c>
      <c r="BO19" s="23">
        <v>2.7225701808929399</v>
      </c>
      <c r="BP19" s="23">
        <v>0.31348587263174998</v>
      </c>
      <c r="BR19" s="8" t="s">
        <v>512</v>
      </c>
      <c r="BS19" s="8" t="s">
        <v>513</v>
      </c>
    </row>
    <row r="20" spans="1:71" x14ac:dyDescent="0.25">
      <c r="A20" s="8" t="s">
        <v>512</v>
      </c>
      <c r="B20" s="8" t="s">
        <v>513</v>
      </c>
      <c r="C20" s="23">
        <v>76.900718688964801</v>
      </c>
      <c r="D20" s="23">
        <v>125.767044067383</v>
      </c>
      <c r="E20" s="23">
        <v>1.6354469060897801</v>
      </c>
      <c r="F20" s="48">
        <v>1.1028121300391499E-3</v>
      </c>
      <c r="G20" s="23">
        <v>77.070793151855497</v>
      </c>
      <c r="H20" s="23">
        <v>99.090301513671903</v>
      </c>
      <c r="I20" s="23">
        <v>1.2857049703598</v>
      </c>
      <c r="J20" s="9">
        <v>0.21736410534046199</v>
      </c>
      <c r="L20" s="8" t="s">
        <v>624</v>
      </c>
      <c r="M20" s="8" t="s">
        <v>625</v>
      </c>
      <c r="N20" s="23">
        <v>12.138461112976101</v>
      </c>
      <c r="O20" s="23">
        <v>23.644947052001999</v>
      </c>
      <c r="P20" s="23">
        <v>1.94793617725372</v>
      </c>
      <c r="Q20" s="26">
        <v>4.7805017590450997E-3</v>
      </c>
      <c r="R20" s="23">
        <v>12.1659154891968</v>
      </c>
      <c r="S20" s="23">
        <v>20.609361648559599</v>
      </c>
      <c r="T20" s="23">
        <v>1.69402468204498</v>
      </c>
      <c r="U20" s="9">
        <v>7.2672618109600295E-2</v>
      </c>
      <c r="W20" s="8" t="s">
        <v>654</v>
      </c>
      <c r="X20" s="8" t="s">
        <v>655</v>
      </c>
      <c r="Y20" s="23">
        <v>7.5511617660522496</v>
      </c>
      <c r="Z20" s="23">
        <v>18.473213195800799</v>
      </c>
      <c r="AA20" s="23">
        <v>2.4464068412780802</v>
      </c>
      <c r="AB20" s="49">
        <v>2.31930229996562E-6</v>
      </c>
      <c r="AC20" s="23">
        <v>7.56119632720947</v>
      </c>
      <c r="AD20" s="23">
        <v>13.561663627624499</v>
      </c>
      <c r="AE20" s="23">
        <v>1.7935869693756099</v>
      </c>
      <c r="AF20" s="23">
        <v>7.9431688745964998E-2</v>
      </c>
      <c r="AG20" s="3"/>
      <c r="AH20" s="8" t="s">
        <v>389</v>
      </c>
      <c r="AI20" s="8" t="s">
        <v>390</v>
      </c>
      <c r="AK20" s="8" t="s">
        <v>289</v>
      </c>
      <c r="AL20" s="8" t="s">
        <v>290</v>
      </c>
      <c r="AM20" s="23">
        <v>102.19719696044901</v>
      </c>
      <c r="AN20" s="23">
        <v>197.30380249023401</v>
      </c>
      <c r="AO20" s="23">
        <v>1.93061852455139</v>
      </c>
      <c r="AP20" s="26">
        <v>1.5098293821769001E-2</v>
      </c>
      <c r="AQ20" s="23">
        <v>105.155883789062</v>
      </c>
      <c r="AR20" s="23">
        <v>206.29287719726599</v>
      </c>
      <c r="AS20" s="23">
        <v>1.96178162097931</v>
      </c>
      <c r="AT20" s="23">
        <v>0.22491718601559199</v>
      </c>
      <c r="AV20" s="8" t="s">
        <v>195</v>
      </c>
      <c r="AW20" s="8" t="s">
        <v>196</v>
      </c>
      <c r="AX20" s="23">
        <v>54.185482025146499</v>
      </c>
      <c r="AY20" s="23">
        <v>106.774795532227</v>
      </c>
      <c r="AZ20" s="23">
        <v>1.97054255008698</v>
      </c>
      <c r="BA20" s="26">
        <v>3.3865185673949201E-2</v>
      </c>
      <c r="BB20" s="23">
        <v>55.072547912597699</v>
      </c>
      <c r="BC20" s="23">
        <v>104.85865783691401</v>
      </c>
      <c r="BD20" s="23">
        <v>1.90400958061218</v>
      </c>
      <c r="BE20" s="23">
        <v>0.401133026081194</v>
      </c>
      <c r="BG20" s="8" t="s">
        <v>355</v>
      </c>
      <c r="BH20" s="8" t="s">
        <v>356</v>
      </c>
      <c r="BI20" s="23">
        <v>32.630405426025398</v>
      </c>
      <c r="BJ20" s="23">
        <v>66.084716796875</v>
      </c>
      <c r="BK20" s="23">
        <v>2.0252497196197501</v>
      </c>
      <c r="BL20" s="26">
        <v>3.2764242143563601E-4</v>
      </c>
      <c r="BM20" s="23">
        <v>33.018383026122997</v>
      </c>
      <c r="BN20" s="23">
        <v>81.597122192382798</v>
      </c>
      <c r="BO20" s="23">
        <v>2.47126340866089</v>
      </c>
      <c r="BP20" s="23">
        <v>0.38172757973214499</v>
      </c>
      <c r="BR20" s="8" t="s">
        <v>620</v>
      </c>
      <c r="BS20" s="8" t="s">
        <v>621</v>
      </c>
    </row>
    <row r="21" spans="1:71" x14ac:dyDescent="0.25">
      <c r="A21" s="8" t="s">
        <v>510</v>
      </c>
      <c r="B21" s="8" t="s">
        <v>511</v>
      </c>
      <c r="C21" s="23">
        <v>39.607151031494098</v>
      </c>
      <c r="D21" s="23">
        <v>64.256011962890597</v>
      </c>
      <c r="E21" s="23">
        <v>1.6223336458206199</v>
      </c>
      <c r="F21" s="48">
        <v>4.1899221903964198E-4</v>
      </c>
      <c r="G21" s="23">
        <v>39.704830169677699</v>
      </c>
      <c r="H21" s="23">
        <v>53.836540222167997</v>
      </c>
      <c r="I21" s="23">
        <v>1.35591912269592</v>
      </c>
      <c r="J21" s="9">
        <v>0.19352632815304399</v>
      </c>
      <c r="L21" s="8" t="s">
        <v>101</v>
      </c>
      <c r="M21" s="8" t="s">
        <v>102</v>
      </c>
      <c r="N21" s="23">
        <v>23.570560455322301</v>
      </c>
      <c r="O21" s="23">
        <v>44.9434814453125</v>
      </c>
      <c r="P21" s="23">
        <v>1.9067634344101001</v>
      </c>
      <c r="Q21" s="26">
        <v>2.5028522319495399E-4</v>
      </c>
      <c r="R21" s="23">
        <v>23.632360458373999</v>
      </c>
      <c r="S21" s="23">
        <v>38.185756683349602</v>
      </c>
      <c r="T21" s="23">
        <v>1.6158249378204299</v>
      </c>
      <c r="U21" s="9">
        <v>6.1687014529807703E-2</v>
      </c>
      <c r="W21" s="8" t="s">
        <v>47</v>
      </c>
      <c r="X21" s="8" t="s">
        <v>48</v>
      </c>
      <c r="Y21" s="23">
        <v>8.1408300399780291</v>
      </c>
      <c r="Z21" s="23">
        <v>19.855922698974599</v>
      </c>
      <c r="AA21" s="23">
        <v>2.43905377388</v>
      </c>
      <c r="AB21" s="48">
        <v>3.3270559300246902E-2</v>
      </c>
      <c r="AC21" s="23">
        <v>8.1601400375366193</v>
      </c>
      <c r="AD21" s="23">
        <v>7.4865846633911097</v>
      </c>
      <c r="AE21" s="23">
        <v>0.91745787858963002</v>
      </c>
      <c r="AF21" s="23">
        <v>0.91603248955164995</v>
      </c>
      <c r="AG21" s="3"/>
      <c r="AH21" s="8" t="s">
        <v>11</v>
      </c>
      <c r="AI21" s="8" t="s">
        <v>12</v>
      </c>
      <c r="AK21" s="8" t="s">
        <v>684</v>
      </c>
      <c r="AL21" s="8" t="s">
        <v>685</v>
      </c>
      <c r="AM21" s="23">
        <v>32.572563171386697</v>
      </c>
      <c r="AN21" s="23">
        <v>62.389640808105497</v>
      </c>
      <c r="AO21" s="23">
        <v>1.91540467739105</v>
      </c>
      <c r="AP21" s="26">
        <v>3.6138872331984997E-2</v>
      </c>
      <c r="AQ21" s="23">
        <v>32.943244934082003</v>
      </c>
      <c r="AR21" s="23">
        <v>22.168399810791001</v>
      </c>
      <c r="AS21" s="23">
        <v>0.67292702198028598</v>
      </c>
      <c r="AT21" s="23">
        <v>0.72003987334133301</v>
      </c>
      <c r="AV21" s="8" t="s">
        <v>111</v>
      </c>
      <c r="AW21" s="8" t="s">
        <v>112</v>
      </c>
      <c r="AX21" s="23">
        <v>11.423373222351101</v>
      </c>
      <c r="AY21" s="23">
        <v>22.459384918212901</v>
      </c>
      <c r="AZ21" s="23">
        <v>1.9660904407501201</v>
      </c>
      <c r="BA21" s="26">
        <v>1.00933780184672E-4</v>
      </c>
      <c r="BB21" s="23">
        <v>11.7298440933228</v>
      </c>
      <c r="BC21" s="23">
        <v>23.0186443328857</v>
      </c>
      <c r="BD21" s="23">
        <v>1.9623998403549201</v>
      </c>
      <c r="BE21" s="23">
        <v>0.152566980902691</v>
      </c>
      <c r="BG21" s="8" t="s">
        <v>578</v>
      </c>
      <c r="BH21" s="8" t="s">
        <v>579</v>
      </c>
      <c r="BI21" s="23">
        <v>17.1435661315918</v>
      </c>
      <c r="BJ21" s="23">
        <v>34.474678039550803</v>
      </c>
      <c r="BK21" s="23">
        <v>2.0109398365020801</v>
      </c>
      <c r="BL21" s="26">
        <v>1.5712482869797901E-3</v>
      </c>
      <c r="BM21" s="23">
        <v>17.357837677001999</v>
      </c>
      <c r="BN21" s="23">
        <v>38.368751525878899</v>
      </c>
      <c r="BO21" s="23">
        <v>2.2104568481445299</v>
      </c>
      <c r="BP21" s="23">
        <v>0.356598250602842</v>
      </c>
      <c r="BR21" s="8" t="s">
        <v>25</v>
      </c>
      <c r="BS21" s="8" t="s">
        <v>26</v>
      </c>
    </row>
    <row r="22" spans="1:71" x14ac:dyDescent="0.25">
      <c r="A22" s="8" t="s">
        <v>423</v>
      </c>
      <c r="B22" s="8" t="s">
        <v>424</v>
      </c>
      <c r="C22" s="23">
        <v>25.372989654541001</v>
      </c>
      <c r="D22" s="23">
        <v>40.973575592041001</v>
      </c>
      <c r="E22" s="23">
        <v>1.6148501634597801</v>
      </c>
      <c r="F22" s="48">
        <v>1.4922619599541101E-3</v>
      </c>
      <c r="G22" s="23">
        <v>25.434528350830099</v>
      </c>
      <c r="H22" s="23">
        <v>29.238796234130898</v>
      </c>
      <c r="I22" s="23">
        <v>1.1495710611343399</v>
      </c>
      <c r="J22" s="9">
        <v>0.55934474930492595</v>
      </c>
      <c r="L22" s="8" t="s">
        <v>111</v>
      </c>
      <c r="M22" s="8" t="s">
        <v>112</v>
      </c>
      <c r="N22" s="23">
        <v>11.438250541686999</v>
      </c>
      <c r="O22" s="23">
        <v>21.581039428710898</v>
      </c>
      <c r="P22" s="23">
        <v>1.8867430686950699</v>
      </c>
      <c r="Q22" s="26">
        <v>5.6345663695775101E-6</v>
      </c>
      <c r="R22" s="23">
        <v>11.4670753479004</v>
      </c>
      <c r="S22" s="23">
        <v>20.819129943847699</v>
      </c>
      <c r="T22" s="23">
        <v>1.81555712223053</v>
      </c>
      <c r="U22" s="9">
        <v>4.69142722747584E-3</v>
      </c>
      <c r="W22" s="8" t="s">
        <v>876</v>
      </c>
      <c r="X22" s="8" t="s">
        <v>877</v>
      </c>
      <c r="Y22" s="23">
        <v>7.0650963783264196</v>
      </c>
      <c r="Z22" s="23">
        <v>17.132606506347699</v>
      </c>
      <c r="AA22" s="23">
        <v>2.4249641895294198</v>
      </c>
      <c r="AB22" s="48">
        <v>8.7641869612778407E-6</v>
      </c>
      <c r="AC22" s="23">
        <v>7.0871076583862296</v>
      </c>
      <c r="AD22" s="23">
        <v>12.576734542846699</v>
      </c>
      <c r="AE22" s="23">
        <v>1.7745933532714799</v>
      </c>
      <c r="AF22" s="23">
        <v>7.7192720400595799E-2</v>
      </c>
      <c r="AG22" s="3"/>
      <c r="AH22" s="8" t="s">
        <v>472</v>
      </c>
      <c r="AI22" s="8" t="s">
        <v>473</v>
      </c>
      <c r="AK22" s="8" t="s">
        <v>512</v>
      </c>
      <c r="AL22" s="8" t="s">
        <v>513</v>
      </c>
      <c r="AM22" s="23">
        <v>76.7816162109375</v>
      </c>
      <c r="AN22" s="23">
        <v>140.56552124023401</v>
      </c>
      <c r="AO22" s="23">
        <v>1.8307183980941799</v>
      </c>
      <c r="AP22" s="26">
        <v>3.63135714511683E-3</v>
      </c>
      <c r="AQ22" s="23">
        <v>76.628791809082003</v>
      </c>
      <c r="AR22" s="23">
        <v>114.50689697265599</v>
      </c>
      <c r="AS22" s="23">
        <v>1.49430644512177</v>
      </c>
      <c r="AT22" s="23">
        <v>0.42272270191661399</v>
      </c>
      <c r="AV22" s="8" t="s">
        <v>323</v>
      </c>
      <c r="AW22" s="8" t="s">
        <v>324</v>
      </c>
      <c r="AX22" s="23">
        <v>14.6178522109985</v>
      </c>
      <c r="AY22" s="23">
        <v>28.380786895751999</v>
      </c>
      <c r="AZ22" s="23">
        <v>1.9415155649185201</v>
      </c>
      <c r="BA22" s="26">
        <v>1.3582777104873701E-2</v>
      </c>
      <c r="BB22" s="23">
        <v>14.924108505249</v>
      </c>
      <c r="BC22" s="23">
        <v>30.126628875732401</v>
      </c>
      <c r="BD22" s="23">
        <v>2.0186550617218</v>
      </c>
      <c r="BE22" s="23">
        <v>0.31542781514794199</v>
      </c>
      <c r="BG22" s="8" t="s">
        <v>624</v>
      </c>
      <c r="BH22" s="8" t="s">
        <v>625</v>
      </c>
      <c r="BI22" s="23">
        <v>18.038158416748001</v>
      </c>
      <c r="BJ22" s="23">
        <v>36.0869140625</v>
      </c>
      <c r="BK22" s="23">
        <v>2.0005874633789098</v>
      </c>
      <c r="BL22" s="26">
        <v>8.9235288938414902E-4</v>
      </c>
      <c r="BM22" s="23">
        <v>18.051792144775401</v>
      </c>
      <c r="BN22" s="23">
        <v>37.475048065185497</v>
      </c>
      <c r="BO22" s="23">
        <v>2.0759737491607702</v>
      </c>
      <c r="BP22" s="23">
        <v>0.408775597814382</v>
      </c>
      <c r="BR22" s="8" t="s">
        <v>600</v>
      </c>
      <c r="BS22" s="8" t="s">
        <v>601</v>
      </c>
    </row>
    <row r="23" spans="1:71" x14ac:dyDescent="0.25">
      <c r="A23" s="8" t="s">
        <v>604</v>
      </c>
      <c r="B23" s="8" t="s">
        <v>605</v>
      </c>
      <c r="C23" s="23">
        <v>17.595474243164102</v>
      </c>
      <c r="D23" s="23">
        <v>28.3757514953613</v>
      </c>
      <c r="E23" s="23">
        <v>1.6126732826232899</v>
      </c>
      <c r="F23" s="48">
        <v>2.0187908574986001E-4</v>
      </c>
      <c r="G23" s="23">
        <v>17.635648727416999</v>
      </c>
      <c r="H23" s="23">
        <v>24.3769016265869</v>
      </c>
      <c r="I23" s="23">
        <v>1.38225150108337</v>
      </c>
      <c r="J23" s="9">
        <v>0.110763680817331</v>
      </c>
      <c r="L23" s="8" t="s">
        <v>423</v>
      </c>
      <c r="M23" s="8" t="s">
        <v>424</v>
      </c>
      <c r="N23" s="23">
        <v>32.892601013183601</v>
      </c>
      <c r="O23" s="23">
        <v>62.058219909667997</v>
      </c>
      <c r="P23" s="23">
        <v>1.8866924047470099</v>
      </c>
      <c r="Q23" s="26">
        <v>4.8417451407190897E-5</v>
      </c>
      <c r="R23" s="23">
        <v>32.980537414550803</v>
      </c>
      <c r="S23" s="23">
        <v>43.361499786377003</v>
      </c>
      <c r="T23" s="23">
        <v>1.3147602081298799</v>
      </c>
      <c r="U23" s="9">
        <v>0.16287425934456201</v>
      </c>
      <c r="W23" s="8" t="s">
        <v>201</v>
      </c>
      <c r="X23" s="8" t="s">
        <v>202</v>
      </c>
      <c r="Y23" s="23">
        <v>93.215484619140597</v>
      </c>
      <c r="Z23" s="23">
        <v>218.59738159179699</v>
      </c>
      <c r="AA23" s="23">
        <v>2.3450758457183798</v>
      </c>
      <c r="AB23" s="48">
        <v>8.9673625862506296E-4</v>
      </c>
      <c r="AC23" s="23">
        <v>93.444374084472699</v>
      </c>
      <c r="AD23" s="23">
        <v>197.58990478515599</v>
      </c>
      <c r="AE23" s="23">
        <v>2.1145191192627002</v>
      </c>
      <c r="AF23" s="23">
        <v>5.4659327509724402E-2</v>
      </c>
      <c r="AG23" s="3"/>
      <c r="AH23" s="8" t="s">
        <v>161</v>
      </c>
      <c r="AI23" s="8" t="s">
        <v>162</v>
      </c>
      <c r="AK23" s="8" t="s">
        <v>287</v>
      </c>
      <c r="AL23" s="8" t="s">
        <v>288</v>
      </c>
      <c r="AM23" s="23">
        <v>15.100588798522899</v>
      </c>
      <c r="AN23" s="23">
        <v>27.544944763183601</v>
      </c>
      <c r="AO23" s="23">
        <v>1.82409739494324</v>
      </c>
      <c r="AP23" s="26">
        <v>2.24536925347025E-5</v>
      </c>
      <c r="AQ23" s="23">
        <v>15.304379463195801</v>
      </c>
      <c r="AR23" s="23">
        <v>24.744422912597699</v>
      </c>
      <c r="AS23" s="23">
        <v>1.6168197393417401</v>
      </c>
      <c r="AT23" s="23">
        <v>0.16459384228253801</v>
      </c>
      <c r="AV23" s="8" t="s">
        <v>578</v>
      </c>
      <c r="AW23" s="8" t="s">
        <v>579</v>
      </c>
      <c r="AX23" s="23">
        <v>13.022645950317401</v>
      </c>
      <c r="AY23" s="23">
        <v>25.024299621581999</v>
      </c>
      <c r="AZ23" s="23">
        <v>1.92159867286682</v>
      </c>
      <c r="BA23" s="26">
        <v>1.5655804204946901E-3</v>
      </c>
      <c r="BB23" s="23">
        <v>13.189643859863301</v>
      </c>
      <c r="BC23" s="23">
        <v>32.939895629882798</v>
      </c>
      <c r="BD23" s="23">
        <v>2.4974060058593799</v>
      </c>
      <c r="BE23" s="23">
        <v>0.13901172408349999</v>
      </c>
      <c r="BG23" s="8" t="s">
        <v>700</v>
      </c>
      <c r="BH23" s="8" t="s">
        <v>701</v>
      </c>
      <c r="BI23" s="23">
        <v>29.382423400878899</v>
      </c>
      <c r="BJ23" s="23">
        <v>58.279983520507798</v>
      </c>
      <c r="BK23" s="23">
        <v>1.98349821567535</v>
      </c>
      <c r="BL23" s="26">
        <v>7.5818106826441801E-4</v>
      </c>
      <c r="BM23" s="23">
        <v>29.498867034912099</v>
      </c>
      <c r="BN23" s="23">
        <v>29.1766662597656</v>
      </c>
      <c r="BO23" s="23">
        <v>0.989077508449554</v>
      </c>
      <c r="BP23" s="23">
        <v>0.99082800155100903</v>
      </c>
      <c r="BR23" s="8" t="s">
        <v>137</v>
      </c>
      <c r="BS23" s="8" t="s">
        <v>138</v>
      </c>
    </row>
    <row r="24" spans="1:71" x14ac:dyDescent="0.25">
      <c r="A24" s="8" t="s">
        <v>506</v>
      </c>
      <c r="B24" s="8" t="s">
        <v>507</v>
      </c>
      <c r="C24" s="23">
        <v>52.4657173156738</v>
      </c>
      <c r="D24" s="23">
        <v>83.972671508789105</v>
      </c>
      <c r="E24" s="23">
        <v>1.60052466392517</v>
      </c>
      <c r="F24" s="48">
        <v>3.5429707080711299E-5</v>
      </c>
      <c r="G24" s="23">
        <v>52.645900726318402</v>
      </c>
      <c r="H24" s="23">
        <v>61.352443695068402</v>
      </c>
      <c r="I24" s="23">
        <v>1.1653792858123799</v>
      </c>
      <c r="J24" s="9">
        <v>0.42739301371980498</v>
      </c>
      <c r="L24" s="8" t="s">
        <v>626</v>
      </c>
      <c r="M24" s="8" t="s">
        <v>627</v>
      </c>
      <c r="N24" s="23">
        <v>13.487983703613301</v>
      </c>
      <c r="O24" s="23">
        <v>25.2735481262207</v>
      </c>
      <c r="P24" s="23">
        <v>1.8737825155258201</v>
      </c>
      <c r="Q24" s="26">
        <v>3.0613790932438002E-3</v>
      </c>
      <c r="R24" s="23">
        <v>13.5157632827759</v>
      </c>
      <c r="S24" s="23">
        <v>19.511520385742202</v>
      </c>
      <c r="T24" s="23">
        <v>1.4436122179031401</v>
      </c>
      <c r="U24" s="9">
        <v>0.35245936470571598</v>
      </c>
      <c r="W24" s="8" t="s">
        <v>500</v>
      </c>
      <c r="X24" s="8" t="s">
        <v>501</v>
      </c>
      <c r="Y24" s="23">
        <v>20.459873199462901</v>
      </c>
      <c r="Z24" s="23">
        <v>47.925994873046903</v>
      </c>
      <c r="AA24" s="23">
        <v>2.3424384593963601</v>
      </c>
      <c r="AB24" s="48">
        <v>4.2477586462673798E-3</v>
      </c>
      <c r="AC24" s="23">
        <v>20.512966156005898</v>
      </c>
      <c r="AD24" s="23">
        <v>33.183059692382798</v>
      </c>
      <c r="AE24" s="23">
        <v>1.6176626682281501</v>
      </c>
      <c r="AF24" s="23">
        <v>0.30190641848336602</v>
      </c>
      <c r="AG24" s="3"/>
      <c r="AH24" s="8" t="s">
        <v>622</v>
      </c>
      <c r="AI24" s="8" t="s">
        <v>623</v>
      </c>
      <c r="AK24" s="8" t="s">
        <v>351</v>
      </c>
      <c r="AL24" s="8" t="s">
        <v>352</v>
      </c>
      <c r="AM24" s="23">
        <v>21.257989883422901</v>
      </c>
      <c r="AN24" s="23">
        <v>38.732181549072301</v>
      </c>
      <c r="AO24" s="23">
        <v>1.82200586795807</v>
      </c>
      <c r="AP24" s="26">
        <v>1.59117166454085E-2</v>
      </c>
      <c r="AQ24" s="23">
        <v>21.5349235534668</v>
      </c>
      <c r="AR24" s="23">
        <v>48.115749359130902</v>
      </c>
      <c r="AS24" s="23">
        <v>2.2343125343322798</v>
      </c>
      <c r="AT24" s="23">
        <v>0.186484491326603</v>
      </c>
      <c r="AV24" s="8" t="s">
        <v>626</v>
      </c>
      <c r="AW24" s="8" t="s">
        <v>627</v>
      </c>
      <c r="AX24" s="23">
        <v>13.459631919860801</v>
      </c>
      <c r="AY24" s="23">
        <v>25.234077453613299</v>
      </c>
      <c r="AZ24" s="23">
        <v>1.8747969865798999</v>
      </c>
      <c r="BA24" s="26">
        <v>2.2476291891975E-2</v>
      </c>
      <c r="BB24" s="23">
        <v>13.5091667175293</v>
      </c>
      <c r="BC24" s="23">
        <v>31.648118972778299</v>
      </c>
      <c r="BD24" s="23">
        <v>2.3427143096923801</v>
      </c>
      <c r="BE24" s="23">
        <v>0.28237521937523002</v>
      </c>
      <c r="BG24" s="8" t="s">
        <v>101</v>
      </c>
      <c r="BH24" s="8" t="s">
        <v>102</v>
      </c>
      <c r="BI24" s="23">
        <v>32.7079048156738</v>
      </c>
      <c r="BJ24" s="23">
        <v>61.011856079101598</v>
      </c>
      <c r="BK24" s="23">
        <v>1.8653550148010301</v>
      </c>
      <c r="BL24" s="26">
        <v>1.0544493770645901E-4</v>
      </c>
      <c r="BM24" s="23">
        <v>33.234157562255902</v>
      </c>
      <c r="BN24" s="23">
        <v>41.146690368652301</v>
      </c>
      <c r="BO24" s="23">
        <v>1.2380843162536599</v>
      </c>
      <c r="BP24" s="23">
        <v>0.64627440006591996</v>
      </c>
      <c r="BR24" s="8" t="s">
        <v>267</v>
      </c>
      <c r="BS24" s="8" t="s">
        <v>268</v>
      </c>
    </row>
    <row r="25" spans="1:71" x14ac:dyDescent="0.25">
      <c r="A25" s="8" t="s">
        <v>361</v>
      </c>
      <c r="B25" s="8" t="s">
        <v>362</v>
      </c>
      <c r="C25" s="23">
        <v>36.234455108642599</v>
      </c>
      <c r="D25" s="23">
        <v>56.490768432617202</v>
      </c>
      <c r="E25" s="23">
        <v>1.5590345859527599</v>
      </c>
      <c r="F25" s="48">
        <v>1.3810731846637799E-4</v>
      </c>
      <c r="G25" s="23">
        <v>36.327346801757798</v>
      </c>
      <c r="H25" s="23">
        <v>46.890457153320298</v>
      </c>
      <c r="I25" s="23">
        <v>1.2907757759094201</v>
      </c>
      <c r="J25" s="9">
        <v>0.196277414797108</v>
      </c>
      <c r="L25" s="8" t="s">
        <v>195</v>
      </c>
      <c r="M25" s="8" t="s">
        <v>196</v>
      </c>
      <c r="N25" s="23">
        <v>54.342979431152301</v>
      </c>
      <c r="O25" s="23">
        <v>101.74014282226599</v>
      </c>
      <c r="P25" s="23">
        <v>1.872185587883</v>
      </c>
      <c r="Q25" s="26">
        <v>8.6814248875974696E-3</v>
      </c>
      <c r="R25" s="23">
        <v>54.457778930664098</v>
      </c>
      <c r="S25" s="23">
        <v>77.732116699218807</v>
      </c>
      <c r="T25" s="23">
        <v>1.4273831844329801</v>
      </c>
      <c r="U25" s="9">
        <v>0.35143783242181498</v>
      </c>
      <c r="W25" s="8" t="s">
        <v>498</v>
      </c>
      <c r="X25" s="8" t="s">
        <v>499</v>
      </c>
      <c r="Y25" s="23">
        <v>11.544924736022899</v>
      </c>
      <c r="Z25" s="23">
        <v>25.378047943115199</v>
      </c>
      <c r="AA25" s="23">
        <v>2.1981995105743399</v>
      </c>
      <c r="AB25" s="48">
        <v>1.34025056430181E-3</v>
      </c>
      <c r="AC25" s="23">
        <v>11.572389602661101</v>
      </c>
      <c r="AD25" s="23">
        <v>25.142541885376001</v>
      </c>
      <c r="AE25" s="23">
        <v>2.1726317405700701</v>
      </c>
      <c r="AF25" s="23">
        <v>3.4503472452239697E-2</v>
      </c>
      <c r="AG25" s="3"/>
      <c r="AH25" s="8" t="s">
        <v>876</v>
      </c>
      <c r="AI25" s="8" t="s">
        <v>877</v>
      </c>
      <c r="AK25" s="8" t="s">
        <v>361</v>
      </c>
      <c r="AL25" s="8" t="s">
        <v>362</v>
      </c>
      <c r="AM25" s="23">
        <v>36.207672119140597</v>
      </c>
      <c r="AN25" s="23">
        <v>61.294937133789098</v>
      </c>
      <c r="AO25" s="23">
        <v>1.69287157058716</v>
      </c>
      <c r="AP25" s="26">
        <v>2.5245071579987902E-5</v>
      </c>
      <c r="AQ25" s="23">
        <v>36.843936920166001</v>
      </c>
      <c r="AR25" s="23">
        <v>39.010799407958999</v>
      </c>
      <c r="AS25" s="23">
        <v>1.0588119029998799</v>
      </c>
      <c r="AT25" s="23">
        <v>0.90775341503573004</v>
      </c>
      <c r="AV25" s="8" t="s">
        <v>101</v>
      </c>
      <c r="AW25" s="8" t="s">
        <v>102</v>
      </c>
      <c r="AX25" s="23">
        <v>23.5358982086182</v>
      </c>
      <c r="AY25" s="23">
        <v>43.189743041992202</v>
      </c>
      <c r="AZ25" s="23">
        <v>1.8350582122802701</v>
      </c>
      <c r="BA25" s="26">
        <v>4.72077830049828E-3</v>
      </c>
      <c r="BB25" s="23">
        <v>23.712120056152301</v>
      </c>
      <c r="BC25" s="23">
        <v>37.2681884765625</v>
      </c>
      <c r="BD25" s="23">
        <v>1.57169365882874</v>
      </c>
      <c r="BE25" s="23">
        <v>0.38401559360739301</v>
      </c>
      <c r="BG25" s="8" t="s">
        <v>423</v>
      </c>
      <c r="BH25" s="8" t="s">
        <v>424</v>
      </c>
      <c r="BI25" s="23">
        <v>42.717063903808601</v>
      </c>
      <c r="BJ25" s="23">
        <v>77.391616821289105</v>
      </c>
      <c r="BK25" s="23">
        <v>1.8117260932922401</v>
      </c>
      <c r="BL25" s="26">
        <v>2.07134333238053E-4</v>
      </c>
      <c r="BM25" s="23">
        <v>42.729724884033203</v>
      </c>
      <c r="BN25" s="23">
        <v>83.644119262695298</v>
      </c>
      <c r="BO25" s="23">
        <v>1.9575159549713099</v>
      </c>
      <c r="BP25" s="23">
        <v>0.31348587263174998</v>
      </c>
      <c r="BR25" s="8" t="s">
        <v>391</v>
      </c>
      <c r="BS25" s="8" t="s">
        <v>392</v>
      </c>
    </row>
    <row r="26" spans="1:71" x14ac:dyDescent="0.25">
      <c r="A26" s="8" t="s">
        <v>606</v>
      </c>
      <c r="B26" s="8" t="s">
        <v>607</v>
      </c>
      <c r="C26" s="23">
        <v>41.097499847412102</v>
      </c>
      <c r="D26" s="23">
        <v>63.638347625732401</v>
      </c>
      <c r="E26" s="23">
        <v>1.54847252368927</v>
      </c>
      <c r="F26" s="48">
        <v>1.3860568072526201E-3</v>
      </c>
      <c r="G26" s="23">
        <v>41.169948577880902</v>
      </c>
      <c r="H26" s="23">
        <v>55.489418029785199</v>
      </c>
      <c r="I26" s="23">
        <v>1.3478136062622099</v>
      </c>
      <c r="J26" s="9">
        <v>0.242777048631166</v>
      </c>
      <c r="L26" s="8" t="s">
        <v>578</v>
      </c>
      <c r="M26" s="8" t="s">
        <v>579</v>
      </c>
      <c r="N26" s="23">
        <v>13.0396060943604</v>
      </c>
      <c r="O26" s="23">
        <v>23.550838470458999</v>
      </c>
      <c r="P26" s="23">
        <v>1.8061004877090501</v>
      </c>
      <c r="Q26" s="26">
        <v>1.3741596310824601E-4</v>
      </c>
      <c r="R26" s="23">
        <v>13.072465896606399</v>
      </c>
      <c r="S26" s="23">
        <v>23.5199279785156</v>
      </c>
      <c r="T26" s="23">
        <v>1.7991960048675499</v>
      </c>
      <c r="U26" s="9">
        <v>2.32325450148725E-3</v>
      </c>
      <c r="W26" s="8" t="s">
        <v>363</v>
      </c>
      <c r="X26" s="8" t="s">
        <v>364</v>
      </c>
      <c r="Y26" s="23">
        <v>46.973411560058601</v>
      </c>
      <c r="Z26" s="23">
        <v>102.379013061523</v>
      </c>
      <c r="AA26" s="23">
        <v>2.1795098781585698</v>
      </c>
      <c r="AB26" s="48">
        <v>3.5629447087543999E-4</v>
      </c>
      <c r="AC26" s="23">
        <v>47.117343902587898</v>
      </c>
      <c r="AD26" s="23">
        <v>98.995338439941406</v>
      </c>
      <c r="AE26" s="23">
        <v>2.1010382175445601</v>
      </c>
      <c r="AF26" s="23">
        <v>1.82445185856559E-2</v>
      </c>
      <c r="AG26" s="3"/>
      <c r="AH26" s="8" t="s">
        <v>512</v>
      </c>
      <c r="AI26" s="8" t="s">
        <v>513</v>
      </c>
      <c r="AK26" s="8" t="s">
        <v>628</v>
      </c>
      <c r="AL26" s="8" t="s">
        <v>629</v>
      </c>
      <c r="AM26" s="23">
        <v>14.9987239837646</v>
      </c>
      <c r="AN26" s="23">
        <v>25.107761383056602</v>
      </c>
      <c r="AO26" s="23">
        <v>1.6739931106567401</v>
      </c>
      <c r="AP26" s="26">
        <v>4.00457495514494E-3</v>
      </c>
      <c r="AQ26" s="23">
        <v>15.088793754577599</v>
      </c>
      <c r="AR26" s="23">
        <v>31.6042785644531</v>
      </c>
      <c r="AS26" s="23">
        <v>2.0945529937744101</v>
      </c>
      <c r="AT26" s="23">
        <v>6.8155009579160597E-2</v>
      </c>
      <c r="AV26" s="8" t="s">
        <v>275</v>
      </c>
      <c r="AW26" s="8" t="s">
        <v>276</v>
      </c>
      <c r="AX26" s="23">
        <v>21.448076248168899</v>
      </c>
      <c r="AY26" s="23">
        <v>38.487442016601598</v>
      </c>
      <c r="AZ26" s="23">
        <v>1.7944473028182999</v>
      </c>
      <c r="BA26" s="26">
        <v>2.0141377029147898E-3</v>
      </c>
      <c r="BB26" s="23">
        <v>21.704566955566399</v>
      </c>
      <c r="BC26" s="23">
        <v>37.980979919433601</v>
      </c>
      <c r="BD26" s="23">
        <v>1.7499072551727299</v>
      </c>
      <c r="BE26" s="23">
        <v>0.28702364848525702</v>
      </c>
      <c r="BG26" s="8" t="s">
        <v>111</v>
      </c>
      <c r="BH26" s="8" t="s">
        <v>112</v>
      </c>
      <c r="BI26" s="23">
        <v>14.893730163574199</v>
      </c>
      <c r="BJ26" s="23">
        <v>25.973463058471701</v>
      </c>
      <c r="BK26" s="23">
        <v>1.7439192533493</v>
      </c>
      <c r="BL26" s="26">
        <v>6.9095872513145502E-5</v>
      </c>
      <c r="BM26" s="23">
        <v>15.3158407211304</v>
      </c>
      <c r="BN26" s="23">
        <v>29.815567016601602</v>
      </c>
      <c r="BO26" s="23">
        <v>1.9467144012451201</v>
      </c>
      <c r="BP26" s="23">
        <v>0.31348587263174998</v>
      </c>
      <c r="BR26" s="8" t="s">
        <v>514</v>
      </c>
      <c r="BS26" s="8" t="s">
        <v>515</v>
      </c>
    </row>
    <row r="27" spans="1:71" x14ac:dyDescent="0.25">
      <c r="A27" s="8" t="s">
        <v>542</v>
      </c>
      <c r="B27" s="8" t="s">
        <v>543</v>
      </c>
      <c r="C27" s="23">
        <v>69.712493896484403</v>
      </c>
      <c r="D27" s="23">
        <v>107.359725952148</v>
      </c>
      <c r="E27" s="23">
        <v>1.5400356054305999</v>
      </c>
      <c r="F27" s="48">
        <v>6.2472822495298896E-3</v>
      </c>
      <c r="G27" s="23">
        <v>69.841522216796903</v>
      </c>
      <c r="H27" s="23">
        <v>96.975509643554702</v>
      </c>
      <c r="I27" s="23">
        <v>1.3885079622268699</v>
      </c>
      <c r="J27" s="9">
        <v>0.288464269047981</v>
      </c>
      <c r="L27" s="8" t="s">
        <v>347</v>
      </c>
      <c r="M27" s="8" t="s">
        <v>348</v>
      </c>
      <c r="N27" s="23">
        <v>28.524995803833001</v>
      </c>
      <c r="O27" s="23">
        <v>51.252117156982401</v>
      </c>
      <c r="P27" s="23">
        <v>1.7967441082000699</v>
      </c>
      <c r="Q27" s="26">
        <v>8.21471144494673E-4</v>
      </c>
      <c r="R27" s="23">
        <v>28.572532653808601</v>
      </c>
      <c r="S27" s="23">
        <v>51.796150207519503</v>
      </c>
      <c r="T27" s="23">
        <v>1.81279516220093</v>
      </c>
      <c r="U27" s="9">
        <v>8.2988254079629196E-3</v>
      </c>
      <c r="W27" s="8" t="s">
        <v>624</v>
      </c>
      <c r="X27" s="8" t="s">
        <v>625</v>
      </c>
      <c r="Y27" s="23">
        <v>18.066082000732401</v>
      </c>
      <c r="Z27" s="23">
        <v>37.011528015136697</v>
      </c>
      <c r="AA27" s="23">
        <v>2.0486748218536399</v>
      </c>
      <c r="AB27" s="48">
        <v>3.52584878866667E-3</v>
      </c>
      <c r="AC27" s="23">
        <v>18.1104030609131</v>
      </c>
      <c r="AD27" s="23">
        <v>29.070493698120099</v>
      </c>
      <c r="AE27" s="23">
        <v>1.6051820516586299</v>
      </c>
      <c r="AF27" s="23">
        <v>0.214689350640176</v>
      </c>
      <c r="AG27" s="3"/>
      <c r="AH27" s="8" t="s">
        <v>620</v>
      </c>
      <c r="AI27" s="8" t="s">
        <v>621</v>
      </c>
      <c r="AK27" s="8" t="s">
        <v>506</v>
      </c>
      <c r="AL27" s="8" t="s">
        <v>507</v>
      </c>
      <c r="AM27" s="23">
        <v>52.471355438232401</v>
      </c>
      <c r="AN27" s="23">
        <v>87.065383911132798</v>
      </c>
      <c r="AO27" s="23">
        <v>1.6592936515808101</v>
      </c>
      <c r="AP27" s="26">
        <v>4.4312034406869701E-4</v>
      </c>
      <c r="AQ27" s="23">
        <v>53.605686187744098</v>
      </c>
      <c r="AR27" s="23">
        <v>82.062698364257798</v>
      </c>
      <c r="AS27" s="23">
        <v>1.5308580398559599</v>
      </c>
      <c r="AT27" s="23">
        <v>0.186484491326603</v>
      </c>
      <c r="AV27" s="8" t="s">
        <v>512</v>
      </c>
      <c r="AW27" s="8" t="s">
        <v>513</v>
      </c>
      <c r="AX27" s="23">
        <v>94.11181640625</v>
      </c>
      <c r="AY27" s="23">
        <v>166.28933715820301</v>
      </c>
      <c r="AZ27" s="23">
        <v>1.76693367958069</v>
      </c>
      <c r="BA27" s="26">
        <v>2.01569819915094E-2</v>
      </c>
      <c r="BB27" s="23">
        <v>96.151748657226605</v>
      </c>
      <c r="BC27" s="23">
        <v>160.52032470703099</v>
      </c>
      <c r="BD27" s="23">
        <v>1.6694477796554601</v>
      </c>
      <c r="BE27" s="23">
        <v>0.400752884936113</v>
      </c>
      <c r="BG27" s="8" t="s">
        <v>660</v>
      </c>
      <c r="BH27" s="8" t="s">
        <v>661</v>
      </c>
      <c r="BI27" s="23">
        <v>37.043807983398402</v>
      </c>
      <c r="BJ27" s="23">
        <v>64.593109130859403</v>
      </c>
      <c r="BK27" s="23">
        <v>1.7436951398849501</v>
      </c>
      <c r="BL27" s="26">
        <v>3.9787459485064503E-4</v>
      </c>
      <c r="BM27" s="23">
        <v>37.451358795166001</v>
      </c>
      <c r="BN27" s="23">
        <v>53.180076599121101</v>
      </c>
      <c r="BO27" s="23">
        <v>1.41997718811035</v>
      </c>
      <c r="BP27" s="23">
        <v>0.45966349680892099</v>
      </c>
      <c r="BR27" s="8" t="s">
        <v>598</v>
      </c>
      <c r="BS27" s="8" t="s">
        <v>599</v>
      </c>
    </row>
    <row r="28" spans="1:71" x14ac:dyDescent="0.25">
      <c r="A28" s="8" t="s">
        <v>339</v>
      </c>
      <c r="B28" s="8" t="s">
        <v>340</v>
      </c>
      <c r="C28" s="23">
        <v>50.444404602050803</v>
      </c>
      <c r="D28" s="23">
        <v>77.048324584960895</v>
      </c>
      <c r="E28" s="23">
        <v>1.5273909568786599</v>
      </c>
      <c r="F28" s="48">
        <v>2.0306983909687101E-2</v>
      </c>
      <c r="G28" s="23">
        <v>50.577365875244098</v>
      </c>
      <c r="H28" s="23">
        <v>98.787071228027301</v>
      </c>
      <c r="I28" s="23">
        <v>1.9531873464584399</v>
      </c>
      <c r="J28" s="9">
        <v>7.7049882079245503E-3</v>
      </c>
      <c r="L28" s="8" t="s">
        <v>275</v>
      </c>
      <c r="M28" s="8" t="s">
        <v>276</v>
      </c>
      <c r="N28" s="23">
        <v>21.459999084472699</v>
      </c>
      <c r="O28" s="23">
        <v>38.324539184570298</v>
      </c>
      <c r="P28" s="23">
        <v>1.7858593463897701</v>
      </c>
      <c r="Q28" s="26">
        <v>8.5511396776477696E-5</v>
      </c>
      <c r="R28" s="23">
        <v>21.535039901733398</v>
      </c>
      <c r="S28" s="23">
        <v>35.748538970947301</v>
      </c>
      <c r="T28" s="23">
        <v>1.66001725196838</v>
      </c>
      <c r="U28" s="9">
        <v>3.3539028994714198E-2</v>
      </c>
      <c r="W28" s="8" t="s">
        <v>69</v>
      </c>
      <c r="X28" s="8" t="s">
        <v>70</v>
      </c>
      <c r="Y28" s="23">
        <v>13.5617532730103</v>
      </c>
      <c r="Z28" s="23">
        <v>27.5161743164062</v>
      </c>
      <c r="AA28" s="23">
        <v>2.0289540290832502</v>
      </c>
      <c r="AB28" s="48">
        <v>2.3148788153276099E-3</v>
      </c>
      <c r="AC28" s="23">
        <v>13.590856552124</v>
      </c>
      <c r="AD28" s="23">
        <v>28.2151393890381</v>
      </c>
      <c r="AE28" s="23">
        <v>2.0760383605957</v>
      </c>
      <c r="AF28" s="23">
        <v>3.1496468900623902E-2</v>
      </c>
      <c r="AG28" s="3"/>
      <c r="AH28" s="8" t="s">
        <v>25</v>
      </c>
      <c r="AI28" s="8" t="s">
        <v>26</v>
      </c>
      <c r="AK28" s="8" t="s">
        <v>606</v>
      </c>
      <c r="AL28" s="8" t="s">
        <v>607</v>
      </c>
      <c r="AM28" s="23">
        <v>41.018978118896499</v>
      </c>
      <c r="AN28" s="23">
        <v>67.556747436523395</v>
      </c>
      <c r="AO28" s="23">
        <v>1.6469632387161299</v>
      </c>
      <c r="AP28" s="26">
        <v>2.3437558212523499E-3</v>
      </c>
      <c r="AQ28" s="23">
        <v>41.678764343261697</v>
      </c>
      <c r="AR28" s="23">
        <v>53.300033569335902</v>
      </c>
      <c r="AS28" s="23">
        <v>1.2788294553756701</v>
      </c>
      <c r="AT28" s="23">
        <v>0.62001756375041095</v>
      </c>
      <c r="AV28" s="8" t="s">
        <v>351</v>
      </c>
      <c r="AW28" s="8" t="s">
        <v>352</v>
      </c>
      <c r="AX28" s="23">
        <v>29.820611953735401</v>
      </c>
      <c r="AY28" s="23">
        <v>50.838844299316399</v>
      </c>
      <c r="AZ28" s="23">
        <v>1.70482230186462</v>
      </c>
      <c r="BA28" s="26">
        <v>4.42377134704545E-2</v>
      </c>
      <c r="BB28" s="23">
        <v>29.540206909179702</v>
      </c>
      <c r="BC28" s="23">
        <v>60.479114532470703</v>
      </c>
      <c r="BD28" s="23">
        <v>2.0473489761352499</v>
      </c>
      <c r="BE28" s="23">
        <v>0.314557879659767</v>
      </c>
      <c r="BG28" s="8" t="s">
        <v>828</v>
      </c>
      <c r="BH28" s="8" t="s">
        <v>829</v>
      </c>
      <c r="BI28" s="23">
        <v>13.903133392334</v>
      </c>
      <c r="BJ28" s="23">
        <v>24.204797744751001</v>
      </c>
      <c r="BK28" s="23">
        <v>1.7409598827362101</v>
      </c>
      <c r="BL28" s="26">
        <v>1.4276415063715301E-3</v>
      </c>
      <c r="BM28" s="23">
        <v>13.9961290359497</v>
      </c>
      <c r="BN28" s="23">
        <v>22.2686443328857</v>
      </c>
      <c r="BO28" s="23">
        <v>1.5910574197769201</v>
      </c>
      <c r="BP28" s="23">
        <v>0.47625648652128899</v>
      </c>
      <c r="BR28" s="8" t="s">
        <v>323</v>
      </c>
      <c r="BS28" s="8" t="s">
        <v>324</v>
      </c>
    </row>
    <row r="29" spans="1:71" x14ac:dyDescent="0.25">
      <c r="A29" s="8" t="s">
        <v>281</v>
      </c>
      <c r="B29" s="8" t="s">
        <v>282</v>
      </c>
      <c r="C29" s="23">
        <v>7130.1494140625</v>
      </c>
      <c r="D29" s="23">
        <v>10768.58203125</v>
      </c>
      <c r="E29" s="23">
        <v>1.51028835773468</v>
      </c>
      <c r="F29" s="48">
        <v>3.8446972971502999E-2</v>
      </c>
      <c r="G29" s="23">
        <v>7145.87060546875</v>
      </c>
      <c r="H29" s="23">
        <v>10188.1572265625</v>
      </c>
      <c r="I29" s="23">
        <v>1.4257404804229701</v>
      </c>
      <c r="J29" s="9">
        <v>0.20389309029560801</v>
      </c>
      <c r="L29" s="8" t="s">
        <v>512</v>
      </c>
      <c r="M29" s="8" t="s">
        <v>513</v>
      </c>
      <c r="N29" s="23">
        <v>94.250419616699205</v>
      </c>
      <c r="O29" s="23">
        <v>166.55984497070301</v>
      </c>
      <c r="P29" s="23">
        <v>1.76720535755157</v>
      </c>
      <c r="Q29" s="26">
        <v>4.3206338236177503E-3</v>
      </c>
      <c r="R29" s="23">
        <v>94.497535705566406</v>
      </c>
      <c r="S29" s="23">
        <v>124.21705627441401</v>
      </c>
      <c r="T29" s="23">
        <v>1.3145004510879501</v>
      </c>
      <c r="U29" s="9">
        <v>0.204138158027385</v>
      </c>
      <c r="W29" s="8" t="s">
        <v>578</v>
      </c>
      <c r="X29" s="8" t="s">
        <v>579</v>
      </c>
      <c r="Y29" s="23">
        <v>17.160413742065401</v>
      </c>
      <c r="Z29" s="23">
        <v>34.540195465087898</v>
      </c>
      <c r="AA29" s="23">
        <v>2.0127832889556898</v>
      </c>
      <c r="AB29" s="48">
        <v>4.4543841488098902E-3</v>
      </c>
      <c r="AC29" s="23">
        <v>17.2078533172607</v>
      </c>
      <c r="AD29" s="23">
        <v>33.681797027587898</v>
      </c>
      <c r="AE29" s="23">
        <v>1.9573502540588399</v>
      </c>
      <c r="AF29" s="23">
        <v>4.8560676553506502E-2</v>
      </c>
      <c r="AG29" s="3"/>
      <c r="AH29" s="8" t="s">
        <v>600</v>
      </c>
      <c r="AI29" s="8" t="s">
        <v>601</v>
      </c>
      <c r="AK29" s="8" t="s">
        <v>604</v>
      </c>
      <c r="AL29" s="8" t="s">
        <v>605</v>
      </c>
      <c r="AM29" s="23">
        <v>17.570123672485401</v>
      </c>
      <c r="AN29" s="23">
        <v>28.502433776855501</v>
      </c>
      <c r="AO29" s="23">
        <v>1.62221014499664</v>
      </c>
      <c r="AP29" s="26">
        <v>3.5579716219119499E-3</v>
      </c>
      <c r="AQ29" s="23">
        <v>17.8988647460938</v>
      </c>
      <c r="AR29" s="23">
        <v>25.4166564941406</v>
      </c>
      <c r="AS29" s="23">
        <v>1.42001497745514</v>
      </c>
      <c r="AT29" s="23">
        <v>0.40249255194482703</v>
      </c>
      <c r="AV29" s="8" t="s">
        <v>423</v>
      </c>
      <c r="AW29" s="8" t="s">
        <v>424</v>
      </c>
      <c r="AX29" s="23">
        <v>32.860420227050803</v>
      </c>
      <c r="AY29" s="23">
        <v>56.020469665527301</v>
      </c>
      <c r="AZ29" s="23">
        <v>1.70480072498322</v>
      </c>
      <c r="BA29" s="26">
        <v>1.9153052900001701E-3</v>
      </c>
      <c r="BB29" s="23">
        <v>33.561473846435497</v>
      </c>
      <c r="BC29" s="23">
        <v>62.161476135253899</v>
      </c>
      <c r="BD29" s="23">
        <v>1.85216760635376</v>
      </c>
      <c r="BE29" s="23">
        <v>0.20703372665095901</v>
      </c>
      <c r="BG29" s="8" t="s">
        <v>123</v>
      </c>
      <c r="BH29" s="8" t="s">
        <v>124</v>
      </c>
      <c r="BI29" s="23">
        <v>16.669664382934599</v>
      </c>
      <c r="BJ29" s="23">
        <v>28.8762912750244</v>
      </c>
      <c r="BK29" s="23">
        <v>1.73226594924927</v>
      </c>
      <c r="BL29" s="26">
        <v>3.2612894181066702E-4</v>
      </c>
      <c r="BM29" s="23">
        <v>17.104814529418899</v>
      </c>
      <c r="BN29" s="23">
        <v>28.812179565429702</v>
      </c>
      <c r="BO29" s="23">
        <v>1.68444848060608</v>
      </c>
      <c r="BP29" s="23">
        <v>0.37318830245147699</v>
      </c>
      <c r="BR29" s="8" t="s">
        <v>596</v>
      </c>
      <c r="BS29" s="8" t="s">
        <v>597</v>
      </c>
    </row>
    <row r="30" spans="1:71" x14ac:dyDescent="0.25">
      <c r="A30" s="8" t="s">
        <v>283</v>
      </c>
      <c r="B30" s="8" t="s">
        <v>284</v>
      </c>
      <c r="C30" s="23">
        <v>29.9634113311768</v>
      </c>
      <c r="D30" s="23">
        <v>45.122886657714801</v>
      </c>
      <c r="E30" s="23">
        <v>1.5059329271316499</v>
      </c>
      <c r="F30" s="48">
        <v>4.0270473153804203E-3</v>
      </c>
      <c r="G30" s="23">
        <v>30.036136627197301</v>
      </c>
      <c r="H30" s="23">
        <v>52.211380004882798</v>
      </c>
      <c r="I30" s="23">
        <v>1.7382854223251301</v>
      </c>
      <c r="J30" s="9">
        <v>3.7313531003314001E-3</v>
      </c>
      <c r="L30" s="8" t="s">
        <v>19</v>
      </c>
      <c r="M30" s="8" t="s">
        <v>20</v>
      </c>
      <c r="N30" s="23">
        <v>34.711708068847699</v>
      </c>
      <c r="O30" s="23">
        <v>60.0848999023438</v>
      </c>
      <c r="P30" s="23">
        <v>1.73096930980682</v>
      </c>
      <c r="Q30" s="26">
        <v>4.6528292802432202E-4</v>
      </c>
      <c r="R30" s="23">
        <v>34.791923522949197</v>
      </c>
      <c r="S30" s="23">
        <v>44.216270446777301</v>
      </c>
      <c r="T30" s="23">
        <v>1.2708774805069001</v>
      </c>
      <c r="U30" s="9">
        <v>0.31172443247186299</v>
      </c>
      <c r="W30" s="8" t="s">
        <v>123</v>
      </c>
      <c r="X30" s="8" t="s">
        <v>124</v>
      </c>
      <c r="Y30" s="23">
        <v>16.678012847900401</v>
      </c>
      <c r="Z30" s="23">
        <v>32.628498077392599</v>
      </c>
      <c r="AA30" s="23">
        <v>1.9563779830932599</v>
      </c>
      <c r="AB30" s="48">
        <v>9.5259115356975305E-6</v>
      </c>
      <c r="AC30" s="23">
        <v>16.730880737304702</v>
      </c>
      <c r="AD30" s="23">
        <v>26.4723606109619</v>
      </c>
      <c r="AE30" s="23">
        <v>1.5822454690933201</v>
      </c>
      <c r="AF30" s="23">
        <v>7.8001608649135398E-2</v>
      </c>
      <c r="AG30" s="3"/>
      <c r="AH30" s="8" t="s">
        <v>137</v>
      </c>
      <c r="AI30" s="8" t="s">
        <v>138</v>
      </c>
      <c r="AK30" s="8" t="s">
        <v>423</v>
      </c>
      <c r="AL30" s="8" t="s">
        <v>424</v>
      </c>
      <c r="AM30" s="23">
        <v>25.3392448425293</v>
      </c>
      <c r="AN30" s="23">
        <v>40.900215148925803</v>
      </c>
      <c r="AO30" s="23">
        <v>1.6141055822372401</v>
      </c>
      <c r="AP30" s="26">
        <v>1.38045496063459E-2</v>
      </c>
      <c r="AQ30" s="23">
        <v>25.604631423950199</v>
      </c>
      <c r="AR30" s="23">
        <v>39.059494018554702</v>
      </c>
      <c r="AS30" s="23">
        <v>1.52548551559448</v>
      </c>
      <c r="AT30" s="23">
        <v>0.35220643760845799</v>
      </c>
      <c r="AV30" s="8" t="s">
        <v>415</v>
      </c>
      <c r="AW30" s="8" t="s">
        <v>416</v>
      </c>
      <c r="AX30" s="23">
        <v>25.798967361450199</v>
      </c>
      <c r="AY30" s="23">
        <v>43.270492553710902</v>
      </c>
      <c r="AZ30" s="23">
        <v>1.67721796035767</v>
      </c>
      <c r="BA30" s="26">
        <v>2.7408461793098698E-3</v>
      </c>
      <c r="BB30" s="23">
        <v>26.04638671875</v>
      </c>
      <c r="BC30" s="23">
        <v>35.796089172363303</v>
      </c>
      <c r="BD30" s="23">
        <v>1.3743207454681401</v>
      </c>
      <c r="BE30" s="23">
        <v>0.47648958015785903</v>
      </c>
      <c r="BG30" s="8" t="s">
        <v>347</v>
      </c>
      <c r="BH30" s="8" t="s">
        <v>348</v>
      </c>
      <c r="BI30" s="23">
        <v>40.9547119140625</v>
      </c>
      <c r="BJ30" s="23">
        <v>70.372520446777301</v>
      </c>
      <c r="BK30" s="23">
        <v>1.71830093860626</v>
      </c>
      <c r="BL30" s="26">
        <v>2.1824377507770501E-3</v>
      </c>
      <c r="BM30" s="23">
        <v>41.365768432617202</v>
      </c>
      <c r="BN30" s="23">
        <v>79.1341552734375</v>
      </c>
      <c r="BO30" s="23">
        <v>1.9130347967147801</v>
      </c>
      <c r="BP30" s="23">
        <v>0.41701986907365401</v>
      </c>
      <c r="BR30" s="8" t="s">
        <v>614</v>
      </c>
      <c r="BS30" s="8" t="s">
        <v>615</v>
      </c>
    </row>
    <row r="31" spans="1:71" x14ac:dyDescent="0.25">
      <c r="A31" s="8" t="s">
        <v>329</v>
      </c>
      <c r="B31" s="8" t="s">
        <v>330</v>
      </c>
      <c r="C31" s="23">
        <v>59.725124359130902</v>
      </c>
      <c r="D31" s="23">
        <v>89.873451232910199</v>
      </c>
      <c r="E31" s="23">
        <v>1.5047847032546999</v>
      </c>
      <c r="F31" s="48">
        <v>1.14194218760288E-4</v>
      </c>
      <c r="G31" s="23">
        <v>59.886627197265597</v>
      </c>
      <c r="H31" s="23">
        <v>79.564781188964801</v>
      </c>
      <c r="I31" s="23">
        <v>1.32859015464783</v>
      </c>
      <c r="J31" s="9">
        <v>9.4960914760206405E-2</v>
      </c>
      <c r="L31" s="8" t="s">
        <v>105</v>
      </c>
      <c r="M31" s="8" t="s">
        <v>106</v>
      </c>
      <c r="N31" s="23">
        <v>14.4709796905518</v>
      </c>
      <c r="O31" s="23">
        <v>24.6978759765625</v>
      </c>
      <c r="P31" s="23">
        <v>1.7067176103591899</v>
      </c>
      <c r="Q31" s="26">
        <v>1.0211501684712901E-2</v>
      </c>
      <c r="R31" s="23">
        <v>14.496986389160201</v>
      </c>
      <c r="S31" s="23">
        <v>12.874493598938001</v>
      </c>
      <c r="T31" s="23">
        <v>0.88808065652847301</v>
      </c>
      <c r="U31" s="9">
        <v>0.72074219373825099</v>
      </c>
      <c r="W31" s="8" t="s">
        <v>656</v>
      </c>
      <c r="X31" s="8" t="s">
        <v>657</v>
      </c>
      <c r="Y31" s="23">
        <v>41.948581695556598</v>
      </c>
      <c r="Z31" s="23">
        <v>81.926544189453097</v>
      </c>
      <c r="AA31" s="23">
        <v>1.9530229568481401</v>
      </c>
      <c r="AB31" s="48">
        <v>4.9404384499602001E-2</v>
      </c>
      <c r="AC31" s="23">
        <v>42.088356018066399</v>
      </c>
      <c r="AD31" s="23">
        <v>63.935306549072301</v>
      </c>
      <c r="AE31" s="23">
        <v>1.5190734863281199</v>
      </c>
      <c r="AF31" s="23">
        <v>0.26551156010899002</v>
      </c>
      <c r="AG31" s="3"/>
      <c r="AH31" s="8" t="s">
        <v>267</v>
      </c>
      <c r="AI31" s="8" t="s">
        <v>268</v>
      </c>
      <c r="AK31" s="8" t="s">
        <v>514</v>
      </c>
      <c r="AL31" s="8" t="s">
        <v>515</v>
      </c>
      <c r="AM31" s="23">
        <v>25.581413269043001</v>
      </c>
      <c r="AN31" s="23">
        <v>40.771156311035199</v>
      </c>
      <c r="AO31" s="23">
        <v>1.5937803983688399</v>
      </c>
      <c r="AP31" s="26">
        <v>3.0339959920565201E-3</v>
      </c>
      <c r="AQ31" s="23">
        <v>25.996791839599599</v>
      </c>
      <c r="AR31" s="23">
        <v>37.5728149414062</v>
      </c>
      <c r="AS31" s="23">
        <v>1.4452866315841699</v>
      </c>
      <c r="AT31" s="23">
        <v>0.34752384562039401</v>
      </c>
      <c r="AV31" s="8" t="s">
        <v>692</v>
      </c>
      <c r="AW31" s="8" t="s">
        <v>693</v>
      </c>
      <c r="AX31" s="23">
        <v>17.7062282562256</v>
      </c>
      <c r="AY31" s="23">
        <v>29.635059356689499</v>
      </c>
      <c r="AZ31" s="23">
        <v>1.6737082004547099</v>
      </c>
      <c r="BA31" s="26">
        <v>5.7671147230926303E-3</v>
      </c>
      <c r="BB31" s="23">
        <v>17.981065750122099</v>
      </c>
      <c r="BC31" s="23">
        <v>25.9376029968262</v>
      </c>
      <c r="BD31" s="23">
        <v>1.4424953460693399</v>
      </c>
      <c r="BE31" s="23">
        <v>0.36328330837217299</v>
      </c>
      <c r="BG31" s="8" t="s">
        <v>666</v>
      </c>
      <c r="BH31" s="8" t="s">
        <v>667</v>
      </c>
      <c r="BI31" s="23">
        <v>118.54995727539099</v>
      </c>
      <c r="BJ31" s="23">
        <v>201.99752807617199</v>
      </c>
      <c r="BK31" s="23">
        <v>1.70390212535858</v>
      </c>
      <c r="BL31" s="26">
        <v>1.72521770932174E-4</v>
      </c>
      <c r="BM31" s="23">
        <v>119.204887390137</v>
      </c>
      <c r="BN31" s="23">
        <v>149.74032592773401</v>
      </c>
      <c r="BO31" s="23">
        <v>1.25615930557251</v>
      </c>
      <c r="BP31" s="23">
        <v>0.62467411539757101</v>
      </c>
      <c r="BR31" s="8" t="s">
        <v>696</v>
      </c>
      <c r="BS31" s="8" t="s">
        <v>697</v>
      </c>
    </row>
    <row r="32" spans="1:71" x14ac:dyDescent="0.25">
      <c r="A32" s="8" t="s">
        <v>940</v>
      </c>
      <c r="B32" s="8" t="s">
        <v>941</v>
      </c>
      <c r="C32" s="23">
        <v>25.138586044311499</v>
      </c>
      <c r="D32" s="23">
        <v>37.823478698730497</v>
      </c>
      <c r="E32" s="23">
        <v>1.5045984983444201</v>
      </c>
      <c r="F32" s="48">
        <v>1.7778546762205099E-4</v>
      </c>
      <c r="G32" s="23">
        <v>25.1929111480713</v>
      </c>
      <c r="H32" s="23">
        <v>24.964138031005898</v>
      </c>
      <c r="I32" s="23">
        <v>0.99091917276382402</v>
      </c>
      <c r="J32" s="9">
        <v>0.98249120166762105</v>
      </c>
      <c r="L32" s="8" t="s">
        <v>119</v>
      </c>
      <c r="M32" s="8" t="s">
        <v>120</v>
      </c>
      <c r="N32" s="23">
        <v>42.691810607910199</v>
      </c>
      <c r="O32" s="23">
        <v>72.426506042480497</v>
      </c>
      <c r="P32" s="23">
        <v>1.6964964866638199</v>
      </c>
      <c r="Q32" s="26">
        <v>8.1354144464390404E-4</v>
      </c>
      <c r="R32" s="23">
        <v>42.7958374023438</v>
      </c>
      <c r="S32" s="23">
        <v>67.977470397949205</v>
      </c>
      <c r="T32" s="23">
        <v>1.5884131193161</v>
      </c>
      <c r="U32" s="9">
        <v>1.5189559217761E-2</v>
      </c>
      <c r="W32" s="8" t="s">
        <v>355</v>
      </c>
      <c r="X32" s="8" t="s">
        <v>356</v>
      </c>
      <c r="Y32" s="23">
        <v>32.699638366699197</v>
      </c>
      <c r="Z32" s="23">
        <v>62.859603881835902</v>
      </c>
      <c r="AA32" s="23">
        <v>1.9223333597183201</v>
      </c>
      <c r="AB32" s="48">
        <v>1.3704005959862601E-2</v>
      </c>
      <c r="AC32" s="23">
        <v>32.754123687744098</v>
      </c>
      <c r="AD32" s="23">
        <v>49.238552093505902</v>
      </c>
      <c r="AE32" s="23">
        <v>1.5032778978347801</v>
      </c>
      <c r="AF32" s="23">
        <v>0.14649269800973599</v>
      </c>
      <c r="AG32" s="3"/>
      <c r="AH32" s="8" t="s">
        <v>391</v>
      </c>
      <c r="AI32" s="8" t="s">
        <v>392</v>
      </c>
      <c r="AK32" s="8" t="s">
        <v>686</v>
      </c>
      <c r="AL32" s="8" t="s">
        <v>687</v>
      </c>
      <c r="AM32" s="23">
        <v>24.144538879394499</v>
      </c>
      <c r="AN32" s="23">
        <v>38.294567108154297</v>
      </c>
      <c r="AO32" s="23">
        <v>1.5860550403595</v>
      </c>
      <c r="AP32" s="26">
        <v>1.5026807719557099E-2</v>
      </c>
      <c r="AQ32" s="23">
        <v>24.316276550293001</v>
      </c>
      <c r="AR32" s="23">
        <v>29.079761505126999</v>
      </c>
      <c r="AS32" s="23">
        <v>1.1958969831466699</v>
      </c>
      <c r="AT32" s="23">
        <v>0.77001574882234503</v>
      </c>
      <c r="AV32" s="8" t="s">
        <v>19</v>
      </c>
      <c r="AW32" s="8" t="s">
        <v>20</v>
      </c>
      <c r="AX32" s="23">
        <v>34.661674499511697</v>
      </c>
      <c r="AY32" s="23">
        <v>57.795993804931598</v>
      </c>
      <c r="AZ32" s="23">
        <v>1.6674321889877299</v>
      </c>
      <c r="BA32" s="26">
        <v>4.4621637904335501E-3</v>
      </c>
      <c r="BB32" s="23">
        <v>35.438899993896499</v>
      </c>
      <c r="BC32" s="23">
        <v>39.079666137695298</v>
      </c>
      <c r="BD32" s="23">
        <v>1.10273361206055</v>
      </c>
      <c r="BE32" s="23">
        <v>0.86123618287069803</v>
      </c>
      <c r="BG32" s="8" t="s">
        <v>291</v>
      </c>
      <c r="BH32" s="8" t="s">
        <v>292</v>
      </c>
      <c r="BI32" s="23">
        <v>326.94540405273398</v>
      </c>
      <c r="BJ32" s="23">
        <v>556.23107910156205</v>
      </c>
      <c r="BK32" s="23">
        <v>1.7012965679168699</v>
      </c>
      <c r="BL32" s="26">
        <v>2.9615014476536401E-5</v>
      </c>
      <c r="BM32" s="23">
        <v>332.67565917968801</v>
      </c>
      <c r="BN32" s="23">
        <v>484.879638671875</v>
      </c>
      <c r="BO32" s="23">
        <v>1.45751464366913</v>
      </c>
      <c r="BP32" s="23">
        <v>0.36665025530989098</v>
      </c>
      <c r="BR32" s="8" t="s">
        <v>717</v>
      </c>
      <c r="BS32" s="8" t="s">
        <v>718</v>
      </c>
    </row>
    <row r="33" spans="1:71" x14ac:dyDescent="0.25">
      <c r="A33" s="8" t="s">
        <v>946</v>
      </c>
      <c r="B33" s="8" t="s">
        <v>947</v>
      </c>
      <c r="C33" s="23">
        <v>942.65283203125</v>
      </c>
      <c r="D33" s="23">
        <v>621.82794189453102</v>
      </c>
      <c r="E33" s="23">
        <v>0.65965741872787498</v>
      </c>
      <c r="F33" s="48">
        <v>3.5368939655684599E-2</v>
      </c>
      <c r="G33" s="23">
        <v>944.50500488281205</v>
      </c>
      <c r="H33" s="23">
        <v>804.87969970703102</v>
      </c>
      <c r="I33" s="23">
        <v>0.85217094421386697</v>
      </c>
      <c r="J33" s="9">
        <v>0.54315860878956002</v>
      </c>
      <c r="L33" s="8" t="s">
        <v>355</v>
      </c>
      <c r="M33" s="8" t="s">
        <v>356</v>
      </c>
      <c r="N33" s="23">
        <v>23.979936599731399</v>
      </c>
      <c r="O33" s="23">
        <v>40.268669128417997</v>
      </c>
      <c r="P33" s="23">
        <v>1.67926502227783</v>
      </c>
      <c r="Q33" s="26">
        <v>1.7311719347256501E-3</v>
      </c>
      <c r="R33" s="23">
        <v>24.040521621704102</v>
      </c>
      <c r="S33" s="23">
        <v>38.244941711425803</v>
      </c>
      <c r="T33" s="23">
        <v>1.59085321426392</v>
      </c>
      <c r="U33" s="9">
        <v>2.9464804257770899E-2</v>
      </c>
      <c r="W33" s="8" t="s">
        <v>55</v>
      </c>
      <c r="X33" s="8" t="s">
        <v>56</v>
      </c>
      <c r="Y33" s="23">
        <v>11.929298400878899</v>
      </c>
      <c r="Z33" s="23">
        <v>22.743091583251999</v>
      </c>
      <c r="AA33" s="23">
        <v>1.9064903259277299</v>
      </c>
      <c r="AB33" s="48">
        <v>2.9638312840865998E-2</v>
      </c>
      <c r="AC33" s="23">
        <v>11.9571628570557</v>
      </c>
      <c r="AD33" s="23">
        <v>15.574705123901399</v>
      </c>
      <c r="AE33" s="23">
        <v>1.3025418519973799</v>
      </c>
      <c r="AF33" s="23">
        <v>0.53013531249566503</v>
      </c>
      <c r="AG33" s="3"/>
      <c r="AH33" s="8" t="s">
        <v>598</v>
      </c>
      <c r="AI33" s="8" t="s">
        <v>599</v>
      </c>
      <c r="AK33" s="8" t="s">
        <v>602</v>
      </c>
      <c r="AL33" s="8" t="s">
        <v>603</v>
      </c>
      <c r="AM33" s="23">
        <v>18.8379096984863</v>
      </c>
      <c r="AN33" s="23">
        <v>29.197984695434599</v>
      </c>
      <c r="AO33" s="23">
        <v>1.54995882511139</v>
      </c>
      <c r="AP33" s="26">
        <v>1.5098293821769001E-2</v>
      </c>
      <c r="AQ33" s="23">
        <v>19.365795135498001</v>
      </c>
      <c r="AR33" s="23">
        <v>35.248439788818402</v>
      </c>
      <c r="AS33" s="23">
        <v>1.8201390504837001</v>
      </c>
      <c r="AT33" s="23">
        <v>0.17898844021805299</v>
      </c>
      <c r="AV33" s="8" t="s">
        <v>347</v>
      </c>
      <c r="AW33" s="8" t="s">
        <v>348</v>
      </c>
      <c r="AX33" s="23">
        <v>28.436450958251999</v>
      </c>
      <c r="AY33" s="23">
        <v>47.290046691894503</v>
      </c>
      <c r="AZ33" s="23">
        <v>1.66300809383392</v>
      </c>
      <c r="BA33" s="26">
        <v>1.9320513269136402E-2</v>
      </c>
      <c r="BB33" s="23">
        <v>28.476434707641602</v>
      </c>
      <c r="BC33" s="23">
        <v>65.401885986328097</v>
      </c>
      <c r="BD33" s="23">
        <v>2.29670214653015</v>
      </c>
      <c r="BE33" s="23">
        <v>0.19303569119359301</v>
      </c>
      <c r="BG33" s="8" t="s">
        <v>147</v>
      </c>
      <c r="BH33" s="8" t="s">
        <v>148</v>
      </c>
      <c r="BI33" s="23">
        <v>27.787300109863299</v>
      </c>
      <c r="BJ33" s="23">
        <v>47.154808044433601</v>
      </c>
      <c r="BK33" s="23">
        <v>1.6969913244247401</v>
      </c>
      <c r="BL33" s="26">
        <v>2.1803102248122699E-3</v>
      </c>
      <c r="BM33" s="23">
        <v>28.023506164550799</v>
      </c>
      <c r="BN33" s="23">
        <v>28.068515777587901</v>
      </c>
      <c r="BO33" s="23">
        <v>1.0016061067581199</v>
      </c>
      <c r="BP33" s="23">
        <v>0.99859486629090899</v>
      </c>
      <c r="BR33" s="8" t="s">
        <v>628</v>
      </c>
      <c r="BS33" s="8" t="s">
        <v>629</v>
      </c>
    </row>
    <row r="34" spans="1:71" x14ac:dyDescent="0.25">
      <c r="A34" s="8" t="s">
        <v>608</v>
      </c>
      <c r="B34" s="8" t="s">
        <v>609</v>
      </c>
      <c r="C34" s="23">
        <v>36.594005584716797</v>
      </c>
      <c r="D34" s="23">
        <v>23.9420680999756</v>
      </c>
      <c r="E34" s="23">
        <v>0.65426200628280595</v>
      </c>
      <c r="F34" s="48">
        <v>1.5877172708882101E-2</v>
      </c>
      <c r="G34" s="23">
        <v>36.695640563964801</v>
      </c>
      <c r="H34" s="23">
        <v>33.797042846679702</v>
      </c>
      <c r="I34" s="23">
        <v>0.92100977897643999</v>
      </c>
      <c r="J34" s="9">
        <v>0.82008458225337599</v>
      </c>
      <c r="L34" s="8" t="s">
        <v>606</v>
      </c>
      <c r="M34" s="8" t="s">
        <v>607</v>
      </c>
      <c r="N34" s="23">
        <v>54.482555389404297</v>
      </c>
      <c r="O34" s="23">
        <v>88.358230590820298</v>
      </c>
      <c r="P34" s="23">
        <v>1.62177109718323</v>
      </c>
      <c r="Q34" s="26">
        <v>4.7513760140388999E-5</v>
      </c>
      <c r="R34" s="23">
        <v>54.665134429931598</v>
      </c>
      <c r="S34" s="23">
        <v>72.673622131347699</v>
      </c>
      <c r="T34" s="23">
        <v>1.3294328451156601</v>
      </c>
      <c r="U34" s="9">
        <v>9.1732219045475905E-2</v>
      </c>
      <c r="W34" s="8" t="s">
        <v>423</v>
      </c>
      <c r="X34" s="8" t="s">
        <v>424</v>
      </c>
      <c r="Y34" s="23">
        <v>42.759246826171903</v>
      </c>
      <c r="Z34" s="23">
        <v>77.491744995117202</v>
      </c>
      <c r="AA34" s="23">
        <v>1.8122804164886499</v>
      </c>
      <c r="AB34" s="48">
        <v>2.5755142901030298E-3</v>
      </c>
      <c r="AC34" s="23">
        <v>42.888015747070298</v>
      </c>
      <c r="AD34" s="23">
        <v>74.202003479003906</v>
      </c>
      <c r="AE34" s="23">
        <v>1.7301337718963601</v>
      </c>
      <c r="AF34" s="23">
        <v>3.2772140332590897E-2</v>
      </c>
      <c r="AG34" s="3"/>
      <c r="AH34" s="8" t="s">
        <v>323</v>
      </c>
      <c r="AI34" s="8" t="s">
        <v>324</v>
      </c>
      <c r="AK34" s="8" t="s">
        <v>283</v>
      </c>
      <c r="AL34" s="8" t="s">
        <v>284</v>
      </c>
      <c r="AM34" s="23">
        <v>29.917989730835</v>
      </c>
      <c r="AN34" s="23">
        <v>45.080963134765597</v>
      </c>
      <c r="AO34" s="23">
        <v>1.5068179368972801</v>
      </c>
      <c r="AP34" s="26">
        <v>2.4762864425004399E-2</v>
      </c>
      <c r="AQ34" s="23">
        <v>30.557060241699201</v>
      </c>
      <c r="AR34" s="23">
        <v>46.478736877441399</v>
      </c>
      <c r="AS34" s="23">
        <v>1.5210473537445099</v>
      </c>
      <c r="AT34" s="23">
        <v>0.373900320686263</v>
      </c>
      <c r="AV34" s="8" t="s">
        <v>628</v>
      </c>
      <c r="AW34" s="8" t="s">
        <v>629</v>
      </c>
      <c r="AX34" s="23">
        <v>19.955410003662099</v>
      </c>
      <c r="AY34" s="23">
        <v>32.9142456054688</v>
      </c>
      <c r="AZ34" s="23">
        <v>1.6493896245956401</v>
      </c>
      <c r="BA34" s="26">
        <v>2.0069372122139802E-3</v>
      </c>
      <c r="BB34" s="23">
        <v>20.262992858886701</v>
      </c>
      <c r="BC34" s="23">
        <v>35.854740142822301</v>
      </c>
      <c r="BD34" s="23">
        <v>1.76946914196014</v>
      </c>
      <c r="BE34" s="23">
        <v>0.20504739624357601</v>
      </c>
      <c r="BG34" s="8" t="s">
        <v>586</v>
      </c>
      <c r="BH34" s="8" t="s">
        <v>587</v>
      </c>
      <c r="BI34" s="23">
        <v>52.346336364746101</v>
      </c>
      <c r="BJ34" s="23">
        <v>88.164947509765597</v>
      </c>
      <c r="BK34" s="23">
        <v>1.6842620372772199</v>
      </c>
      <c r="BL34" s="26">
        <v>2.0633853646213601E-3</v>
      </c>
      <c r="BM34" s="23">
        <v>52.798484802246101</v>
      </c>
      <c r="BN34" s="23">
        <v>44.478706359863303</v>
      </c>
      <c r="BO34" s="23">
        <v>0.842423915863037</v>
      </c>
      <c r="BP34" s="23">
        <v>0.78194219004335197</v>
      </c>
      <c r="BR34" s="8" t="s">
        <v>173</v>
      </c>
      <c r="BS34" s="8" t="s">
        <v>174</v>
      </c>
    </row>
    <row r="35" spans="1:71" x14ac:dyDescent="0.25">
      <c r="A35" s="8" t="s">
        <v>209</v>
      </c>
      <c r="B35" s="8" t="s">
        <v>210</v>
      </c>
      <c r="C35" s="23">
        <v>38.655502319335902</v>
      </c>
      <c r="D35" s="23">
        <v>24.921581268310501</v>
      </c>
      <c r="E35" s="23">
        <v>0.64470982551574696</v>
      </c>
      <c r="F35" s="48">
        <v>3.42867571580734E-3</v>
      </c>
      <c r="G35" s="23">
        <v>38.753707885742202</v>
      </c>
      <c r="H35" s="23">
        <v>28.1577243804932</v>
      </c>
      <c r="I35" s="23">
        <v>0.72658145427703902</v>
      </c>
      <c r="J35" s="9">
        <v>0.15328005900806599</v>
      </c>
      <c r="L35" s="8" t="s">
        <v>285</v>
      </c>
      <c r="M35" s="8" t="s">
        <v>286</v>
      </c>
      <c r="N35" s="23">
        <v>7059.771484375</v>
      </c>
      <c r="O35" s="23">
        <v>11339.751953125</v>
      </c>
      <c r="P35" s="23">
        <v>1.6062490940094001</v>
      </c>
      <c r="Q35" s="26">
        <v>3.1039315568918299E-2</v>
      </c>
      <c r="R35" s="23">
        <v>7083.748046875</v>
      </c>
      <c r="S35" s="23">
        <v>11999.955078125</v>
      </c>
      <c r="T35" s="23">
        <v>1.6940121650695801</v>
      </c>
      <c r="U35" s="9">
        <v>0.10029486429575001</v>
      </c>
      <c r="W35" s="8" t="s">
        <v>658</v>
      </c>
      <c r="X35" s="8" t="s">
        <v>659</v>
      </c>
      <c r="Y35" s="23">
        <v>23.443555831909201</v>
      </c>
      <c r="Z35" s="23">
        <v>41.714241027832003</v>
      </c>
      <c r="AA35" s="23">
        <v>1.77934789657593</v>
      </c>
      <c r="AB35" s="48">
        <v>1.91186710392247E-2</v>
      </c>
      <c r="AC35" s="23">
        <v>23.505731582641602</v>
      </c>
      <c r="AD35" s="23">
        <v>35.084213256835902</v>
      </c>
      <c r="AE35" s="23">
        <v>1.49258124828339</v>
      </c>
      <c r="AF35" s="23">
        <v>8.2233334191673793E-2</v>
      </c>
      <c r="AG35" s="3"/>
      <c r="AH35" s="8" t="s">
        <v>187</v>
      </c>
      <c r="AI35" s="8" t="s">
        <v>188</v>
      </c>
      <c r="AK35" s="8" t="s">
        <v>329</v>
      </c>
      <c r="AL35" s="8" t="s">
        <v>330</v>
      </c>
      <c r="AM35" s="23">
        <v>59.686878204345703</v>
      </c>
      <c r="AN35" s="23">
        <v>89.807144165039105</v>
      </c>
      <c r="AO35" s="23">
        <v>1.50463795661926</v>
      </c>
      <c r="AP35" s="26">
        <v>2.3020306707883902E-3</v>
      </c>
      <c r="AQ35" s="23">
        <v>61.2225532531738</v>
      </c>
      <c r="AR35" s="23">
        <v>82.457290649414105</v>
      </c>
      <c r="AS35" s="23">
        <v>1.34684503078461</v>
      </c>
      <c r="AT35" s="23">
        <v>0.46593799944315201</v>
      </c>
      <c r="AV35" s="8" t="s">
        <v>694</v>
      </c>
      <c r="AW35" s="8" t="s">
        <v>695</v>
      </c>
      <c r="AX35" s="23">
        <v>17.408016204833999</v>
      </c>
      <c r="AY35" s="23">
        <v>28.525032043456999</v>
      </c>
      <c r="AZ35" s="23">
        <v>1.6386147737503101</v>
      </c>
      <c r="BA35" s="26">
        <v>1.7978053165218599E-3</v>
      </c>
      <c r="BB35" s="23">
        <v>17.748897552490199</v>
      </c>
      <c r="BC35" s="23">
        <v>29.623332977294901</v>
      </c>
      <c r="BD35" s="23">
        <v>1.66902387142181</v>
      </c>
      <c r="BE35" s="23">
        <v>0.22077396464551599</v>
      </c>
      <c r="BG35" s="8" t="s">
        <v>705</v>
      </c>
      <c r="BH35" s="8" t="s">
        <v>706</v>
      </c>
      <c r="BI35" s="23">
        <v>32.477073669433601</v>
      </c>
      <c r="BJ35" s="23">
        <v>52.762710571289098</v>
      </c>
      <c r="BK35" s="23">
        <v>1.6246141195297199</v>
      </c>
      <c r="BL35" s="26">
        <v>5.8873873326348801E-4</v>
      </c>
      <c r="BM35" s="23">
        <v>32.868804931640597</v>
      </c>
      <c r="BN35" s="23">
        <v>29.4911193847656</v>
      </c>
      <c r="BO35" s="23">
        <v>0.89723736047744795</v>
      </c>
      <c r="BP35" s="23">
        <v>0.746659604318621</v>
      </c>
      <c r="BR35" s="8" t="s">
        <v>363</v>
      </c>
      <c r="BS35" s="8" t="s">
        <v>364</v>
      </c>
    </row>
    <row r="36" spans="1:71" x14ac:dyDescent="0.25">
      <c r="A36" s="8" t="s">
        <v>373</v>
      </c>
      <c r="B36" s="8" t="s">
        <v>374</v>
      </c>
      <c r="C36" s="23">
        <v>554.00616455078102</v>
      </c>
      <c r="D36" s="23">
        <v>355.02911376953102</v>
      </c>
      <c r="E36" s="23">
        <v>0.64083963632583596</v>
      </c>
      <c r="F36" s="48">
        <v>1.3427968381774701E-2</v>
      </c>
      <c r="G36" s="23">
        <v>555.34100341796898</v>
      </c>
      <c r="H36" s="23">
        <v>455.17419433593801</v>
      </c>
      <c r="I36" s="23">
        <v>0.819630086421967</v>
      </c>
      <c r="J36" s="9">
        <v>0.35727085759085397</v>
      </c>
      <c r="L36" s="8" t="s">
        <v>137</v>
      </c>
      <c r="M36" s="8" t="s">
        <v>138</v>
      </c>
      <c r="N36" s="23">
        <v>17.713222503662099</v>
      </c>
      <c r="O36" s="23">
        <v>28.4290866851807</v>
      </c>
      <c r="P36" s="23">
        <v>1.60496413707733</v>
      </c>
      <c r="Q36" s="26">
        <v>2.19696624551472E-4</v>
      </c>
      <c r="R36" s="23">
        <v>17.768032073974599</v>
      </c>
      <c r="S36" s="23">
        <v>19.9295959472656</v>
      </c>
      <c r="T36" s="23">
        <v>1.12165462970734</v>
      </c>
      <c r="U36" s="9">
        <v>0.60743083958779098</v>
      </c>
      <c r="W36" s="8" t="s">
        <v>622</v>
      </c>
      <c r="X36" s="8" t="s">
        <v>623</v>
      </c>
      <c r="Y36" s="23">
        <v>16.909908294677699</v>
      </c>
      <c r="Z36" s="23">
        <v>29.996784210205099</v>
      </c>
      <c r="AA36" s="23">
        <v>1.7739176750183101</v>
      </c>
      <c r="AB36" s="48">
        <v>2.4646730759768601E-2</v>
      </c>
      <c r="AC36" s="23">
        <v>16.958835601806602</v>
      </c>
      <c r="AD36" s="23">
        <v>16.842678070068398</v>
      </c>
      <c r="AE36" s="23">
        <v>0.99315059185028098</v>
      </c>
      <c r="AF36" s="23">
        <v>0.98058337632903303</v>
      </c>
      <c r="AG36" s="3"/>
      <c r="AH36" s="8" t="s">
        <v>596</v>
      </c>
      <c r="AI36" s="8" t="s">
        <v>597</v>
      </c>
      <c r="AK36" s="8" t="s">
        <v>441</v>
      </c>
      <c r="AL36" s="8" t="s">
        <v>442</v>
      </c>
      <c r="AM36" s="23">
        <v>63.894084930419901</v>
      </c>
      <c r="AN36" s="23">
        <v>42.1201171875</v>
      </c>
      <c r="AO36" s="23">
        <v>0.65921777486801103</v>
      </c>
      <c r="AP36" s="26">
        <v>1.68544029910375E-2</v>
      </c>
      <c r="AQ36" s="23">
        <v>64.660949707031193</v>
      </c>
      <c r="AR36" s="23">
        <v>48.651725769042997</v>
      </c>
      <c r="AS36" s="23">
        <v>0.75241279602050803</v>
      </c>
      <c r="AT36" s="23">
        <v>0.52329918185569302</v>
      </c>
      <c r="AV36" s="8" t="s">
        <v>686</v>
      </c>
      <c r="AW36" s="8" t="s">
        <v>687</v>
      </c>
      <c r="AX36" s="23">
        <v>31.360315322876001</v>
      </c>
      <c r="AY36" s="23">
        <v>50.917900085449197</v>
      </c>
      <c r="AZ36" s="23">
        <v>1.6236412525177</v>
      </c>
      <c r="BA36" s="26">
        <v>1.09701977008868E-3</v>
      </c>
      <c r="BB36" s="23">
        <v>31.527307510376001</v>
      </c>
      <c r="BC36" s="23">
        <v>41.1732177734375</v>
      </c>
      <c r="BD36" s="23">
        <v>1.3059540987014799</v>
      </c>
      <c r="BE36" s="23">
        <v>0.46490893187462501</v>
      </c>
      <c r="BG36" s="8" t="s">
        <v>628</v>
      </c>
      <c r="BH36" s="8" t="s">
        <v>629</v>
      </c>
      <c r="BI36" s="23">
        <v>25.079433441162099</v>
      </c>
      <c r="BJ36" s="23">
        <v>40.709434509277301</v>
      </c>
      <c r="BK36" s="23">
        <v>1.62321984767914</v>
      </c>
      <c r="BL36" s="26">
        <v>1.04265100814798E-4</v>
      </c>
      <c r="BM36" s="23">
        <v>25.7705268859863</v>
      </c>
      <c r="BN36" s="23">
        <v>44.777969360351598</v>
      </c>
      <c r="BO36" s="23">
        <v>1.73756515979767</v>
      </c>
      <c r="BP36" s="23">
        <v>0.31949753610244203</v>
      </c>
      <c r="BR36" s="8" t="s">
        <v>578</v>
      </c>
      <c r="BS36" s="8" t="s">
        <v>579</v>
      </c>
    </row>
    <row r="37" spans="1:71" x14ac:dyDescent="0.25">
      <c r="A37" s="8" t="s">
        <v>610</v>
      </c>
      <c r="B37" s="8" t="s">
        <v>611</v>
      </c>
      <c r="C37" s="23">
        <v>78.494766235351605</v>
      </c>
      <c r="D37" s="23">
        <v>49.375022888183601</v>
      </c>
      <c r="E37" s="23">
        <v>0.62902313470840499</v>
      </c>
      <c r="F37" s="48">
        <v>5.1467977666092303E-5</v>
      </c>
      <c r="G37" s="23">
        <v>78.673904418945298</v>
      </c>
      <c r="H37" s="23">
        <v>58.621974945068402</v>
      </c>
      <c r="I37" s="23">
        <v>0.74512606859207198</v>
      </c>
      <c r="J37" s="9">
        <v>0.112881208973204</v>
      </c>
      <c r="L37" s="8" t="s">
        <v>415</v>
      </c>
      <c r="M37" s="8" t="s">
        <v>416</v>
      </c>
      <c r="N37" s="23">
        <v>25.847093582153299</v>
      </c>
      <c r="O37" s="23">
        <v>41.156890869140597</v>
      </c>
      <c r="P37" s="23">
        <v>1.5923217535018901</v>
      </c>
      <c r="Q37" s="26">
        <v>1.3993345745571099E-3</v>
      </c>
      <c r="R37" s="23">
        <v>25.9149169921875</v>
      </c>
      <c r="S37" s="23">
        <v>37.623401641845703</v>
      </c>
      <c r="T37" s="23">
        <v>1.45180487632751</v>
      </c>
      <c r="U37" s="9">
        <v>7.3960499528103005E-2</v>
      </c>
      <c r="W37" s="8" t="s">
        <v>347</v>
      </c>
      <c r="X37" s="8" t="s">
        <v>348</v>
      </c>
      <c r="Y37" s="23">
        <v>40.964469909667997</v>
      </c>
      <c r="Z37" s="23">
        <v>71.861282348632798</v>
      </c>
      <c r="AA37" s="23">
        <v>1.75423443317413</v>
      </c>
      <c r="AB37" s="48">
        <v>6.7919802730761498E-3</v>
      </c>
      <c r="AC37" s="23">
        <v>41.087253570556598</v>
      </c>
      <c r="AD37" s="23">
        <v>71.944229125976605</v>
      </c>
      <c r="AE37" s="23">
        <v>1.75101089477539</v>
      </c>
      <c r="AF37" s="23">
        <v>5.6136068631600498E-2</v>
      </c>
      <c r="AG37" s="3"/>
      <c r="AH37" s="8" t="s">
        <v>614</v>
      </c>
      <c r="AI37" s="8" t="s">
        <v>615</v>
      </c>
      <c r="AK37" s="8" t="s">
        <v>950</v>
      </c>
      <c r="AL37" s="8" t="s">
        <v>951</v>
      </c>
      <c r="AM37" s="23">
        <v>93.845054626464801</v>
      </c>
      <c r="AN37" s="23">
        <v>61.421501159667997</v>
      </c>
      <c r="AO37" s="23">
        <v>0.65449905395507801</v>
      </c>
      <c r="AP37" s="26">
        <v>1.59117166454085E-2</v>
      </c>
      <c r="AQ37" s="23">
        <v>93.683158874511705</v>
      </c>
      <c r="AR37" s="23">
        <v>91.025634765625</v>
      </c>
      <c r="AS37" s="23">
        <v>0.97163283824920699</v>
      </c>
      <c r="AT37" s="23">
        <v>0.95867366236166396</v>
      </c>
      <c r="AV37" s="8" t="s">
        <v>606</v>
      </c>
      <c r="AW37" s="8" t="s">
        <v>607</v>
      </c>
      <c r="AX37" s="23">
        <v>54.479339599609403</v>
      </c>
      <c r="AY37" s="23">
        <v>88.277877807617202</v>
      </c>
      <c r="AZ37" s="23">
        <v>1.6203918457031199</v>
      </c>
      <c r="BA37" s="26">
        <v>1.0201922604743E-3</v>
      </c>
      <c r="BB37" s="23">
        <v>54.683643341064503</v>
      </c>
      <c r="BC37" s="23">
        <v>80.093460083007798</v>
      </c>
      <c r="BD37" s="23">
        <v>1.4646694660186801</v>
      </c>
      <c r="BE37" s="23">
        <v>0.303157606085249</v>
      </c>
      <c r="BG37" s="8" t="s">
        <v>703</v>
      </c>
      <c r="BH37" s="8" t="s">
        <v>704</v>
      </c>
      <c r="BI37" s="23">
        <v>552.24450683593795</v>
      </c>
      <c r="BJ37" s="23">
        <v>896.15759277343795</v>
      </c>
      <c r="BK37" s="23">
        <v>1.6227550506591799</v>
      </c>
      <c r="BL37" s="26">
        <v>1.27546434896372E-5</v>
      </c>
      <c r="BM37" s="23">
        <v>547.96838378906205</v>
      </c>
      <c r="BN37" s="23">
        <v>769.902099609375</v>
      </c>
      <c r="BO37" s="23">
        <v>1.40501189231873</v>
      </c>
      <c r="BP37" s="23">
        <v>0.38551863240860001</v>
      </c>
      <c r="BR37" s="8" t="s">
        <v>634</v>
      </c>
      <c r="BS37" s="8" t="s">
        <v>635</v>
      </c>
    </row>
    <row r="38" spans="1:71" x14ac:dyDescent="0.25">
      <c r="A38" s="8" t="s">
        <v>437</v>
      </c>
      <c r="B38" s="8" t="s">
        <v>438</v>
      </c>
      <c r="C38" s="23">
        <v>31.173542022705099</v>
      </c>
      <c r="D38" s="23">
        <v>19.552196502685501</v>
      </c>
      <c r="E38" s="23">
        <v>0.62720483541488603</v>
      </c>
      <c r="F38" s="48">
        <v>1.98425829796081E-2</v>
      </c>
      <c r="G38" s="23">
        <v>31.256555557251001</v>
      </c>
      <c r="H38" s="23">
        <v>24.931400299072301</v>
      </c>
      <c r="I38" s="23">
        <v>0.79763746261596702</v>
      </c>
      <c r="J38" s="9">
        <v>0.31847118071799102</v>
      </c>
      <c r="L38" s="8" t="s">
        <v>329</v>
      </c>
      <c r="M38" s="8" t="s">
        <v>330</v>
      </c>
      <c r="N38" s="23">
        <v>70.294525146484403</v>
      </c>
      <c r="O38" s="23">
        <v>110.80681610107401</v>
      </c>
      <c r="P38" s="23">
        <v>1.57632207870483</v>
      </c>
      <c r="Q38" s="26">
        <v>4.6096712846194199E-4</v>
      </c>
      <c r="R38" s="23">
        <v>70.533256530761705</v>
      </c>
      <c r="S38" s="23">
        <v>111.36623382568401</v>
      </c>
      <c r="T38" s="23">
        <v>1.57891809940338</v>
      </c>
      <c r="U38" s="9">
        <v>1.6540059771982599E-2</v>
      </c>
      <c r="W38" s="8" t="s">
        <v>948</v>
      </c>
      <c r="X38" s="8" t="s">
        <v>949</v>
      </c>
      <c r="Y38" s="23">
        <v>13.555229187011699</v>
      </c>
      <c r="Z38" s="23">
        <v>23.689447402954102</v>
      </c>
      <c r="AA38" s="23">
        <v>1.74762427806854</v>
      </c>
      <c r="AB38" s="48">
        <v>1.76108658145614E-3</v>
      </c>
      <c r="AC38" s="23">
        <v>13.592381477356</v>
      </c>
      <c r="AD38" s="23">
        <v>16.945640563964801</v>
      </c>
      <c r="AE38" s="23">
        <v>1.2467013597488401</v>
      </c>
      <c r="AF38" s="23">
        <v>0.293308543870275</v>
      </c>
      <c r="AG38" s="3"/>
      <c r="AH38" s="8" t="s">
        <v>183</v>
      </c>
      <c r="AI38" s="8" t="s">
        <v>184</v>
      </c>
      <c r="AK38" s="8" t="s">
        <v>690</v>
      </c>
      <c r="AL38" s="8" t="s">
        <v>691</v>
      </c>
      <c r="AM38" s="23">
        <v>39.988594055175803</v>
      </c>
      <c r="AN38" s="23">
        <v>26.0509357452393</v>
      </c>
      <c r="AO38" s="23">
        <v>0.65145915746688798</v>
      </c>
      <c r="AP38" s="26">
        <v>3.6475597041265699E-3</v>
      </c>
      <c r="AQ38" s="23">
        <v>40.381313323974602</v>
      </c>
      <c r="AR38" s="23">
        <v>36.758586883544901</v>
      </c>
      <c r="AS38" s="23">
        <v>0.91028708219528198</v>
      </c>
      <c r="AT38" s="23">
        <v>0.76113757643658397</v>
      </c>
      <c r="AV38" s="8" t="s">
        <v>119</v>
      </c>
      <c r="AW38" s="8" t="s">
        <v>120</v>
      </c>
      <c r="AX38" s="23">
        <v>42.639919281005902</v>
      </c>
      <c r="AY38" s="23">
        <v>68.341964721679702</v>
      </c>
      <c r="AZ38" s="23">
        <v>1.6027696132659901</v>
      </c>
      <c r="BA38" s="26">
        <v>1.2041686886324199E-2</v>
      </c>
      <c r="BB38" s="23">
        <v>43.1364135742188</v>
      </c>
      <c r="BC38" s="23">
        <v>87.651512145996094</v>
      </c>
      <c r="BD38" s="23">
        <v>2.03196096420288</v>
      </c>
      <c r="BE38" s="23">
        <v>0.25851385718422698</v>
      </c>
      <c r="BG38" s="8" t="s">
        <v>287</v>
      </c>
      <c r="BH38" s="8" t="s">
        <v>288</v>
      </c>
      <c r="BI38" s="23">
        <v>22.992092132568398</v>
      </c>
      <c r="BJ38" s="23">
        <v>36.998092651367202</v>
      </c>
      <c r="BK38" s="23">
        <v>1.6091660261154199</v>
      </c>
      <c r="BL38" s="9">
        <v>1.2166387461530199E-10</v>
      </c>
      <c r="BM38" s="23">
        <v>23.0521545410156</v>
      </c>
      <c r="BN38" s="23">
        <v>29.4754238128662</v>
      </c>
      <c r="BO38" s="23">
        <v>1.2786407470703101</v>
      </c>
      <c r="BP38" s="23">
        <v>0.47414971024865699</v>
      </c>
      <c r="BR38" s="8" t="s">
        <v>175</v>
      </c>
      <c r="BS38" s="8" t="s">
        <v>176</v>
      </c>
    </row>
    <row r="39" spans="1:71" x14ac:dyDescent="0.25">
      <c r="A39" s="8" t="s">
        <v>526</v>
      </c>
      <c r="B39" s="8" t="s">
        <v>527</v>
      </c>
      <c r="C39" s="23">
        <v>61.706653594970703</v>
      </c>
      <c r="D39" s="23">
        <v>38.195228576660199</v>
      </c>
      <c r="E39" s="23">
        <v>0.61898070573806796</v>
      </c>
      <c r="F39" s="48">
        <v>1.1314748341365101E-2</v>
      </c>
      <c r="G39" s="23">
        <v>61.881332397460902</v>
      </c>
      <c r="H39" s="23">
        <v>45.9006156921387</v>
      </c>
      <c r="I39" s="23">
        <v>0.74175220727920499</v>
      </c>
      <c r="J39" s="9">
        <v>0.33858254802851401</v>
      </c>
      <c r="L39" s="8" t="s">
        <v>91</v>
      </c>
      <c r="M39" s="8" t="s">
        <v>92</v>
      </c>
      <c r="N39" s="23">
        <v>20.537826538085898</v>
      </c>
      <c r="O39" s="23">
        <v>32.356529235839801</v>
      </c>
      <c r="P39" s="23">
        <v>1.5754601955413801</v>
      </c>
      <c r="Q39" s="26">
        <v>2.82136620354228E-4</v>
      </c>
      <c r="R39" s="23">
        <v>20.601932525634801</v>
      </c>
      <c r="S39" s="23">
        <v>33.738670349121101</v>
      </c>
      <c r="T39" s="23">
        <v>1.63764595985413</v>
      </c>
      <c r="U39" s="9">
        <v>5.0832514234100097E-3</v>
      </c>
      <c r="W39" s="8" t="s">
        <v>119</v>
      </c>
      <c r="X39" s="8" t="s">
        <v>120</v>
      </c>
      <c r="Y39" s="23">
        <v>53.111446380615199</v>
      </c>
      <c r="Z39" s="23">
        <v>91.286956787109403</v>
      </c>
      <c r="AA39" s="23">
        <v>1.7187812328338601</v>
      </c>
      <c r="AB39" s="48">
        <v>5.8984305406939996E-3</v>
      </c>
      <c r="AC39" s="23">
        <v>53.217735290527301</v>
      </c>
      <c r="AD39" s="23">
        <v>102.27286529541</v>
      </c>
      <c r="AE39" s="23">
        <v>1.92178165912628</v>
      </c>
      <c r="AF39" s="23">
        <v>4.1476581784840802E-2</v>
      </c>
      <c r="AG39" s="3"/>
      <c r="AH39" s="8" t="s">
        <v>628</v>
      </c>
      <c r="AI39" s="8" t="s">
        <v>629</v>
      </c>
      <c r="AK39" s="8" t="s">
        <v>709</v>
      </c>
      <c r="AL39" s="8" t="s">
        <v>710</v>
      </c>
      <c r="AM39" s="23">
        <v>48.0745849609375</v>
      </c>
      <c r="AN39" s="23">
        <v>30.989139556884801</v>
      </c>
      <c r="AO39" s="23">
        <v>0.64460545778274503</v>
      </c>
      <c r="AP39" s="26">
        <v>1.49836240917798E-2</v>
      </c>
      <c r="AQ39" s="23">
        <v>48.164306640625</v>
      </c>
      <c r="AR39" s="23">
        <v>41.993415832519503</v>
      </c>
      <c r="AS39" s="23">
        <v>0.87187832593917802</v>
      </c>
      <c r="AT39" s="23">
        <v>0.78518123821255803</v>
      </c>
      <c r="AV39" s="8" t="s">
        <v>632</v>
      </c>
      <c r="AW39" s="8" t="s">
        <v>633</v>
      </c>
      <c r="AX39" s="23">
        <v>34.022190093994098</v>
      </c>
      <c r="AY39" s="23">
        <v>54.421836853027301</v>
      </c>
      <c r="AZ39" s="23">
        <v>1.59959828853607</v>
      </c>
      <c r="BA39" s="26">
        <v>4.99709446952026E-3</v>
      </c>
      <c r="BB39" s="23">
        <v>33.979030609130902</v>
      </c>
      <c r="BC39" s="23">
        <v>42.2116508483887</v>
      </c>
      <c r="BD39" s="23">
        <v>1.2422853708267201</v>
      </c>
      <c r="BE39" s="23">
        <v>0.485314531487609</v>
      </c>
      <c r="BG39" s="8" t="s">
        <v>662</v>
      </c>
      <c r="BH39" s="8" t="s">
        <v>663</v>
      </c>
      <c r="BI39" s="23">
        <v>66.825965881347699</v>
      </c>
      <c r="BJ39" s="23">
        <v>106.91300201416</v>
      </c>
      <c r="BK39" s="23">
        <v>1.5998721122741699</v>
      </c>
      <c r="BL39" s="9">
        <v>3.1060168116059001E-8</v>
      </c>
      <c r="BM39" s="23">
        <v>67.108245849609403</v>
      </c>
      <c r="BN39" s="23">
        <v>101.47225952148401</v>
      </c>
      <c r="BO39" s="23">
        <v>1.51206839084625</v>
      </c>
      <c r="BP39" s="23">
        <v>0.31348587263174998</v>
      </c>
      <c r="BR39" s="8" t="s">
        <v>632</v>
      </c>
      <c r="BS39" s="8" t="s">
        <v>633</v>
      </c>
    </row>
    <row r="40" spans="1:71" x14ac:dyDescent="0.25">
      <c r="A40" s="8" t="s">
        <v>441</v>
      </c>
      <c r="B40" s="8" t="s">
        <v>442</v>
      </c>
      <c r="C40" s="23">
        <v>63.944286346435497</v>
      </c>
      <c r="D40" s="23">
        <v>39.557468414306598</v>
      </c>
      <c r="E40" s="23">
        <v>0.61862397193908703</v>
      </c>
      <c r="F40" s="48">
        <v>1.10812858833486E-4</v>
      </c>
      <c r="G40" s="23">
        <v>64.121276855468807</v>
      </c>
      <c r="H40" s="23">
        <v>45.813346862792997</v>
      </c>
      <c r="I40" s="23">
        <v>0.71447962522506703</v>
      </c>
      <c r="J40" s="9">
        <v>0.110155888700618</v>
      </c>
      <c r="L40" s="8" t="s">
        <v>628</v>
      </c>
      <c r="M40" s="8" t="s">
        <v>629</v>
      </c>
      <c r="N40" s="23">
        <v>19.991390228271499</v>
      </c>
      <c r="O40" s="23">
        <v>31.2079467773438</v>
      </c>
      <c r="P40" s="23">
        <v>1.5610693693161</v>
      </c>
      <c r="Q40" s="26">
        <v>3.4409762315643099E-4</v>
      </c>
      <c r="R40" s="23">
        <v>20.027318954467798</v>
      </c>
      <c r="S40" s="23">
        <v>30.3516025543213</v>
      </c>
      <c r="T40" s="23">
        <v>1.5155099630355799</v>
      </c>
      <c r="U40" s="9">
        <v>1.92668476770552E-2</v>
      </c>
      <c r="W40" s="8" t="s">
        <v>111</v>
      </c>
      <c r="X40" s="8" t="s">
        <v>112</v>
      </c>
      <c r="Y40" s="23">
        <v>14.91481590271</v>
      </c>
      <c r="Z40" s="23">
        <v>25.189353942871101</v>
      </c>
      <c r="AA40" s="23">
        <v>1.68888127803802</v>
      </c>
      <c r="AB40" s="48">
        <v>1.813886131817E-5</v>
      </c>
      <c r="AC40" s="23">
        <v>14.950763702392599</v>
      </c>
      <c r="AD40" s="23">
        <v>29.8371772766113</v>
      </c>
      <c r="AE40" s="23">
        <v>1.9956958293914799</v>
      </c>
      <c r="AF40" s="23">
        <v>1.21470624205106E-3</v>
      </c>
      <c r="AG40" s="3"/>
      <c r="AH40" s="8" t="s">
        <v>363</v>
      </c>
      <c r="AI40" s="8" t="s">
        <v>364</v>
      </c>
      <c r="AK40" s="8" t="s">
        <v>614</v>
      </c>
      <c r="AL40" s="8" t="s">
        <v>615</v>
      </c>
      <c r="AM40" s="23">
        <v>58.378303527832003</v>
      </c>
      <c r="AN40" s="23">
        <v>36.702857971191399</v>
      </c>
      <c r="AO40" s="23">
        <v>0.62870717048644997</v>
      </c>
      <c r="AP40" s="26">
        <v>3.5440971150981201E-2</v>
      </c>
      <c r="AQ40" s="23">
        <v>58.547252655029297</v>
      </c>
      <c r="AR40" s="23">
        <v>24.9714260101318</v>
      </c>
      <c r="AS40" s="23">
        <v>0.42651745676994302</v>
      </c>
      <c r="AT40" s="23">
        <v>0.12053842683562301</v>
      </c>
      <c r="AV40" s="8" t="s">
        <v>127</v>
      </c>
      <c r="AW40" s="8" t="s">
        <v>128</v>
      </c>
      <c r="AX40" s="23">
        <v>50.588905334472699</v>
      </c>
      <c r="AY40" s="23">
        <v>80.602783203125</v>
      </c>
      <c r="AZ40" s="23">
        <v>1.59328973293304</v>
      </c>
      <c r="BA40" s="26">
        <v>1.02813622990267E-2</v>
      </c>
      <c r="BB40" s="23">
        <v>51.076591491699197</v>
      </c>
      <c r="BC40" s="23">
        <v>48.780532836914098</v>
      </c>
      <c r="BD40" s="23">
        <v>0.95504677295684803</v>
      </c>
      <c r="BE40" s="23">
        <v>0.911371100138607</v>
      </c>
      <c r="BG40" s="8" t="s">
        <v>632</v>
      </c>
      <c r="BH40" s="8" t="s">
        <v>633</v>
      </c>
      <c r="BI40" s="23">
        <v>39.753631591796903</v>
      </c>
      <c r="BJ40" s="23">
        <v>62.988601684570298</v>
      </c>
      <c r="BK40" s="23">
        <v>1.5844742059707599</v>
      </c>
      <c r="BL40" s="26">
        <v>7.3952479094345903E-4</v>
      </c>
      <c r="BM40" s="23">
        <v>40.031116485595703</v>
      </c>
      <c r="BN40" s="23">
        <v>49.745002746582003</v>
      </c>
      <c r="BO40" s="23">
        <v>1.24265837669373</v>
      </c>
      <c r="BP40" s="23">
        <v>0.61723982343851103</v>
      </c>
      <c r="BR40" s="8" t="s">
        <v>393</v>
      </c>
      <c r="BS40" s="8" t="s">
        <v>394</v>
      </c>
    </row>
    <row r="41" spans="1:71" x14ac:dyDescent="0.25">
      <c r="A41" s="8" t="s">
        <v>391</v>
      </c>
      <c r="B41" s="8" t="s">
        <v>392</v>
      </c>
      <c r="C41" s="23">
        <v>1368.65368652344</v>
      </c>
      <c r="D41" s="23">
        <v>846.31182861328102</v>
      </c>
      <c r="E41" s="23">
        <v>0.61835354566574097</v>
      </c>
      <c r="F41" s="48">
        <v>5.2247650392901503E-3</v>
      </c>
      <c r="G41" s="23">
        <v>1372.04321289062</v>
      </c>
      <c r="H41" s="23">
        <v>993.91711425781205</v>
      </c>
      <c r="I41" s="23">
        <v>0.72440654039382901</v>
      </c>
      <c r="J41" s="9">
        <v>0.156836973070755</v>
      </c>
      <c r="L41" s="8" t="s">
        <v>506</v>
      </c>
      <c r="M41" s="8" t="s">
        <v>507</v>
      </c>
      <c r="N41" s="23">
        <v>64.040367126464801</v>
      </c>
      <c r="O41" s="23">
        <v>99.911285400390597</v>
      </c>
      <c r="P41" s="23">
        <v>1.56012976169586</v>
      </c>
      <c r="Q41" s="26">
        <v>8.7049894984784701E-5</v>
      </c>
      <c r="R41" s="23">
        <v>64.240493774414105</v>
      </c>
      <c r="S41" s="23">
        <v>80.345176696777301</v>
      </c>
      <c r="T41" s="23">
        <v>1.2506936788559</v>
      </c>
      <c r="U41" s="9">
        <v>0.13952566929764901</v>
      </c>
      <c r="W41" s="8" t="s">
        <v>137</v>
      </c>
      <c r="X41" s="8" t="s">
        <v>138</v>
      </c>
      <c r="Y41" s="23">
        <v>22.738849639892599</v>
      </c>
      <c r="Z41" s="23">
        <v>38.337760925292997</v>
      </c>
      <c r="AA41" s="23">
        <v>1.68600261211395</v>
      </c>
      <c r="AB41" s="48">
        <v>1.34025056430181E-3</v>
      </c>
      <c r="AC41" s="23">
        <v>22.777172088623001</v>
      </c>
      <c r="AD41" s="23">
        <v>23.686714172363299</v>
      </c>
      <c r="AE41" s="23">
        <v>1.0399321317672701</v>
      </c>
      <c r="AF41" s="23">
        <v>0.917171688429118</v>
      </c>
      <c r="AG41" s="3"/>
      <c r="AH41" s="8" t="s">
        <v>578</v>
      </c>
      <c r="AI41" s="8" t="s">
        <v>579</v>
      </c>
      <c r="AK41" s="8" t="s">
        <v>610</v>
      </c>
      <c r="AL41" s="8" t="s">
        <v>611</v>
      </c>
      <c r="AM41" s="23">
        <v>78.374191284179702</v>
      </c>
      <c r="AN41" s="23">
        <v>48.443855285644503</v>
      </c>
      <c r="AO41" s="23">
        <v>0.61810982227325395</v>
      </c>
      <c r="AP41" s="26">
        <v>1.5432376327033099E-4</v>
      </c>
      <c r="AQ41" s="23">
        <v>79.701629638671903</v>
      </c>
      <c r="AR41" s="23">
        <v>58.307113647460902</v>
      </c>
      <c r="AS41" s="23">
        <v>0.7315673828125</v>
      </c>
      <c r="AT41" s="23">
        <v>0.46120849129840502</v>
      </c>
      <c r="AV41" s="8" t="s">
        <v>137</v>
      </c>
      <c r="AW41" s="8" t="s">
        <v>138</v>
      </c>
      <c r="AX41" s="23">
        <v>17.6965656280518</v>
      </c>
      <c r="AY41" s="23">
        <v>28.109354019165</v>
      </c>
      <c r="AZ41" s="23">
        <v>1.58840727806091</v>
      </c>
      <c r="BA41" s="26">
        <v>2.7408461793098698E-3</v>
      </c>
      <c r="BB41" s="23">
        <v>17.943107604980501</v>
      </c>
      <c r="BC41" s="23">
        <v>21.673690795898398</v>
      </c>
      <c r="BD41" s="23">
        <v>1.2079117298126201</v>
      </c>
      <c r="BE41" s="23">
        <v>0.58670392936377602</v>
      </c>
      <c r="BG41" s="8" t="s">
        <v>137</v>
      </c>
      <c r="BH41" s="8" t="s">
        <v>138</v>
      </c>
      <c r="BI41" s="23">
        <v>22.670610427856399</v>
      </c>
      <c r="BJ41" s="23">
        <v>35.897285461425803</v>
      </c>
      <c r="BK41" s="23">
        <v>1.58342826366425</v>
      </c>
      <c r="BL41" s="26">
        <v>2.6689624708377301E-4</v>
      </c>
      <c r="BM41" s="23">
        <v>22.659297943115199</v>
      </c>
      <c r="BN41" s="23">
        <v>25.935340881347699</v>
      </c>
      <c r="BO41" s="23">
        <v>1.1445783376693699</v>
      </c>
      <c r="BP41" s="23">
        <v>0.73787894138214205</v>
      </c>
      <c r="BR41" s="8" t="s">
        <v>664</v>
      </c>
      <c r="BS41" s="8" t="s">
        <v>665</v>
      </c>
    </row>
    <row r="42" spans="1:71" x14ac:dyDescent="0.25">
      <c r="A42" s="8" t="s">
        <v>612</v>
      </c>
      <c r="B42" s="8" t="s">
        <v>613</v>
      </c>
      <c r="C42" s="23">
        <v>29.371080398559599</v>
      </c>
      <c r="D42" s="23">
        <v>18.106245040893601</v>
      </c>
      <c r="E42" s="23">
        <v>0.61646509170532204</v>
      </c>
      <c r="F42" s="48">
        <v>1.1028121300391499E-3</v>
      </c>
      <c r="G42" s="23">
        <v>29.429826736450199</v>
      </c>
      <c r="H42" s="23">
        <v>22.9604301452637</v>
      </c>
      <c r="I42" s="23">
        <v>0.78017550706863403</v>
      </c>
      <c r="J42" s="9">
        <v>0.225673931280224</v>
      </c>
      <c r="L42" s="8" t="s">
        <v>339</v>
      </c>
      <c r="M42" s="8" t="s">
        <v>340</v>
      </c>
      <c r="N42" s="23">
        <v>62.643878936767599</v>
      </c>
      <c r="O42" s="23">
        <v>97.253471374511705</v>
      </c>
      <c r="P42" s="23">
        <v>1.5524816513061499</v>
      </c>
      <c r="Q42" s="26">
        <v>3.8222388036201503E-2</v>
      </c>
      <c r="R42" s="23">
        <v>62.751441955566399</v>
      </c>
      <c r="S42" s="23">
        <v>118.40657043457</v>
      </c>
      <c r="T42" s="23">
        <v>1.88691389560699</v>
      </c>
      <c r="U42" s="9">
        <v>5.6707658654988502E-2</v>
      </c>
      <c r="W42" s="8" t="s">
        <v>660</v>
      </c>
      <c r="X42" s="8" t="s">
        <v>661</v>
      </c>
      <c r="Y42" s="23">
        <v>37.084243774414098</v>
      </c>
      <c r="Z42" s="23">
        <v>62.092277526855497</v>
      </c>
      <c r="AA42" s="23">
        <v>1.6743574142456099</v>
      </c>
      <c r="AB42" s="48">
        <v>1.2287911509193301E-2</v>
      </c>
      <c r="AC42" s="23">
        <v>37.192558288574197</v>
      </c>
      <c r="AD42" s="23">
        <v>45.429328918457003</v>
      </c>
      <c r="AE42" s="23">
        <v>1.22146284580231</v>
      </c>
      <c r="AF42" s="23">
        <v>0.20422263455834599</v>
      </c>
      <c r="AG42" s="3"/>
      <c r="AH42" s="8" t="s">
        <v>209</v>
      </c>
      <c r="AI42" s="8" t="s">
        <v>210</v>
      </c>
      <c r="AK42" s="8" t="s">
        <v>391</v>
      </c>
      <c r="AL42" s="8" t="s">
        <v>392</v>
      </c>
      <c r="AM42" s="23">
        <v>1366.65869140625</v>
      </c>
      <c r="AN42" s="23">
        <v>838.786865234375</v>
      </c>
      <c r="AO42" s="23">
        <v>0.613750040531158</v>
      </c>
      <c r="AP42" s="26">
        <v>2.6388834277553001E-2</v>
      </c>
      <c r="AQ42" s="23">
        <v>1388.49719238281</v>
      </c>
      <c r="AR42" s="23">
        <v>937.068359375</v>
      </c>
      <c r="AS42" s="23">
        <v>0.674879550933838</v>
      </c>
      <c r="AT42" s="23">
        <v>0.48848127805623598</v>
      </c>
      <c r="AV42" s="8" t="s">
        <v>361</v>
      </c>
      <c r="AW42" s="8" t="s">
        <v>362</v>
      </c>
      <c r="AX42" s="23">
        <v>46.234703063964801</v>
      </c>
      <c r="AY42" s="23">
        <v>72.893623352050795</v>
      </c>
      <c r="AZ42" s="23">
        <v>1.57659983634949</v>
      </c>
      <c r="BA42" s="26">
        <v>4.2844749123960101E-4</v>
      </c>
      <c r="BB42" s="23">
        <v>46.959129333496101</v>
      </c>
      <c r="BC42" s="23">
        <v>52.687873840332003</v>
      </c>
      <c r="BD42" s="23">
        <v>1.1219942569732699</v>
      </c>
      <c r="BE42" s="23">
        <v>0.71860268568269103</v>
      </c>
      <c r="BG42" s="8" t="s">
        <v>630</v>
      </c>
      <c r="BH42" s="8" t="s">
        <v>631</v>
      </c>
      <c r="BI42" s="23">
        <v>103.806015014648</v>
      </c>
      <c r="BJ42" s="23">
        <v>163.69580078125</v>
      </c>
      <c r="BK42" s="23">
        <v>1.5769394636154199</v>
      </c>
      <c r="BL42" s="26">
        <v>8.2423008002303796E-5</v>
      </c>
      <c r="BM42" s="23">
        <v>104.635528564453</v>
      </c>
      <c r="BN42" s="23">
        <v>87.352401733398395</v>
      </c>
      <c r="BO42" s="23">
        <v>0.83482545614242598</v>
      </c>
      <c r="BP42" s="23">
        <v>0.68135276546458701</v>
      </c>
      <c r="BR42" s="8" t="s">
        <v>31</v>
      </c>
      <c r="BS42" s="8" t="s">
        <v>32</v>
      </c>
    </row>
    <row r="43" spans="1:71" x14ac:dyDescent="0.25">
      <c r="A43" s="8" t="s">
        <v>614</v>
      </c>
      <c r="B43" s="8" t="s">
        <v>615</v>
      </c>
      <c r="C43" s="23">
        <v>58.5606498718262</v>
      </c>
      <c r="D43" s="23">
        <v>35.791160583496101</v>
      </c>
      <c r="E43" s="23">
        <v>0.611181080341339</v>
      </c>
      <c r="F43" s="48">
        <v>3.5305785340113099E-3</v>
      </c>
      <c r="G43" s="23">
        <v>58.599704742431598</v>
      </c>
      <c r="H43" s="23">
        <v>43.533908843994098</v>
      </c>
      <c r="I43" s="23">
        <v>0.742903232574463</v>
      </c>
      <c r="J43" s="9">
        <v>0.200935949836027</v>
      </c>
      <c r="L43" s="8" t="s">
        <v>586</v>
      </c>
      <c r="M43" s="8" t="s">
        <v>587</v>
      </c>
      <c r="N43" s="23">
        <v>37.695827484130902</v>
      </c>
      <c r="O43" s="23">
        <v>58.398086547851598</v>
      </c>
      <c r="P43" s="23">
        <v>1.5491923093795801</v>
      </c>
      <c r="Q43" s="26">
        <v>1.50396004332534E-2</v>
      </c>
      <c r="R43" s="23">
        <v>37.829647064208999</v>
      </c>
      <c r="S43" s="23">
        <v>49.603321075439503</v>
      </c>
      <c r="T43" s="23">
        <v>1.31122875213623</v>
      </c>
      <c r="U43" s="9">
        <v>0.31629182845766302</v>
      </c>
      <c r="W43" s="8" t="s">
        <v>630</v>
      </c>
      <c r="X43" s="8" t="s">
        <v>631</v>
      </c>
      <c r="Y43" s="23">
        <v>103.953689575195</v>
      </c>
      <c r="Z43" s="23">
        <v>173.63388061523401</v>
      </c>
      <c r="AA43" s="23">
        <v>1.67030036449432</v>
      </c>
      <c r="AB43" s="48">
        <v>7.63812985415373E-4</v>
      </c>
      <c r="AC43" s="23">
        <v>104.208206176758</v>
      </c>
      <c r="AD43" s="23">
        <v>100.98924255371099</v>
      </c>
      <c r="AE43" s="23">
        <v>0.96911025047302202</v>
      </c>
      <c r="AF43" s="23">
        <v>0.90503877002558897</v>
      </c>
      <c r="AG43" s="3"/>
      <c r="AH43" s="8" t="s">
        <v>634</v>
      </c>
      <c r="AI43" s="8" t="s">
        <v>635</v>
      </c>
      <c r="AK43" s="8" t="s">
        <v>315</v>
      </c>
      <c r="AL43" s="8" t="s">
        <v>316</v>
      </c>
      <c r="AM43" s="23">
        <v>25.087085723876999</v>
      </c>
      <c r="AN43" s="23">
        <v>14.9121742248535</v>
      </c>
      <c r="AO43" s="23">
        <v>0.59441637992858898</v>
      </c>
      <c r="AP43" s="26">
        <v>6.0884852273121698E-4</v>
      </c>
      <c r="AQ43" s="23">
        <v>25.191112518310501</v>
      </c>
      <c r="AR43" s="23">
        <v>16.563880920410199</v>
      </c>
      <c r="AS43" s="23">
        <v>0.65752875804901101</v>
      </c>
      <c r="AT43" s="23">
        <v>0.34436663051203598</v>
      </c>
      <c r="AV43" s="8" t="s">
        <v>666</v>
      </c>
      <c r="AW43" s="8" t="s">
        <v>667</v>
      </c>
      <c r="AX43" s="23">
        <v>92.963996887207003</v>
      </c>
      <c r="AY43" s="23">
        <v>146.13610839843801</v>
      </c>
      <c r="AZ43" s="23">
        <v>1.5719645023345901</v>
      </c>
      <c r="BA43" s="26">
        <v>1.03199466650456E-2</v>
      </c>
      <c r="BB43" s="23">
        <v>94.149383544921903</v>
      </c>
      <c r="BC43" s="23">
        <v>137.072265625</v>
      </c>
      <c r="BD43" s="23">
        <v>1.4559018611907999</v>
      </c>
      <c r="BE43" s="23">
        <v>0.37541575609787597</v>
      </c>
      <c r="BG43" s="8" t="s">
        <v>952</v>
      </c>
      <c r="BH43" s="8" t="s">
        <v>953</v>
      </c>
      <c r="BI43" s="23">
        <v>128.20445251464801</v>
      </c>
      <c r="BJ43" s="23">
        <v>199.21800231933599</v>
      </c>
      <c r="BK43" s="23">
        <v>1.5539085865020801</v>
      </c>
      <c r="BL43" s="26">
        <v>1.12011042748949E-4</v>
      </c>
      <c r="BM43" s="23">
        <v>129.31065368652301</v>
      </c>
      <c r="BN43" s="23">
        <v>221.28970336914099</v>
      </c>
      <c r="BO43" s="23">
        <v>1.71130299568176</v>
      </c>
      <c r="BP43" s="23">
        <v>0.37868255712994098</v>
      </c>
      <c r="BR43" s="8" t="s">
        <v>626</v>
      </c>
      <c r="BS43" s="8" t="s">
        <v>627</v>
      </c>
    </row>
    <row r="44" spans="1:71" x14ac:dyDescent="0.25">
      <c r="A44" s="8" t="s">
        <v>616</v>
      </c>
      <c r="B44" s="8" t="s">
        <v>617</v>
      </c>
      <c r="C44" s="23">
        <v>126.58746337890599</v>
      </c>
      <c r="D44" s="23">
        <v>76.251396179199205</v>
      </c>
      <c r="E44" s="23">
        <v>0.602361381053925</v>
      </c>
      <c r="F44" s="48">
        <v>1.4238692421322699E-4</v>
      </c>
      <c r="G44" s="23">
        <v>126.944633483887</v>
      </c>
      <c r="H44" s="23">
        <v>92.406936645507798</v>
      </c>
      <c r="I44" s="23">
        <v>0.72793102264404297</v>
      </c>
      <c r="J44" s="9">
        <v>0.15869368901141701</v>
      </c>
      <c r="L44" s="8" t="s">
        <v>630</v>
      </c>
      <c r="M44" s="8" t="s">
        <v>631</v>
      </c>
      <c r="N44" s="23">
        <v>81.683731079101605</v>
      </c>
      <c r="O44" s="23">
        <v>125.907234191895</v>
      </c>
      <c r="P44" s="23">
        <v>1.54139912128448</v>
      </c>
      <c r="Q44" s="26">
        <v>1.7014266320059901E-3</v>
      </c>
      <c r="R44" s="23">
        <v>81.760765075683594</v>
      </c>
      <c r="S44" s="23">
        <v>90.086616516113295</v>
      </c>
      <c r="T44" s="23">
        <v>1.1018319129943801</v>
      </c>
      <c r="U44" s="9">
        <v>0.75528180489973795</v>
      </c>
      <c r="W44" s="8" t="s">
        <v>512</v>
      </c>
      <c r="X44" s="8" t="s">
        <v>513</v>
      </c>
      <c r="Y44" s="23">
        <v>134.38772583007801</v>
      </c>
      <c r="Z44" s="23">
        <v>222.627685546875</v>
      </c>
      <c r="AA44" s="23">
        <v>1.6566072702407799</v>
      </c>
      <c r="AB44" s="48">
        <v>9.6098874319019995E-3</v>
      </c>
      <c r="AC44" s="23">
        <v>134.69708251953099</v>
      </c>
      <c r="AD44" s="23">
        <v>188.12353515625</v>
      </c>
      <c r="AE44" s="23">
        <v>1.3966414928436299</v>
      </c>
      <c r="AF44" s="23">
        <v>0.38316889064168203</v>
      </c>
      <c r="AG44" s="3"/>
      <c r="AH44" s="8" t="s">
        <v>175</v>
      </c>
      <c r="AI44" s="8" t="s">
        <v>176</v>
      </c>
      <c r="AK44" s="8" t="s">
        <v>616</v>
      </c>
      <c r="AL44" s="8" t="s">
        <v>617</v>
      </c>
      <c r="AM44" s="23">
        <v>126.47900390625</v>
      </c>
      <c r="AN44" s="23">
        <v>75.15625</v>
      </c>
      <c r="AO44" s="23">
        <v>0.59421920776367199</v>
      </c>
      <c r="AP44" s="26">
        <v>1.2453407752937499E-3</v>
      </c>
      <c r="AQ44" s="23">
        <v>127.527534484863</v>
      </c>
      <c r="AR44" s="23">
        <v>83.871292114257798</v>
      </c>
      <c r="AS44" s="23">
        <v>0.65767204761505105</v>
      </c>
      <c r="AT44" s="23">
        <v>0.36683575294013399</v>
      </c>
      <c r="AV44" s="8" t="s">
        <v>506</v>
      </c>
      <c r="AW44" s="8" t="s">
        <v>507</v>
      </c>
      <c r="AX44" s="23">
        <v>63.990383148193402</v>
      </c>
      <c r="AY44" s="23">
        <v>99.836051940917997</v>
      </c>
      <c r="AZ44" s="23">
        <v>1.5601727962493901</v>
      </c>
      <c r="BA44" s="26">
        <v>2.5737829073388401E-3</v>
      </c>
      <c r="BB44" s="23">
        <v>64.547645568847699</v>
      </c>
      <c r="BC44" s="23">
        <v>90.428558349609403</v>
      </c>
      <c r="BD44" s="23">
        <v>1.4009582996368399</v>
      </c>
      <c r="BE44" s="23">
        <v>0.35215643715455802</v>
      </c>
      <c r="BG44" s="8" t="s">
        <v>668</v>
      </c>
      <c r="BH44" s="8" t="s">
        <v>669</v>
      </c>
      <c r="BI44" s="23">
        <v>80.062599182128906</v>
      </c>
      <c r="BJ44" s="23">
        <v>124.31901550293</v>
      </c>
      <c r="BK44" s="23">
        <v>1.55277264118195</v>
      </c>
      <c r="BL44" s="26">
        <v>1.4317503840039899E-3</v>
      </c>
      <c r="BM44" s="23">
        <v>80.116905212402301</v>
      </c>
      <c r="BN44" s="23">
        <v>113.149703979492</v>
      </c>
      <c r="BO44" s="23">
        <v>1.4123075008392301</v>
      </c>
      <c r="BP44" s="23">
        <v>0.44904788576248</v>
      </c>
      <c r="BR44" s="8" t="s">
        <v>159</v>
      </c>
      <c r="BS44" s="8" t="s">
        <v>160</v>
      </c>
    </row>
    <row r="45" spans="1:71" x14ac:dyDescent="0.25">
      <c r="A45" s="8" t="s">
        <v>472</v>
      </c>
      <c r="B45" s="8" t="s">
        <v>473</v>
      </c>
      <c r="C45" s="23">
        <v>25.138242721557599</v>
      </c>
      <c r="D45" s="23">
        <v>14.605712890625</v>
      </c>
      <c r="E45" s="23">
        <v>0.58101564645767201</v>
      </c>
      <c r="F45" s="48">
        <v>7.56756431964888E-3</v>
      </c>
      <c r="G45" s="23">
        <v>25.207870483398398</v>
      </c>
      <c r="H45" s="23">
        <v>16.431432723998999</v>
      </c>
      <c r="I45" s="23">
        <v>0.65183740854263295</v>
      </c>
      <c r="J45" s="9">
        <v>0.14038934055138599</v>
      </c>
      <c r="L45" s="8" t="s">
        <v>632</v>
      </c>
      <c r="M45" s="8" t="s">
        <v>633</v>
      </c>
      <c r="N45" s="23">
        <v>34.072296142578097</v>
      </c>
      <c r="O45" s="23">
        <v>52.421062469482401</v>
      </c>
      <c r="P45" s="23">
        <v>1.53852450847626</v>
      </c>
      <c r="Q45" s="26">
        <v>2.37163049535827E-3</v>
      </c>
      <c r="R45" s="23">
        <v>34.161632537841797</v>
      </c>
      <c r="S45" s="23">
        <v>37.504951477050803</v>
      </c>
      <c r="T45" s="23">
        <v>1.09786760807037</v>
      </c>
      <c r="U45" s="9">
        <v>0.56866050100145504</v>
      </c>
      <c r="W45" s="8" t="s">
        <v>662</v>
      </c>
      <c r="X45" s="8" t="s">
        <v>663</v>
      </c>
      <c r="Y45" s="23">
        <v>66.933418273925795</v>
      </c>
      <c r="Z45" s="23">
        <v>110.37281799316401</v>
      </c>
      <c r="AA45" s="23">
        <v>1.6489942073821999</v>
      </c>
      <c r="AB45" s="48">
        <v>8.7641869612778407E-6</v>
      </c>
      <c r="AC45" s="23">
        <v>67.064514160156193</v>
      </c>
      <c r="AD45" s="23">
        <v>89.796875</v>
      </c>
      <c r="AE45" s="23">
        <v>1.33896255493164</v>
      </c>
      <c r="AF45" s="23">
        <v>5.6101783634366298E-2</v>
      </c>
      <c r="AG45" s="3"/>
      <c r="AH45" s="8" t="s">
        <v>373</v>
      </c>
      <c r="AI45" s="8" t="s">
        <v>374</v>
      </c>
      <c r="AK45" s="8" t="s">
        <v>472</v>
      </c>
      <c r="AL45" s="8" t="s">
        <v>473</v>
      </c>
      <c r="AM45" s="23">
        <v>25.125867843627901</v>
      </c>
      <c r="AN45" s="23">
        <v>14.9171047210693</v>
      </c>
      <c r="AO45" s="23">
        <v>0.59369510412216198</v>
      </c>
      <c r="AP45" s="26">
        <v>4.4612764134072898E-2</v>
      </c>
      <c r="AQ45" s="23">
        <v>25.8031711578369</v>
      </c>
      <c r="AR45" s="23">
        <v>18.029178619384801</v>
      </c>
      <c r="AS45" s="23">
        <v>0.698719501495361</v>
      </c>
      <c r="AT45" s="23">
        <v>0.58079000126897595</v>
      </c>
      <c r="AV45" s="8" t="s">
        <v>287</v>
      </c>
      <c r="AW45" s="8" t="s">
        <v>288</v>
      </c>
      <c r="AX45" s="23">
        <v>19.215354919433601</v>
      </c>
      <c r="AY45" s="23">
        <v>29.347030639648398</v>
      </c>
      <c r="AZ45" s="23">
        <v>1.5272697210311901</v>
      </c>
      <c r="BA45" s="26">
        <v>1.3639239112337E-3</v>
      </c>
      <c r="BB45" s="23">
        <v>19.401628494262699</v>
      </c>
      <c r="BC45" s="23">
        <v>28.973524093627901</v>
      </c>
      <c r="BD45" s="23">
        <v>1.4933552742004399</v>
      </c>
      <c r="BE45" s="23">
        <v>0.20504739624357601</v>
      </c>
      <c r="BG45" s="8" t="s">
        <v>275</v>
      </c>
      <c r="BH45" s="8" t="s">
        <v>276</v>
      </c>
      <c r="BI45" s="23">
        <v>29.7353191375732</v>
      </c>
      <c r="BJ45" s="23">
        <v>46.088691711425803</v>
      </c>
      <c r="BK45" s="23">
        <v>1.54996454715729</v>
      </c>
      <c r="BL45" s="26">
        <v>7.9667646497407797E-4</v>
      </c>
      <c r="BM45" s="23">
        <v>29.764318466186499</v>
      </c>
      <c r="BN45" s="23">
        <v>44.324787139892599</v>
      </c>
      <c r="BO45" s="23">
        <v>1.48919212818146</v>
      </c>
      <c r="BP45" s="23">
        <v>0.44376819611271101</v>
      </c>
      <c r="BR45" s="8" t="s">
        <v>19</v>
      </c>
      <c r="BS45" s="8" t="s">
        <v>20</v>
      </c>
    </row>
    <row r="46" spans="1:71" x14ac:dyDescent="0.25">
      <c r="A46" s="8" t="s">
        <v>241</v>
      </c>
      <c r="B46" s="8" t="s">
        <v>242</v>
      </c>
      <c r="C46" s="23">
        <v>375.50045776367199</v>
      </c>
      <c r="D46" s="23">
        <v>213.49822998046901</v>
      </c>
      <c r="E46" s="23">
        <v>0.56856983900070202</v>
      </c>
      <c r="F46" s="48">
        <v>2.51959347056121E-2</v>
      </c>
      <c r="G46" s="23">
        <v>376.42755126953102</v>
      </c>
      <c r="H46" s="23">
        <v>285.838623046875</v>
      </c>
      <c r="I46" s="23">
        <v>0.75934565067291304</v>
      </c>
      <c r="J46" s="9">
        <v>0.37627220866390898</v>
      </c>
      <c r="L46" s="8" t="s">
        <v>634</v>
      </c>
      <c r="M46" s="8" t="s">
        <v>635</v>
      </c>
      <c r="N46" s="23">
        <v>21.4904899597168</v>
      </c>
      <c r="O46" s="23">
        <v>32.894386291503899</v>
      </c>
      <c r="P46" s="23">
        <v>1.5306484699249301</v>
      </c>
      <c r="Q46" s="26">
        <v>2.21918810439517E-2</v>
      </c>
      <c r="R46" s="23">
        <v>21.540153503418001</v>
      </c>
      <c r="S46" s="23">
        <v>23.300743103027301</v>
      </c>
      <c r="T46" s="23">
        <v>1.0817352533340501</v>
      </c>
      <c r="U46" s="9">
        <v>0.84718166725823296</v>
      </c>
      <c r="W46" s="8" t="s">
        <v>628</v>
      </c>
      <c r="X46" s="8" t="s">
        <v>629</v>
      </c>
      <c r="Y46" s="23">
        <v>25.083469390869102</v>
      </c>
      <c r="Z46" s="23">
        <v>41.025955200195298</v>
      </c>
      <c r="AA46" s="23">
        <v>1.6355774402618399</v>
      </c>
      <c r="AB46" s="48">
        <v>6.1223706344444703E-4</v>
      </c>
      <c r="AC46" s="23">
        <v>25.1647338867188</v>
      </c>
      <c r="AD46" s="23">
        <v>40.588890075683601</v>
      </c>
      <c r="AE46" s="23">
        <v>1.61292743682861</v>
      </c>
      <c r="AF46" s="23">
        <v>1.2463751652238101E-2</v>
      </c>
      <c r="AG46" s="3"/>
      <c r="AH46" s="8" t="s">
        <v>632</v>
      </c>
      <c r="AI46" s="8" t="s">
        <v>633</v>
      </c>
      <c r="AK46" s="8" t="s">
        <v>612</v>
      </c>
      <c r="AL46" s="8" t="s">
        <v>613</v>
      </c>
      <c r="AM46" s="23">
        <v>29.316829681396499</v>
      </c>
      <c r="AN46" s="23">
        <v>16.686058044433601</v>
      </c>
      <c r="AO46" s="23">
        <v>0.56916308403015103</v>
      </c>
      <c r="AP46" s="26">
        <v>2.8909495393717598E-3</v>
      </c>
      <c r="AQ46" s="23">
        <v>29.3996677398682</v>
      </c>
      <c r="AR46" s="23">
        <v>24.63427734375</v>
      </c>
      <c r="AS46" s="23">
        <v>0.837910056114197</v>
      </c>
      <c r="AT46" s="23">
        <v>0.71099759057844503</v>
      </c>
      <c r="AV46" s="8" t="s">
        <v>329</v>
      </c>
      <c r="AW46" s="8" t="s">
        <v>330</v>
      </c>
      <c r="AX46" s="23">
        <v>70.298393249511705</v>
      </c>
      <c r="AY46" s="23">
        <v>106.927276611328</v>
      </c>
      <c r="AZ46" s="23">
        <v>1.5210486650466899</v>
      </c>
      <c r="BA46" s="26">
        <v>6.9233144521738798E-3</v>
      </c>
      <c r="BB46" s="23">
        <v>71.194770812988295</v>
      </c>
      <c r="BC46" s="23">
        <v>115.848335266113</v>
      </c>
      <c r="BD46" s="23">
        <v>1.62720286846161</v>
      </c>
      <c r="BE46" s="23">
        <v>0.26430297288711901</v>
      </c>
      <c r="BG46" s="8" t="s">
        <v>634</v>
      </c>
      <c r="BH46" s="8" t="s">
        <v>635</v>
      </c>
      <c r="BI46" s="23">
        <v>30.9048671722412</v>
      </c>
      <c r="BJ46" s="23">
        <v>47.816658020019503</v>
      </c>
      <c r="BK46" s="23">
        <v>1.5472209453582799</v>
      </c>
      <c r="BL46" s="26">
        <v>7.8291039383231599E-4</v>
      </c>
      <c r="BM46" s="23">
        <v>31.460697174072301</v>
      </c>
      <c r="BN46" s="23">
        <v>45.136814117431598</v>
      </c>
      <c r="BO46" s="23">
        <v>1.43470478057861</v>
      </c>
      <c r="BP46" s="23">
        <v>0.46312853173344798</v>
      </c>
      <c r="BR46" s="8" t="s">
        <v>225</v>
      </c>
      <c r="BS46" s="8" t="s">
        <v>226</v>
      </c>
    </row>
    <row r="47" spans="1:71" x14ac:dyDescent="0.25">
      <c r="A47" s="8" t="s">
        <v>151</v>
      </c>
      <c r="B47" s="8" t="s">
        <v>152</v>
      </c>
      <c r="C47" s="23">
        <v>54.458030700683601</v>
      </c>
      <c r="D47" s="23">
        <v>27.6312866210938</v>
      </c>
      <c r="E47" s="23">
        <v>0.50738680362701405</v>
      </c>
      <c r="F47" s="48">
        <v>1.4922619599541101E-3</v>
      </c>
      <c r="G47" s="23">
        <v>54.581634521484403</v>
      </c>
      <c r="H47" s="23">
        <v>34.79931640625</v>
      </c>
      <c r="I47" s="23">
        <v>0.63756459951400801</v>
      </c>
      <c r="J47" s="9">
        <v>0.125793691671232</v>
      </c>
      <c r="L47" s="8" t="s">
        <v>287</v>
      </c>
      <c r="M47" s="8" t="s">
        <v>288</v>
      </c>
      <c r="N47" s="23">
        <v>19.2712078094482</v>
      </c>
      <c r="O47" s="23">
        <v>29.379514694213899</v>
      </c>
      <c r="P47" s="23">
        <v>1.5245289802551301</v>
      </c>
      <c r="Q47" s="26">
        <v>6.1116719511788598E-5</v>
      </c>
      <c r="R47" s="23">
        <v>19.311918258666999</v>
      </c>
      <c r="S47" s="23">
        <v>29.516899108886701</v>
      </c>
      <c r="T47" s="23">
        <v>1.5284291505813601</v>
      </c>
      <c r="U47" s="9">
        <v>2.2246471195028401E-3</v>
      </c>
      <c r="W47" s="8" t="s">
        <v>664</v>
      </c>
      <c r="X47" s="8" t="s">
        <v>665</v>
      </c>
      <c r="Y47" s="23">
        <v>21.565456390380898</v>
      </c>
      <c r="Z47" s="23">
        <v>35.085197448730497</v>
      </c>
      <c r="AA47" s="23">
        <v>1.6269165277481099</v>
      </c>
      <c r="AB47" s="48">
        <v>3.3307098941504701E-3</v>
      </c>
      <c r="AC47" s="23">
        <v>21.6092128753662</v>
      </c>
      <c r="AD47" s="23">
        <v>27.535200119018601</v>
      </c>
      <c r="AE47" s="23">
        <v>1.2742342948913601</v>
      </c>
      <c r="AF47" s="23">
        <v>0.19505882530420299</v>
      </c>
      <c r="AG47" s="3"/>
      <c r="AH47" s="8" t="s">
        <v>393</v>
      </c>
      <c r="AI47" s="8" t="s">
        <v>394</v>
      </c>
      <c r="AK47" s="8" t="s">
        <v>239</v>
      </c>
      <c r="AL47" s="8" t="s">
        <v>240</v>
      </c>
      <c r="AM47" s="23">
        <v>63.1403198242188</v>
      </c>
      <c r="AN47" s="23">
        <v>34.066780090332003</v>
      </c>
      <c r="AO47" s="23">
        <v>0.53954082727432295</v>
      </c>
      <c r="AP47" s="26">
        <v>7.9300722784231108E-3</v>
      </c>
      <c r="AQ47" s="23">
        <v>63.4239501953125</v>
      </c>
      <c r="AR47" s="23">
        <v>45.691078186035199</v>
      </c>
      <c r="AS47" s="23">
        <v>0.72040730714797996</v>
      </c>
      <c r="AT47" s="23">
        <v>0.55498144122604598</v>
      </c>
      <c r="AV47" s="8" t="s">
        <v>365</v>
      </c>
      <c r="AW47" s="8" t="s">
        <v>366</v>
      </c>
      <c r="AX47" s="23">
        <v>516.440673828125</v>
      </c>
      <c r="AY47" s="23">
        <v>340.78643798828102</v>
      </c>
      <c r="AZ47" s="23">
        <v>0.65987527370452903</v>
      </c>
      <c r="BA47" s="26">
        <v>4.6264225335558302E-2</v>
      </c>
      <c r="BB47" s="23">
        <v>522.02294921875</v>
      </c>
      <c r="BC47" s="23">
        <v>398.77267456054699</v>
      </c>
      <c r="BD47" s="23">
        <v>0.76389873027801503</v>
      </c>
      <c r="BE47" s="23">
        <v>0.585992182727055</v>
      </c>
      <c r="BG47" s="8" t="s">
        <v>956</v>
      </c>
      <c r="BH47" s="8" t="s">
        <v>957</v>
      </c>
      <c r="BI47" s="23">
        <v>27.015016555786101</v>
      </c>
      <c r="BJ47" s="23">
        <v>41.792396545410199</v>
      </c>
      <c r="BK47" s="23">
        <v>1.5470061302185101</v>
      </c>
      <c r="BL47" s="26">
        <v>7.0053276241338397E-4</v>
      </c>
      <c r="BM47" s="23">
        <v>27.475502014160199</v>
      </c>
      <c r="BN47" s="23">
        <v>32.526790618896499</v>
      </c>
      <c r="BO47" s="23">
        <v>1.1838469505310101</v>
      </c>
      <c r="BP47" s="23">
        <v>0.72320709370177105</v>
      </c>
      <c r="BR47" s="8" t="s">
        <v>283</v>
      </c>
      <c r="BS47" s="8" t="s">
        <v>284</v>
      </c>
    </row>
    <row r="48" spans="1:71" x14ac:dyDescent="0.25">
      <c r="A48" s="8" t="s">
        <v>239</v>
      </c>
      <c r="B48" s="8" t="s">
        <v>240</v>
      </c>
      <c r="C48" s="23">
        <v>63.251258850097699</v>
      </c>
      <c r="D48" s="23">
        <v>31.597183227539102</v>
      </c>
      <c r="E48" s="23">
        <v>0.49955025315284701</v>
      </c>
      <c r="F48" s="48">
        <v>4.6618683711803803E-4</v>
      </c>
      <c r="G48" s="23">
        <v>63.382705688476598</v>
      </c>
      <c r="H48" s="23">
        <v>42.953304290771499</v>
      </c>
      <c r="I48" s="23">
        <v>0.677681744098663</v>
      </c>
      <c r="J48" s="9">
        <v>0.15536685760655899</v>
      </c>
      <c r="L48" s="8" t="s">
        <v>351</v>
      </c>
      <c r="M48" s="8" t="s">
        <v>352</v>
      </c>
      <c r="N48" s="23">
        <v>29.908714294433601</v>
      </c>
      <c r="O48" s="23">
        <v>45.359176635742202</v>
      </c>
      <c r="P48" s="23">
        <v>1.5165872573852499</v>
      </c>
      <c r="Q48" s="26">
        <v>4.0113409125690599E-2</v>
      </c>
      <c r="R48" s="23">
        <v>29.954746246337901</v>
      </c>
      <c r="S48" s="23">
        <v>59.448642730712898</v>
      </c>
      <c r="T48" s="23">
        <v>1.9846150875091599</v>
      </c>
      <c r="U48" s="9">
        <v>2.0540038148054E-2</v>
      </c>
      <c r="W48" s="8" t="s">
        <v>91</v>
      </c>
      <c r="X48" s="8" t="s">
        <v>92</v>
      </c>
      <c r="Y48" s="23">
        <v>26.104681015014599</v>
      </c>
      <c r="Z48" s="23">
        <v>41.995632171630902</v>
      </c>
      <c r="AA48" s="23">
        <v>1.6087394952773999</v>
      </c>
      <c r="AB48" s="48">
        <v>1.08013330761527E-2</v>
      </c>
      <c r="AC48" s="23">
        <v>26.140544891357401</v>
      </c>
      <c r="AD48" s="23">
        <v>37.340099334716797</v>
      </c>
      <c r="AE48" s="23">
        <v>1.4284361600875899</v>
      </c>
      <c r="AF48" s="23">
        <v>5.1445767888534298E-2</v>
      </c>
      <c r="AG48" s="3"/>
      <c r="AH48" s="8" t="s">
        <v>664</v>
      </c>
      <c r="AI48" s="8" t="s">
        <v>665</v>
      </c>
      <c r="AK48" s="8" t="s">
        <v>271</v>
      </c>
      <c r="AL48" s="8" t="s">
        <v>272</v>
      </c>
      <c r="AM48" s="23">
        <v>22.680881500244102</v>
      </c>
      <c r="AN48" s="23">
        <v>11.861192703247101</v>
      </c>
      <c r="AO48" s="23">
        <v>0.52295994758606001</v>
      </c>
      <c r="AP48" s="26">
        <v>8.7691296058068809E-3</v>
      </c>
      <c r="AQ48" s="23">
        <v>22.790840148925799</v>
      </c>
      <c r="AR48" s="23">
        <v>11.9996433258057</v>
      </c>
      <c r="AS48" s="23">
        <v>0.52651166915893599</v>
      </c>
      <c r="AT48" s="23">
        <v>0.33852826922950402</v>
      </c>
      <c r="AV48" s="8" t="s">
        <v>219</v>
      </c>
      <c r="AW48" s="8" t="s">
        <v>220</v>
      </c>
      <c r="AX48" s="23">
        <v>202.01588439941401</v>
      </c>
      <c r="AY48" s="23">
        <v>132.294998168945</v>
      </c>
      <c r="AZ48" s="23">
        <v>0.65487426519393899</v>
      </c>
      <c r="BA48" s="26">
        <v>2.6571514181925399E-2</v>
      </c>
      <c r="BB48" s="23">
        <v>203.95521545410199</v>
      </c>
      <c r="BC48" s="23">
        <v>181.46987915039099</v>
      </c>
      <c r="BD48" s="23">
        <v>0.88975358009338401</v>
      </c>
      <c r="BE48" s="23">
        <v>0.77218842952675404</v>
      </c>
      <c r="BG48" s="8" t="s">
        <v>686</v>
      </c>
      <c r="BH48" s="8" t="s">
        <v>687</v>
      </c>
      <c r="BI48" s="23">
        <v>39.811550140380902</v>
      </c>
      <c r="BJ48" s="23">
        <v>61.222934722900398</v>
      </c>
      <c r="BK48" s="23">
        <v>1.53781843185425</v>
      </c>
      <c r="BL48" s="26">
        <v>3.3240114355124803E-5</v>
      </c>
      <c r="BM48" s="23">
        <v>39.865909576416001</v>
      </c>
      <c r="BN48" s="23">
        <v>51.298488616943402</v>
      </c>
      <c r="BO48" s="23">
        <v>1.28677582740784</v>
      </c>
      <c r="BP48" s="23">
        <v>0.46748748906736598</v>
      </c>
      <c r="BR48" s="8" t="s">
        <v>275</v>
      </c>
      <c r="BS48" s="8" t="s">
        <v>276</v>
      </c>
    </row>
    <row r="49" spans="1:71" x14ac:dyDescent="0.25">
      <c r="A49" s="8" t="s">
        <v>267</v>
      </c>
      <c r="B49" s="8" t="s">
        <v>268</v>
      </c>
      <c r="C49" s="23">
        <v>33.057117462158203</v>
      </c>
      <c r="D49" s="23">
        <v>16.503637313842798</v>
      </c>
      <c r="E49" s="23">
        <v>0.49924612045288103</v>
      </c>
      <c r="F49" s="48">
        <v>1.74379818002184E-2</v>
      </c>
      <c r="G49" s="23">
        <v>33.141353607177699</v>
      </c>
      <c r="H49" s="23">
        <v>18.552078247070298</v>
      </c>
      <c r="I49" s="23">
        <v>0.55978637933731101</v>
      </c>
      <c r="J49" s="9">
        <v>0.16451237023576501</v>
      </c>
      <c r="L49" s="8" t="s">
        <v>353</v>
      </c>
      <c r="M49" s="8" t="s">
        <v>354</v>
      </c>
      <c r="N49" s="23">
        <v>22.208509445190401</v>
      </c>
      <c r="O49" s="23">
        <v>33.579818725585902</v>
      </c>
      <c r="P49" s="23">
        <v>1.51202487945557</v>
      </c>
      <c r="Q49" s="26">
        <v>7.1043765663039698E-3</v>
      </c>
      <c r="R49" s="23">
        <v>22.252738952636701</v>
      </c>
      <c r="S49" s="23">
        <v>36.547054290771499</v>
      </c>
      <c r="T49" s="23">
        <v>1.64236211776733</v>
      </c>
      <c r="U49" s="9">
        <v>1.0740107964191401E-2</v>
      </c>
      <c r="W49" s="8" t="s">
        <v>666</v>
      </c>
      <c r="X49" s="8" t="s">
        <v>667</v>
      </c>
      <c r="Y49" s="23">
        <v>118.752334594727</v>
      </c>
      <c r="Z49" s="23">
        <v>191.04145812988301</v>
      </c>
      <c r="AA49" s="23">
        <v>1.6087385416030899</v>
      </c>
      <c r="AB49" s="48">
        <v>3.9536801019796099E-3</v>
      </c>
      <c r="AC49" s="23">
        <v>119.015991210938</v>
      </c>
      <c r="AD49" s="23">
        <v>149.67874145507801</v>
      </c>
      <c r="AE49" s="23">
        <v>1.25763559341431</v>
      </c>
      <c r="AF49" s="23">
        <v>0.222084924022665</v>
      </c>
      <c r="AG49" s="3"/>
      <c r="AH49" s="8" t="s">
        <v>31</v>
      </c>
      <c r="AI49" s="8" t="s">
        <v>32</v>
      </c>
      <c r="AK49" s="8" t="s">
        <v>161</v>
      </c>
      <c r="AL49" s="8" t="s">
        <v>162</v>
      </c>
      <c r="AM49" s="23">
        <v>70.911163330078097</v>
      </c>
      <c r="AN49" s="23">
        <v>33.101940155029297</v>
      </c>
      <c r="AO49" s="23">
        <v>0.46680858731269798</v>
      </c>
      <c r="AP49" s="26">
        <v>7.6600119430380198E-4</v>
      </c>
      <c r="AQ49" s="23">
        <v>71.043228149414105</v>
      </c>
      <c r="AR49" s="23">
        <v>46.580490112304702</v>
      </c>
      <c r="AS49" s="23">
        <v>0.65566402673721302</v>
      </c>
      <c r="AT49" s="23">
        <v>0.42272270191661399</v>
      </c>
      <c r="AV49" s="8" t="s">
        <v>610</v>
      </c>
      <c r="AW49" s="8" t="s">
        <v>611</v>
      </c>
      <c r="AX49" s="23">
        <v>87.380622863769503</v>
      </c>
      <c r="AY49" s="23">
        <v>57.215438842773402</v>
      </c>
      <c r="AZ49" s="23">
        <v>0.65478408336639404</v>
      </c>
      <c r="BA49" s="26">
        <v>8.3412668907897403E-4</v>
      </c>
      <c r="BB49" s="23">
        <v>87.745407104492202</v>
      </c>
      <c r="BC49" s="23">
        <v>71.57373046875</v>
      </c>
      <c r="BD49" s="23">
        <v>0.81569772958755504</v>
      </c>
      <c r="BE49" s="23">
        <v>0.43248070573528702</v>
      </c>
      <c r="BG49" s="8" t="s">
        <v>954</v>
      </c>
      <c r="BH49" s="8" t="s">
        <v>955</v>
      </c>
      <c r="BI49" s="23">
        <v>21.673534393310501</v>
      </c>
      <c r="BJ49" s="23">
        <v>33.221824645996101</v>
      </c>
      <c r="BK49" s="23">
        <v>1.5328291654586801</v>
      </c>
      <c r="BL49" s="26">
        <v>1.17470438977709E-4</v>
      </c>
      <c r="BM49" s="23">
        <v>21.907112121581999</v>
      </c>
      <c r="BN49" s="23">
        <v>21.8357238769531</v>
      </c>
      <c r="BO49" s="23">
        <v>0.99674129486083995</v>
      </c>
      <c r="BP49" s="23">
        <v>0.99498578198813403</v>
      </c>
      <c r="BR49" s="8" t="s">
        <v>956</v>
      </c>
      <c r="BS49" s="8" t="s">
        <v>957</v>
      </c>
    </row>
    <row r="50" spans="1:71" x14ac:dyDescent="0.25">
      <c r="A50" s="8" t="s">
        <v>153</v>
      </c>
      <c r="B50" s="8" t="s">
        <v>154</v>
      </c>
      <c r="C50" s="23">
        <v>23.063159942626999</v>
      </c>
      <c r="D50" s="23">
        <v>11.4782667160034</v>
      </c>
      <c r="E50" s="23">
        <v>0.49768838286399802</v>
      </c>
      <c r="F50" s="48">
        <v>1.12857215798765E-2</v>
      </c>
      <c r="G50" s="23">
        <v>23.132066726684599</v>
      </c>
      <c r="H50" s="23">
        <v>9.391357421875</v>
      </c>
      <c r="I50" s="23">
        <v>0.40598869323730502</v>
      </c>
      <c r="J50" s="9">
        <v>1.2024087309494899E-2</v>
      </c>
      <c r="L50" s="8" t="s">
        <v>600</v>
      </c>
      <c r="M50" s="8" t="s">
        <v>601</v>
      </c>
      <c r="N50" s="23">
        <v>567.911376953125</v>
      </c>
      <c r="O50" s="23">
        <v>853.798828125</v>
      </c>
      <c r="P50" s="23">
        <v>1.50340151786804</v>
      </c>
      <c r="Q50" s="26">
        <v>7.4233740157077103E-3</v>
      </c>
      <c r="R50" s="23">
        <v>569.24328613281205</v>
      </c>
      <c r="S50" s="23">
        <v>822.21520996093795</v>
      </c>
      <c r="T50" s="23">
        <v>1.4444003105163601</v>
      </c>
      <c r="U50" s="9">
        <v>5.6214643392469898E-2</v>
      </c>
      <c r="W50" s="8" t="s">
        <v>506</v>
      </c>
      <c r="X50" s="8" t="s">
        <v>507</v>
      </c>
      <c r="Y50" s="23">
        <v>77.044471740722699</v>
      </c>
      <c r="Z50" s="23">
        <v>122.557731628418</v>
      </c>
      <c r="AA50" s="23">
        <v>1.5907400846481301</v>
      </c>
      <c r="AB50" s="48">
        <v>3.4920248005527199E-3</v>
      </c>
      <c r="AC50" s="23">
        <v>77.209335327148395</v>
      </c>
      <c r="AD50" s="23">
        <v>102.751388549805</v>
      </c>
      <c r="AE50" s="23">
        <v>1.33081555366516</v>
      </c>
      <c r="AF50" s="23">
        <v>0.15813626097273401</v>
      </c>
      <c r="AG50" s="3"/>
      <c r="AH50" s="8" t="s">
        <v>626</v>
      </c>
      <c r="AI50" s="8" t="s">
        <v>627</v>
      </c>
      <c r="AK50" s="8" t="s">
        <v>155</v>
      </c>
      <c r="AL50" s="8" t="s">
        <v>156</v>
      </c>
      <c r="AM50" s="23">
        <v>412.06680297851602</v>
      </c>
      <c r="AN50" s="23">
        <v>191.0498046875</v>
      </c>
      <c r="AO50" s="23">
        <v>0.46363794803619401</v>
      </c>
      <c r="AP50" s="26">
        <v>4.50354899920146E-2</v>
      </c>
      <c r="AQ50" s="23">
        <v>418.232421875</v>
      </c>
      <c r="AR50" s="23">
        <v>325.75494384765602</v>
      </c>
      <c r="AS50" s="23">
        <v>0.77888494729995705</v>
      </c>
      <c r="AT50" s="23">
        <v>0.75963004625681896</v>
      </c>
      <c r="AV50" s="8" t="s">
        <v>472</v>
      </c>
      <c r="AW50" s="8" t="s">
        <v>473</v>
      </c>
      <c r="AX50" s="23">
        <v>30.377119064331101</v>
      </c>
      <c r="AY50" s="23">
        <v>19.5626029968262</v>
      </c>
      <c r="AZ50" s="23">
        <v>0.64399141073226895</v>
      </c>
      <c r="BA50" s="26">
        <v>1.4219526101443E-2</v>
      </c>
      <c r="BB50" s="23">
        <v>30.702650070190401</v>
      </c>
      <c r="BC50" s="23">
        <v>19.0756721496582</v>
      </c>
      <c r="BD50" s="23">
        <v>0.62130379676818803</v>
      </c>
      <c r="BE50" s="23">
        <v>0.34966562385801497</v>
      </c>
      <c r="BG50" s="8" t="s">
        <v>707</v>
      </c>
      <c r="BH50" s="8" t="s">
        <v>708</v>
      </c>
      <c r="BI50" s="23">
        <v>155.86634826660199</v>
      </c>
      <c r="BJ50" s="23">
        <v>238.24368286132801</v>
      </c>
      <c r="BK50" s="23">
        <v>1.5285125970840501</v>
      </c>
      <c r="BL50" s="9">
        <v>1.1305296732911599E-6</v>
      </c>
      <c r="BM50" s="23">
        <v>158.48619079589801</v>
      </c>
      <c r="BN50" s="23">
        <v>186.26606750488301</v>
      </c>
      <c r="BO50" s="23">
        <v>1.17528259754181</v>
      </c>
      <c r="BP50" s="23">
        <v>0.408775597814382</v>
      </c>
      <c r="BR50" s="8" t="s">
        <v>654</v>
      </c>
      <c r="BS50" s="8" t="s">
        <v>655</v>
      </c>
    </row>
    <row r="51" spans="1:71" x14ac:dyDescent="0.25">
      <c r="A51" s="8" t="s">
        <v>155</v>
      </c>
      <c r="B51" s="8" t="s">
        <v>156</v>
      </c>
      <c r="C51" s="23">
        <v>413.00033569335898</v>
      </c>
      <c r="D51" s="23">
        <v>201.87193298339801</v>
      </c>
      <c r="E51" s="23">
        <v>0.48879364132881198</v>
      </c>
      <c r="F51" s="48">
        <v>2.0925148364982299E-2</v>
      </c>
      <c r="G51" s="23">
        <v>413.784423828125</v>
      </c>
      <c r="H51" s="23">
        <v>335.8994140625</v>
      </c>
      <c r="I51" s="23">
        <v>0.81177395582199097</v>
      </c>
      <c r="J51" s="9">
        <v>0.68331393458377698</v>
      </c>
      <c r="L51" s="8" t="s">
        <v>636</v>
      </c>
      <c r="M51" s="8" t="s">
        <v>637</v>
      </c>
      <c r="N51" s="23">
        <v>41.216701507568402</v>
      </c>
      <c r="O51" s="23">
        <v>27.137712478637699</v>
      </c>
      <c r="P51" s="23">
        <v>0.65841543674469005</v>
      </c>
      <c r="Q51" s="26">
        <v>4.2723126297633598E-2</v>
      </c>
      <c r="R51" s="23">
        <v>41.3044242858887</v>
      </c>
      <c r="S51" s="23">
        <v>36.625091552734403</v>
      </c>
      <c r="T51" s="23">
        <v>0.88671112060546897</v>
      </c>
      <c r="U51" s="9">
        <v>0.78963727772886405</v>
      </c>
      <c r="W51" s="8" t="s">
        <v>147</v>
      </c>
      <c r="X51" s="8" t="s">
        <v>148</v>
      </c>
      <c r="Y51" s="23">
        <v>27.8171081542969</v>
      </c>
      <c r="Z51" s="23">
        <v>44.232925415039098</v>
      </c>
      <c r="AA51" s="23">
        <v>1.5901339054107699</v>
      </c>
      <c r="AB51" s="48">
        <v>1.8834800267198502E-2</v>
      </c>
      <c r="AC51" s="23">
        <v>27.896297454833999</v>
      </c>
      <c r="AD51" s="23">
        <v>34.424274444580099</v>
      </c>
      <c r="AE51" s="23">
        <v>1.23400866985321</v>
      </c>
      <c r="AF51" s="23">
        <v>0.36608853727259</v>
      </c>
      <c r="AG51" s="3"/>
      <c r="AH51" s="8" t="s">
        <v>159</v>
      </c>
      <c r="AI51" s="8" t="s">
        <v>160</v>
      </c>
      <c r="AV51" s="8" t="s">
        <v>217</v>
      </c>
      <c r="AW51" s="8" t="s">
        <v>218</v>
      </c>
      <c r="AX51" s="23">
        <v>174.75796508789099</v>
      </c>
      <c r="AY51" s="23">
        <v>112.52223205566401</v>
      </c>
      <c r="AZ51" s="23">
        <v>0.64387470483779896</v>
      </c>
      <c r="BA51" s="26">
        <v>4.2890970357933697E-2</v>
      </c>
      <c r="BB51" s="23">
        <v>177.68048095703099</v>
      </c>
      <c r="BC51" s="23">
        <v>152.83511352539099</v>
      </c>
      <c r="BD51" s="23">
        <v>0.86016827821731601</v>
      </c>
      <c r="BE51" s="23">
        <v>0.75288442630112296</v>
      </c>
      <c r="BG51" s="8" t="s">
        <v>329</v>
      </c>
      <c r="BH51" s="8" t="s">
        <v>330</v>
      </c>
      <c r="BI51" s="23">
        <v>85.555824279785199</v>
      </c>
      <c r="BJ51" s="23">
        <v>130.74075317382801</v>
      </c>
      <c r="BK51" s="23">
        <v>1.5281338691711399</v>
      </c>
      <c r="BL51" s="26">
        <v>1.99522802800938E-4</v>
      </c>
      <c r="BM51" s="23">
        <v>86.403671264648395</v>
      </c>
      <c r="BN51" s="23">
        <v>121.158096313477</v>
      </c>
      <c r="BO51" s="23">
        <v>1.40223324298859</v>
      </c>
      <c r="BP51" s="23">
        <v>0.46189320071169399</v>
      </c>
      <c r="BR51" s="8" t="s">
        <v>604</v>
      </c>
      <c r="BS51" s="8" t="s">
        <v>605</v>
      </c>
    </row>
    <row r="52" spans="1:71" x14ac:dyDescent="0.25">
      <c r="A52" s="8" t="s">
        <v>161</v>
      </c>
      <c r="B52" s="8" t="s">
        <v>162</v>
      </c>
      <c r="C52" s="23">
        <v>70.932342529296903</v>
      </c>
      <c r="D52" s="23">
        <v>33.121257781982401</v>
      </c>
      <c r="E52" s="23">
        <v>0.46694153547286998</v>
      </c>
      <c r="F52" s="48">
        <v>1.13146785014299E-5</v>
      </c>
      <c r="G52" s="23">
        <v>71.153625488281193</v>
      </c>
      <c r="H52" s="23">
        <v>40.647510528564503</v>
      </c>
      <c r="I52" s="23">
        <v>0.571264088153839</v>
      </c>
      <c r="J52" s="9">
        <v>4.79859739167127E-3</v>
      </c>
      <c r="L52" s="8" t="s">
        <v>211</v>
      </c>
      <c r="M52" s="8" t="s">
        <v>212</v>
      </c>
      <c r="N52" s="23">
        <v>73.338729858398395</v>
      </c>
      <c r="O52" s="23">
        <v>48.076217651367202</v>
      </c>
      <c r="P52" s="23">
        <v>0.65553653240203902</v>
      </c>
      <c r="Q52" s="26">
        <v>5.0539426001879996E-3</v>
      </c>
      <c r="R52" s="23">
        <v>73.498298645019503</v>
      </c>
      <c r="S52" s="23">
        <v>41.896469116210902</v>
      </c>
      <c r="T52" s="23">
        <v>0.57003319263458296</v>
      </c>
      <c r="U52" s="9">
        <v>2.0887686669907899E-2</v>
      </c>
      <c r="W52" s="8" t="s">
        <v>287</v>
      </c>
      <c r="X52" s="8" t="s">
        <v>288</v>
      </c>
      <c r="Y52" s="23">
        <v>23.032392501831101</v>
      </c>
      <c r="Z52" s="23">
        <v>36.539829254150398</v>
      </c>
      <c r="AA52" s="23">
        <v>1.58645391464233</v>
      </c>
      <c r="AB52" s="49">
        <v>1.7059747243874501E-8</v>
      </c>
      <c r="AC52" s="23">
        <v>23.090011596679702</v>
      </c>
      <c r="AD52" s="23">
        <v>34.075828552246101</v>
      </c>
      <c r="AE52" s="23">
        <v>1.4757822751998899</v>
      </c>
      <c r="AF52" s="23">
        <v>1.1409332045810501E-2</v>
      </c>
      <c r="AG52" s="3"/>
      <c r="AH52" s="8" t="s">
        <v>19</v>
      </c>
      <c r="AI52" s="8" t="s">
        <v>20</v>
      </c>
      <c r="AV52" s="8" t="s">
        <v>225</v>
      </c>
      <c r="AW52" s="8" t="s">
        <v>226</v>
      </c>
      <c r="AX52" s="23">
        <v>121.53366851806599</v>
      </c>
      <c r="AY52" s="23">
        <v>78.155563354492202</v>
      </c>
      <c r="AZ52" s="23">
        <v>0.643077492713928</v>
      </c>
      <c r="BA52" s="26">
        <v>3.0424756801613599E-2</v>
      </c>
      <c r="BB52" s="23">
        <v>121.877937316895</v>
      </c>
      <c r="BC52" s="23">
        <v>76.838981628417997</v>
      </c>
      <c r="BD52" s="23">
        <v>0.63045847415924094</v>
      </c>
      <c r="BE52" s="23">
        <v>0.44095374863626402</v>
      </c>
      <c r="BG52" s="8" t="s">
        <v>694</v>
      </c>
      <c r="BH52" s="8" t="s">
        <v>695</v>
      </c>
      <c r="BI52" s="23">
        <v>22.561403274536101</v>
      </c>
      <c r="BJ52" s="23">
        <v>34.476005554199197</v>
      </c>
      <c r="BK52" s="23">
        <v>1.5280966758728001</v>
      </c>
      <c r="BL52" s="26">
        <v>5.9212810304308397E-4</v>
      </c>
      <c r="BM52" s="23">
        <v>22.523357391357401</v>
      </c>
      <c r="BN52" s="23">
        <v>34.585723876953097</v>
      </c>
      <c r="BO52" s="23">
        <v>1.53554916381836</v>
      </c>
      <c r="BP52" s="23">
        <v>0.39884413611897901</v>
      </c>
      <c r="BR52" s="8" t="s">
        <v>506</v>
      </c>
      <c r="BS52" s="8" t="s">
        <v>507</v>
      </c>
    </row>
    <row r="53" spans="1:71" x14ac:dyDescent="0.25">
      <c r="A53" s="8" t="s">
        <v>189</v>
      </c>
      <c r="B53" s="8" t="s">
        <v>190</v>
      </c>
      <c r="C53" s="23">
        <v>21.482566833496101</v>
      </c>
      <c r="D53" s="23">
        <v>9.6624317169189506</v>
      </c>
      <c r="E53" s="23">
        <v>0.44978013634681702</v>
      </c>
      <c r="F53" s="48">
        <v>4.9269867977469302E-2</v>
      </c>
      <c r="G53" s="23">
        <v>21.509189605712901</v>
      </c>
      <c r="H53" s="23">
        <v>8.9193181991577095</v>
      </c>
      <c r="I53" s="23">
        <v>0.41467475891113298</v>
      </c>
      <c r="J53" s="9">
        <v>0.115183530992001</v>
      </c>
      <c r="L53" s="8" t="s">
        <v>343</v>
      </c>
      <c r="M53" s="8" t="s">
        <v>344</v>
      </c>
      <c r="N53" s="23">
        <v>83.687324523925795</v>
      </c>
      <c r="O53" s="23">
        <v>54.850540161132798</v>
      </c>
      <c r="P53" s="23">
        <v>0.65542232990264904</v>
      </c>
      <c r="Q53" s="26">
        <v>3.6166005694727402E-2</v>
      </c>
      <c r="R53" s="23">
        <v>83.872734069824205</v>
      </c>
      <c r="S53" s="23">
        <v>79.698020935058594</v>
      </c>
      <c r="T53" s="23">
        <v>0.95022565126419101</v>
      </c>
      <c r="U53" s="9">
        <v>0.86383507249059399</v>
      </c>
      <c r="W53" s="8" t="s">
        <v>632</v>
      </c>
      <c r="X53" s="8" t="s">
        <v>633</v>
      </c>
      <c r="Y53" s="23">
        <v>39.8057670593262</v>
      </c>
      <c r="Z53" s="23">
        <v>63.040512084960902</v>
      </c>
      <c r="AA53" s="23">
        <v>1.5837030410766599</v>
      </c>
      <c r="AB53" s="48">
        <v>5.0486243636152497E-3</v>
      </c>
      <c r="AC53" s="23">
        <v>39.911972045898402</v>
      </c>
      <c r="AD53" s="23">
        <v>47.821338653564503</v>
      </c>
      <c r="AE53" s="23">
        <v>1.1981703042984</v>
      </c>
      <c r="AF53" s="23">
        <v>0.488176048152755</v>
      </c>
      <c r="AG53" s="3"/>
      <c r="AH53" s="8" t="s">
        <v>283</v>
      </c>
      <c r="AI53" s="8" t="s">
        <v>284</v>
      </c>
      <c r="AV53" s="8" t="s">
        <v>315</v>
      </c>
      <c r="AW53" s="8" t="s">
        <v>316</v>
      </c>
      <c r="AX53" s="23">
        <v>29.463020324706999</v>
      </c>
      <c r="AY53" s="23">
        <v>18.864162445068398</v>
      </c>
      <c r="AZ53" s="23">
        <v>0.64026576280593905</v>
      </c>
      <c r="BA53" s="26">
        <v>8.1081025829157099E-4</v>
      </c>
      <c r="BB53" s="23">
        <v>30.143936157226602</v>
      </c>
      <c r="BC53" s="23">
        <v>24.9852600097656</v>
      </c>
      <c r="BD53" s="23">
        <v>0.82886523008346602</v>
      </c>
      <c r="BE53" s="23">
        <v>0.52224476971284095</v>
      </c>
      <c r="BG53" s="8" t="s">
        <v>664</v>
      </c>
      <c r="BH53" s="8" t="s">
        <v>665</v>
      </c>
      <c r="BI53" s="23">
        <v>21.536117553710898</v>
      </c>
      <c r="BJ53" s="23">
        <v>32.742149353027301</v>
      </c>
      <c r="BK53" s="23">
        <v>1.52033662796021</v>
      </c>
      <c r="BL53" s="26">
        <v>8.5073191645506198E-4</v>
      </c>
      <c r="BM53" s="23">
        <v>22.3303337097168</v>
      </c>
      <c r="BN53" s="23">
        <v>31.9546012878418</v>
      </c>
      <c r="BO53" s="23">
        <v>1.4309952259063701</v>
      </c>
      <c r="BP53" s="23">
        <v>0.465402491041436</v>
      </c>
      <c r="BR53" s="8" t="s">
        <v>287</v>
      </c>
      <c r="BS53" s="8" t="s">
        <v>288</v>
      </c>
    </row>
    <row r="54" spans="1:71" x14ac:dyDescent="0.25">
      <c r="A54" s="8" t="s">
        <v>177</v>
      </c>
      <c r="B54" s="8" t="s">
        <v>178</v>
      </c>
      <c r="C54" s="23">
        <v>17.6685981750488</v>
      </c>
      <c r="D54" s="23">
        <v>7.4194831848144496</v>
      </c>
      <c r="E54" s="23">
        <v>0.41992482542991599</v>
      </c>
      <c r="F54" s="48">
        <v>3.3917142910388998E-2</v>
      </c>
      <c r="G54" s="23">
        <v>17.7193202972412</v>
      </c>
      <c r="H54" s="23">
        <v>12.4174299240112</v>
      </c>
      <c r="I54" s="23">
        <v>0.70078480243682895</v>
      </c>
      <c r="J54" s="9">
        <v>0.45414763422808102</v>
      </c>
      <c r="L54" s="8" t="s">
        <v>219</v>
      </c>
      <c r="M54" s="8" t="s">
        <v>220</v>
      </c>
      <c r="N54" s="23">
        <v>202.21372985839801</v>
      </c>
      <c r="O54" s="23">
        <v>132.427001953125</v>
      </c>
      <c r="P54" s="23">
        <v>0.65488630533218395</v>
      </c>
      <c r="Q54" s="26">
        <v>5.2461025995693298E-3</v>
      </c>
      <c r="R54" s="23">
        <v>202.75433349609401</v>
      </c>
      <c r="S54" s="23">
        <v>191.55450439453099</v>
      </c>
      <c r="T54" s="23">
        <v>0.94476157426834095</v>
      </c>
      <c r="U54" s="9">
        <v>0.81397540649153599</v>
      </c>
      <c r="W54" s="8" t="s">
        <v>586</v>
      </c>
      <c r="X54" s="8" t="s">
        <v>587</v>
      </c>
      <c r="Y54" s="23">
        <v>52.413330078125</v>
      </c>
      <c r="Z54" s="23">
        <v>82.8028564453125</v>
      </c>
      <c r="AA54" s="23">
        <v>1.57980525493622</v>
      </c>
      <c r="AB54" s="48">
        <v>1.8716465320223499E-2</v>
      </c>
      <c r="AC54" s="23">
        <v>52.577766418457003</v>
      </c>
      <c r="AD54" s="23">
        <v>62.8906059265137</v>
      </c>
      <c r="AE54" s="23">
        <v>1.19614446163177</v>
      </c>
      <c r="AF54" s="23">
        <v>0.46242861013164099</v>
      </c>
      <c r="AG54" s="3"/>
      <c r="AH54" s="8" t="s">
        <v>275</v>
      </c>
      <c r="AI54" s="8" t="s">
        <v>276</v>
      </c>
      <c r="AV54" s="8" t="s">
        <v>211</v>
      </c>
      <c r="AW54" s="8" t="s">
        <v>212</v>
      </c>
      <c r="AX54" s="23">
        <v>73.238059997558594</v>
      </c>
      <c r="AY54" s="23">
        <v>46.83935546875</v>
      </c>
      <c r="AZ54" s="23">
        <v>0.63954937458038297</v>
      </c>
      <c r="BA54" s="26">
        <v>2.33736300627959E-2</v>
      </c>
      <c r="BB54" s="23">
        <v>74.711830139160199</v>
      </c>
      <c r="BC54" s="23">
        <v>27.880689620971701</v>
      </c>
      <c r="BD54" s="23">
        <v>0.37317636609077498</v>
      </c>
      <c r="BE54" s="23">
        <v>0.17119935333029701</v>
      </c>
      <c r="BG54" s="8" t="s">
        <v>506</v>
      </c>
      <c r="BH54" s="8" t="s">
        <v>507</v>
      </c>
      <c r="BI54" s="23">
        <v>76.931579589843807</v>
      </c>
      <c r="BJ54" s="23">
        <v>116.520217895508</v>
      </c>
      <c r="BK54" s="23">
        <v>1.5145953893661499</v>
      </c>
      <c r="BL54" s="26">
        <v>2.1448453126421101E-4</v>
      </c>
      <c r="BM54" s="23">
        <v>77.1068115234375</v>
      </c>
      <c r="BN54" s="23">
        <v>108.76483154296901</v>
      </c>
      <c r="BO54" s="23">
        <v>1.4105736017227199</v>
      </c>
      <c r="BP54" s="23">
        <v>0.43924994458627098</v>
      </c>
      <c r="BR54" s="8" t="s">
        <v>705</v>
      </c>
      <c r="BS54" s="8" t="s">
        <v>706</v>
      </c>
    </row>
    <row r="55" spans="1:71" x14ac:dyDescent="0.25">
      <c r="A55" s="8" t="s">
        <v>183</v>
      </c>
      <c r="B55" s="8" t="s">
        <v>184</v>
      </c>
      <c r="C55" s="23">
        <v>31.856563568115199</v>
      </c>
      <c r="D55" s="23">
        <v>12.98313331604</v>
      </c>
      <c r="E55" s="23">
        <v>0.40754970908165</v>
      </c>
      <c r="F55" s="48">
        <v>2.0721813882751301E-2</v>
      </c>
      <c r="G55" s="23">
        <v>31.8953666687012</v>
      </c>
      <c r="H55" s="23">
        <v>18.7450065612793</v>
      </c>
      <c r="I55" s="23">
        <v>0.58770310878753695</v>
      </c>
      <c r="J55" s="9">
        <v>0.37271095982721902</v>
      </c>
      <c r="L55" s="8" t="s">
        <v>638</v>
      </c>
      <c r="M55" s="8" t="s">
        <v>639</v>
      </c>
      <c r="N55" s="23">
        <v>70.251762390136705</v>
      </c>
      <c r="O55" s="23">
        <v>45.443504333496101</v>
      </c>
      <c r="P55" s="23">
        <v>0.64686638116836503</v>
      </c>
      <c r="Q55" s="26">
        <v>1.9683795851187E-2</v>
      </c>
      <c r="R55" s="23">
        <v>70.483718872070298</v>
      </c>
      <c r="S55" s="23">
        <v>65.462005615234403</v>
      </c>
      <c r="T55" s="23">
        <v>0.92875355482101396</v>
      </c>
      <c r="U55" s="9">
        <v>0.857863071596636</v>
      </c>
      <c r="W55" s="8" t="s">
        <v>536</v>
      </c>
      <c r="X55" s="8" t="s">
        <v>537</v>
      </c>
      <c r="Y55" s="23">
        <v>28.9525756835938</v>
      </c>
      <c r="Z55" s="23">
        <v>45.653285980224602</v>
      </c>
      <c r="AA55" s="23">
        <v>1.5768299102783201</v>
      </c>
      <c r="AB55" s="48">
        <v>1.8687887263014399E-2</v>
      </c>
      <c r="AC55" s="23">
        <v>29.017478942871101</v>
      </c>
      <c r="AD55" s="23">
        <v>43.677452087402301</v>
      </c>
      <c r="AE55" s="23">
        <v>1.5052118301391599</v>
      </c>
      <c r="AF55" s="23">
        <v>9.2086161276060396E-2</v>
      </c>
      <c r="AG55" s="3"/>
      <c r="AH55" s="8" t="s">
        <v>674</v>
      </c>
      <c r="AI55" s="8" t="s">
        <v>675</v>
      </c>
      <c r="AV55" s="8" t="s">
        <v>437</v>
      </c>
      <c r="AW55" s="8" t="s">
        <v>438</v>
      </c>
      <c r="AX55" s="23">
        <v>38.888748168945298</v>
      </c>
      <c r="AY55" s="23">
        <v>24.602371215820298</v>
      </c>
      <c r="AZ55" s="23">
        <v>0.63263469934463501</v>
      </c>
      <c r="BA55" s="26">
        <v>4.1830481472535999E-2</v>
      </c>
      <c r="BB55" s="23">
        <v>38.766227722167997</v>
      </c>
      <c r="BC55" s="23">
        <v>28.829208374023398</v>
      </c>
      <c r="BD55" s="23">
        <v>0.74366813898086503</v>
      </c>
      <c r="BE55" s="23">
        <v>0.50365898784167595</v>
      </c>
      <c r="BG55" s="8" t="s">
        <v>711</v>
      </c>
      <c r="BH55" s="8" t="s">
        <v>712</v>
      </c>
      <c r="BI55" s="23">
        <v>35.892818450927699</v>
      </c>
      <c r="BJ55" s="23">
        <v>23.4245910644531</v>
      </c>
      <c r="BK55" s="23">
        <v>0.65262609720230103</v>
      </c>
      <c r="BL55" s="26">
        <v>1.5887850180887099E-5</v>
      </c>
      <c r="BM55" s="23">
        <v>35.953521728515597</v>
      </c>
      <c r="BN55" s="23">
        <v>32.343391418457003</v>
      </c>
      <c r="BO55" s="23">
        <v>0.899588942527771</v>
      </c>
      <c r="BP55" s="23">
        <v>0.79528225325339397</v>
      </c>
      <c r="BR55" s="8" t="s">
        <v>703</v>
      </c>
      <c r="BS55" s="8" t="s">
        <v>704</v>
      </c>
    </row>
    <row r="56" spans="1:71" x14ac:dyDescent="0.25">
      <c r="A56" s="8" t="s">
        <v>185</v>
      </c>
      <c r="B56" s="8" t="s">
        <v>186</v>
      </c>
      <c r="C56" s="23">
        <v>91.084732055664105</v>
      </c>
      <c r="D56" s="23">
        <v>36.625858306884801</v>
      </c>
      <c r="E56" s="23">
        <v>0.40210753679275502</v>
      </c>
      <c r="F56" s="48">
        <v>3.7504355453226397E-2</v>
      </c>
      <c r="G56" s="23">
        <v>91.274894714355497</v>
      </c>
      <c r="H56" s="23">
        <v>37.454055786132798</v>
      </c>
      <c r="I56" s="23">
        <v>0.41034346818924</v>
      </c>
      <c r="J56" s="9">
        <v>0.29504470783886599</v>
      </c>
      <c r="L56" s="8" t="s">
        <v>616</v>
      </c>
      <c r="M56" s="8" t="s">
        <v>617</v>
      </c>
      <c r="N56" s="23">
        <v>144.06668090820301</v>
      </c>
      <c r="O56" s="23">
        <v>92.719818115234403</v>
      </c>
      <c r="P56" s="23">
        <v>0.64358961582183805</v>
      </c>
      <c r="Q56" s="26">
        <v>9.2136425067015698E-5</v>
      </c>
      <c r="R56" s="23">
        <v>144.50993347168</v>
      </c>
      <c r="S56" s="23">
        <v>130.88293457031199</v>
      </c>
      <c r="T56" s="23">
        <v>0.90570199489593495</v>
      </c>
      <c r="U56" s="9">
        <v>0.47485761865522602</v>
      </c>
      <c r="W56" s="8" t="s">
        <v>634</v>
      </c>
      <c r="X56" s="8" t="s">
        <v>635</v>
      </c>
      <c r="Y56" s="23">
        <v>30.936294555664102</v>
      </c>
      <c r="Z56" s="23">
        <v>48.767131805419901</v>
      </c>
      <c r="AA56" s="23">
        <v>1.57637274265289</v>
      </c>
      <c r="AB56" s="48">
        <v>6.5936191621673102E-3</v>
      </c>
      <c r="AC56" s="23">
        <v>31.024436950683601</v>
      </c>
      <c r="AD56" s="23">
        <v>38.198310852050803</v>
      </c>
      <c r="AE56" s="23">
        <v>1.2312330007553101</v>
      </c>
      <c r="AF56" s="23">
        <v>0.502480381952503</v>
      </c>
      <c r="AG56" s="3"/>
      <c r="AH56" s="8" t="s">
        <v>654</v>
      </c>
      <c r="AI56" s="8" t="s">
        <v>655</v>
      </c>
      <c r="AV56" s="8" t="s">
        <v>393</v>
      </c>
      <c r="AW56" s="8" t="s">
        <v>394</v>
      </c>
      <c r="AX56" s="23">
        <v>96.149162292480497</v>
      </c>
      <c r="AY56" s="23">
        <v>60.604434967041001</v>
      </c>
      <c r="AZ56" s="23">
        <v>0.63031685352325395</v>
      </c>
      <c r="BA56" s="26">
        <v>9.1480150988672293E-3</v>
      </c>
      <c r="BB56" s="23">
        <v>97.901718139648395</v>
      </c>
      <c r="BC56" s="23">
        <v>83.599571228027301</v>
      </c>
      <c r="BD56" s="23">
        <v>0.85391324758529696</v>
      </c>
      <c r="BE56" s="23">
        <v>0.69659710883021697</v>
      </c>
      <c r="BG56" s="8" t="s">
        <v>713</v>
      </c>
      <c r="BH56" s="8" t="s">
        <v>714</v>
      </c>
      <c r="BI56" s="23">
        <v>116.88567352294901</v>
      </c>
      <c r="BJ56" s="23">
        <v>76.184768676757798</v>
      </c>
      <c r="BK56" s="23">
        <v>0.651788771152496</v>
      </c>
      <c r="BL56" s="9">
        <v>1.2181160693497901E-7</v>
      </c>
      <c r="BM56" s="23">
        <v>117.805130004883</v>
      </c>
      <c r="BN56" s="23">
        <v>102.47557067871099</v>
      </c>
      <c r="BO56" s="23">
        <v>0.86987358331680298</v>
      </c>
      <c r="BP56" s="23">
        <v>0.52981282042130295</v>
      </c>
      <c r="BR56" s="8" t="s">
        <v>155</v>
      </c>
      <c r="BS56" s="8" t="s">
        <v>156</v>
      </c>
    </row>
    <row r="57" spans="1:71" x14ac:dyDescent="0.25">
      <c r="A57" s="8" t="s">
        <v>343</v>
      </c>
      <c r="B57" s="8" t="s">
        <v>344</v>
      </c>
      <c r="C57" s="23">
        <v>63.860965728759801</v>
      </c>
      <c r="D57" s="23">
        <v>24.703639984130898</v>
      </c>
      <c r="E57" s="23">
        <v>0.38683474063873302</v>
      </c>
      <c r="F57" s="48">
        <v>5.3136281815311902E-3</v>
      </c>
      <c r="G57" s="23">
        <v>64.030738830566406</v>
      </c>
      <c r="H57" s="23">
        <v>46.271209716796903</v>
      </c>
      <c r="I57" s="23">
        <v>0.72264057397842396</v>
      </c>
      <c r="J57" s="9">
        <v>0.61375373518230503</v>
      </c>
      <c r="L57" s="8" t="s">
        <v>393</v>
      </c>
      <c r="M57" s="8" t="s">
        <v>394</v>
      </c>
      <c r="N57" s="23">
        <v>96.245651245117202</v>
      </c>
      <c r="O57" s="23">
        <v>61.233131408691399</v>
      </c>
      <c r="P57" s="23">
        <v>0.63621711730956998</v>
      </c>
      <c r="Q57" s="26">
        <v>4.5003096970132501E-4</v>
      </c>
      <c r="R57" s="23">
        <v>96.582305908203097</v>
      </c>
      <c r="S57" s="23">
        <v>79.318923950195298</v>
      </c>
      <c r="T57" s="23">
        <v>0.82125729322433505</v>
      </c>
      <c r="U57" s="9">
        <v>0.30728266876439098</v>
      </c>
      <c r="W57" s="8" t="s">
        <v>670</v>
      </c>
      <c r="X57" s="8" t="s">
        <v>671</v>
      </c>
      <c r="Y57" s="23">
        <v>25.200616836547901</v>
      </c>
      <c r="Z57" s="23">
        <v>39.703125</v>
      </c>
      <c r="AA57" s="23">
        <v>1.5754822492599501</v>
      </c>
      <c r="AB57" s="48">
        <v>4.6905555022080499E-2</v>
      </c>
      <c r="AC57" s="23">
        <v>25.247716903686499</v>
      </c>
      <c r="AD57" s="23">
        <v>26.5388298034668</v>
      </c>
      <c r="AE57" s="23">
        <v>1.0511378049850499</v>
      </c>
      <c r="AF57" s="23">
        <v>0.80771415902947596</v>
      </c>
      <c r="AG57" s="3"/>
      <c r="AH57" s="8" t="s">
        <v>604</v>
      </c>
      <c r="AI57" s="8" t="s">
        <v>605</v>
      </c>
      <c r="AV57" s="8" t="s">
        <v>612</v>
      </c>
      <c r="AW57" s="8" t="s">
        <v>613</v>
      </c>
      <c r="AX57" s="23">
        <v>34.887733459472699</v>
      </c>
      <c r="AY57" s="23">
        <v>21.646532058715799</v>
      </c>
      <c r="AZ57" s="23">
        <v>0.62046253681182895</v>
      </c>
      <c r="BA57" s="26">
        <v>1.53155393855291E-3</v>
      </c>
      <c r="BB57" s="23">
        <v>35.530380249023402</v>
      </c>
      <c r="BC57" s="23">
        <v>27.8407306671143</v>
      </c>
      <c r="BD57" s="23">
        <v>0.78357535600662198</v>
      </c>
      <c r="BE57" s="23">
        <v>0.43395584814441801</v>
      </c>
      <c r="BG57" s="8" t="s">
        <v>676</v>
      </c>
      <c r="BH57" s="8" t="s">
        <v>677</v>
      </c>
      <c r="BI57" s="23">
        <v>28.7430934906006</v>
      </c>
      <c r="BJ57" s="23">
        <v>18.576673507690401</v>
      </c>
      <c r="BK57" s="23">
        <v>0.64630043506622303</v>
      </c>
      <c r="BL57" s="9">
        <v>4.9385848755951303E-6</v>
      </c>
      <c r="BM57" s="23">
        <v>28.892053604126001</v>
      </c>
      <c r="BN57" s="23">
        <v>22.946983337402301</v>
      </c>
      <c r="BO57" s="23">
        <v>0.79423165321350098</v>
      </c>
      <c r="BP57" s="23">
        <v>0.48969137796133899</v>
      </c>
      <c r="BR57" s="8" t="s">
        <v>586</v>
      </c>
      <c r="BS57" s="8" t="s">
        <v>587</v>
      </c>
    </row>
    <row r="58" spans="1:71" x14ac:dyDescent="0.25">
      <c r="A58" s="8" t="s">
        <v>167</v>
      </c>
      <c r="B58" s="8" t="s">
        <v>168</v>
      </c>
      <c r="C58" s="23">
        <v>20904.01953125</v>
      </c>
      <c r="D58" s="23">
        <v>7847.611328125</v>
      </c>
      <c r="E58" s="23">
        <v>0.37541159987449602</v>
      </c>
      <c r="F58" s="48">
        <v>5.7410153390412303E-3</v>
      </c>
      <c r="G58" s="23">
        <v>20965.7421875</v>
      </c>
      <c r="H58" s="23">
        <v>15187.9638671875</v>
      </c>
      <c r="I58" s="23">
        <v>0.72441816329956099</v>
      </c>
      <c r="J58" s="9">
        <v>0.48962303409243702</v>
      </c>
      <c r="L58" s="8" t="s">
        <v>437</v>
      </c>
      <c r="M58" s="8" t="s">
        <v>438</v>
      </c>
      <c r="N58" s="23">
        <v>38.910366058349602</v>
      </c>
      <c r="O58" s="23">
        <v>24.739881515502901</v>
      </c>
      <c r="P58" s="23">
        <v>0.63581722974777199</v>
      </c>
      <c r="Q58" s="26">
        <v>7.2042869255595499E-3</v>
      </c>
      <c r="R58" s="23">
        <v>39.046424865722699</v>
      </c>
      <c r="S58" s="23">
        <v>29.470634460449201</v>
      </c>
      <c r="T58" s="23">
        <v>0.75475883483886697</v>
      </c>
      <c r="U58" s="9">
        <v>0.16170130745616201</v>
      </c>
      <c r="W58" s="8" t="s">
        <v>329</v>
      </c>
      <c r="X58" s="8" t="s">
        <v>330</v>
      </c>
      <c r="Y58" s="23">
        <v>85.629013061523395</v>
      </c>
      <c r="Z58" s="23">
        <v>134.87020874023401</v>
      </c>
      <c r="AA58" s="23">
        <v>1.5750527381896999</v>
      </c>
      <c r="AB58" s="48">
        <v>1.56545413078069E-4</v>
      </c>
      <c r="AC58" s="23">
        <v>85.857215881347699</v>
      </c>
      <c r="AD58" s="23">
        <v>122.836044311523</v>
      </c>
      <c r="AE58" s="23">
        <v>1.4307014942169201</v>
      </c>
      <c r="AF58" s="23">
        <v>9.9700386476921601E-2</v>
      </c>
      <c r="AG58" s="3"/>
      <c r="AH58" s="8" t="s">
        <v>189</v>
      </c>
      <c r="AI58" s="8" t="s">
        <v>190</v>
      </c>
      <c r="AV58" s="8" t="s">
        <v>295</v>
      </c>
      <c r="AW58" s="8" t="s">
        <v>296</v>
      </c>
      <c r="AX58" s="23">
        <v>206.87405395507801</v>
      </c>
      <c r="AY58" s="23">
        <v>128.11529541015599</v>
      </c>
      <c r="AZ58" s="23">
        <v>0.61929124593734697</v>
      </c>
      <c r="BA58" s="26">
        <v>3.3874154697862298E-3</v>
      </c>
      <c r="BB58" s="23">
        <v>210.78878784179699</v>
      </c>
      <c r="BC58" s="23">
        <v>166.70625305175801</v>
      </c>
      <c r="BD58" s="23">
        <v>0.790868699550629</v>
      </c>
      <c r="BE58" s="23">
        <v>0.53785861910561406</v>
      </c>
      <c r="BG58" s="8" t="s">
        <v>211</v>
      </c>
      <c r="BH58" s="8" t="s">
        <v>212</v>
      </c>
      <c r="BI58" s="23">
        <v>87.069328308105497</v>
      </c>
      <c r="BJ58" s="23">
        <v>55.260208129882798</v>
      </c>
      <c r="BK58" s="23">
        <v>0.63466906547546398</v>
      </c>
      <c r="BL58" s="26">
        <v>3.1313671988390801E-4</v>
      </c>
      <c r="BM58" s="23">
        <v>88.507530212402301</v>
      </c>
      <c r="BN58" s="23">
        <v>40.408016204833999</v>
      </c>
      <c r="BO58" s="23">
        <v>0.45654889941215498</v>
      </c>
      <c r="BP58" s="23">
        <v>0.319326959774902</v>
      </c>
      <c r="BR58" s="8" t="s">
        <v>526</v>
      </c>
      <c r="BS58" s="8" t="s">
        <v>527</v>
      </c>
    </row>
    <row r="59" spans="1:71" x14ac:dyDescent="0.25">
      <c r="A59" s="8" t="s">
        <v>644</v>
      </c>
      <c r="B59" s="8" t="s">
        <v>645</v>
      </c>
      <c r="C59" s="23">
        <v>14.8184356689453</v>
      </c>
      <c r="D59" s="23">
        <v>4.7433423995971697</v>
      </c>
      <c r="E59" s="23">
        <v>0.320097386837006</v>
      </c>
      <c r="F59" s="48">
        <v>4.3734242302305199E-4</v>
      </c>
      <c r="G59" s="23">
        <v>14.846713066101101</v>
      </c>
      <c r="H59" s="23">
        <v>4.6299285888671902</v>
      </c>
      <c r="I59" s="23">
        <v>0.31184872984886203</v>
      </c>
      <c r="J59" s="9">
        <v>6.58145858781634E-3</v>
      </c>
      <c r="L59" s="8" t="s">
        <v>526</v>
      </c>
      <c r="M59" s="8" t="s">
        <v>527</v>
      </c>
      <c r="N59" s="23">
        <v>77.729782104492202</v>
      </c>
      <c r="O59" s="23">
        <v>49.212272644042997</v>
      </c>
      <c r="P59" s="23">
        <v>0.63311988115310702</v>
      </c>
      <c r="Q59" s="26">
        <v>1.98128499679799E-4</v>
      </c>
      <c r="R59" s="23">
        <v>77.884582519531193</v>
      </c>
      <c r="S59" s="23">
        <v>68.791984558105497</v>
      </c>
      <c r="T59" s="23">
        <v>0.88325548171997104</v>
      </c>
      <c r="U59" s="9">
        <v>0.46148481663811503</v>
      </c>
      <c r="W59" s="8" t="s">
        <v>668</v>
      </c>
      <c r="X59" s="8" t="s">
        <v>669</v>
      </c>
      <c r="Y59" s="23">
        <v>80.135528564453097</v>
      </c>
      <c r="Z59" s="23">
        <v>125.858612060547</v>
      </c>
      <c r="AA59" s="23">
        <v>1.5705718994140601</v>
      </c>
      <c r="AB59" s="48">
        <v>1.1600961315885699E-2</v>
      </c>
      <c r="AC59" s="23">
        <v>80.374542236328097</v>
      </c>
      <c r="AD59" s="23">
        <v>114.169967651367</v>
      </c>
      <c r="AE59" s="23">
        <v>1.4204742908477801</v>
      </c>
      <c r="AF59" s="23">
        <v>0.13979457388469299</v>
      </c>
      <c r="AG59" s="3"/>
      <c r="AH59" s="8" t="s">
        <v>506</v>
      </c>
      <c r="AI59" s="8" t="s">
        <v>507</v>
      </c>
      <c r="AV59" s="8" t="s">
        <v>696</v>
      </c>
      <c r="AW59" s="8" t="s">
        <v>697</v>
      </c>
      <c r="AX59" s="23">
        <v>96.165969848632798</v>
      </c>
      <c r="AY59" s="23">
        <v>59.182426452636697</v>
      </c>
      <c r="AZ59" s="23">
        <v>0.61541962623596203</v>
      </c>
      <c r="BA59" s="26">
        <v>4.4129351557154903E-2</v>
      </c>
      <c r="BB59" s="23">
        <v>98.487724304199205</v>
      </c>
      <c r="BC59" s="23">
        <v>63.293296813964801</v>
      </c>
      <c r="BD59" s="23">
        <v>0.64265161752700795</v>
      </c>
      <c r="BE59" s="23">
        <v>0.40992657232541402</v>
      </c>
      <c r="BG59" s="8" t="s">
        <v>715</v>
      </c>
      <c r="BH59" s="8" t="s">
        <v>716</v>
      </c>
      <c r="BI59" s="23">
        <v>29.7461757659912</v>
      </c>
      <c r="BJ59" s="23">
        <v>18.703559875488299</v>
      </c>
      <c r="BK59" s="23">
        <v>0.62877190113067605</v>
      </c>
      <c r="BL59" s="9">
        <v>3.6091106700458599E-6</v>
      </c>
      <c r="BM59" s="23">
        <v>29.949184417724599</v>
      </c>
      <c r="BN59" s="23">
        <v>25.647773742675799</v>
      </c>
      <c r="BO59" s="23">
        <v>0.85637634992599498</v>
      </c>
      <c r="BP59" s="23">
        <v>0.66750915625185603</v>
      </c>
      <c r="BR59" s="8" t="s">
        <v>954</v>
      </c>
      <c r="BS59" s="8" t="s">
        <v>955</v>
      </c>
    </row>
    <row r="60" spans="1:71" x14ac:dyDescent="0.25">
      <c r="G60" s="20"/>
      <c r="H60" s="20"/>
      <c r="I60" s="20"/>
      <c r="J60" s="20"/>
      <c r="L60" s="8" t="s">
        <v>389</v>
      </c>
      <c r="M60" s="8" t="s">
        <v>390</v>
      </c>
      <c r="N60" s="23">
        <v>225.71876525878901</v>
      </c>
      <c r="O60" s="23">
        <v>142.22052001953099</v>
      </c>
      <c r="P60" s="23">
        <v>0.63007843494415305</v>
      </c>
      <c r="Q60" s="26">
        <v>2.06279192469201E-2</v>
      </c>
      <c r="R60" s="23">
        <v>226.42681884765599</v>
      </c>
      <c r="S60" s="23">
        <v>173.62385559082</v>
      </c>
      <c r="T60" s="23">
        <v>0.76679897308349598</v>
      </c>
      <c r="U60" s="9">
        <v>0.27117768969890799</v>
      </c>
      <c r="W60" s="8" t="s">
        <v>672</v>
      </c>
      <c r="X60" s="8" t="s">
        <v>673</v>
      </c>
      <c r="Y60" s="23">
        <v>20.286272048950199</v>
      </c>
      <c r="Z60" s="23">
        <v>31.548627853393601</v>
      </c>
      <c r="AA60" s="23">
        <v>1.555171251297</v>
      </c>
      <c r="AB60" s="48">
        <v>7.75031990148577E-3</v>
      </c>
      <c r="AC60" s="23">
        <v>20.336889266967798</v>
      </c>
      <c r="AD60" s="23">
        <v>23.699752807617202</v>
      </c>
      <c r="AE60" s="23">
        <v>1.1653578281402599</v>
      </c>
      <c r="AF60" s="23">
        <v>0.34999702839082297</v>
      </c>
      <c r="AG60" s="3"/>
      <c r="AH60" s="8" t="s">
        <v>287</v>
      </c>
      <c r="AI60" s="8" t="s">
        <v>288</v>
      </c>
      <c r="AV60" s="8" t="s">
        <v>271</v>
      </c>
      <c r="AW60" s="8" t="s">
        <v>272</v>
      </c>
      <c r="AX60" s="23">
        <v>28.178829193115199</v>
      </c>
      <c r="AY60" s="23">
        <v>17.324459075927699</v>
      </c>
      <c r="AZ60" s="23">
        <v>0.61480408906936601</v>
      </c>
      <c r="BA60" s="26">
        <v>2.7676542198087201E-2</v>
      </c>
      <c r="BB60" s="23">
        <v>28.3479709625244</v>
      </c>
      <c r="BC60" s="23">
        <v>15.658028602600099</v>
      </c>
      <c r="BD60" s="23">
        <v>0.55235093832016002</v>
      </c>
      <c r="BE60" s="23">
        <v>0.30649290332891199</v>
      </c>
      <c r="BG60" s="8" t="s">
        <v>151</v>
      </c>
      <c r="BH60" s="8" t="s">
        <v>152</v>
      </c>
      <c r="BI60" s="23">
        <v>83.096145629882798</v>
      </c>
      <c r="BJ60" s="23">
        <v>52.115631103515597</v>
      </c>
      <c r="BK60" s="23">
        <v>0.62717264890670799</v>
      </c>
      <c r="BL60" s="26">
        <v>5.4543096865695604E-6</v>
      </c>
      <c r="BM60" s="23">
        <v>85.717453002929702</v>
      </c>
      <c r="BN60" s="23">
        <v>52.771675109863303</v>
      </c>
      <c r="BO60" s="23">
        <v>0.61564677953720104</v>
      </c>
      <c r="BP60" s="23">
        <v>0.35557529866707399</v>
      </c>
      <c r="BR60" s="8" t="s">
        <v>700</v>
      </c>
      <c r="BS60" s="8" t="s">
        <v>701</v>
      </c>
    </row>
    <row r="61" spans="1:71" x14ac:dyDescent="0.25">
      <c r="L61" s="8" t="s">
        <v>391</v>
      </c>
      <c r="M61" s="8" t="s">
        <v>392</v>
      </c>
      <c r="N61" s="23">
        <v>1693.28540039062</v>
      </c>
      <c r="O61" s="23">
        <v>1065.20458984375</v>
      </c>
      <c r="P61" s="23">
        <v>0.62907564640045199</v>
      </c>
      <c r="Q61" s="26">
        <v>4.8304658713854203E-3</v>
      </c>
      <c r="R61" s="23">
        <v>1698.30688476562</v>
      </c>
      <c r="S61" s="23">
        <v>1356.83227539062</v>
      </c>
      <c r="T61" s="23">
        <v>0.79893231391906705</v>
      </c>
      <c r="U61" s="9">
        <v>0.40522325858497699</v>
      </c>
      <c r="W61" s="8" t="s">
        <v>127</v>
      </c>
      <c r="X61" s="8" t="s">
        <v>128</v>
      </c>
      <c r="Y61" s="23">
        <v>61.373725891113303</v>
      </c>
      <c r="Z61" s="23">
        <v>95.097824096679702</v>
      </c>
      <c r="AA61" s="23">
        <v>1.54948759078979</v>
      </c>
      <c r="AB61" s="48">
        <v>2.05985736401888E-2</v>
      </c>
      <c r="AC61" s="23">
        <v>61.531848907470703</v>
      </c>
      <c r="AD61" s="23">
        <v>80.837081909179702</v>
      </c>
      <c r="AE61" s="23">
        <v>1.31374371051788</v>
      </c>
      <c r="AF61" s="23">
        <v>0.26353444328756698</v>
      </c>
      <c r="AG61" s="3"/>
      <c r="AH61" s="8" t="s">
        <v>680</v>
      </c>
      <c r="AI61" s="8" t="s">
        <v>681</v>
      </c>
      <c r="AV61" s="8" t="s">
        <v>526</v>
      </c>
      <c r="AW61" s="8" t="s">
        <v>527</v>
      </c>
      <c r="AX61" s="23">
        <v>77.619499206542997</v>
      </c>
      <c r="AY61" s="23">
        <v>47.589454650878899</v>
      </c>
      <c r="AZ61" s="23">
        <v>0.613112092018127</v>
      </c>
      <c r="BA61" s="26">
        <v>2.6827098417857502E-3</v>
      </c>
      <c r="BB61" s="23">
        <v>78.193542480468807</v>
      </c>
      <c r="BC61" s="23">
        <v>51.073539733886697</v>
      </c>
      <c r="BD61" s="23">
        <v>0.65316826105117798</v>
      </c>
      <c r="BE61" s="23">
        <v>0.360488187673557</v>
      </c>
      <c r="BG61" s="8" t="s">
        <v>437</v>
      </c>
      <c r="BH61" s="8" t="s">
        <v>438</v>
      </c>
      <c r="BI61" s="23">
        <v>48.840396881103501</v>
      </c>
      <c r="BJ61" s="23">
        <v>30.369785308837901</v>
      </c>
      <c r="BK61" s="23">
        <v>0.62181693315506004</v>
      </c>
      <c r="BL61" s="26">
        <v>7.3467855417348998E-4</v>
      </c>
      <c r="BM61" s="23">
        <v>49.010250091552699</v>
      </c>
      <c r="BN61" s="23">
        <v>30.2050457000732</v>
      </c>
      <c r="BO61" s="23">
        <v>0.61630058288574197</v>
      </c>
      <c r="BP61" s="23">
        <v>0.406160114741001</v>
      </c>
      <c r="BR61" s="8" t="s">
        <v>185</v>
      </c>
      <c r="BS61" s="8" t="s">
        <v>186</v>
      </c>
    </row>
    <row r="62" spans="1:71" x14ac:dyDescent="0.25">
      <c r="L62" s="8" t="s">
        <v>612</v>
      </c>
      <c r="M62" s="8" t="s">
        <v>613</v>
      </c>
      <c r="N62" s="23">
        <v>34.940036773681598</v>
      </c>
      <c r="O62" s="23">
        <v>21.9426879882812</v>
      </c>
      <c r="P62" s="23">
        <v>0.62800985574722301</v>
      </c>
      <c r="Q62" s="26">
        <v>6.1116719511788598E-5</v>
      </c>
      <c r="R62" s="23">
        <v>35.009845733642599</v>
      </c>
      <c r="S62" s="23">
        <v>26.011497497558601</v>
      </c>
      <c r="T62" s="23">
        <v>0.74297666549682595</v>
      </c>
      <c r="U62" s="9">
        <v>2.9392009409142099E-2</v>
      </c>
      <c r="W62" s="8" t="s">
        <v>275</v>
      </c>
      <c r="X62" s="8" t="s">
        <v>276</v>
      </c>
      <c r="Y62" s="23">
        <v>29.788372039794901</v>
      </c>
      <c r="Z62" s="23">
        <v>46.135986328125</v>
      </c>
      <c r="AA62" s="23">
        <v>1.5487917661666899</v>
      </c>
      <c r="AB62" s="48">
        <v>2.7471472669562602E-3</v>
      </c>
      <c r="AC62" s="23">
        <v>29.858467102050799</v>
      </c>
      <c r="AD62" s="23">
        <v>46.573966979980497</v>
      </c>
      <c r="AE62" s="23">
        <v>1.55982446670532</v>
      </c>
      <c r="AF62" s="23">
        <v>3.1263793637531803E-2</v>
      </c>
      <c r="AG62" s="3"/>
      <c r="AH62" s="8" t="s">
        <v>155</v>
      </c>
      <c r="AI62" s="8" t="s">
        <v>156</v>
      </c>
      <c r="AV62" s="8" t="s">
        <v>161</v>
      </c>
      <c r="AW62" s="8" t="s">
        <v>162</v>
      </c>
      <c r="AX62" s="23">
        <v>83.565956115722699</v>
      </c>
      <c r="AY62" s="23">
        <v>50.839817047119098</v>
      </c>
      <c r="AZ62" s="23">
        <v>0.60837954282760598</v>
      </c>
      <c r="BA62" s="26">
        <v>4.8872123782369697E-3</v>
      </c>
      <c r="BB62" s="23">
        <v>84.0657958984375</v>
      </c>
      <c r="BC62" s="23">
        <v>67.811111450195298</v>
      </c>
      <c r="BD62" s="23">
        <v>0.806643307209015</v>
      </c>
      <c r="BE62" s="23">
        <v>0.56247071183238095</v>
      </c>
      <c r="BG62" s="8" t="s">
        <v>379</v>
      </c>
      <c r="BH62" s="8" t="s">
        <v>380</v>
      </c>
      <c r="BI62" s="23">
        <v>66.879486083984403</v>
      </c>
      <c r="BJ62" s="23">
        <v>40.104122161865199</v>
      </c>
      <c r="BK62" s="23">
        <v>0.59964758157730103</v>
      </c>
      <c r="BL62" s="26">
        <v>2.4414227908526101E-5</v>
      </c>
      <c r="BM62" s="23">
        <v>67.752960205078097</v>
      </c>
      <c r="BN62" s="23">
        <v>61.101619720458999</v>
      </c>
      <c r="BO62" s="23">
        <v>0.90182954072952304</v>
      </c>
      <c r="BP62" s="23">
        <v>0.79533211882872201</v>
      </c>
      <c r="BR62" s="8" t="s">
        <v>666</v>
      </c>
      <c r="BS62" s="8" t="s">
        <v>667</v>
      </c>
    </row>
    <row r="63" spans="1:71" x14ac:dyDescent="0.25">
      <c r="L63" s="8" t="s">
        <v>295</v>
      </c>
      <c r="M63" s="8" t="s">
        <v>296</v>
      </c>
      <c r="N63" s="23">
        <v>207.12495422363301</v>
      </c>
      <c r="O63" s="23">
        <v>128.14215087890599</v>
      </c>
      <c r="P63" s="23">
        <v>0.61867076158523604</v>
      </c>
      <c r="Q63" s="26">
        <v>2.4785116409397798E-4</v>
      </c>
      <c r="R63" s="23">
        <v>207.67308044433599</v>
      </c>
      <c r="S63" s="23">
        <v>184.54748535156199</v>
      </c>
      <c r="T63" s="23">
        <v>0.888644218444824</v>
      </c>
      <c r="U63" s="9">
        <v>0.49365418267613898</v>
      </c>
      <c r="W63" s="8" t="s">
        <v>674</v>
      </c>
      <c r="X63" s="8" t="s">
        <v>675</v>
      </c>
      <c r="Y63" s="23">
        <v>23.193658828735401</v>
      </c>
      <c r="Z63" s="23">
        <v>35.742652893066399</v>
      </c>
      <c r="AA63" s="23">
        <v>1.5410528182983401</v>
      </c>
      <c r="AB63" s="48">
        <v>4.2477586462673798E-3</v>
      </c>
      <c r="AC63" s="23">
        <v>23.264154434204102</v>
      </c>
      <c r="AD63" s="23">
        <v>36.327133178710902</v>
      </c>
      <c r="AE63" s="23">
        <v>1.56150674819946</v>
      </c>
      <c r="AF63" s="23">
        <v>1.3354134481682401E-2</v>
      </c>
      <c r="AG63" s="3"/>
      <c r="AH63" s="8" t="s">
        <v>586</v>
      </c>
      <c r="AI63" s="8" t="s">
        <v>587</v>
      </c>
      <c r="AV63" s="8" t="s">
        <v>616</v>
      </c>
      <c r="AW63" s="8" t="s">
        <v>617</v>
      </c>
      <c r="AX63" s="23">
        <v>143.96038818359401</v>
      </c>
      <c r="AY63" s="23">
        <v>87.131263732910199</v>
      </c>
      <c r="AZ63" s="23">
        <v>0.60524469614028897</v>
      </c>
      <c r="BA63" s="26">
        <v>1.1575604626721601E-3</v>
      </c>
      <c r="BB63" s="23">
        <v>144.262283325195</v>
      </c>
      <c r="BC63" s="23">
        <v>114.688720703125</v>
      </c>
      <c r="BD63" s="23">
        <v>0.79500144720077504</v>
      </c>
      <c r="BE63" s="23">
        <v>0.46043189297124498</v>
      </c>
      <c r="BG63" s="8" t="s">
        <v>472</v>
      </c>
      <c r="BH63" s="8" t="s">
        <v>473</v>
      </c>
      <c r="BI63" s="23">
        <v>37.974597930908203</v>
      </c>
      <c r="BJ63" s="23">
        <v>22.531234741210898</v>
      </c>
      <c r="BK63" s="23">
        <v>0.59332382678985596</v>
      </c>
      <c r="BL63" s="9">
        <v>5.9913345525255794E-8</v>
      </c>
      <c r="BM63" s="23">
        <v>38.3551216125488</v>
      </c>
      <c r="BN63" s="23">
        <v>20.2051792144775</v>
      </c>
      <c r="BO63" s="23">
        <v>0.52679222822189298</v>
      </c>
      <c r="BP63" s="23">
        <v>0.37868255712994098</v>
      </c>
      <c r="BR63" s="8" t="s">
        <v>123</v>
      </c>
      <c r="BS63" s="8" t="s">
        <v>124</v>
      </c>
    </row>
    <row r="64" spans="1:71" x14ac:dyDescent="0.25">
      <c r="L64" s="8" t="s">
        <v>161</v>
      </c>
      <c r="M64" s="8" t="s">
        <v>162</v>
      </c>
      <c r="N64" s="23">
        <v>83.685676574707003</v>
      </c>
      <c r="O64" s="23">
        <v>51.754039764404297</v>
      </c>
      <c r="P64" s="23">
        <v>0.61843365430831898</v>
      </c>
      <c r="Q64" s="26">
        <v>2.7345910081898102E-4</v>
      </c>
      <c r="R64" s="23">
        <v>83.829368591308594</v>
      </c>
      <c r="S64" s="23">
        <v>64.272369384765597</v>
      </c>
      <c r="T64" s="23">
        <v>0.76670467853546098</v>
      </c>
      <c r="U64" s="9">
        <v>0.17276301130094701</v>
      </c>
      <c r="W64" s="8" t="s">
        <v>379</v>
      </c>
      <c r="X64" s="8" t="s">
        <v>380</v>
      </c>
      <c r="Y64" s="23">
        <v>66.951591491699205</v>
      </c>
      <c r="Z64" s="23">
        <v>43.619384765625</v>
      </c>
      <c r="AA64" s="23">
        <v>0.65150630474090598</v>
      </c>
      <c r="AB64" s="48">
        <v>8.7904252407526497E-4</v>
      </c>
      <c r="AC64" s="23">
        <v>67.1439208984375</v>
      </c>
      <c r="AD64" s="23">
        <v>47.662967681884801</v>
      </c>
      <c r="AE64" s="23">
        <v>0.70986276865005504</v>
      </c>
      <c r="AF64" s="23">
        <v>5.8561007470699498E-2</v>
      </c>
      <c r="AG64" s="3"/>
      <c r="AH64" s="8" t="s">
        <v>526</v>
      </c>
      <c r="AI64" s="8" t="s">
        <v>527</v>
      </c>
      <c r="AV64" s="8" t="s">
        <v>239</v>
      </c>
      <c r="AW64" s="8" t="s">
        <v>240</v>
      </c>
      <c r="AX64" s="23">
        <v>74.4515380859375</v>
      </c>
      <c r="AY64" s="23">
        <v>43.637619018554702</v>
      </c>
      <c r="AZ64" s="23">
        <v>0.58612114191055298</v>
      </c>
      <c r="BA64" s="26">
        <v>3.17105076617693E-3</v>
      </c>
      <c r="BB64" s="23">
        <v>76.0491943359375</v>
      </c>
      <c r="BC64" s="23">
        <v>49.644763946533203</v>
      </c>
      <c r="BD64" s="23">
        <v>0.65279799699783303</v>
      </c>
      <c r="BE64" s="23">
        <v>0.30034938052501098</v>
      </c>
      <c r="BG64" s="8" t="s">
        <v>155</v>
      </c>
      <c r="BH64" s="8" t="s">
        <v>156</v>
      </c>
      <c r="BI64" s="23">
        <v>666.443115234375</v>
      </c>
      <c r="BJ64" s="23">
        <v>393.68844604492199</v>
      </c>
      <c r="BK64" s="23">
        <v>0.59073078632354703</v>
      </c>
      <c r="BL64" s="26">
        <v>2.4451306274658701E-5</v>
      </c>
      <c r="BM64" s="23">
        <v>673.30877685546898</v>
      </c>
      <c r="BN64" s="23">
        <v>446.134765625</v>
      </c>
      <c r="BO64" s="23">
        <v>0.66260057687759399</v>
      </c>
      <c r="BP64" s="23">
        <v>0.453184700197579</v>
      </c>
      <c r="BR64" s="8" t="s">
        <v>476</v>
      </c>
      <c r="BS64" s="8" t="s">
        <v>477</v>
      </c>
    </row>
    <row r="65" spans="12:71" x14ac:dyDescent="0.25">
      <c r="L65" s="8" t="s">
        <v>151</v>
      </c>
      <c r="M65" s="8" t="s">
        <v>152</v>
      </c>
      <c r="N65" s="23">
        <v>66.929283142089801</v>
      </c>
      <c r="O65" s="23">
        <v>40.498703002929702</v>
      </c>
      <c r="P65" s="23">
        <v>0.605096936225891</v>
      </c>
      <c r="Q65" s="26">
        <v>2.7314255280572598E-3</v>
      </c>
      <c r="R65" s="23">
        <v>67.044204711914105</v>
      </c>
      <c r="S65" s="23">
        <v>40.431980133056598</v>
      </c>
      <c r="T65" s="23">
        <v>0.60306447744369496</v>
      </c>
      <c r="U65" s="9">
        <v>2.7863729637363999E-2</v>
      </c>
      <c r="W65" s="8" t="s">
        <v>676</v>
      </c>
      <c r="X65" s="8" t="s">
        <v>677</v>
      </c>
      <c r="Y65" s="23">
        <v>28.822502136230501</v>
      </c>
      <c r="Z65" s="23">
        <v>18.719057083129901</v>
      </c>
      <c r="AA65" s="23">
        <v>0.64945983886718806</v>
      </c>
      <c r="AB65" s="48">
        <v>1.2515539361100599E-4</v>
      </c>
      <c r="AC65" s="23">
        <v>28.867183685302699</v>
      </c>
      <c r="AD65" s="23">
        <v>21.5335502624512</v>
      </c>
      <c r="AE65" s="23">
        <v>0.74595260620117199</v>
      </c>
      <c r="AF65" s="23">
        <v>5.0606403164766098E-2</v>
      </c>
      <c r="AG65" s="3"/>
      <c r="AH65" s="8" t="s">
        <v>185</v>
      </c>
      <c r="AI65" s="8" t="s">
        <v>186</v>
      </c>
      <c r="AV65" s="8" t="s">
        <v>343</v>
      </c>
      <c r="AW65" s="8" t="s">
        <v>344</v>
      </c>
      <c r="AX65" s="23">
        <v>83.532417297363295</v>
      </c>
      <c r="AY65" s="23">
        <v>47.615333557128899</v>
      </c>
      <c r="AZ65" s="23">
        <v>0.57002222537994396</v>
      </c>
      <c r="BA65" s="26">
        <v>4.4435837781411497E-2</v>
      </c>
      <c r="BB65" s="23">
        <v>83.618972778320298</v>
      </c>
      <c r="BC65" s="23">
        <v>81.758186340332003</v>
      </c>
      <c r="BD65" s="23">
        <v>0.97774684429168701</v>
      </c>
      <c r="BE65" s="23">
        <v>0.97014056527445902</v>
      </c>
      <c r="BG65" s="8" t="s">
        <v>173</v>
      </c>
      <c r="BH65" s="8" t="s">
        <v>174</v>
      </c>
      <c r="BI65" s="23">
        <v>28.258010864257798</v>
      </c>
      <c r="BJ65" s="23">
        <v>16.635715484619102</v>
      </c>
      <c r="BK65" s="23">
        <v>0.58870792388916005</v>
      </c>
      <c r="BL65" s="26">
        <v>1.46122306928424E-4</v>
      </c>
      <c r="BM65" s="23">
        <v>28.8817958831787</v>
      </c>
      <c r="BN65" s="23">
        <v>25.389041900634801</v>
      </c>
      <c r="BO65" s="23">
        <v>0.87906730175018299</v>
      </c>
      <c r="BP65" s="23">
        <v>0.78324292338058199</v>
      </c>
      <c r="BR65" s="8" t="s">
        <v>640</v>
      </c>
      <c r="BS65" s="8" t="s">
        <v>641</v>
      </c>
    </row>
    <row r="66" spans="12:71" x14ac:dyDescent="0.25">
      <c r="L66" s="8" t="s">
        <v>155</v>
      </c>
      <c r="M66" s="8" t="s">
        <v>156</v>
      </c>
      <c r="N66" s="23">
        <v>524.61999511718795</v>
      </c>
      <c r="O66" s="23">
        <v>310.940673828125</v>
      </c>
      <c r="P66" s="23">
        <v>0.59269696474075295</v>
      </c>
      <c r="Q66" s="26">
        <v>9.9226271623521992E-3</v>
      </c>
      <c r="R66" s="23">
        <v>525.99554443359398</v>
      </c>
      <c r="S66" s="23">
        <v>451.75778198242199</v>
      </c>
      <c r="T66" s="23">
        <v>0.85886240005493197</v>
      </c>
      <c r="U66" s="9">
        <v>0.50069898370135801</v>
      </c>
      <c r="W66" s="8" t="s">
        <v>437</v>
      </c>
      <c r="X66" s="8" t="s">
        <v>438</v>
      </c>
      <c r="Y66" s="23">
        <v>48.915706634521499</v>
      </c>
      <c r="Z66" s="23">
        <v>31.754840850830099</v>
      </c>
      <c r="AA66" s="23">
        <v>0.64917474985122703</v>
      </c>
      <c r="AB66" s="48">
        <v>1.09894916216688E-2</v>
      </c>
      <c r="AC66" s="23">
        <v>49.031913757324197</v>
      </c>
      <c r="AD66" s="23">
        <v>37.385307312011697</v>
      </c>
      <c r="AE66" s="23">
        <v>0.76246887445449796</v>
      </c>
      <c r="AF66" s="23">
        <v>0.24365827251724401</v>
      </c>
      <c r="AG66" s="3"/>
      <c r="AH66" s="8" t="s">
        <v>666</v>
      </c>
      <c r="AI66" s="8" t="s">
        <v>667</v>
      </c>
      <c r="AV66" s="8" t="s">
        <v>640</v>
      </c>
      <c r="AW66" s="8" t="s">
        <v>641</v>
      </c>
      <c r="AX66" s="23">
        <v>28.165733337402301</v>
      </c>
      <c r="AY66" s="23">
        <v>15.8436222076416</v>
      </c>
      <c r="AZ66" s="23">
        <v>0.56251412630081199</v>
      </c>
      <c r="BA66" s="26">
        <v>6.3730440467662901E-3</v>
      </c>
      <c r="BB66" s="23">
        <v>28.6964206695557</v>
      </c>
      <c r="BC66" s="23">
        <v>18.4551086425781</v>
      </c>
      <c r="BD66" s="23">
        <v>0.64311534166336104</v>
      </c>
      <c r="BE66" s="23">
        <v>0.39973955139200401</v>
      </c>
      <c r="BG66" s="8" t="s">
        <v>638</v>
      </c>
      <c r="BH66" s="8" t="s">
        <v>639</v>
      </c>
      <c r="BI66" s="23">
        <v>91.616081237792997</v>
      </c>
      <c r="BJ66" s="23">
        <v>51.744125366210902</v>
      </c>
      <c r="BK66" s="23">
        <v>0.56479305028915405</v>
      </c>
      <c r="BL66" s="26">
        <v>1.07237759518634E-5</v>
      </c>
      <c r="BM66" s="23">
        <v>92.012634277343807</v>
      </c>
      <c r="BN66" s="23">
        <v>99.151641845703097</v>
      </c>
      <c r="BO66" s="23">
        <v>1.07758724689484</v>
      </c>
      <c r="BP66" s="23">
        <v>0.86632758492699802</v>
      </c>
      <c r="BR66" s="8" t="s">
        <v>618</v>
      </c>
      <c r="BS66" s="8" t="s">
        <v>619</v>
      </c>
    </row>
    <row r="67" spans="12:71" x14ac:dyDescent="0.25">
      <c r="L67" s="8" t="s">
        <v>472</v>
      </c>
      <c r="M67" s="8" t="s">
        <v>473</v>
      </c>
      <c r="N67" s="23">
        <v>30.4202575683594</v>
      </c>
      <c r="O67" s="23">
        <v>17.835899353027301</v>
      </c>
      <c r="P67" s="23">
        <v>0.58631652593612704</v>
      </c>
      <c r="Q67" s="26">
        <v>2.8640504055575401E-4</v>
      </c>
      <c r="R67" s="23">
        <v>30.485378265380898</v>
      </c>
      <c r="S67" s="23">
        <v>20.113887786865199</v>
      </c>
      <c r="T67" s="23">
        <v>0.65978801250457797</v>
      </c>
      <c r="U67" s="9">
        <v>3.7758355502799198E-2</v>
      </c>
      <c r="W67" s="8" t="s">
        <v>343</v>
      </c>
      <c r="X67" s="8" t="s">
        <v>344</v>
      </c>
      <c r="Y67" s="23">
        <v>110.164024353027</v>
      </c>
      <c r="Z67" s="23">
        <v>70.746223449707003</v>
      </c>
      <c r="AA67" s="23">
        <v>0.64218991994857799</v>
      </c>
      <c r="AB67" s="48">
        <v>4.03985187895348E-2</v>
      </c>
      <c r="AC67" s="23">
        <v>110.50754547119099</v>
      </c>
      <c r="AD67" s="23">
        <v>93.702850341796903</v>
      </c>
      <c r="AE67" s="23">
        <v>0.84793168306350697</v>
      </c>
      <c r="AF67" s="23">
        <v>0.54134773535781899</v>
      </c>
      <c r="AG67" s="3"/>
      <c r="AH67" s="8" t="s">
        <v>91</v>
      </c>
      <c r="AI67" s="8" t="s">
        <v>92</v>
      </c>
      <c r="AV67" s="8" t="s">
        <v>476</v>
      </c>
      <c r="AW67" s="8" t="s">
        <v>477</v>
      </c>
      <c r="AX67" s="23">
        <v>29.531866073608398</v>
      </c>
      <c r="AY67" s="23">
        <v>15.8087501525879</v>
      </c>
      <c r="AZ67" s="23">
        <v>0.535311579704285</v>
      </c>
      <c r="BA67" s="26">
        <v>4.7696493733577101E-2</v>
      </c>
      <c r="BB67" s="23">
        <v>30.014083862304702</v>
      </c>
      <c r="BC67" s="23">
        <v>22.806247711181602</v>
      </c>
      <c r="BD67" s="23">
        <v>0.759851515293121</v>
      </c>
      <c r="BE67" s="23">
        <v>0.671793125044304</v>
      </c>
      <c r="BG67" s="8" t="s">
        <v>167</v>
      </c>
      <c r="BH67" s="8" t="s">
        <v>168</v>
      </c>
      <c r="BI67" s="23">
        <v>37111.1328125</v>
      </c>
      <c r="BJ67" s="23">
        <v>19793.5234375</v>
      </c>
      <c r="BK67" s="23">
        <v>0.53335809707641602</v>
      </c>
      <c r="BL67" s="26">
        <v>1.80266844206979E-3</v>
      </c>
      <c r="BM67" s="23">
        <v>36788.4453125</v>
      </c>
      <c r="BN67" s="23">
        <v>23589.36328125</v>
      </c>
      <c r="BO67" s="23">
        <v>0.64121663570404097</v>
      </c>
      <c r="BP67" s="23">
        <v>0.53569834458506205</v>
      </c>
      <c r="BR67" s="8" t="s">
        <v>361</v>
      </c>
      <c r="BS67" s="8" t="s">
        <v>362</v>
      </c>
    </row>
    <row r="68" spans="12:71" x14ac:dyDescent="0.25">
      <c r="L68" s="8" t="s">
        <v>640</v>
      </c>
      <c r="M68" s="8" t="s">
        <v>641</v>
      </c>
      <c r="N68" s="23">
        <v>28.194860458373999</v>
      </c>
      <c r="O68" s="23">
        <v>15.859495162963899</v>
      </c>
      <c r="P68" s="23">
        <v>0.56249594688415505</v>
      </c>
      <c r="Q68" s="26">
        <v>6.0731424232008096E-4</v>
      </c>
      <c r="R68" s="23">
        <v>28.274000167846701</v>
      </c>
      <c r="S68" s="23">
        <v>21.9294834136963</v>
      </c>
      <c r="T68" s="23">
        <v>0.77560597658157304</v>
      </c>
      <c r="U68" s="9">
        <v>0.22941714708090799</v>
      </c>
      <c r="W68" s="8" t="s">
        <v>151</v>
      </c>
      <c r="X68" s="8" t="s">
        <v>152</v>
      </c>
      <c r="Y68" s="23">
        <v>83.240440368652301</v>
      </c>
      <c r="Z68" s="23">
        <v>52.177963256835902</v>
      </c>
      <c r="AA68" s="23">
        <v>0.62683427333831798</v>
      </c>
      <c r="AB68" s="48">
        <v>1.7148899710710001E-4</v>
      </c>
      <c r="AC68" s="23">
        <v>83.3919677734375</v>
      </c>
      <c r="AD68" s="23">
        <v>54.100563049316399</v>
      </c>
      <c r="AE68" s="23">
        <v>0.64875030517578103</v>
      </c>
      <c r="AF68" s="23">
        <v>1.00698270545418E-2</v>
      </c>
      <c r="AG68" s="3"/>
      <c r="AH68" s="8" t="s">
        <v>169</v>
      </c>
      <c r="AI68" s="8" t="s">
        <v>170</v>
      </c>
      <c r="AV68" s="8" t="s">
        <v>241</v>
      </c>
      <c r="AW68" s="8" t="s">
        <v>242</v>
      </c>
      <c r="AX68" s="23">
        <v>493.14123535156199</v>
      </c>
      <c r="AY68" s="23">
        <v>243.82931518554699</v>
      </c>
      <c r="AZ68" s="23">
        <v>0.49444115161895802</v>
      </c>
      <c r="BA68" s="26">
        <v>1.7232728783194201E-3</v>
      </c>
      <c r="BB68" s="23">
        <v>497.64001464843801</v>
      </c>
      <c r="BC68" s="23">
        <v>347.667724609375</v>
      </c>
      <c r="BD68" s="23">
        <v>0.69863295555114702</v>
      </c>
      <c r="BE68" s="23">
        <v>0.46498748970321901</v>
      </c>
      <c r="BG68" s="8" t="s">
        <v>175</v>
      </c>
      <c r="BH68" s="8" t="s">
        <v>176</v>
      </c>
      <c r="BI68" s="23">
        <v>31.0935363769531</v>
      </c>
      <c r="BJ68" s="23">
        <v>15.9691524505615</v>
      </c>
      <c r="BK68" s="23">
        <v>0.51358431577682495</v>
      </c>
      <c r="BL68" s="26">
        <v>5.9576829658795002E-6</v>
      </c>
      <c r="BM68" s="23">
        <v>31.688764572143601</v>
      </c>
      <c r="BN68" s="23">
        <v>18.345323562622099</v>
      </c>
      <c r="BO68" s="23">
        <v>0.57892203330993697</v>
      </c>
      <c r="BP68" s="23">
        <v>0.39884413611897901</v>
      </c>
      <c r="BR68" s="8" t="s">
        <v>15</v>
      </c>
      <c r="BS68" s="8" t="s">
        <v>16</v>
      </c>
    </row>
    <row r="69" spans="12:71" x14ac:dyDescent="0.25">
      <c r="L69" s="8" t="s">
        <v>476</v>
      </c>
      <c r="M69" s="8" t="s">
        <v>477</v>
      </c>
      <c r="N69" s="23">
        <v>29.5851135253906</v>
      </c>
      <c r="O69" s="23">
        <v>16.3118991851807</v>
      </c>
      <c r="P69" s="23">
        <v>0.55135494470596302</v>
      </c>
      <c r="Q69" s="26">
        <v>1.0051606911248E-2</v>
      </c>
      <c r="R69" s="23">
        <v>29.638282775878899</v>
      </c>
      <c r="S69" s="23">
        <v>23.2491455078125</v>
      </c>
      <c r="T69" s="23">
        <v>0.78442955017089799</v>
      </c>
      <c r="U69" s="9">
        <v>0.37947289894462399</v>
      </c>
      <c r="W69" s="8" t="s">
        <v>179</v>
      </c>
      <c r="X69" s="8" t="s">
        <v>180</v>
      </c>
      <c r="Y69" s="23">
        <v>30.326831817626999</v>
      </c>
      <c r="Z69" s="23">
        <v>18.9349174499512</v>
      </c>
      <c r="AA69" s="23">
        <v>0.624361872673035</v>
      </c>
      <c r="AB69" s="48">
        <v>4.10016644562088E-2</v>
      </c>
      <c r="AC69" s="23">
        <v>30.380458831787099</v>
      </c>
      <c r="AD69" s="23">
        <v>19.859197616577099</v>
      </c>
      <c r="AE69" s="23">
        <v>0.65368324518203702</v>
      </c>
      <c r="AF69" s="23">
        <v>0.15176841023374399</v>
      </c>
      <c r="AG69" s="3"/>
      <c r="AH69" s="8" t="s">
        <v>123</v>
      </c>
      <c r="AI69" s="8" t="s">
        <v>124</v>
      </c>
      <c r="AV69" s="8" t="s">
        <v>167</v>
      </c>
      <c r="AW69" s="8" t="s">
        <v>168</v>
      </c>
      <c r="AX69" s="23">
        <v>27479.318359375</v>
      </c>
      <c r="AY69" s="23">
        <v>13346.1259765625</v>
      </c>
      <c r="AZ69" s="23">
        <v>0.485678941011429</v>
      </c>
      <c r="BA69" s="26">
        <v>3.3537557787948799E-2</v>
      </c>
      <c r="BB69" s="23">
        <v>27877.099609375</v>
      </c>
      <c r="BC69" s="23">
        <v>19245.33984375</v>
      </c>
      <c r="BD69" s="23">
        <v>0.69036376476287797</v>
      </c>
      <c r="BE69" s="23">
        <v>0.54338128511613903</v>
      </c>
      <c r="BG69" s="8" t="s">
        <v>476</v>
      </c>
      <c r="BH69" s="8" t="s">
        <v>477</v>
      </c>
      <c r="BI69" s="23">
        <v>40.638614654541001</v>
      </c>
      <c r="BJ69" s="23">
        <v>20.101886749267599</v>
      </c>
      <c r="BK69" s="23">
        <v>0.49464988708496099</v>
      </c>
      <c r="BL69" s="26">
        <v>1.9794012648656398E-3</v>
      </c>
      <c r="BM69" s="23">
        <v>41.232784271240199</v>
      </c>
      <c r="BN69" s="23">
        <v>29.2890625</v>
      </c>
      <c r="BO69" s="23">
        <v>0.71033436059951804</v>
      </c>
      <c r="BP69" s="23">
        <v>0.60058702861372704</v>
      </c>
      <c r="BR69" s="8" t="s">
        <v>488</v>
      </c>
      <c r="BS69" s="8" t="s">
        <v>489</v>
      </c>
    </row>
    <row r="70" spans="12:71" x14ac:dyDescent="0.25">
      <c r="L70" s="8" t="s">
        <v>271</v>
      </c>
      <c r="M70" s="8" t="s">
        <v>272</v>
      </c>
      <c r="N70" s="23">
        <v>28.190254211425799</v>
      </c>
      <c r="O70" s="23">
        <v>15.4121141433716</v>
      </c>
      <c r="P70" s="23">
        <v>0.54671782255172696</v>
      </c>
      <c r="Q70" s="26">
        <v>2.4597947084222899E-4</v>
      </c>
      <c r="R70" s="23">
        <v>28.2772827148438</v>
      </c>
      <c r="S70" s="23">
        <v>15.328504562377899</v>
      </c>
      <c r="T70" s="23">
        <v>0.54207843542098999</v>
      </c>
      <c r="U70" s="9">
        <v>2.3617399343704801E-2</v>
      </c>
      <c r="W70" s="8" t="s">
        <v>169</v>
      </c>
      <c r="X70" s="8" t="s">
        <v>170</v>
      </c>
      <c r="Y70" s="23">
        <v>29.955989837646499</v>
      </c>
      <c r="Z70" s="23">
        <v>18.630815505981399</v>
      </c>
      <c r="AA70" s="23">
        <v>0.62193959951400801</v>
      </c>
      <c r="AB70" s="48">
        <v>4.4117789044389198E-2</v>
      </c>
      <c r="AC70" s="23">
        <v>30.039566040039102</v>
      </c>
      <c r="AD70" s="23">
        <v>21.3332195281982</v>
      </c>
      <c r="AE70" s="23">
        <v>0.71017068624496504</v>
      </c>
      <c r="AF70" s="23">
        <v>0.28049285593226703</v>
      </c>
      <c r="AG70" s="3"/>
      <c r="AH70" s="8" t="s">
        <v>47</v>
      </c>
      <c r="AI70" s="8" t="s">
        <v>48</v>
      </c>
      <c r="AV70" s="8" t="s">
        <v>153</v>
      </c>
      <c r="AW70" s="8" t="s">
        <v>154</v>
      </c>
      <c r="AX70" s="23">
        <v>28.2252597808838</v>
      </c>
      <c r="AY70" s="23">
        <v>13.348310470581101</v>
      </c>
      <c r="AZ70" s="23">
        <v>0.47292071580886802</v>
      </c>
      <c r="BA70" s="26">
        <v>1.6072864911309201E-2</v>
      </c>
      <c r="BB70" s="23">
        <v>28.0487270355225</v>
      </c>
      <c r="BC70" s="23">
        <v>15.6800136566162</v>
      </c>
      <c r="BD70" s="23">
        <v>0.55902761220931996</v>
      </c>
      <c r="BE70" s="23">
        <v>0.43395584814441801</v>
      </c>
      <c r="BG70" s="8" t="s">
        <v>267</v>
      </c>
      <c r="BH70" s="8" t="s">
        <v>268</v>
      </c>
      <c r="BI70" s="23">
        <v>61.447353363037102</v>
      </c>
      <c r="BJ70" s="23">
        <v>30.1628303527832</v>
      </c>
      <c r="BK70" s="23">
        <v>0.49087274074554399</v>
      </c>
      <c r="BL70" s="26">
        <v>4.8739097130514502E-4</v>
      </c>
      <c r="BM70" s="23">
        <v>61.088874816894503</v>
      </c>
      <c r="BN70" s="23">
        <v>30.278579711914102</v>
      </c>
      <c r="BO70" s="23">
        <v>0.49564802646637002</v>
      </c>
      <c r="BP70" s="23">
        <v>0.44836761406724701</v>
      </c>
      <c r="BR70" s="8" t="s">
        <v>211</v>
      </c>
      <c r="BS70" s="8" t="s">
        <v>212</v>
      </c>
    </row>
    <row r="71" spans="12:71" x14ac:dyDescent="0.25">
      <c r="L71" s="8" t="s">
        <v>239</v>
      </c>
      <c r="M71" s="8" t="s">
        <v>240</v>
      </c>
      <c r="N71" s="23">
        <v>74.489631652832003</v>
      </c>
      <c r="O71" s="23">
        <v>40.376106262207003</v>
      </c>
      <c r="P71" s="23">
        <v>0.542036592960358</v>
      </c>
      <c r="Q71" s="26">
        <v>7.8924603467684602E-5</v>
      </c>
      <c r="R71" s="23">
        <v>74.701377868652301</v>
      </c>
      <c r="S71" s="23">
        <v>55.915828704833999</v>
      </c>
      <c r="T71" s="23">
        <v>0.74852472543716397</v>
      </c>
      <c r="U71" s="9">
        <v>8.0687941769152893E-2</v>
      </c>
      <c r="W71" s="8" t="s">
        <v>640</v>
      </c>
      <c r="X71" s="8" t="s">
        <v>641</v>
      </c>
      <c r="Y71" s="23">
        <v>34.1773071289062</v>
      </c>
      <c r="Z71" s="23">
        <v>21.170457839965799</v>
      </c>
      <c r="AA71" s="23">
        <v>0.61943024396896396</v>
      </c>
      <c r="AB71" s="48">
        <v>3.5219275872872799E-4</v>
      </c>
      <c r="AC71" s="23">
        <v>34.2840766906738</v>
      </c>
      <c r="AD71" s="23">
        <v>29.622642517089801</v>
      </c>
      <c r="AE71" s="23">
        <v>0.86403501033783003</v>
      </c>
      <c r="AF71" s="23">
        <v>0.44117798446765899</v>
      </c>
      <c r="AG71" s="3"/>
      <c r="AH71" s="8" t="s">
        <v>476</v>
      </c>
      <c r="AI71" s="8" t="s">
        <v>477</v>
      </c>
      <c r="AV71" s="8" t="s">
        <v>159</v>
      </c>
      <c r="AW71" s="8" t="s">
        <v>160</v>
      </c>
      <c r="AX71" s="23">
        <v>34.963909149169901</v>
      </c>
      <c r="AY71" s="23">
        <v>16.290164947509801</v>
      </c>
      <c r="AZ71" s="23">
        <v>0.46591371297836298</v>
      </c>
      <c r="BA71" s="26">
        <v>1.0348326271668601E-2</v>
      </c>
      <c r="BB71" s="23">
        <v>34.922931671142599</v>
      </c>
      <c r="BC71" s="23">
        <v>15.747627258300801</v>
      </c>
      <c r="BD71" s="23">
        <v>0.45092511177062999</v>
      </c>
      <c r="BE71" s="23">
        <v>0.33547416063760799</v>
      </c>
      <c r="BG71" s="8" t="s">
        <v>241</v>
      </c>
      <c r="BH71" s="8" t="s">
        <v>242</v>
      </c>
      <c r="BI71" s="23">
        <v>613.49304199218795</v>
      </c>
      <c r="BJ71" s="23">
        <v>299.18591308593801</v>
      </c>
      <c r="BK71" s="23">
        <v>0.48767614364624001</v>
      </c>
      <c r="BL71" s="9">
        <v>4.8639089336645499E-9</v>
      </c>
      <c r="BM71" s="23">
        <v>625.83172607421898</v>
      </c>
      <c r="BN71" s="23">
        <v>503.49505615234398</v>
      </c>
      <c r="BO71" s="23">
        <v>0.80452144145965598</v>
      </c>
      <c r="BP71" s="23">
        <v>0.60271429254930298</v>
      </c>
      <c r="BR71" s="8" t="s">
        <v>610</v>
      </c>
      <c r="BS71" s="8" t="s">
        <v>611</v>
      </c>
    </row>
    <row r="72" spans="12:71" x14ac:dyDescent="0.25">
      <c r="L72" s="8" t="s">
        <v>241</v>
      </c>
      <c r="M72" s="8" t="s">
        <v>242</v>
      </c>
      <c r="N72" s="23">
        <v>494.46615600585898</v>
      </c>
      <c r="O72" s="23">
        <v>254.60876464843801</v>
      </c>
      <c r="P72" s="23">
        <v>0.51491647958755504</v>
      </c>
      <c r="Q72" s="26">
        <v>1.6884569988129399E-4</v>
      </c>
      <c r="R72" s="23">
        <v>495.27960205078102</v>
      </c>
      <c r="S72" s="23">
        <v>413.29519653320301</v>
      </c>
      <c r="T72" s="23">
        <v>0.83446842432022095</v>
      </c>
      <c r="U72" s="9">
        <v>0.61215211528940205</v>
      </c>
      <c r="W72" s="8" t="s">
        <v>167</v>
      </c>
      <c r="X72" s="8" t="s">
        <v>168</v>
      </c>
      <c r="Y72" s="23">
        <v>37168.5859375</v>
      </c>
      <c r="Z72" s="23">
        <v>22491.146484375</v>
      </c>
      <c r="AA72" s="23">
        <v>0.60511171817779497</v>
      </c>
      <c r="AB72" s="48">
        <v>4.8778546848011299E-2</v>
      </c>
      <c r="AC72" s="23">
        <v>37261.3046875</v>
      </c>
      <c r="AD72" s="23">
        <v>30852.5390625</v>
      </c>
      <c r="AE72" s="23">
        <v>0.82800477743148804</v>
      </c>
      <c r="AF72" s="23">
        <v>0.56644032577595604</v>
      </c>
      <c r="AG72" s="3"/>
      <c r="AH72" s="8" t="s">
        <v>644</v>
      </c>
      <c r="AI72" s="8" t="s">
        <v>645</v>
      </c>
      <c r="AV72" s="8" t="s">
        <v>171</v>
      </c>
      <c r="AW72" s="8" t="s">
        <v>172</v>
      </c>
      <c r="AX72" s="23">
        <v>99.653694152832003</v>
      </c>
      <c r="AY72" s="23">
        <v>45.6967163085938</v>
      </c>
      <c r="AZ72" s="23">
        <v>0.45855516195297202</v>
      </c>
      <c r="BA72" s="26">
        <v>4.0892985722072001E-4</v>
      </c>
      <c r="BB72" s="23">
        <v>98.5706787109375</v>
      </c>
      <c r="BC72" s="23">
        <v>69.478118896484403</v>
      </c>
      <c r="BD72" s="23">
        <v>0.70485585927963301</v>
      </c>
      <c r="BE72" s="23">
        <v>0.50140618849784202</v>
      </c>
      <c r="BG72" s="8" t="s">
        <v>171</v>
      </c>
      <c r="BH72" s="8" t="s">
        <v>172</v>
      </c>
      <c r="BI72" s="23">
        <v>122.20294189453099</v>
      </c>
      <c r="BJ72" s="23">
        <v>57.168601989746101</v>
      </c>
      <c r="BK72" s="23">
        <v>0.46781691908836398</v>
      </c>
      <c r="BL72" s="9">
        <v>3.4027664590863297E-7</v>
      </c>
      <c r="BM72" s="23">
        <v>123.056198120117</v>
      </c>
      <c r="BN72" s="23">
        <v>77.227951049804702</v>
      </c>
      <c r="BO72" s="23">
        <v>0.627582788467407</v>
      </c>
      <c r="BP72" s="23">
        <v>0.39514848053797003</v>
      </c>
      <c r="BR72" s="8" t="s">
        <v>239</v>
      </c>
      <c r="BS72" s="8" t="s">
        <v>240</v>
      </c>
    </row>
    <row r="73" spans="12:71" x14ac:dyDescent="0.25">
      <c r="L73" s="8" t="s">
        <v>267</v>
      </c>
      <c r="M73" s="8" t="s">
        <v>268</v>
      </c>
      <c r="N73" s="23">
        <v>44.557167053222699</v>
      </c>
      <c r="O73" s="23">
        <v>22.728908538818398</v>
      </c>
      <c r="P73" s="23">
        <v>0.51010668277740501</v>
      </c>
      <c r="Q73" s="26">
        <v>4.7797687587921899E-3</v>
      </c>
      <c r="R73" s="23">
        <v>44.652549743652301</v>
      </c>
      <c r="S73" s="23">
        <v>30.4251594543457</v>
      </c>
      <c r="T73" s="23">
        <v>0.68137562274932895</v>
      </c>
      <c r="U73" s="9">
        <v>0.17121557584642499</v>
      </c>
      <c r="W73" s="8" t="s">
        <v>680</v>
      </c>
      <c r="X73" s="8" t="s">
        <v>681</v>
      </c>
      <c r="Y73" s="23">
        <v>28.066074371337901</v>
      </c>
      <c r="Z73" s="23">
        <v>16.466632843017599</v>
      </c>
      <c r="AA73" s="23">
        <v>0.58670949935913097</v>
      </c>
      <c r="AB73" s="48">
        <v>2.64342290929689E-2</v>
      </c>
      <c r="AC73" s="23">
        <v>28.0976257324219</v>
      </c>
      <c r="AD73" s="23">
        <v>19.815515518188501</v>
      </c>
      <c r="AE73" s="23">
        <v>0.70523810386657704</v>
      </c>
      <c r="AF73" s="23">
        <v>0.33292800690542801</v>
      </c>
      <c r="AG73" s="3"/>
      <c r="AH73" s="8" t="s">
        <v>510</v>
      </c>
      <c r="AI73" s="8" t="s">
        <v>511</v>
      </c>
      <c r="AV73" s="8" t="s">
        <v>267</v>
      </c>
      <c r="AW73" s="8" t="s">
        <v>268</v>
      </c>
      <c r="AX73" s="23">
        <v>44.493980407714801</v>
      </c>
      <c r="AY73" s="23">
        <v>19.6318969726562</v>
      </c>
      <c r="AZ73" s="23">
        <v>0.441225916147232</v>
      </c>
      <c r="BA73" s="26">
        <v>2.2849210822091601E-2</v>
      </c>
      <c r="BB73" s="23">
        <v>44.645233154296903</v>
      </c>
      <c r="BC73" s="23">
        <v>21.135890960693398</v>
      </c>
      <c r="BD73" s="23">
        <v>0.47341877222061202</v>
      </c>
      <c r="BE73" s="23">
        <v>0.405450140784746</v>
      </c>
      <c r="BG73" s="8" t="s">
        <v>159</v>
      </c>
      <c r="BH73" s="8" t="s">
        <v>160</v>
      </c>
      <c r="BI73" s="23">
        <v>47.622364044189503</v>
      </c>
      <c r="BJ73" s="23">
        <v>21.977962493896499</v>
      </c>
      <c r="BK73" s="23">
        <v>0.46150508522987399</v>
      </c>
      <c r="BL73" s="9">
        <v>1.7192847875161899E-6</v>
      </c>
      <c r="BM73" s="23">
        <v>47.699672698974602</v>
      </c>
      <c r="BN73" s="23">
        <v>30.820388793945298</v>
      </c>
      <c r="BO73" s="23">
        <v>0.64613419771194502</v>
      </c>
      <c r="BP73" s="23">
        <v>0.46189320071169399</v>
      </c>
      <c r="BR73" s="8" t="s">
        <v>111</v>
      </c>
      <c r="BS73" s="8" t="s">
        <v>112</v>
      </c>
    </row>
    <row r="74" spans="12:71" x14ac:dyDescent="0.25">
      <c r="L74" s="8" t="s">
        <v>189</v>
      </c>
      <c r="M74" s="8" t="s">
        <v>190</v>
      </c>
      <c r="N74" s="23">
        <v>30.131881713867202</v>
      </c>
      <c r="O74" s="23">
        <v>15.107521057128899</v>
      </c>
      <c r="P74" s="23">
        <v>0.50137996673583995</v>
      </c>
      <c r="Q74" s="26">
        <v>3.5994511158789801E-2</v>
      </c>
      <c r="R74" s="23">
        <v>30.2376403808594</v>
      </c>
      <c r="S74" s="23">
        <v>16.4600715637207</v>
      </c>
      <c r="T74" s="23">
        <v>0.54435700178146396</v>
      </c>
      <c r="U74" s="9">
        <v>0.19117756562445701</v>
      </c>
      <c r="W74" s="8" t="s">
        <v>638</v>
      </c>
      <c r="X74" s="8" t="s">
        <v>639</v>
      </c>
      <c r="Y74" s="23">
        <v>91.779823303222699</v>
      </c>
      <c r="Z74" s="23">
        <v>53.846641540527301</v>
      </c>
      <c r="AA74" s="23">
        <v>0.58669364452362105</v>
      </c>
      <c r="AB74" s="48">
        <v>3.02606124688811E-4</v>
      </c>
      <c r="AC74" s="23">
        <v>91.989128112792997</v>
      </c>
      <c r="AD74" s="23">
        <v>89.717788696289105</v>
      </c>
      <c r="AE74" s="23">
        <v>0.97530859708786</v>
      </c>
      <c r="AF74" s="23">
        <v>0.98283662590643395</v>
      </c>
      <c r="AG74" s="3"/>
      <c r="AH74" s="8" t="s">
        <v>640</v>
      </c>
      <c r="AI74" s="8" t="s">
        <v>641</v>
      </c>
      <c r="AV74" s="8" t="s">
        <v>646</v>
      </c>
      <c r="AW74" s="8" t="s">
        <v>647</v>
      </c>
      <c r="AX74" s="23">
        <v>16.544446945190401</v>
      </c>
      <c r="AY74" s="23">
        <v>4.5184402465820304</v>
      </c>
      <c r="AZ74" s="23">
        <v>0.27310916781425498</v>
      </c>
      <c r="BA74" s="26">
        <v>2.33736300627959E-2</v>
      </c>
      <c r="BB74" s="23">
        <v>16.771183013916001</v>
      </c>
      <c r="BC74" s="23">
        <v>9.0260534286499006</v>
      </c>
      <c r="BD74" s="23">
        <v>0.53818821907043501</v>
      </c>
      <c r="BE74" s="23">
        <v>0.56430850812936095</v>
      </c>
      <c r="BG74" s="8" t="s">
        <v>177</v>
      </c>
      <c r="BH74" s="8" t="s">
        <v>178</v>
      </c>
      <c r="BI74" s="23">
        <v>45.423812866210902</v>
      </c>
      <c r="BJ74" s="23">
        <v>20.761432647705099</v>
      </c>
      <c r="BK74" s="23">
        <v>0.45706054568290699</v>
      </c>
      <c r="BL74" s="26">
        <v>2.16718467438004E-3</v>
      </c>
      <c r="BM74" s="23">
        <v>46.0831298828125</v>
      </c>
      <c r="BN74" s="23">
        <v>19.5606994628906</v>
      </c>
      <c r="BO74" s="23">
        <v>0.42446550726890597</v>
      </c>
      <c r="BP74" s="23">
        <v>0.48433700866952201</v>
      </c>
      <c r="BR74" s="8" t="s">
        <v>950</v>
      </c>
      <c r="BS74" s="8" t="s">
        <v>951</v>
      </c>
    </row>
    <row r="75" spans="12:71" x14ac:dyDescent="0.25">
      <c r="L75" s="8" t="s">
        <v>153</v>
      </c>
      <c r="M75" s="8" t="s">
        <v>154</v>
      </c>
      <c r="N75" s="23">
        <v>28.2605495452881</v>
      </c>
      <c r="O75" s="23">
        <v>14.0011310577393</v>
      </c>
      <c r="P75" s="23">
        <v>0.49543026089668302</v>
      </c>
      <c r="Q75" s="26">
        <v>1.15794261723878E-3</v>
      </c>
      <c r="R75" s="23">
        <v>28.336368560791001</v>
      </c>
      <c r="S75" s="23">
        <v>18.3744010925293</v>
      </c>
      <c r="T75" s="23">
        <v>0.64843881130218495</v>
      </c>
      <c r="U75" s="9">
        <v>0.139944413090102</v>
      </c>
      <c r="W75" s="8" t="s">
        <v>472</v>
      </c>
      <c r="X75" s="8" t="s">
        <v>473</v>
      </c>
      <c r="Y75" s="23">
        <v>37.997238159179702</v>
      </c>
      <c r="Z75" s="23">
        <v>22.228786468505898</v>
      </c>
      <c r="AA75" s="23">
        <v>0.58501058816909801</v>
      </c>
      <c r="AB75" s="48">
        <v>3.58095995120617E-7</v>
      </c>
      <c r="AC75" s="23">
        <v>38.117336273193402</v>
      </c>
      <c r="AD75" s="23">
        <v>27.725944519043001</v>
      </c>
      <c r="AE75" s="23">
        <v>0.72738409042358398</v>
      </c>
      <c r="AF75" s="23">
        <v>8.9382887906115205E-2</v>
      </c>
      <c r="AG75" s="3"/>
      <c r="AH75" s="8" t="s">
        <v>618</v>
      </c>
      <c r="AI75" s="8" t="s">
        <v>619</v>
      </c>
      <c r="BG75" s="8" t="s">
        <v>717</v>
      </c>
      <c r="BH75" s="8" t="s">
        <v>718</v>
      </c>
      <c r="BI75" s="23">
        <v>19.468450546264599</v>
      </c>
      <c r="BJ75" s="23">
        <v>8.8771791458129901</v>
      </c>
      <c r="BK75" s="23">
        <v>0.45597767829894997</v>
      </c>
      <c r="BL75" s="26">
        <v>1.40078514533601E-4</v>
      </c>
      <c r="BM75" s="23">
        <v>19.530490875244102</v>
      </c>
      <c r="BN75" s="23">
        <v>10.374407768249499</v>
      </c>
      <c r="BO75" s="23">
        <v>0.53119033575057995</v>
      </c>
      <c r="BP75" s="23">
        <v>0.43986521886603802</v>
      </c>
      <c r="BR75" s="8" t="s">
        <v>195</v>
      </c>
      <c r="BS75" s="8" t="s">
        <v>196</v>
      </c>
    </row>
    <row r="76" spans="12:71" x14ac:dyDescent="0.25">
      <c r="L76" s="8" t="s">
        <v>167</v>
      </c>
      <c r="M76" s="8" t="s">
        <v>168</v>
      </c>
      <c r="N76" s="23">
        <v>27524.40625</v>
      </c>
      <c r="O76" s="23">
        <v>13362.1220703125</v>
      </c>
      <c r="P76" s="23">
        <v>0.48546448349952698</v>
      </c>
      <c r="Q76" s="26">
        <v>2.5441979726521101E-3</v>
      </c>
      <c r="R76" s="23">
        <v>27581.7734375</v>
      </c>
      <c r="S76" s="23">
        <v>20204.6484375</v>
      </c>
      <c r="T76" s="23">
        <v>0.73253625631332397</v>
      </c>
      <c r="U76" s="9">
        <v>0.241062799904396</v>
      </c>
      <c r="W76" s="8" t="s">
        <v>476</v>
      </c>
      <c r="X76" s="8" t="s">
        <v>477</v>
      </c>
      <c r="Y76" s="23">
        <v>40.664997100830099</v>
      </c>
      <c r="Z76" s="23">
        <v>22.737712860107401</v>
      </c>
      <c r="AA76" s="23">
        <v>0.55914705991744995</v>
      </c>
      <c r="AB76" s="48">
        <v>2.4568943095834399E-2</v>
      </c>
      <c r="AC76" s="23">
        <v>40.782600402832003</v>
      </c>
      <c r="AD76" s="23">
        <v>28.806102752685501</v>
      </c>
      <c r="AE76" s="23">
        <v>0.70633316040039096</v>
      </c>
      <c r="AF76" s="23">
        <v>0.30389557455281002</v>
      </c>
      <c r="AG76" s="3"/>
      <c r="AH76" s="8" t="s">
        <v>940</v>
      </c>
      <c r="AI76" s="8" t="s">
        <v>941</v>
      </c>
      <c r="BG76" s="8" t="s">
        <v>185</v>
      </c>
      <c r="BH76" s="8" t="s">
        <v>186</v>
      </c>
      <c r="BI76" s="23">
        <v>209.03640747070301</v>
      </c>
      <c r="BJ76" s="23">
        <v>94.582214355468807</v>
      </c>
      <c r="BK76" s="23">
        <v>0.45246765017509499</v>
      </c>
      <c r="BL76" s="26">
        <v>4.9433749801601804E-4</v>
      </c>
      <c r="BM76" s="23">
        <v>210.17198181152301</v>
      </c>
      <c r="BN76" s="23">
        <v>74.189109802246094</v>
      </c>
      <c r="BO76" s="23">
        <v>0.35299238562583901</v>
      </c>
      <c r="BP76" s="23">
        <v>0.39884413611897901</v>
      </c>
      <c r="BR76" s="8" t="s">
        <v>684</v>
      </c>
      <c r="BS76" s="8" t="s">
        <v>685</v>
      </c>
    </row>
    <row r="77" spans="12:71" x14ac:dyDescent="0.25">
      <c r="L77" s="8" t="s">
        <v>171</v>
      </c>
      <c r="M77" s="8" t="s">
        <v>172</v>
      </c>
      <c r="N77" s="23">
        <v>99.844009399414105</v>
      </c>
      <c r="O77" s="23">
        <v>48.075893402099602</v>
      </c>
      <c r="P77" s="23">
        <v>0.48151004314422602</v>
      </c>
      <c r="Q77" s="26">
        <v>9.2136425067015698E-5</v>
      </c>
      <c r="R77" s="23">
        <v>100.101936340332</v>
      </c>
      <c r="S77" s="23">
        <v>67.153450012207003</v>
      </c>
      <c r="T77" s="23">
        <v>0.67085063457489003</v>
      </c>
      <c r="U77" s="9">
        <v>0.10791081074524</v>
      </c>
      <c r="W77" s="8" t="s">
        <v>267</v>
      </c>
      <c r="X77" s="8" t="s">
        <v>268</v>
      </c>
      <c r="Y77" s="23">
        <v>61.512165069580099</v>
      </c>
      <c r="Z77" s="23">
        <v>34.277236938476598</v>
      </c>
      <c r="AA77" s="23">
        <v>0.55724322795867898</v>
      </c>
      <c r="AB77" s="48">
        <v>1.1769975722205599E-2</v>
      </c>
      <c r="AC77" s="23">
        <v>61.6842651367188</v>
      </c>
      <c r="AD77" s="23">
        <v>37.854362487792997</v>
      </c>
      <c r="AE77" s="23">
        <v>0.61367940902710005</v>
      </c>
      <c r="AF77" s="23">
        <v>0.14218666241653699</v>
      </c>
      <c r="AG77" s="3"/>
      <c r="AH77" s="8" t="s">
        <v>542</v>
      </c>
      <c r="AI77" s="8" t="s">
        <v>543</v>
      </c>
      <c r="BG77" s="8" t="s">
        <v>153</v>
      </c>
      <c r="BH77" s="8" t="s">
        <v>154</v>
      </c>
      <c r="BI77" s="23">
        <v>38.282131195068402</v>
      </c>
      <c r="BJ77" s="23">
        <v>16.7120361328125</v>
      </c>
      <c r="BK77" s="23">
        <v>0.43654927611351002</v>
      </c>
      <c r="BL77" s="9">
        <v>1.62165734538095E-7</v>
      </c>
      <c r="BM77" s="23">
        <v>39.0132026672363</v>
      </c>
      <c r="BN77" s="23">
        <v>30.1821479797363</v>
      </c>
      <c r="BO77" s="23">
        <v>0.77363932132720903</v>
      </c>
      <c r="BP77" s="23">
        <v>0.71723322040613902</v>
      </c>
      <c r="BR77" s="8" t="s">
        <v>331</v>
      </c>
      <c r="BS77" s="8" t="s">
        <v>332</v>
      </c>
    </row>
    <row r="78" spans="12:71" x14ac:dyDescent="0.25">
      <c r="L78" s="8" t="s">
        <v>159</v>
      </c>
      <c r="M78" s="8" t="s">
        <v>160</v>
      </c>
      <c r="N78" s="23">
        <v>35.007625579833999</v>
      </c>
      <c r="O78" s="23">
        <v>16.310092926025401</v>
      </c>
      <c r="P78" s="23">
        <v>0.46590113639831499</v>
      </c>
      <c r="Q78" s="26">
        <v>8.4997824926738195E-4</v>
      </c>
      <c r="R78" s="23">
        <v>35.101547241210902</v>
      </c>
      <c r="S78" s="23">
        <v>20.063835144043001</v>
      </c>
      <c r="T78" s="23">
        <v>0.57159405946731601</v>
      </c>
      <c r="U78" s="9">
        <v>8.0307485242133894E-2</v>
      </c>
      <c r="W78" s="8" t="s">
        <v>171</v>
      </c>
      <c r="X78" s="8" t="s">
        <v>172</v>
      </c>
      <c r="Y78" s="23">
        <v>122.526611328125</v>
      </c>
      <c r="Z78" s="23">
        <v>65.715164184570298</v>
      </c>
      <c r="AA78" s="23">
        <v>0.53633379936218295</v>
      </c>
      <c r="AB78" s="48">
        <v>4.3664239254759099E-5</v>
      </c>
      <c r="AC78" s="23">
        <v>122.66241455078099</v>
      </c>
      <c r="AD78" s="23">
        <v>95.283782958984403</v>
      </c>
      <c r="AE78" s="23">
        <v>0.77679687738418601</v>
      </c>
      <c r="AF78" s="23">
        <v>0.166068038981836</v>
      </c>
      <c r="AG78" s="3"/>
      <c r="AH78" s="8" t="s">
        <v>361</v>
      </c>
      <c r="AI78" s="8" t="s">
        <v>362</v>
      </c>
      <c r="BG78" s="8" t="s">
        <v>682</v>
      </c>
      <c r="BH78" s="8" t="s">
        <v>683</v>
      </c>
      <c r="BI78" s="23">
        <v>19.9651279449463</v>
      </c>
      <c r="BJ78" s="23">
        <v>8.4361000061035192</v>
      </c>
      <c r="BK78" s="23">
        <v>0.42254173755645802</v>
      </c>
      <c r="BL78" s="26">
        <v>9.1843798481075403E-4</v>
      </c>
      <c r="BM78" s="23">
        <v>20.1405735015869</v>
      </c>
      <c r="BN78" s="23">
        <v>10.7640542984009</v>
      </c>
      <c r="BO78" s="23">
        <v>0.53444623947143599</v>
      </c>
      <c r="BP78" s="23">
        <v>0.47693931990720601</v>
      </c>
      <c r="BR78" s="8" t="s">
        <v>295</v>
      </c>
      <c r="BS78" s="8" t="s">
        <v>296</v>
      </c>
    </row>
    <row r="79" spans="12:71" x14ac:dyDescent="0.25">
      <c r="L79" s="8" t="s">
        <v>183</v>
      </c>
      <c r="M79" s="8" t="s">
        <v>184</v>
      </c>
      <c r="N79" s="23">
        <v>46.893733978271499</v>
      </c>
      <c r="O79" s="23">
        <v>21.291221618652301</v>
      </c>
      <c r="P79" s="23">
        <v>0.45403125882148698</v>
      </c>
      <c r="Q79" s="26">
        <v>2.2099843956766299E-2</v>
      </c>
      <c r="R79" s="23">
        <v>46.9939575195312</v>
      </c>
      <c r="S79" s="23">
        <v>29.854051589965799</v>
      </c>
      <c r="T79" s="23">
        <v>0.63527423143386796</v>
      </c>
      <c r="U79" s="9">
        <v>0.18175677947982899</v>
      </c>
      <c r="W79" s="8" t="s">
        <v>159</v>
      </c>
      <c r="X79" s="8" t="s">
        <v>160</v>
      </c>
      <c r="Y79" s="23">
        <v>47.689418792724602</v>
      </c>
      <c r="Z79" s="23">
        <v>25.461582183837901</v>
      </c>
      <c r="AA79" s="23">
        <v>0.53390425443649303</v>
      </c>
      <c r="AB79" s="48">
        <v>7.3077769365662004E-5</v>
      </c>
      <c r="AC79" s="23">
        <v>47.812221527099602</v>
      </c>
      <c r="AD79" s="23">
        <v>35.584201812744098</v>
      </c>
      <c r="AE79" s="23">
        <v>0.74424910545349099</v>
      </c>
      <c r="AF79" s="23">
        <v>0.24365827251724401</v>
      </c>
      <c r="AG79" s="3"/>
      <c r="AH79" s="8" t="s">
        <v>15</v>
      </c>
      <c r="AI79" s="8" t="s">
        <v>16</v>
      </c>
      <c r="BG79" s="8" t="s">
        <v>646</v>
      </c>
      <c r="BH79" s="8" t="s">
        <v>647</v>
      </c>
      <c r="BI79" s="23">
        <v>23.925674438476602</v>
      </c>
      <c r="BJ79" s="23">
        <v>7.9815416336059597</v>
      </c>
      <c r="BK79" s="23">
        <v>0.333597362041473</v>
      </c>
      <c r="BL79" s="26">
        <v>2.2286567073633501E-4</v>
      </c>
      <c r="BM79" s="23">
        <v>24.477912902831999</v>
      </c>
      <c r="BN79" s="23">
        <v>15.290979385376</v>
      </c>
      <c r="BO79" s="23">
        <v>0.62468475103378296</v>
      </c>
      <c r="BP79" s="23">
        <v>0.61913790173590999</v>
      </c>
      <c r="BR79" s="8" t="s">
        <v>291</v>
      </c>
      <c r="BS79" s="8" t="s">
        <v>292</v>
      </c>
    </row>
    <row r="80" spans="12:71" x14ac:dyDescent="0.25">
      <c r="L80" s="8" t="s">
        <v>642</v>
      </c>
      <c r="M80" s="8" t="s">
        <v>643</v>
      </c>
      <c r="N80" s="23">
        <v>40.517948150634801</v>
      </c>
      <c r="O80" s="23">
        <v>17.406345367431602</v>
      </c>
      <c r="P80" s="23">
        <v>0.429595917463303</v>
      </c>
      <c r="Q80" s="26">
        <v>6.4330036879022504E-3</v>
      </c>
      <c r="R80" s="23">
        <v>40.598903656005902</v>
      </c>
      <c r="S80" s="23">
        <v>24.4685573577881</v>
      </c>
      <c r="T80" s="23">
        <v>0.60269010066986095</v>
      </c>
      <c r="U80" s="9">
        <v>0.16960069017166299</v>
      </c>
      <c r="W80" s="8" t="s">
        <v>187</v>
      </c>
      <c r="X80" s="8" t="s">
        <v>188</v>
      </c>
      <c r="Y80" s="23">
        <v>1092.93627929688</v>
      </c>
      <c r="Z80" s="23">
        <v>581.67956542968795</v>
      </c>
      <c r="AA80" s="23">
        <v>0.53221726417541504</v>
      </c>
      <c r="AB80" s="48">
        <v>3.2825297765964198E-2</v>
      </c>
      <c r="AC80" s="23">
        <v>1094.53515625</v>
      </c>
      <c r="AD80" s="23">
        <v>432.87469482421898</v>
      </c>
      <c r="AE80" s="23">
        <v>0.39548724889755199</v>
      </c>
      <c r="AF80" s="23">
        <v>4.1766813149061097E-2</v>
      </c>
      <c r="AG80" s="3"/>
      <c r="AH80" s="8" t="s">
        <v>488</v>
      </c>
      <c r="AI80" s="8" t="s">
        <v>489</v>
      </c>
      <c r="BR80" s="8" t="s">
        <v>299</v>
      </c>
      <c r="BS80" s="8" t="s">
        <v>300</v>
      </c>
    </row>
    <row r="81" spans="12:71" x14ac:dyDescent="0.25">
      <c r="L81" s="8" t="s">
        <v>177</v>
      </c>
      <c r="M81" s="8" t="s">
        <v>178</v>
      </c>
      <c r="N81" s="23">
        <v>28.665733337402301</v>
      </c>
      <c r="O81" s="23">
        <v>12.1865081787109</v>
      </c>
      <c r="P81" s="23">
        <v>0.42512458562851002</v>
      </c>
      <c r="Q81" s="26">
        <v>4.0854724838398603E-2</v>
      </c>
      <c r="R81" s="23">
        <v>28.7660026550293</v>
      </c>
      <c r="S81" s="23">
        <v>18.416669845581101</v>
      </c>
      <c r="T81" s="23">
        <v>0.64022344350814797</v>
      </c>
      <c r="U81" s="9">
        <v>0.32546347646493801</v>
      </c>
      <c r="W81" s="8" t="s">
        <v>175</v>
      </c>
      <c r="X81" s="8" t="s">
        <v>176</v>
      </c>
      <c r="Y81" s="23">
        <v>31.120653152465799</v>
      </c>
      <c r="Z81" s="23">
        <v>16.444988250732401</v>
      </c>
      <c r="AA81" s="23">
        <v>0.52842682600021396</v>
      </c>
      <c r="AB81" s="48">
        <v>1.35501412563013E-4</v>
      </c>
      <c r="AC81" s="23">
        <v>31.223648071289102</v>
      </c>
      <c r="AD81" s="23">
        <v>20.110792160034201</v>
      </c>
      <c r="AE81" s="23">
        <v>0.64408850669860795</v>
      </c>
      <c r="AF81" s="23">
        <v>0.10310289467176199</v>
      </c>
      <c r="AG81" s="3"/>
      <c r="AH81" s="8" t="s">
        <v>211</v>
      </c>
      <c r="AI81" s="8" t="s">
        <v>212</v>
      </c>
      <c r="BR81" s="8" t="s">
        <v>828</v>
      </c>
      <c r="BS81" s="8" t="s">
        <v>829</v>
      </c>
    </row>
    <row r="82" spans="12:71" x14ac:dyDescent="0.25">
      <c r="L82" s="8" t="s">
        <v>644</v>
      </c>
      <c r="M82" s="8" t="s">
        <v>645</v>
      </c>
      <c r="N82" s="23">
        <v>18.594667434692401</v>
      </c>
      <c r="O82" s="23">
        <v>7.7239298820495597</v>
      </c>
      <c r="P82" s="23">
        <v>0.41538414359092701</v>
      </c>
      <c r="Q82" s="26">
        <v>6.6997116925156293E-5</v>
      </c>
      <c r="R82" s="23">
        <v>18.654771804809599</v>
      </c>
      <c r="S82" s="23">
        <v>8.9425621032714808</v>
      </c>
      <c r="T82" s="23">
        <v>0.47937127947807301</v>
      </c>
      <c r="U82" s="9">
        <v>4.0890464764029404E-3</v>
      </c>
      <c r="W82" s="8" t="s">
        <v>153</v>
      </c>
      <c r="X82" s="8" t="s">
        <v>154</v>
      </c>
      <c r="Y82" s="23">
        <v>38.2999877929688</v>
      </c>
      <c r="Z82" s="23">
        <v>19.7994289398193</v>
      </c>
      <c r="AA82" s="23">
        <v>0.51695650815963701</v>
      </c>
      <c r="AB82" s="48">
        <v>2.11299979563985E-3</v>
      </c>
      <c r="AC82" s="23">
        <v>38.420028686523402</v>
      </c>
      <c r="AD82" s="23">
        <v>23.4720344543457</v>
      </c>
      <c r="AE82" s="23">
        <v>0.61093223094940197</v>
      </c>
      <c r="AF82" s="23">
        <v>0.145207935313347</v>
      </c>
      <c r="AG82" s="3"/>
      <c r="AH82" s="8" t="s">
        <v>610</v>
      </c>
      <c r="AI82" s="8" t="s">
        <v>611</v>
      </c>
      <c r="BR82" s="8" t="s">
        <v>662</v>
      </c>
      <c r="BS82" s="8" t="s">
        <v>663</v>
      </c>
    </row>
    <row r="83" spans="12:71" x14ac:dyDescent="0.25">
      <c r="L83" s="8" t="s">
        <v>185</v>
      </c>
      <c r="M83" s="8" t="s">
        <v>186</v>
      </c>
      <c r="N83" s="23">
        <v>146.08880615234401</v>
      </c>
      <c r="O83" s="23">
        <v>57.507293701171903</v>
      </c>
      <c r="P83" s="23">
        <v>0.39364612102508501</v>
      </c>
      <c r="Q83" s="26">
        <v>1.46981496366635E-2</v>
      </c>
      <c r="R83" s="23">
        <v>146.33964538574199</v>
      </c>
      <c r="S83" s="23">
        <v>70.653861999511705</v>
      </c>
      <c r="T83" s="23">
        <v>0.482807397842407</v>
      </c>
      <c r="U83" s="9">
        <v>9.1732219045475905E-2</v>
      </c>
      <c r="W83" s="8" t="s">
        <v>241</v>
      </c>
      <c r="X83" s="8" t="s">
        <v>242</v>
      </c>
      <c r="Y83" s="23">
        <v>614.1484375</v>
      </c>
      <c r="Z83" s="23">
        <v>310.02392578125</v>
      </c>
      <c r="AA83" s="23">
        <v>0.50480294227600098</v>
      </c>
      <c r="AB83" s="48">
        <v>1.75023067485218E-7</v>
      </c>
      <c r="AC83" s="23">
        <v>615.86181640625</v>
      </c>
      <c r="AD83" s="23">
        <v>554.60137939453102</v>
      </c>
      <c r="AE83" s="23">
        <v>0.90052890777587902</v>
      </c>
      <c r="AF83" s="23">
        <v>0.57171182428904199</v>
      </c>
      <c r="AG83" s="3"/>
      <c r="AH83" s="8" t="s">
        <v>642</v>
      </c>
      <c r="AI83" s="8" t="s">
        <v>643</v>
      </c>
      <c r="BR83" s="8" t="s">
        <v>616</v>
      </c>
      <c r="BS83" s="8" t="s">
        <v>617</v>
      </c>
    </row>
    <row r="84" spans="12:71" x14ac:dyDescent="0.25">
      <c r="L84" s="8" t="s">
        <v>247</v>
      </c>
      <c r="M84" s="8" t="s">
        <v>248</v>
      </c>
      <c r="N84" s="23">
        <v>155.014404296875</v>
      </c>
      <c r="O84" s="23">
        <v>55.035446166992202</v>
      </c>
      <c r="P84" s="23">
        <v>0.35503441095352201</v>
      </c>
      <c r="Q84" s="26">
        <v>3.1974253708944897E-2</v>
      </c>
      <c r="R84" s="23">
        <v>155.248947143555</v>
      </c>
      <c r="S84" s="23">
        <v>65.955009460449205</v>
      </c>
      <c r="T84" s="23">
        <v>0.424833863973618</v>
      </c>
      <c r="U84" s="9">
        <v>0.26977526312032502</v>
      </c>
      <c r="W84" s="8" t="s">
        <v>682</v>
      </c>
      <c r="X84" s="8" t="s">
        <v>683</v>
      </c>
      <c r="Y84" s="23">
        <v>19.992418289184599</v>
      </c>
      <c r="Z84" s="23">
        <v>9.8565607070922905</v>
      </c>
      <c r="AA84" s="23">
        <v>0.49301493167877197</v>
      </c>
      <c r="AB84" s="48">
        <v>3.0804989539449899E-2</v>
      </c>
      <c r="AC84" s="23">
        <v>20.038145065307599</v>
      </c>
      <c r="AD84" s="23">
        <v>12.3138236999512</v>
      </c>
      <c r="AE84" s="23">
        <v>0.61451911926269498</v>
      </c>
      <c r="AF84" s="23">
        <v>0.245256182591364</v>
      </c>
      <c r="AG84" s="3"/>
      <c r="AH84" s="8" t="s">
        <v>247</v>
      </c>
      <c r="AI84" s="8" t="s">
        <v>248</v>
      </c>
      <c r="BR84" s="8" t="s">
        <v>602</v>
      </c>
      <c r="BS84" s="8" t="s">
        <v>603</v>
      </c>
    </row>
    <row r="85" spans="12:71" x14ac:dyDescent="0.25">
      <c r="L85" s="8" t="s">
        <v>187</v>
      </c>
      <c r="M85" s="8" t="s">
        <v>188</v>
      </c>
      <c r="N85" s="23">
        <v>702.25238037109398</v>
      </c>
      <c r="O85" s="23">
        <v>249.16139221191401</v>
      </c>
      <c r="P85" s="23">
        <v>0.35480320453643799</v>
      </c>
      <c r="Q85" s="26">
        <v>1.7983881082941199E-2</v>
      </c>
      <c r="R85" s="23">
        <v>704.076171875</v>
      </c>
      <c r="S85" s="23">
        <v>276.616455078125</v>
      </c>
      <c r="T85" s="23">
        <v>0.39287859201431302</v>
      </c>
      <c r="U85" s="9">
        <v>0.14111593782671999</v>
      </c>
      <c r="W85" s="8" t="s">
        <v>185</v>
      </c>
      <c r="X85" s="8" t="s">
        <v>186</v>
      </c>
      <c r="Y85" s="23">
        <v>209.27622985839801</v>
      </c>
      <c r="Z85" s="23">
        <v>96.111755371093807</v>
      </c>
      <c r="AA85" s="23">
        <v>0.45925787091255199</v>
      </c>
      <c r="AB85" s="48">
        <v>2.8513800041005499E-3</v>
      </c>
      <c r="AC85" s="23">
        <v>209.83430480957</v>
      </c>
      <c r="AD85" s="23">
        <v>131.43345642089801</v>
      </c>
      <c r="AE85" s="23">
        <v>0.626367807388306</v>
      </c>
      <c r="AF85" s="23">
        <v>0.15423398056586299</v>
      </c>
      <c r="AG85" s="3"/>
      <c r="AH85" s="8" t="s">
        <v>239</v>
      </c>
      <c r="AI85" s="8" t="s">
        <v>240</v>
      </c>
      <c r="BR85" s="8" t="s">
        <v>682</v>
      </c>
      <c r="BS85" s="8" t="s">
        <v>683</v>
      </c>
    </row>
    <row r="86" spans="12:71" x14ac:dyDescent="0.25">
      <c r="L86" s="8" t="s">
        <v>646</v>
      </c>
      <c r="M86" s="8" t="s">
        <v>647</v>
      </c>
      <c r="N86" s="23">
        <v>16.571592330932599</v>
      </c>
      <c r="O86" s="23">
        <v>5.3360137939453098</v>
      </c>
      <c r="P86" s="23">
        <v>0.32199764251709001</v>
      </c>
      <c r="Q86" s="26">
        <v>6.8686412111712697E-3</v>
      </c>
      <c r="R86" s="23">
        <v>16.606132507324201</v>
      </c>
      <c r="S86" s="23">
        <v>6.7260293960571298</v>
      </c>
      <c r="T86" s="23">
        <v>0.40503287315368702</v>
      </c>
      <c r="U86" s="9">
        <v>0.13020674594843101</v>
      </c>
      <c r="W86" s="8" t="s">
        <v>646</v>
      </c>
      <c r="X86" s="8" t="s">
        <v>647</v>
      </c>
      <c r="Y86" s="23">
        <v>23.959243774414102</v>
      </c>
      <c r="Z86" s="23">
        <v>10.9917850494385</v>
      </c>
      <c r="AA86" s="23">
        <v>0.45877012610435502</v>
      </c>
      <c r="AB86" s="48">
        <v>1.1769975722205599E-2</v>
      </c>
      <c r="AC86" s="23">
        <v>24.018461227416999</v>
      </c>
      <c r="AD86" s="23">
        <v>10.4791421890259</v>
      </c>
      <c r="AE86" s="23">
        <v>0.43629533052444502</v>
      </c>
      <c r="AF86" s="23">
        <v>7.6417224931528596E-2</v>
      </c>
      <c r="AG86" s="3"/>
      <c r="AH86" s="8" t="s">
        <v>111</v>
      </c>
      <c r="AI86" s="8" t="s">
        <v>112</v>
      </c>
      <c r="BR86" s="8" t="s">
        <v>241</v>
      </c>
      <c r="BS86" s="8" t="s">
        <v>242</v>
      </c>
    </row>
    <row r="87" spans="12:71" x14ac:dyDescent="0.25">
      <c r="W87" s="8" t="s">
        <v>177</v>
      </c>
      <c r="X87" s="8" t="s">
        <v>178</v>
      </c>
      <c r="Y87" s="23">
        <v>45.4891357421875</v>
      </c>
      <c r="Z87" s="23">
        <v>20.586204528808601</v>
      </c>
      <c r="AA87" s="23">
        <v>0.452552109956741</v>
      </c>
      <c r="AB87" s="48">
        <v>6.5586219256162396E-3</v>
      </c>
      <c r="AC87" s="23">
        <v>45.602783203125</v>
      </c>
      <c r="AD87" s="23">
        <v>28.383960723876999</v>
      </c>
      <c r="AE87" s="23">
        <v>0.62241727113723799</v>
      </c>
      <c r="AF87" s="23">
        <v>0.15139786260497901</v>
      </c>
      <c r="AG87" s="3"/>
      <c r="AH87" s="8" t="s">
        <v>670</v>
      </c>
      <c r="AI87" s="8" t="s">
        <v>671</v>
      </c>
      <c r="BR87" s="8" t="s">
        <v>171</v>
      </c>
      <c r="BS87" s="8" t="s">
        <v>172</v>
      </c>
    </row>
    <row r="88" spans="12:71" x14ac:dyDescent="0.25">
      <c r="W88" s="8" t="s">
        <v>247</v>
      </c>
      <c r="X88" s="8" t="s">
        <v>248</v>
      </c>
      <c r="Y88" s="23">
        <v>262.00396728515602</v>
      </c>
      <c r="Z88" s="23">
        <v>105.99690246582</v>
      </c>
      <c r="AA88" s="23">
        <v>0.40456220507621798</v>
      </c>
      <c r="AB88" s="48">
        <v>4.2616452953466E-2</v>
      </c>
      <c r="AC88" s="23">
        <v>262.58703613281199</v>
      </c>
      <c r="AD88" s="23">
        <v>161.12390136718801</v>
      </c>
      <c r="AE88" s="23">
        <v>0.61360186338424705</v>
      </c>
      <c r="AF88" s="23">
        <v>0.35102347089014302</v>
      </c>
      <c r="AG88" s="3"/>
      <c r="AH88" s="8" t="s">
        <v>195</v>
      </c>
      <c r="AI88" s="8" t="s">
        <v>196</v>
      </c>
      <c r="BR88" s="8" t="s">
        <v>484</v>
      </c>
      <c r="BS88" s="8" t="s">
        <v>485</v>
      </c>
    </row>
    <row r="89" spans="12:71" x14ac:dyDescent="0.25">
      <c r="W89" s="8" t="s">
        <v>183</v>
      </c>
      <c r="X89" s="8" t="s">
        <v>184</v>
      </c>
      <c r="Y89" s="23">
        <v>68.591201782226605</v>
      </c>
      <c r="Z89" s="23">
        <v>26.149456024169901</v>
      </c>
      <c r="AA89" s="23">
        <v>0.38123631477356001</v>
      </c>
      <c r="AB89" s="48">
        <v>1.1238971302563801E-2</v>
      </c>
      <c r="AC89" s="23">
        <v>68.807014465332003</v>
      </c>
      <c r="AD89" s="23">
        <v>45.043251037597699</v>
      </c>
      <c r="AE89" s="23">
        <v>0.65463167428970304</v>
      </c>
      <c r="AF89" s="23">
        <v>0.28049285593226703</v>
      </c>
      <c r="AG89" s="3"/>
      <c r="AH89" s="8" t="s">
        <v>285</v>
      </c>
      <c r="AI89" s="8" t="s">
        <v>286</v>
      </c>
      <c r="BR89" s="8" t="s">
        <v>612</v>
      </c>
      <c r="BS89" s="8" t="s">
        <v>613</v>
      </c>
    </row>
    <row r="90" spans="12:71" x14ac:dyDescent="0.25">
      <c r="AC90" s="21"/>
      <c r="AD90" s="21"/>
      <c r="AE90" s="21"/>
      <c r="AF90" s="21"/>
      <c r="AG90" s="3"/>
      <c r="AH90" s="8" t="s">
        <v>281</v>
      </c>
      <c r="AI90" s="8" t="s">
        <v>282</v>
      </c>
      <c r="BR90" s="8" t="s">
        <v>660</v>
      </c>
      <c r="BS90" s="8" t="s">
        <v>661</v>
      </c>
    </row>
    <row r="91" spans="12:71" x14ac:dyDescent="0.25">
      <c r="AG91" s="3"/>
      <c r="AH91" s="8" t="s">
        <v>295</v>
      </c>
      <c r="AI91" s="8" t="s">
        <v>296</v>
      </c>
      <c r="BR91" s="8" t="s">
        <v>707</v>
      </c>
      <c r="BS91" s="8" t="s">
        <v>708</v>
      </c>
    </row>
    <row r="92" spans="12:71" x14ac:dyDescent="0.25">
      <c r="AG92" s="3"/>
      <c r="AH92" s="8" t="s">
        <v>662</v>
      </c>
      <c r="AI92" s="8" t="s">
        <v>663</v>
      </c>
      <c r="BR92" s="8" t="s">
        <v>329</v>
      </c>
      <c r="BS92" s="8" t="s">
        <v>330</v>
      </c>
    </row>
    <row r="93" spans="12:71" x14ac:dyDescent="0.25">
      <c r="AG93" s="3"/>
      <c r="AH93" s="8" t="s">
        <v>536</v>
      </c>
      <c r="AI93" s="8" t="s">
        <v>537</v>
      </c>
      <c r="BR93" s="8" t="s">
        <v>606</v>
      </c>
      <c r="BS93" s="8" t="s">
        <v>607</v>
      </c>
    </row>
    <row r="94" spans="12:71" x14ac:dyDescent="0.25">
      <c r="AH94" s="8" t="s">
        <v>616</v>
      </c>
      <c r="AI94" s="8" t="s">
        <v>617</v>
      </c>
      <c r="BR94" s="8" t="s">
        <v>668</v>
      </c>
      <c r="BS94" s="8" t="s">
        <v>669</v>
      </c>
    </row>
    <row r="95" spans="12:71" x14ac:dyDescent="0.25">
      <c r="AH95" s="8" t="s">
        <v>602</v>
      </c>
      <c r="AI95" s="8" t="s">
        <v>603</v>
      </c>
      <c r="BR95" s="8" t="s">
        <v>289</v>
      </c>
      <c r="BS95" s="8" t="s">
        <v>290</v>
      </c>
    </row>
    <row r="96" spans="12:71" x14ac:dyDescent="0.25">
      <c r="AH96" s="8" t="s">
        <v>682</v>
      </c>
      <c r="AI96" s="8" t="s">
        <v>683</v>
      </c>
      <c r="BR96" s="8" t="s">
        <v>167</v>
      </c>
      <c r="BS96" s="8" t="s">
        <v>168</v>
      </c>
    </row>
    <row r="97" spans="34:71" x14ac:dyDescent="0.25">
      <c r="AH97" s="8" t="s">
        <v>407</v>
      </c>
      <c r="AI97" s="8" t="s">
        <v>408</v>
      </c>
      <c r="BR97" s="8" t="s">
        <v>624</v>
      </c>
      <c r="BS97" s="8" t="s">
        <v>625</v>
      </c>
    </row>
    <row r="98" spans="34:71" x14ac:dyDescent="0.25">
      <c r="AH98" s="8" t="s">
        <v>608</v>
      </c>
      <c r="AI98" s="8" t="s">
        <v>609</v>
      </c>
      <c r="BR98" s="8" t="s">
        <v>500</v>
      </c>
      <c r="BS98" s="8" t="s">
        <v>501</v>
      </c>
    </row>
    <row r="99" spans="34:71" x14ac:dyDescent="0.25">
      <c r="AH99" s="8" t="s">
        <v>946</v>
      </c>
      <c r="AI99" s="8" t="s">
        <v>947</v>
      </c>
      <c r="BR99" s="8" t="s">
        <v>415</v>
      </c>
      <c r="BS99" s="8" t="s">
        <v>416</v>
      </c>
    </row>
    <row r="100" spans="34:71" x14ac:dyDescent="0.25">
      <c r="AH100" s="8" t="s">
        <v>241</v>
      </c>
      <c r="AI100" s="8" t="s">
        <v>242</v>
      </c>
      <c r="BR100" s="8" t="s">
        <v>355</v>
      </c>
      <c r="BS100" s="8" t="s">
        <v>356</v>
      </c>
    </row>
    <row r="101" spans="34:71" x14ac:dyDescent="0.25">
      <c r="AH101" s="8" t="s">
        <v>171</v>
      </c>
      <c r="AI101" s="8" t="s">
        <v>172</v>
      </c>
      <c r="BR101" s="8" t="s">
        <v>177</v>
      </c>
      <c r="BS101" s="8" t="s">
        <v>178</v>
      </c>
    </row>
    <row r="102" spans="34:71" x14ac:dyDescent="0.25">
      <c r="AH102" s="8" t="s">
        <v>484</v>
      </c>
      <c r="AI102" s="8" t="s">
        <v>485</v>
      </c>
      <c r="BR102" s="8" t="s">
        <v>686</v>
      </c>
      <c r="BS102" s="8" t="s">
        <v>687</v>
      </c>
    </row>
    <row r="103" spans="34:71" x14ac:dyDescent="0.25">
      <c r="AH103" s="8" t="s">
        <v>612</v>
      </c>
      <c r="AI103" s="8" t="s">
        <v>613</v>
      </c>
      <c r="BR103" s="8" t="s">
        <v>127</v>
      </c>
      <c r="BS103" s="8" t="s">
        <v>128</v>
      </c>
    </row>
    <row r="104" spans="34:71" x14ac:dyDescent="0.25">
      <c r="AH104" s="8" t="s">
        <v>660</v>
      </c>
      <c r="AI104" s="8" t="s">
        <v>661</v>
      </c>
      <c r="BR104" s="8" t="s">
        <v>119</v>
      </c>
      <c r="BS104" s="8" t="s">
        <v>120</v>
      </c>
    </row>
    <row r="105" spans="34:71" x14ac:dyDescent="0.25">
      <c r="AH105" s="8" t="s">
        <v>105</v>
      </c>
      <c r="AI105" s="8" t="s">
        <v>106</v>
      </c>
      <c r="BR105" s="8" t="s">
        <v>441</v>
      </c>
      <c r="BS105" s="8" t="s">
        <v>442</v>
      </c>
    </row>
    <row r="106" spans="34:71" x14ac:dyDescent="0.25">
      <c r="AH106" s="8" t="s">
        <v>329</v>
      </c>
      <c r="AI106" s="8" t="s">
        <v>330</v>
      </c>
      <c r="BR106" s="8" t="s">
        <v>694</v>
      </c>
      <c r="BS106" s="8" t="s">
        <v>695</v>
      </c>
    </row>
    <row r="107" spans="34:71" x14ac:dyDescent="0.25">
      <c r="AH107" s="8" t="s">
        <v>606</v>
      </c>
      <c r="AI107" s="8" t="s">
        <v>607</v>
      </c>
      <c r="BR107" s="8" t="s">
        <v>347</v>
      </c>
      <c r="BS107" s="8" t="s">
        <v>348</v>
      </c>
    </row>
    <row r="108" spans="34:71" x14ac:dyDescent="0.25">
      <c r="AH108" s="8" t="s">
        <v>668</v>
      </c>
      <c r="AI108" s="8" t="s">
        <v>669</v>
      </c>
      <c r="BR108" s="8" t="s">
        <v>153</v>
      </c>
      <c r="BS108" s="8" t="s">
        <v>154</v>
      </c>
    </row>
    <row r="109" spans="34:71" x14ac:dyDescent="0.25">
      <c r="AH109" s="8" t="s">
        <v>289</v>
      </c>
      <c r="AI109" s="8" t="s">
        <v>290</v>
      </c>
      <c r="BR109" s="8" t="s">
        <v>713</v>
      </c>
      <c r="BS109" s="8" t="s">
        <v>714</v>
      </c>
    </row>
    <row r="110" spans="34:71" x14ac:dyDescent="0.25">
      <c r="AH110" s="8" t="s">
        <v>167</v>
      </c>
      <c r="AI110" s="8" t="s">
        <v>168</v>
      </c>
      <c r="BR110" s="8" t="s">
        <v>498</v>
      </c>
      <c r="BS110" s="8" t="s">
        <v>499</v>
      </c>
    </row>
    <row r="111" spans="34:71" x14ac:dyDescent="0.25">
      <c r="AH111" s="8" t="s">
        <v>624</v>
      </c>
      <c r="AI111" s="8" t="s">
        <v>625</v>
      </c>
      <c r="BR111" s="8" t="s">
        <v>638</v>
      </c>
      <c r="BS111" s="8" t="s">
        <v>639</v>
      </c>
    </row>
    <row r="112" spans="34:71" x14ac:dyDescent="0.25">
      <c r="AH112" s="8" t="s">
        <v>500</v>
      </c>
      <c r="AI112" s="8" t="s">
        <v>501</v>
      </c>
      <c r="BR112" s="8" t="s">
        <v>217</v>
      </c>
      <c r="BS112" s="8" t="s">
        <v>218</v>
      </c>
    </row>
    <row r="113" spans="34:71" x14ac:dyDescent="0.25">
      <c r="AH113" s="8" t="s">
        <v>415</v>
      </c>
      <c r="AI113" s="8" t="s">
        <v>416</v>
      </c>
      <c r="BR113" s="8" t="s">
        <v>690</v>
      </c>
      <c r="BS113" s="8" t="s">
        <v>691</v>
      </c>
    </row>
    <row r="114" spans="34:71" x14ac:dyDescent="0.25">
      <c r="AH114" s="8" t="s">
        <v>355</v>
      </c>
      <c r="AI114" s="8" t="s">
        <v>356</v>
      </c>
      <c r="BR114" s="8" t="s">
        <v>101</v>
      </c>
      <c r="BS114" s="8" t="s">
        <v>102</v>
      </c>
    </row>
    <row r="115" spans="34:71" x14ac:dyDescent="0.25">
      <c r="AH115" s="8" t="s">
        <v>177</v>
      </c>
      <c r="AI115" s="8" t="s">
        <v>178</v>
      </c>
      <c r="BR115" s="8" t="s">
        <v>715</v>
      </c>
      <c r="BS115" s="8" t="s">
        <v>716</v>
      </c>
    </row>
    <row r="116" spans="34:71" x14ac:dyDescent="0.25">
      <c r="AH116" s="8" t="s">
        <v>127</v>
      </c>
      <c r="AI116" s="8" t="s">
        <v>128</v>
      </c>
      <c r="BR116" s="8" t="s">
        <v>365</v>
      </c>
      <c r="BS116" s="8" t="s">
        <v>366</v>
      </c>
    </row>
    <row r="117" spans="34:71" x14ac:dyDescent="0.25">
      <c r="AH117" s="8" t="s">
        <v>636</v>
      </c>
      <c r="AI117" s="8" t="s">
        <v>637</v>
      </c>
      <c r="BR117" s="8" t="s">
        <v>423</v>
      </c>
      <c r="BS117" s="8" t="s">
        <v>424</v>
      </c>
    </row>
    <row r="118" spans="34:71" x14ac:dyDescent="0.25">
      <c r="AH118" s="8" t="s">
        <v>119</v>
      </c>
      <c r="AI118" s="8" t="s">
        <v>120</v>
      </c>
      <c r="BR118" s="8" t="s">
        <v>343</v>
      </c>
      <c r="BS118" s="8" t="s">
        <v>344</v>
      </c>
    </row>
    <row r="119" spans="34:71" x14ac:dyDescent="0.25">
      <c r="AH119" s="8" t="s">
        <v>441</v>
      </c>
      <c r="AI119" s="8" t="s">
        <v>442</v>
      </c>
      <c r="BR119" s="8" t="s">
        <v>351</v>
      </c>
      <c r="BS119" s="8" t="s">
        <v>352</v>
      </c>
    </row>
    <row r="120" spans="34:71" x14ac:dyDescent="0.25">
      <c r="AH120" s="8" t="s">
        <v>347</v>
      </c>
      <c r="AI120" s="8" t="s">
        <v>348</v>
      </c>
      <c r="BR120" s="8" t="s">
        <v>151</v>
      </c>
      <c r="BS120" s="8" t="s">
        <v>152</v>
      </c>
    </row>
    <row r="121" spans="34:71" x14ac:dyDescent="0.25">
      <c r="AH121" s="8" t="s">
        <v>153</v>
      </c>
      <c r="AI121" s="8" t="s">
        <v>154</v>
      </c>
      <c r="BR121" s="8" t="s">
        <v>692</v>
      </c>
      <c r="BS121" s="8" t="s">
        <v>693</v>
      </c>
    </row>
    <row r="122" spans="34:71" x14ac:dyDescent="0.25">
      <c r="AH122" s="8" t="s">
        <v>498</v>
      </c>
      <c r="AI122" s="8" t="s">
        <v>499</v>
      </c>
      <c r="BR122" s="8" t="s">
        <v>478</v>
      </c>
      <c r="BS122" s="8" t="s">
        <v>479</v>
      </c>
    </row>
    <row r="123" spans="34:71" x14ac:dyDescent="0.25">
      <c r="AH123" s="8" t="s">
        <v>638</v>
      </c>
      <c r="AI123" s="8" t="s">
        <v>639</v>
      </c>
      <c r="BR123" s="8" t="s">
        <v>630</v>
      </c>
      <c r="BS123" s="8" t="s">
        <v>631</v>
      </c>
    </row>
    <row r="124" spans="34:71" x14ac:dyDescent="0.25">
      <c r="AH124" s="8" t="s">
        <v>7</v>
      </c>
      <c r="AI124" s="8" t="s">
        <v>8</v>
      </c>
      <c r="BR124" s="8" t="s">
        <v>201</v>
      </c>
      <c r="BS124" s="8" t="s">
        <v>202</v>
      </c>
    </row>
    <row r="125" spans="34:71" x14ac:dyDescent="0.25">
      <c r="AH125" s="8" t="s">
        <v>101</v>
      </c>
      <c r="AI125" s="8" t="s">
        <v>102</v>
      </c>
      <c r="BR125" s="8" t="s">
        <v>646</v>
      </c>
      <c r="BS125" s="8" t="s">
        <v>647</v>
      </c>
    </row>
    <row r="126" spans="34:71" x14ac:dyDescent="0.25">
      <c r="AH126" s="8" t="s">
        <v>423</v>
      </c>
      <c r="AI126" s="8" t="s">
        <v>424</v>
      </c>
      <c r="BR126" s="8" t="s">
        <v>271</v>
      </c>
      <c r="BS126" s="8" t="s">
        <v>272</v>
      </c>
    </row>
    <row r="127" spans="34:71" x14ac:dyDescent="0.25">
      <c r="AH127" s="8" t="s">
        <v>658</v>
      </c>
      <c r="AI127" s="8" t="s">
        <v>659</v>
      </c>
      <c r="BR127" s="42"/>
      <c r="BS127" s="42"/>
    </row>
    <row r="128" spans="34:71" x14ac:dyDescent="0.25">
      <c r="AH128" s="8" t="s">
        <v>343</v>
      </c>
      <c r="AI128" s="8" t="s">
        <v>344</v>
      </c>
      <c r="BR128" s="42"/>
      <c r="BS128" s="42"/>
    </row>
    <row r="129" spans="1:71" x14ac:dyDescent="0.25">
      <c r="AH129" s="8" t="s">
        <v>948</v>
      </c>
      <c r="AI129" s="8" t="s">
        <v>949</v>
      </c>
      <c r="BR129" s="42"/>
      <c r="BS129" s="42"/>
    </row>
    <row r="130" spans="1:71" x14ac:dyDescent="0.25">
      <c r="AH130" s="8" t="s">
        <v>351</v>
      </c>
      <c r="AI130" s="8" t="s">
        <v>352</v>
      </c>
      <c r="BR130" s="42"/>
      <c r="BS130" s="42"/>
    </row>
    <row r="131" spans="1:71" x14ac:dyDescent="0.25">
      <c r="AH131" s="8" t="s">
        <v>151</v>
      </c>
      <c r="AI131" s="8" t="s">
        <v>152</v>
      </c>
      <c r="BR131" s="42"/>
      <c r="BS131" s="42"/>
    </row>
    <row r="132" spans="1:71" x14ac:dyDescent="0.25">
      <c r="AH132" s="8" t="s">
        <v>478</v>
      </c>
      <c r="AI132" s="8" t="s">
        <v>479</v>
      </c>
      <c r="BR132" s="42"/>
      <c r="BS132" s="42"/>
    </row>
    <row r="133" spans="1:71" x14ac:dyDescent="0.25">
      <c r="AH133" s="8" t="s">
        <v>650</v>
      </c>
      <c r="AI133" s="8" t="s">
        <v>651</v>
      </c>
      <c r="BR133" s="42"/>
      <c r="BS133" s="42"/>
    </row>
    <row r="134" spans="1:71" x14ac:dyDescent="0.25">
      <c r="AH134" s="8" t="s">
        <v>630</v>
      </c>
      <c r="AI134" s="8" t="s">
        <v>631</v>
      </c>
      <c r="BR134" s="42"/>
      <c r="BS134" s="42"/>
    </row>
    <row r="135" spans="1:71" x14ac:dyDescent="0.25">
      <c r="AH135" s="8" t="s">
        <v>201</v>
      </c>
      <c r="AI135" s="8" t="s">
        <v>202</v>
      </c>
      <c r="BR135" s="42"/>
      <c r="BS135" s="42"/>
    </row>
    <row r="136" spans="1:71" x14ac:dyDescent="0.25">
      <c r="AH136" s="8" t="s">
        <v>646</v>
      </c>
      <c r="AI136" s="8" t="s">
        <v>647</v>
      </c>
      <c r="BR136" s="42"/>
      <c r="BS136" s="42"/>
    </row>
    <row r="137" spans="1:71" x14ac:dyDescent="0.25">
      <c r="AH137" s="8" t="s">
        <v>271</v>
      </c>
      <c r="AI137" s="8" t="s">
        <v>272</v>
      </c>
      <c r="BR137" s="42"/>
      <c r="BS137" s="42"/>
    </row>
    <row r="138" spans="1:71" x14ac:dyDescent="0.25">
      <c r="AH138" s="42"/>
      <c r="AI138" s="42"/>
      <c r="BR138" s="42"/>
      <c r="BS138" s="42"/>
    </row>
    <row r="139" spans="1:71" x14ac:dyDescent="0.25">
      <c r="AH139" s="42"/>
      <c r="AI139" s="42"/>
      <c r="BR139" s="42"/>
      <c r="BS139" s="42"/>
    </row>
    <row r="140" spans="1:71" x14ac:dyDescent="0.25">
      <c r="AH140" s="42"/>
      <c r="AI140" s="42"/>
      <c r="AW140" s="41"/>
      <c r="AX140" s="41"/>
      <c r="AY140" s="41"/>
      <c r="AZ140" s="41"/>
      <c r="BA140" s="41"/>
      <c r="BB140" s="41"/>
      <c r="BC140" s="41"/>
      <c r="BD140" s="41"/>
      <c r="BE140" s="41"/>
      <c r="BR140" s="42"/>
      <c r="BS140" s="42"/>
    </row>
    <row r="141" spans="1:71" s="41" customFormat="1" x14ac:dyDescent="0.25">
      <c r="A141" s="41" t="s">
        <v>395</v>
      </c>
      <c r="L141" s="41" t="s">
        <v>396</v>
      </c>
      <c r="W141" s="41" t="s">
        <v>397</v>
      </c>
      <c r="AH141" s="41" t="s">
        <v>738</v>
      </c>
      <c r="AI141" s="42"/>
      <c r="AK141" s="41" t="s">
        <v>398</v>
      </c>
      <c r="AV141" s="41" t="s">
        <v>399</v>
      </c>
      <c r="BG141" s="41" t="s">
        <v>400</v>
      </c>
      <c r="BR141" s="41" t="s">
        <v>1031</v>
      </c>
      <c r="BS141" s="42"/>
    </row>
    <row r="142" spans="1:71" s="41" customFormat="1" x14ac:dyDescent="0.25">
      <c r="AH142" s="42">
        <v>51</v>
      </c>
      <c r="AI142" s="42"/>
      <c r="BR142" s="13">
        <v>18</v>
      </c>
      <c r="BS142" s="42"/>
    </row>
    <row r="143" spans="1:71" s="41" customFormat="1" x14ac:dyDescent="0.25">
      <c r="A143" s="41" t="s">
        <v>0</v>
      </c>
      <c r="B143" s="41" t="s">
        <v>1</v>
      </c>
      <c r="C143" s="41" t="s">
        <v>733</v>
      </c>
      <c r="D143" s="41" t="s">
        <v>2</v>
      </c>
      <c r="E143" s="41" t="s">
        <v>734</v>
      </c>
      <c r="F143" s="41" t="s">
        <v>735</v>
      </c>
      <c r="G143" s="41" t="s">
        <v>733</v>
      </c>
      <c r="H143" s="41" t="s">
        <v>2</v>
      </c>
      <c r="I143" s="41" t="s">
        <v>734</v>
      </c>
      <c r="J143" s="41" t="s">
        <v>735</v>
      </c>
      <c r="L143" s="41" t="s">
        <v>0</v>
      </c>
      <c r="M143" s="41" t="s">
        <v>1</v>
      </c>
      <c r="N143" s="41" t="s">
        <v>733</v>
      </c>
      <c r="O143" s="41" t="s">
        <v>2</v>
      </c>
      <c r="P143" s="41" t="s">
        <v>734</v>
      </c>
      <c r="Q143" s="41" t="s">
        <v>735</v>
      </c>
      <c r="R143" s="41" t="s">
        <v>733</v>
      </c>
      <c r="S143" s="41" t="s">
        <v>2</v>
      </c>
      <c r="T143" s="41" t="s">
        <v>734</v>
      </c>
      <c r="U143" s="41" t="s">
        <v>735</v>
      </c>
      <c r="W143" s="41" t="s">
        <v>0</v>
      </c>
      <c r="X143" s="41" t="s">
        <v>1</v>
      </c>
      <c r="Y143" s="41" t="s">
        <v>733</v>
      </c>
      <c r="Z143" s="41" t="s">
        <v>2</v>
      </c>
      <c r="AA143" s="41" t="s">
        <v>734</v>
      </c>
      <c r="AB143" s="41" t="s">
        <v>735</v>
      </c>
      <c r="AC143" s="41" t="s">
        <v>733</v>
      </c>
      <c r="AD143" s="41" t="s">
        <v>2</v>
      </c>
      <c r="AE143" s="41" t="s">
        <v>734</v>
      </c>
      <c r="AF143" s="41" t="s">
        <v>735</v>
      </c>
      <c r="AH143" s="41" t="s">
        <v>0</v>
      </c>
      <c r="AI143" s="41" t="s">
        <v>1</v>
      </c>
      <c r="AK143" s="41" t="s">
        <v>0</v>
      </c>
      <c r="AL143" s="41" t="s">
        <v>1</v>
      </c>
      <c r="AM143" s="41" t="s">
        <v>733</v>
      </c>
      <c r="AN143" s="41" t="s">
        <v>2</v>
      </c>
      <c r="AO143" s="41" t="s">
        <v>734</v>
      </c>
      <c r="AP143" s="41" t="s">
        <v>735</v>
      </c>
      <c r="AQ143" s="41" t="s">
        <v>733</v>
      </c>
      <c r="AR143" s="41" t="s">
        <v>2</v>
      </c>
      <c r="AS143" s="41" t="s">
        <v>734</v>
      </c>
      <c r="AT143" s="41" t="s">
        <v>735</v>
      </c>
      <c r="AV143" s="41" t="s">
        <v>740</v>
      </c>
      <c r="AW143" s="1"/>
      <c r="AX143" s="1"/>
      <c r="AY143" s="1"/>
      <c r="AZ143" s="1"/>
      <c r="BA143" s="1"/>
      <c r="BB143" s="1"/>
      <c r="BC143" s="1"/>
      <c r="BD143" s="1"/>
      <c r="BE143" s="1"/>
      <c r="BG143" s="41" t="s">
        <v>740</v>
      </c>
      <c r="BR143" s="41" t="s">
        <v>0</v>
      </c>
      <c r="BS143" s="41" t="s">
        <v>1</v>
      </c>
    </row>
    <row r="144" spans="1:71" x14ac:dyDescent="0.25">
      <c r="A144" s="8" t="s">
        <v>596</v>
      </c>
      <c r="B144" s="8" t="s">
        <v>597</v>
      </c>
      <c r="C144" s="23">
        <v>1.6704800128936801</v>
      </c>
      <c r="D144" s="23">
        <v>12.097119331359901</v>
      </c>
      <c r="E144" s="23">
        <v>7.2417025566101101</v>
      </c>
      <c r="F144" s="26">
        <v>1.1925246874320799E-3</v>
      </c>
      <c r="G144" s="23">
        <v>1.66531181335449</v>
      </c>
      <c r="H144" s="23">
        <v>13.0325708389282</v>
      </c>
      <c r="I144" s="23">
        <v>7.8259043693542498</v>
      </c>
      <c r="J144" s="9">
        <v>1.26755900344961E-5</v>
      </c>
      <c r="K144" s="50"/>
      <c r="L144" s="8" t="s">
        <v>25</v>
      </c>
      <c r="M144" s="8" t="s">
        <v>26</v>
      </c>
      <c r="N144" s="23">
        <v>37.110240936279297</v>
      </c>
      <c r="O144" s="23">
        <v>228.21653747558599</v>
      </c>
      <c r="P144" s="23">
        <v>6.1496915817260698</v>
      </c>
      <c r="Q144" s="26">
        <v>1.44972114317655E-3</v>
      </c>
      <c r="R144" s="23">
        <v>37.0037231445312</v>
      </c>
      <c r="S144" s="23">
        <v>160.50167846679699</v>
      </c>
      <c r="T144" s="23">
        <v>4.3374466896057102</v>
      </c>
      <c r="U144" s="9">
        <v>6.1116719511788598E-5</v>
      </c>
      <c r="V144" s="50"/>
      <c r="W144" s="8" t="s">
        <v>7</v>
      </c>
      <c r="X144" s="8" t="s">
        <v>8</v>
      </c>
      <c r="Y144" s="23">
        <v>5.8225302696228001</v>
      </c>
      <c r="Z144" s="23">
        <v>28.592300415039102</v>
      </c>
      <c r="AA144" s="23">
        <v>4.9106316566467303</v>
      </c>
      <c r="AB144" s="26">
        <v>6.84756670814926E-3</v>
      </c>
      <c r="AC144" s="23">
        <v>5.8042440414428702</v>
      </c>
      <c r="AD144" s="23">
        <v>17.122743606567401</v>
      </c>
      <c r="AE144" s="23">
        <v>2.9500384330749498</v>
      </c>
      <c r="AF144" s="9">
        <v>1.0134998749690699E-2</v>
      </c>
      <c r="AH144" s="8" t="s">
        <v>814</v>
      </c>
      <c r="AI144" s="8" t="s">
        <v>815</v>
      </c>
      <c r="AK144" s="8" t="s">
        <v>321</v>
      </c>
      <c r="AL144" s="8" t="s">
        <v>322</v>
      </c>
      <c r="AM144" s="23">
        <v>2.8755910396575901</v>
      </c>
      <c r="AN144" s="23">
        <v>13.219643592834499</v>
      </c>
      <c r="AO144" s="23">
        <v>4.5971918106079102</v>
      </c>
      <c r="AP144" s="26">
        <v>3.6568219425363598E-2</v>
      </c>
      <c r="AQ144" s="23">
        <v>2.8460755348205602</v>
      </c>
      <c r="AR144" s="23">
        <v>9.4175195693969709</v>
      </c>
      <c r="AS144" s="23">
        <v>3.30894923210144</v>
      </c>
      <c r="AT144" s="37">
        <v>2.22537300049167E-5</v>
      </c>
      <c r="BQ144" s="8" t="s">
        <v>321</v>
      </c>
      <c r="BR144" s="8" t="s">
        <v>322</v>
      </c>
    </row>
    <row r="145" spans="1:70" x14ac:dyDescent="0.25">
      <c r="A145" s="8" t="s">
        <v>719</v>
      </c>
      <c r="B145" s="8" t="s">
        <v>720</v>
      </c>
      <c r="C145" s="23">
        <v>18.0041809082031</v>
      </c>
      <c r="D145" s="23">
        <v>36.796451568603501</v>
      </c>
      <c r="E145" s="23">
        <v>2.04377269744873</v>
      </c>
      <c r="F145" s="26">
        <v>4.0162304919583801E-2</v>
      </c>
      <c r="G145" s="23">
        <v>17.954540252685501</v>
      </c>
      <c r="H145" s="23">
        <v>20.6982727050781</v>
      </c>
      <c r="I145" s="23">
        <v>1.15281558036804</v>
      </c>
      <c r="J145" s="9">
        <v>0.70191706046833902</v>
      </c>
      <c r="L145" s="8" t="s">
        <v>7</v>
      </c>
      <c r="M145" s="8" t="s">
        <v>8</v>
      </c>
      <c r="N145" s="23">
        <v>2.5629737377166699</v>
      </c>
      <c r="O145" s="23">
        <v>13.0308895111084</v>
      </c>
      <c r="P145" s="23">
        <v>5.0842852592468297</v>
      </c>
      <c r="Q145" s="26">
        <v>6.0190381721612202E-3</v>
      </c>
      <c r="R145" s="23">
        <v>2.5574061870575</v>
      </c>
      <c r="S145" s="23">
        <v>10.4712467193604</v>
      </c>
      <c r="T145" s="23">
        <v>4.0944790840148899</v>
      </c>
      <c r="U145" s="9">
        <v>3.1136071072899898E-4</v>
      </c>
      <c r="W145" s="8" t="s">
        <v>11</v>
      </c>
      <c r="X145" s="8" t="s">
        <v>12</v>
      </c>
      <c r="Y145" s="23">
        <v>10.8805236816406</v>
      </c>
      <c r="Z145" s="23">
        <v>42.222747802734403</v>
      </c>
      <c r="AA145" s="23">
        <v>3.8805804252624498</v>
      </c>
      <c r="AB145" s="26">
        <v>3.08866417369802E-3</v>
      </c>
      <c r="AC145" s="23">
        <v>10.849437713623001</v>
      </c>
      <c r="AD145" s="23">
        <v>31.7776069641113</v>
      </c>
      <c r="AE145" s="23">
        <v>2.9289634227752699</v>
      </c>
      <c r="AF145" s="9">
        <v>9.0955364566672304E-6</v>
      </c>
      <c r="AG145" s="50"/>
      <c r="AH145" s="8" t="s">
        <v>339</v>
      </c>
      <c r="AI145" s="8" t="s">
        <v>340</v>
      </c>
      <c r="AK145" s="8" t="s">
        <v>578</v>
      </c>
      <c r="AL145" s="8" t="s">
        <v>579</v>
      </c>
      <c r="AM145" s="23">
        <v>10.2678213119507</v>
      </c>
      <c r="AN145" s="23">
        <v>27.0776062011719</v>
      </c>
      <c r="AO145" s="23">
        <v>2.6371326446533199</v>
      </c>
      <c r="AP145" s="26">
        <v>4.0417505680665003E-2</v>
      </c>
      <c r="AQ145" s="23">
        <v>10.135850906372101</v>
      </c>
      <c r="AR145" s="23">
        <v>15.909954071044901</v>
      </c>
      <c r="AS145" s="23">
        <v>1.5696712732315099</v>
      </c>
      <c r="AT145" s="37">
        <v>3.4822227152700801E-2</v>
      </c>
      <c r="BQ145" s="8" t="s">
        <v>578</v>
      </c>
      <c r="BR145" s="8" t="s">
        <v>579</v>
      </c>
    </row>
    <row r="146" spans="1:70" x14ac:dyDescent="0.25">
      <c r="A146" s="8" t="s">
        <v>339</v>
      </c>
      <c r="B146" s="8" t="s">
        <v>340</v>
      </c>
      <c r="C146" s="23">
        <v>50.577365875244098</v>
      </c>
      <c r="D146" s="23">
        <v>98.787071228027301</v>
      </c>
      <c r="E146" s="23">
        <v>1.9531873464584399</v>
      </c>
      <c r="F146" s="26">
        <v>7.7049882079245503E-3</v>
      </c>
      <c r="G146" s="23">
        <v>50.444404602050803</v>
      </c>
      <c r="H146" s="23">
        <v>77.048324584960895</v>
      </c>
      <c r="I146" s="23">
        <v>1.5273909568786599</v>
      </c>
      <c r="J146" s="9">
        <v>2.0306983909687101E-2</v>
      </c>
      <c r="L146" s="8" t="s">
        <v>596</v>
      </c>
      <c r="M146" s="8" t="s">
        <v>597</v>
      </c>
      <c r="N146" s="23">
        <v>3.96617579460144</v>
      </c>
      <c r="O146" s="23">
        <v>18.1749267578125</v>
      </c>
      <c r="P146" s="23">
        <v>4.5824813842773402</v>
      </c>
      <c r="Q146" s="26">
        <v>5.2819649487995399E-3</v>
      </c>
      <c r="R146" s="23">
        <v>3.9565136432647701</v>
      </c>
      <c r="S146" s="23">
        <v>16.729698181152301</v>
      </c>
      <c r="T146" s="23">
        <v>4.22839403152466</v>
      </c>
      <c r="U146" s="9">
        <v>2.4785116409397798E-4</v>
      </c>
      <c r="W146" s="8" t="s">
        <v>25</v>
      </c>
      <c r="X146" s="8" t="s">
        <v>26</v>
      </c>
      <c r="Y146" s="23">
        <v>101.368850708008</v>
      </c>
      <c r="Z146" s="23">
        <v>330.45251464843801</v>
      </c>
      <c r="AA146" s="23">
        <v>3.2599020004272501</v>
      </c>
      <c r="AB146" s="26">
        <v>1.86829330568428E-2</v>
      </c>
      <c r="AC146" s="23">
        <v>101.043426513672</v>
      </c>
      <c r="AD146" s="23">
        <v>282.53561401367199</v>
      </c>
      <c r="AE146" s="23">
        <v>2.7961800098419198</v>
      </c>
      <c r="AF146" s="9">
        <v>2.0194856032621101E-3</v>
      </c>
      <c r="AH146" s="8" t="s">
        <v>353</v>
      </c>
      <c r="AI146" s="8" t="s">
        <v>354</v>
      </c>
      <c r="AK146" s="8" t="s">
        <v>674</v>
      </c>
      <c r="AL146" s="8" t="s">
        <v>675</v>
      </c>
      <c r="AM146" s="23">
        <v>15.161182403564499</v>
      </c>
      <c r="AN146" s="23">
        <v>31.928554534912099</v>
      </c>
      <c r="AO146" s="23">
        <v>2.1059408187866202</v>
      </c>
      <c r="AP146" s="26">
        <v>4.2727077433845899E-2</v>
      </c>
      <c r="AQ146" s="23">
        <v>14.871641159057599</v>
      </c>
      <c r="AR146" s="23">
        <v>23.2807426452637</v>
      </c>
      <c r="AS146" s="23">
        <v>1.56544542312622</v>
      </c>
      <c r="AT146" s="37">
        <v>4.8885337454850604E-3</v>
      </c>
      <c r="BQ146" s="8" t="s">
        <v>674</v>
      </c>
      <c r="BR146" s="8" t="s">
        <v>675</v>
      </c>
    </row>
    <row r="147" spans="1:70" x14ac:dyDescent="0.25">
      <c r="A147" s="8" t="s">
        <v>351</v>
      </c>
      <c r="B147" s="8" t="s">
        <v>352</v>
      </c>
      <c r="C147" s="23">
        <v>21.3336696624756</v>
      </c>
      <c r="D147" s="23">
        <v>39.395233154296903</v>
      </c>
      <c r="E147" s="23">
        <v>1.8466224670410201</v>
      </c>
      <c r="F147" s="26">
        <v>2.1130093077170599E-2</v>
      </c>
      <c r="G147" s="23">
        <v>21.274736404418899</v>
      </c>
      <c r="H147" s="23">
        <v>38.385765075683601</v>
      </c>
      <c r="I147" s="23">
        <v>1.80428862571716</v>
      </c>
      <c r="J147" s="9">
        <v>2.4062416877051601E-3</v>
      </c>
      <c r="L147" s="8" t="s">
        <v>57</v>
      </c>
      <c r="M147" s="8" t="s">
        <v>58</v>
      </c>
      <c r="N147" s="23">
        <v>5.1383705139160201</v>
      </c>
      <c r="O147" s="23">
        <v>16.540355682373001</v>
      </c>
      <c r="P147" s="23">
        <v>3.2189884185790998</v>
      </c>
      <c r="Q147" s="26">
        <v>7.0479162501897504E-3</v>
      </c>
      <c r="R147" s="23">
        <v>5.1226162910461399</v>
      </c>
      <c r="S147" s="23">
        <v>7.9829673767089799</v>
      </c>
      <c r="T147" s="23">
        <v>1.5583770275116</v>
      </c>
      <c r="U147" s="9">
        <v>0.15487477054617299</v>
      </c>
      <c r="W147" s="8" t="s">
        <v>910</v>
      </c>
      <c r="X147" s="8" t="s">
        <v>911</v>
      </c>
      <c r="Y147" s="23">
        <v>6.2805724143981898</v>
      </c>
      <c r="Z147" s="23">
        <v>16.811449050903299</v>
      </c>
      <c r="AA147" s="23">
        <v>2.6767382621765101</v>
      </c>
      <c r="AB147" s="26">
        <v>1.00698270545418E-2</v>
      </c>
      <c r="AC147" s="23">
        <v>6.2691378593444798</v>
      </c>
      <c r="AD147" s="23">
        <v>10.491301536560099</v>
      </c>
      <c r="AE147" s="23">
        <v>1.67348396778107</v>
      </c>
      <c r="AF147" s="9">
        <v>8.4241798712988494E-2</v>
      </c>
      <c r="AH147" s="8" t="s">
        <v>69</v>
      </c>
      <c r="AI147" s="8" t="s">
        <v>70</v>
      </c>
      <c r="AK147" s="8" t="s">
        <v>968</v>
      </c>
      <c r="AL147" s="8" t="s">
        <v>969</v>
      </c>
      <c r="AM147" s="23">
        <v>19.5875358581543</v>
      </c>
      <c r="AN147" s="23">
        <v>35.969451904296903</v>
      </c>
      <c r="AO147" s="23">
        <v>1.8363438844680799</v>
      </c>
      <c r="AP147" s="26">
        <v>3.6568219425363598E-2</v>
      </c>
      <c r="AQ147" s="23">
        <v>19.4050178527832</v>
      </c>
      <c r="AR147" s="23">
        <v>21.923091888427699</v>
      </c>
      <c r="AS147" s="23">
        <v>1.1297640800476101</v>
      </c>
      <c r="AT147" s="37">
        <v>0.44721181968150497</v>
      </c>
      <c r="BQ147" s="8" t="s">
        <v>968</v>
      </c>
      <c r="BR147" s="8" t="s">
        <v>969</v>
      </c>
    </row>
    <row r="148" spans="1:70" x14ac:dyDescent="0.25">
      <c r="A148" s="8" t="s">
        <v>628</v>
      </c>
      <c r="B148" s="8" t="s">
        <v>629</v>
      </c>
      <c r="C148" s="23">
        <v>15.0546731948853</v>
      </c>
      <c r="D148" s="23">
        <v>27.634059906005898</v>
      </c>
      <c r="E148" s="23">
        <v>1.8355802297592201</v>
      </c>
      <c r="F148" s="26">
        <v>3.37152990045924E-3</v>
      </c>
      <c r="G148" s="23">
        <v>15.013765335083001</v>
      </c>
      <c r="H148" s="23">
        <v>24.2594184875488</v>
      </c>
      <c r="I148" s="23">
        <v>1.61581170558929</v>
      </c>
      <c r="J148" s="9">
        <v>7.4256695429848502E-4</v>
      </c>
      <c r="L148" s="8" t="s">
        <v>11</v>
      </c>
      <c r="M148" s="8" t="s">
        <v>12</v>
      </c>
      <c r="N148" s="23">
        <v>7.1998844146728498</v>
      </c>
      <c r="O148" s="23">
        <v>19.626974105835</v>
      </c>
      <c r="P148" s="23">
        <v>2.72601246833801</v>
      </c>
      <c r="Q148" s="26">
        <v>1.44972114317655E-3</v>
      </c>
      <c r="R148" s="23">
        <v>7.1797323226928702</v>
      </c>
      <c r="S148" s="23">
        <v>22.733842849731399</v>
      </c>
      <c r="T148" s="23">
        <v>3.1663913726806601</v>
      </c>
      <c r="U148" s="9">
        <v>7.0784267489936297E-6</v>
      </c>
      <c r="V148" s="50"/>
      <c r="W148" s="8" t="s">
        <v>498</v>
      </c>
      <c r="X148" s="8" t="s">
        <v>499</v>
      </c>
      <c r="Y148" s="23">
        <v>11.572389602661101</v>
      </c>
      <c r="Z148" s="23">
        <v>25.142541885376001</v>
      </c>
      <c r="AA148" s="23">
        <v>2.1726317405700701</v>
      </c>
      <c r="AB148" s="26">
        <v>3.4503472452239697E-2</v>
      </c>
      <c r="AC148" s="23">
        <v>11.544924736022899</v>
      </c>
      <c r="AD148" s="23">
        <v>25.378047943115199</v>
      </c>
      <c r="AE148" s="23">
        <v>2.1981995105743399</v>
      </c>
      <c r="AF148" s="9">
        <v>1.34025056430181E-3</v>
      </c>
      <c r="AH148" s="8" t="s">
        <v>57</v>
      </c>
      <c r="AI148" s="8" t="s">
        <v>58</v>
      </c>
      <c r="AK148" s="8" t="s">
        <v>974</v>
      </c>
      <c r="AL148" s="8" t="s">
        <v>975</v>
      </c>
      <c r="AM148" s="23">
        <v>61.5532035827637</v>
      </c>
      <c r="AN148" s="23">
        <v>111.95241546630901</v>
      </c>
      <c r="AO148" s="23">
        <v>1.81879103183746</v>
      </c>
      <c r="AP148" s="26">
        <v>3.8421579474212403E-2</v>
      </c>
      <c r="AQ148" s="23">
        <v>60.998607635497997</v>
      </c>
      <c r="AR148" s="23">
        <v>63.828315734863303</v>
      </c>
      <c r="AS148" s="23">
        <v>1.0463896989822401</v>
      </c>
      <c r="AT148" s="37">
        <v>0.88408854880320897</v>
      </c>
      <c r="BQ148" s="8" t="s">
        <v>974</v>
      </c>
      <c r="BR148" s="8" t="s">
        <v>975</v>
      </c>
    </row>
    <row r="149" spans="1:70" x14ac:dyDescent="0.25">
      <c r="A149" s="8" t="s">
        <v>355</v>
      </c>
      <c r="B149" s="8" t="s">
        <v>356</v>
      </c>
      <c r="C149" s="23">
        <v>17.613979339599599</v>
      </c>
      <c r="D149" s="23">
        <v>31.164997100830099</v>
      </c>
      <c r="E149" s="23">
        <v>1.7693331241607699</v>
      </c>
      <c r="F149" s="26">
        <v>1.6785892588980798E-2</v>
      </c>
      <c r="G149" s="23">
        <v>17.573337554931602</v>
      </c>
      <c r="H149" s="23">
        <v>30.381103515625</v>
      </c>
      <c r="I149" s="23">
        <v>1.7288180589675901</v>
      </c>
      <c r="J149" s="9">
        <v>9.2536819556467197E-4</v>
      </c>
      <c r="L149" s="8" t="s">
        <v>498</v>
      </c>
      <c r="M149" s="8" t="s">
        <v>499</v>
      </c>
      <c r="N149" s="23">
        <v>8.8993110656738299</v>
      </c>
      <c r="O149" s="23">
        <v>19.762401580810501</v>
      </c>
      <c r="P149" s="23">
        <v>2.2206664085388201</v>
      </c>
      <c r="Q149" s="26">
        <v>1.9683679790705299E-2</v>
      </c>
      <c r="R149" s="23">
        <v>8.8729982376098597</v>
      </c>
      <c r="S149" s="23">
        <v>19.229682922363299</v>
      </c>
      <c r="T149" s="23">
        <v>2.1672136783599898</v>
      </c>
      <c r="U149" s="9">
        <v>8.4497351993262403E-4</v>
      </c>
      <c r="W149" s="8" t="s">
        <v>363</v>
      </c>
      <c r="X149" s="8" t="s">
        <v>364</v>
      </c>
      <c r="Y149" s="23">
        <v>47.117343902587898</v>
      </c>
      <c r="Z149" s="23">
        <v>98.995338439941406</v>
      </c>
      <c r="AA149" s="23">
        <v>2.1010382175445601</v>
      </c>
      <c r="AB149" s="26">
        <v>1.82445185856559E-2</v>
      </c>
      <c r="AC149" s="23">
        <v>46.973411560058601</v>
      </c>
      <c r="AD149" s="23">
        <v>102.379013061523</v>
      </c>
      <c r="AE149" s="23">
        <v>2.1795098781585698</v>
      </c>
      <c r="AF149" s="9">
        <v>3.5629447087543999E-4</v>
      </c>
      <c r="AH149" s="8" t="s">
        <v>719</v>
      </c>
      <c r="AI149" s="8" t="s">
        <v>720</v>
      </c>
      <c r="AK149" s="8" t="s">
        <v>978</v>
      </c>
      <c r="AL149" s="8" t="s">
        <v>979</v>
      </c>
      <c r="AM149" s="23">
        <v>14.305895805358899</v>
      </c>
      <c r="AN149" s="23">
        <v>24.646652221679702</v>
      </c>
      <c r="AO149" s="23">
        <v>1.7228318452835101</v>
      </c>
      <c r="AP149" s="26">
        <v>4.3330479063055302E-2</v>
      </c>
      <c r="AQ149" s="23">
        <v>14.239310264587401</v>
      </c>
      <c r="AR149" s="23">
        <v>16.303512573242202</v>
      </c>
      <c r="AS149" s="23">
        <v>1.14496505260468</v>
      </c>
      <c r="AT149" s="37">
        <v>0.40206485409438097</v>
      </c>
      <c r="BQ149" s="8" t="s">
        <v>978</v>
      </c>
      <c r="BR149" s="8" t="s">
        <v>979</v>
      </c>
    </row>
    <row r="150" spans="1:70" x14ac:dyDescent="0.25">
      <c r="A150" s="8" t="s">
        <v>283</v>
      </c>
      <c r="B150" s="8" t="s">
        <v>284</v>
      </c>
      <c r="C150" s="23">
        <v>30.036136627197301</v>
      </c>
      <c r="D150" s="23">
        <v>52.211380004882798</v>
      </c>
      <c r="E150" s="23">
        <v>1.7382854223251301</v>
      </c>
      <c r="F150" s="26">
        <v>3.7313531003314001E-3</v>
      </c>
      <c r="G150" s="23">
        <v>29.9634113311768</v>
      </c>
      <c r="H150" s="23">
        <v>45.122886657714801</v>
      </c>
      <c r="I150" s="23">
        <v>1.5059329271316499</v>
      </c>
      <c r="J150" s="9">
        <v>4.0270473153804203E-3</v>
      </c>
      <c r="L150" s="8" t="s">
        <v>351</v>
      </c>
      <c r="M150" s="8" t="s">
        <v>352</v>
      </c>
      <c r="N150" s="23">
        <v>29.954746246337901</v>
      </c>
      <c r="O150" s="23">
        <v>59.448642730712898</v>
      </c>
      <c r="P150" s="23">
        <v>1.9846150875091599</v>
      </c>
      <c r="Q150" s="26">
        <v>2.0540038148054E-2</v>
      </c>
      <c r="R150" s="23">
        <v>29.908714294433601</v>
      </c>
      <c r="S150" s="23">
        <v>45.359176635742202</v>
      </c>
      <c r="T150" s="23">
        <v>1.5165872573852499</v>
      </c>
      <c r="U150" s="9">
        <v>4.0113409125690599E-2</v>
      </c>
      <c r="W150" s="8" t="s">
        <v>69</v>
      </c>
      <c r="X150" s="8" t="s">
        <v>70</v>
      </c>
      <c r="Y150" s="23">
        <v>13.590856552124</v>
      </c>
      <c r="Z150" s="23">
        <v>28.2151393890381</v>
      </c>
      <c r="AA150" s="23">
        <v>2.0760383605957</v>
      </c>
      <c r="AB150" s="26">
        <v>3.1496468900623902E-2</v>
      </c>
      <c r="AC150" s="23">
        <v>13.5617532730103</v>
      </c>
      <c r="AD150" s="23">
        <v>27.5161743164062</v>
      </c>
      <c r="AE150" s="23">
        <v>2.0289540290832502</v>
      </c>
      <c r="AF150" s="9">
        <v>2.3148788153276099E-3</v>
      </c>
      <c r="AH150" s="8" t="s">
        <v>11</v>
      </c>
      <c r="AI150" s="8" t="s">
        <v>12</v>
      </c>
      <c r="AK150" s="8" t="s">
        <v>516</v>
      </c>
      <c r="AL150" s="8" t="s">
        <v>517</v>
      </c>
      <c r="AM150" s="23">
        <v>65.451232910156193</v>
      </c>
      <c r="AN150" s="23">
        <v>111.205863952637</v>
      </c>
      <c r="AO150" s="23">
        <v>1.69906449317932</v>
      </c>
      <c r="AP150" s="26">
        <v>3.6568219425363598E-2</v>
      </c>
      <c r="AQ150" s="23">
        <v>65.335533142089801</v>
      </c>
      <c r="AR150" s="23">
        <v>77.081588745117202</v>
      </c>
      <c r="AS150" s="23">
        <v>1.1797804832458501</v>
      </c>
      <c r="AT150" s="37">
        <v>0.183252033254722</v>
      </c>
      <c r="BQ150" s="8" t="s">
        <v>516</v>
      </c>
      <c r="BR150" s="8" t="s">
        <v>517</v>
      </c>
    </row>
    <row r="151" spans="1:70" x14ac:dyDescent="0.25">
      <c r="A151" s="8" t="s">
        <v>602</v>
      </c>
      <c r="B151" s="8" t="s">
        <v>603</v>
      </c>
      <c r="C151" s="23">
        <v>18.907333374023398</v>
      </c>
      <c r="D151" s="23">
        <v>32.725296020507798</v>
      </c>
      <c r="E151" s="23">
        <v>1.7308255434036299</v>
      </c>
      <c r="F151" s="26">
        <v>7.3528336651531396E-3</v>
      </c>
      <c r="G151" s="23">
        <v>18.872682571411101</v>
      </c>
      <c r="H151" s="23">
        <v>30.972784042358398</v>
      </c>
      <c r="I151" s="23">
        <v>1.6411436796188399</v>
      </c>
      <c r="J151" s="9">
        <v>6.5794265085098499E-4</v>
      </c>
      <c r="L151" s="8" t="s">
        <v>347</v>
      </c>
      <c r="M151" s="8" t="s">
        <v>348</v>
      </c>
      <c r="N151" s="23">
        <v>28.572532653808601</v>
      </c>
      <c r="O151" s="23">
        <v>51.796150207519503</v>
      </c>
      <c r="P151" s="23">
        <v>1.81279516220093</v>
      </c>
      <c r="Q151" s="26">
        <v>8.2988254079629196E-3</v>
      </c>
      <c r="R151" s="23">
        <v>28.524995803833001</v>
      </c>
      <c r="S151" s="23">
        <v>51.252117156982401</v>
      </c>
      <c r="T151" s="23">
        <v>1.7967441082000699</v>
      </c>
      <c r="U151" s="9">
        <v>8.21471144494673E-4</v>
      </c>
      <c r="W151" s="8" t="s">
        <v>111</v>
      </c>
      <c r="X151" s="8" t="s">
        <v>112</v>
      </c>
      <c r="Y151" s="23">
        <v>14.950763702392599</v>
      </c>
      <c r="Z151" s="23">
        <v>29.8371772766113</v>
      </c>
      <c r="AA151" s="23">
        <v>1.9956958293914799</v>
      </c>
      <c r="AB151" s="26">
        <v>1.21470624205106E-3</v>
      </c>
      <c r="AC151" s="23">
        <v>14.91481590271</v>
      </c>
      <c r="AD151" s="23">
        <v>25.189353942871101</v>
      </c>
      <c r="AE151" s="23">
        <v>1.68888127803802</v>
      </c>
      <c r="AF151" s="9">
        <v>1.813886131817E-5</v>
      </c>
      <c r="AG151" s="50"/>
      <c r="AH151" s="8" t="s">
        <v>472</v>
      </c>
      <c r="AI151" s="8" t="s">
        <v>473</v>
      </c>
      <c r="AK151" s="8" t="s">
        <v>584</v>
      </c>
      <c r="AL151" s="8" t="s">
        <v>585</v>
      </c>
      <c r="AM151" s="23">
        <v>23.597599029541001</v>
      </c>
      <c r="AN151" s="23">
        <v>38.670604705810497</v>
      </c>
      <c r="AO151" s="23">
        <v>1.6387516260147099</v>
      </c>
      <c r="AP151" s="26">
        <v>3.6568219425363598E-2</v>
      </c>
      <c r="AQ151" s="23">
        <v>23.687053680419901</v>
      </c>
      <c r="AR151" s="23">
        <v>26.284511566162099</v>
      </c>
      <c r="AS151" s="23">
        <v>1.10965728759766</v>
      </c>
      <c r="AT151" s="37">
        <v>0.44652579096148398</v>
      </c>
      <c r="BQ151" s="8" t="s">
        <v>584</v>
      </c>
      <c r="BR151" s="8" t="s">
        <v>585</v>
      </c>
    </row>
    <row r="152" spans="1:70" x14ac:dyDescent="0.25">
      <c r="A152" s="8" t="s">
        <v>91</v>
      </c>
      <c r="B152" s="8" t="s">
        <v>92</v>
      </c>
      <c r="C152" s="23">
        <v>16.507526397705099</v>
      </c>
      <c r="D152" s="23">
        <v>28.367191314697301</v>
      </c>
      <c r="E152" s="23">
        <v>1.71843981742859</v>
      </c>
      <c r="F152" s="26">
        <v>2.5754291619368599E-3</v>
      </c>
      <c r="G152" s="23">
        <v>16.464593887329102</v>
      </c>
      <c r="H152" s="23">
        <v>23.1852722167969</v>
      </c>
      <c r="I152" s="23">
        <v>1.4081897735595701</v>
      </c>
      <c r="J152" s="9">
        <v>8.6078503066288996E-3</v>
      </c>
      <c r="L152" s="8" t="s">
        <v>578</v>
      </c>
      <c r="M152" s="8" t="s">
        <v>579</v>
      </c>
      <c r="N152" s="23">
        <v>13.072465896606399</v>
      </c>
      <c r="O152" s="23">
        <v>23.5199279785156</v>
      </c>
      <c r="P152" s="23">
        <v>1.7991960048675499</v>
      </c>
      <c r="Q152" s="26">
        <v>2.32325450148725E-3</v>
      </c>
      <c r="R152" s="23">
        <v>13.0396060943604</v>
      </c>
      <c r="S152" s="23">
        <v>23.550838470458999</v>
      </c>
      <c r="T152" s="23">
        <v>1.8061004877090501</v>
      </c>
      <c r="U152" s="9">
        <v>1.3741596310824601E-4</v>
      </c>
      <c r="W152" s="8" t="s">
        <v>578</v>
      </c>
      <c r="X152" s="8" t="s">
        <v>579</v>
      </c>
      <c r="Y152" s="23">
        <v>17.2078533172607</v>
      </c>
      <c r="Z152" s="23">
        <v>33.681797027587898</v>
      </c>
      <c r="AA152" s="23">
        <v>1.9573502540588399</v>
      </c>
      <c r="AB152" s="26">
        <v>4.8560676553506502E-2</v>
      </c>
      <c r="AC152" s="23">
        <v>17.160413742065401</v>
      </c>
      <c r="AD152" s="23">
        <v>34.540195465087898</v>
      </c>
      <c r="AE152" s="23">
        <v>2.0127832889556898</v>
      </c>
      <c r="AF152" s="9">
        <v>4.4543841488098902E-3</v>
      </c>
      <c r="AH152" s="8" t="s">
        <v>161</v>
      </c>
      <c r="AI152" s="8" t="s">
        <v>162</v>
      </c>
      <c r="AK152" s="8" t="s">
        <v>580</v>
      </c>
      <c r="AL152" s="8" t="s">
        <v>581</v>
      </c>
      <c r="AM152" s="23">
        <v>23.671913146972699</v>
      </c>
      <c r="AN152" s="23">
        <v>38.718238830566399</v>
      </c>
      <c r="AO152" s="23">
        <v>1.63561928272247</v>
      </c>
      <c r="AP152" s="26">
        <v>3.6568219425363598E-2</v>
      </c>
      <c r="AQ152" s="23">
        <v>23.780981063842798</v>
      </c>
      <c r="AR152" s="23">
        <v>26.438806533813501</v>
      </c>
      <c r="AS152" s="23">
        <v>1.1117626428604099</v>
      </c>
      <c r="AT152" s="37">
        <v>0.46301467029731203</v>
      </c>
      <c r="BQ152" s="8" t="s">
        <v>580</v>
      </c>
      <c r="BR152" s="8" t="s">
        <v>581</v>
      </c>
    </row>
    <row r="153" spans="1:70" x14ac:dyDescent="0.25">
      <c r="A153" s="8" t="s">
        <v>723</v>
      </c>
      <c r="B153" s="8" t="s">
        <v>724</v>
      </c>
      <c r="C153" s="23">
        <v>38.641250610351598</v>
      </c>
      <c r="D153" s="23">
        <v>62.140949249267599</v>
      </c>
      <c r="E153" s="23">
        <v>1.6081506013870199</v>
      </c>
      <c r="F153" s="26">
        <v>5.3518119272626397E-3</v>
      </c>
      <c r="G153" s="23">
        <v>38.5438423156738</v>
      </c>
      <c r="H153" s="23">
        <v>55.4596977233887</v>
      </c>
      <c r="I153" s="23">
        <v>1.4388730525970499</v>
      </c>
      <c r="J153" s="9">
        <v>1.43381451354508E-3</v>
      </c>
      <c r="L153" s="8" t="s">
        <v>201</v>
      </c>
      <c r="M153" s="8" t="s">
        <v>202</v>
      </c>
      <c r="N153" s="23">
        <v>61.873729705810497</v>
      </c>
      <c r="O153" s="23">
        <v>109.91660308837901</v>
      </c>
      <c r="P153" s="23">
        <v>1.77646636962891</v>
      </c>
      <c r="Q153" s="26">
        <v>3.0681631321365001E-2</v>
      </c>
      <c r="R153" s="23">
        <v>61.731071472167997</v>
      </c>
      <c r="S153" s="23">
        <v>153.750564575195</v>
      </c>
      <c r="T153" s="23">
        <v>2.49065113067627</v>
      </c>
      <c r="U153" s="9">
        <v>7.2997580078340105E-5</v>
      </c>
      <c r="V153" s="50"/>
      <c r="W153" s="8" t="s">
        <v>119</v>
      </c>
      <c r="X153" s="8" t="s">
        <v>120</v>
      </c>
      <c r="Y153" s="23">
        <v>53.217735290527301</v>
      </c>
      <c r="Z153" s="23">
        <v>102.27286529541</v>
      </c>
      <c r="AA153" s="23">
        <v>1.92178165912628</v>
      </c>
      <c r="AB153" s="26">
        <v>4.1476581784840802E-2</v>
      </c>
      <c r="AC153" s="23">
        <v>53.111446380615199</v>
      </c>
      <c r="AD153" s="23">
        <v>91.286956787109403</v>
      </c>
      <c r="AE153" s="23">
        <v>1.7187812328338601</v>
      </c>
      <c r="AF153" s="9">
        <v>5.89843054069488E-3</v>
      </c>
      <c r="AH153" s="8" t="s">
        <v>25</v>
      </c>
      <c r="AI153" s="8" t="s">
        <v>26</v>
      </c>
      <c r="AK153" s="8" t="s">
        <v>972</v>
      </c>
      <c r="AL153" s="8" t="s">
        <v>973</v>
      </c>
      <c r="AM153" s="23">
        <v>44.911369323730497</v>
      </c>
      <c r="AN153" s="23">
        <v>73.251846313476605</v>
      </c>
      <c r="AO153" s="23">
        <v>1.63103127479553</v>
      </c>
      <c r="AP153" s="26">
        <v>3.8421579474212403E-2</v>
      </c>
      <c r="AQ153" s="23">
        <v>44.995826721191399</v>
      </c>
      <c r="AR153" s="23">
        <v>51.364852905273402</v>
      </c>
      <c r="AS153" s="23">
        <v>1.14154708385468</v>
      </c>
      <c r="AT153" s="37">
        <v>0.38943212162294699</v>
      </c>
      <c r="BQ153" s="8" t="s">
        <v>972</v>
      </c>
      <c r="BR153" s="8" t="s">
        <v>973</v>
      </c>
    </row>
    <row r="154" spans="1:70" x14ac:dyDescent="0.25">
      <c r="A154" s="8" t="s">
        <v>960</v>
      </c>
      <c r="B154" s="8" t="s">
        <v>961</v>
      </c>
      <c r="C154" s="23">
        <v>29.9831638336182</v>
      </c>
      <c r="D154" s="23">
        <v>47.9700736999512</v>
      </c>
      <c r="E154" s="23">
        <v>1.5999003648757899</v>
      </c>
      <c r="F154" s="26">
        <v>1.4153412202178899E-2</v>
      </c>
      <c r="G154" s="23">
        <v>29.9184474945068</v>
      </c>
      <c r="H154" s="23">
        <v>42.908771514892599</v>
      </c>
      <c r="I154" s="23">
        <v>1.4341911077499401</v>
      </c>
      <c r="J154" s="9">
        <v>4.8458459673829998E-3</v>
      </c>
      <c r="L154" s="8" t="s">
        <v>602</v>
      </c>
      <c r="M154" s="8" t="s">
        <v>603</v>
      </c>
      <c r="N154" s="23">
        <v>23.526004791259801</v>
      </c>
      <c r="O154" s="23">
        <v>39.117610931396499</v>
      </c>
      <c r="P154" s="23">
        <v>1.6627392768859901</v>
      </c>
      <c r="Q154" s="26">
        <v>2.8317618996773701E-2</v>
      </c>
      <c r="R154" s="23">
        <v>23.464481353759801</v>
      </c>
      <c r="S154" s="23">
        <v>35.067459106445298</v>
      </c>
      <c r="T154" s="23">
        <v>1.49449110031128</v>
      </c>
      <c r="U154" s="9">
        <v>6.5987710490945798E-3</v>
      </c>
      <c r="W154" s="8" t="s">
        <v>725</v>
      </c>
      <c r="X154" s="8" t="s">
        <v>726</v>
      </c>
      <c r="Y154" s="23">
        <v>24.5255737304688</v>
      </c>
      <c r="Z154" s="23">
        <v>45.463890075683601</v>
      </c>
      <c r="AA154" s="23">
        <v>1.8537340164184599</v>
      </c>
      <c r="AB154" s="26">
        <v>1.21470624205106E-3</v>
      </c>
      <c r="AC154" s="23">
        <v>24.447008132934599</v>
      </c>
      <c r="AD154" s="23">
        <v>28.9988307952881</v>
      </c>
      <c r="AE154" s="23">
        <v>1.1861914396286</v>
      </c>
      <c r="AF154" s="9">
        <v>0.22727286396358901</v>
      </c>
      <c r="AH154" s="8" t="s">
        <v>731</v>
      </c>
      <c r="AI154" s="8" t="s">
        <v>732</v>
      </c>
      <c r="AK154" s="8" t="s">
        <v>970</v>
      </c>
      <c r="AL154" s="8" t="s">
        <v>971</v>
      </c>
      <c r="AM154" s="23">
        <v>65.240562438964801</v>
      </c>
      <c r="AN154" s="23">
        <v>105.55087280273401</v>
      </c>
      <c r="AO154" s="23">
        <v>1.6178718805313099</v>
      </c>
      <c r="AP154" s="26">
        <v>3.6568219425363598E-2</v>
      </c>
      <c r="AQ154" s="23">
        <v>65.475212097167997</v>
      </c>
      <c r="AR154" s="23">
        <v>72.524078369140597</v>
      </c>
      <c r="AS154" s="23">
        <v>1.1076570749282799</v>
      </c>
      <c r="AT154" s="37">
        <v>0.52354464281471502</v>
      </c>
      <c r="BQ154" s="8" t="s">
        <v>970</v>
      </c>
      <c r="BR154" s="8" t="s">
        <v>971</v>
      </c>
    </row>
    <row r="155" spans="1:70" x14ac:dyDescent="0.25">
      <c r="A155" s="8" t="s">
        <v>546</v>
      </c>
      <c r="B155" s="8" t="s">
        <v>547</v>
      </c>
      <c r="C155" s="23">
        <v>17.450927734375</v>
      </c>
      <c r="D155" s="23">
        <v>27.881397247314499</v>
      </c>
      <c r="E155" s="23">
        <v>1.5977028608322099</v>
      </c>
      <c r="F155" s="26">
        <v>3.4262238669020499E-2</v>
      </c>
      <c r="G155" s="23">
        <v>17.401390075683601</v>
      </c>
      <c r="H155" s="23">
        <v>22.796331405639599</v>
      </c>
      <c r="I155" s="23">
        <v>1.3100293874740601</v>
      </c>
      <c r="J155" s="9">
        <v>0.166847797432228</v>
      </c>
      <c r="L155" s="8" t="s">
        <v>275</v>
      </c>
      <c r="M155" s="8" t="s">
        <v>276</v>
      </c>
      <c r="N155" s="23">
        <v>21.535039901733398</v>
      </c>
      <c r="O155" s="23">
        <v>35.748538970947301</v>
      </c>
      <c r="P155" s="23">
        <v>1.66001725196838</v>
      </c>
      <c r="Q155" s="26">
        <v>3.3539028994714198E-2</v>
      </c>
      <c r="R155" s="23">
        <v>21.459999084472699</v>
      </c>
      <c r="S155" s="23">
        <v>38.324539184570298</v>
      </c>
      <c r="T155" s="23">
        <v>1.7858593463897701</v>
      </c>
      <c r="U155" s="9">
        <v>8.5511396776477696E-5</v>
      </c>
      <c r="V155" s="50"/>
      <c r="W155" s="8" t="s">
        <v>423</v>
      </c>
      <c r="X155" s="8" t="s">
        <v>424</v>
      </c>
      <c r="Y155" s="23">
        <v>42.888015747070298</v>
      </c>
      <c r="Z155" s="23">
        <v>74.202003479003906</v>
      </c>
      <c r="AA155" s="23">
        <v>1.7301337718963601</v>
      </c>
      <c r="AB155" s="26">
        <v>3.2772140332590897E-2</v>
      </c>
      <c r="AC155" s="23">
        <v>42.759246826171903</v>
      </c>
      <c r="AD155" s="23">
        <v>77.491744995117202</v>
      </c>
      <c r="AE155" s="23">
        <v>1.8122804164886499</v>
      </c>
      <c r="AF155" s="9">
        <v>2.5755142901030298E-3</v>
      </c>
      <c r="AH155" s="8" t="s">
        <v>187</v>
      </c>
      <c r="AI155" s="8" t="s">
        <v>188</v>
      </c>
      <c r="AK155" s="8" t="s">
        <v>944</v>
      </c>
      <c r="AL155" s="8" t="s">
        <v>945</v>
      </c>
      <c r="AM155" s="23">
        <v>16.317029953002901</v>
      </c>
      <c r="AN155" s="23">
        <v>26.3302917480469</v>
      </c>
      <c r="AO155" s="23">
        <v>1.61366939544678</v>
      </c>
      <c r="AP155" s="26">
        <v>3.6568219425363598E-2</v>
      </c>
      <c r="AQ155" s="23">
        <v>16.256912231445298</v>
      </c>
      <c r="AR155" s="23">
        <v>20.079402923583999</v>
      </c>
      <c r="AS155" s="23">
        <v>1.2351301908493</v>
      </c>
      <c r="AT155" s="37">
        <v>1.0281961010874001E-2</v>
      </c>
      <c r="BQ155" s="8" t="s">
        <v>944</v>
      </c>
      <c r="BR155" s="8" t="s">
        <v>945</v>
      </c>
    </row>
    <row r="156" spans="1:70" x14ac:dyDescent="0.25">
      <c r="A156" s="8" t="s">
        <v>814</v>
      </c>
      <c r="B156" s="8" t="s">
        <v>815</v>
      </c>
      <c r="C156" s="23">
        <v>824.73449707031205</v>
      </c>
      <c r="D156" s="23">
        <v>1292.65026855469</v>
      </c>
      <c r="E156" s="23">
        <v>1.5673532485961901</v>
      </c>
      <c r="F156" s="26">
        <v>5.6012311439432097E-3</v>
      </c>
      <c r="G156" s="23">
        <v>823.07531738281205</v>
      </c>
      <c r="H156" s="23">
        <v>1173.97241210938</v>
      </c>
      <c r="I156" s="23">
        <v>1.42632436752319</v>
      </c>
      <c r="J156" s="9">
        <v>2.2579584588578502E-2</v>
      </c>
      <c r="L156" s="8" t="s">
        <v>353</v>
      </c>
      <c r="M156" s="8" t="s">
        <v>354</v>
      </c>
      <c r="N156" s="23">
        <v>22.252738952636701</v>
      </c>
      <c r="O156" s="23">
        <v>36.547054290771499</v>
      </c>
      <c r="P156" s="23">
        <v>1.64236211776733</v>
      </c>
      <c r="Q156" s="26">
        <v>1.0740107964191401E-2</v>
      </c>
      <c r="R156" s="23">
        <v>22.208509445190401</v>
      </c>
      <c r="S156" s="23">
        <v>33.579818725585902</v>
      </c>
      <c r="T156" s="23">
        <v>1.51202487945557</v>
      </c>
      <c r="U156" s="9">
        <v>7.1043765663039698E-3</v>
      </c>
      <c r="W156" s="8" t="s">
        <v>101</v>
      </c>
      <c r="X156" s="8" t="s">
        <v>102</v>
      </c>
      <c r="Y156" s="23">
        <v>32.828437805175803</v>
      </c>
      <c r="Z156" s="23">
        <v>56.600845336914098</v>
      </c>
      <c r="AA156" s="23">
        <v>1.7241406440734901</v>
      </c>
      <c r="AB156" s="26">
        <v>2.5631429369867301E-2</v>
      </c>
      <c r="AC156" s="23">
        <v>32.754024505615199</v>
      </c>
      <c r="AD156" s="23">
        <v>81.033149719238295</v>
      </c>
      <c r="AE156" s="23">
        <v>2.4739906787872301</v>
      </c>
      <c r="AF156" s="9">
        <v>2.4681264958765299E-5</v>
      </c>
      <c r="AG156" s="50"/>
      <c r="AH156" s="8" t="s">
        <v>596</v>
      </c>
      <c r="AI156" s="8" t="s">
        <v>597</v>
      </c>
      <c r="AK156" s="8" t="s">
        <v>964</v>
      </c>
      <c r="AL156" s="8" t="s">
        <v>965</v>
      </c>
      <c r="AM156" s="23">
        <v>37.845455169677699</v>
      </c>
      <c r="AN156" s="23">
        <v>60.918937683105497</v>
      </c>
      <c r="AO156" s="23">
        <v>1.6096764802932699</v>
      </c>
      <c r="AP156" s="26">
        <v>3.6568219425363598E-2</v>
      </c>
      <c r="AQ156" s="23">
        <v>37.881645202636697</v>
      </c>
      <c r="AR156" s="23">
        <v>46.474456787109403</v>
      </c>
      <c r="AS156" s="23">
        <v>1.2268331050872801</v>
      </c>
      <c r="AT156" s="37">
        <v>4.83602857065768E-2</v>
      </c>
      <c r="BQ156" s="8" t="s">
        <v>964</v>
      </c>
      <c r="BR156" s="8" t="s">
        <v>965</v>
      </c>
    </row>
    <row r="157" spans="1:70" x14ac:dyDescent="0.25">
      <c r="A157" s="8" t="s">
        <v>721</v>
      </c>
      <c r="B157" s="8" t="s">
        <v>722</v>
      </c>
      <c r="C157" s="23">
        <v>48.476047515869098</v>
      </c>
      <c r="D157" s="23">
        <v>74.884666442871094</v>
      </c>
      <c r="E157" s="23">
        <v>1.54477667808533</v>
      </c>
      <c r="F157" s="26">
        <v>8.8098562359870906E-3</v>
      </c>
      <c r="G157" s="23">
        <v>48.312259674072301</v>
      </c>
      <c r="H157" s="23">
        <v>70.119873046875</v>
      </c>
      <c r="I157" s="23">
        <v>1.45138883590698</v>
      </c>
      <c r="J157" s="9">
        <v>3.1833134187210402E-3</v>
      </c>
      <c r="L157" s="8" t="s">
        <v>91</v>
      </c>
      <c r="M157" s="8" t="s">
        <v>92</v>
      </c>
      <c r="N157" s="23">
        <v>20.601932525634801</v>
      </c>
      <c r="O157" s="23">
        <v>33.738670349121101</v>
      </c>
      <c r="P157" s="23">
        <v>1.63764595985413</v>
      </c>
      <c r="Q157" s="26">
        <v>5.0832514234100097E-3</v>
      </c>
      <c r="R157" s="23">
        <v>20.537826538085898</v>
      </c>
      <c r="S157" s="23">
        <v>32.356529235839801</v>
      </c>
      <c r="T157" s="23">
        <v>1.5754601955413801</v>
      </c>
      <c r="U157" s="9">
        <v>2.82136620354228E-4</v>
      </c>
      <c r="W157" s="8" t="s">
        <v>582</v>
      </c>
      <c r="X157" s="8" t="s">
        <v>583</v>
      </c>
      <c r="Y157" s="23">
        <v>16.060632705688501</v>
      </c>
      <c r="Z157" s="23">
        <v>26.8004035949707</v>
      </c>
      <c r="AA157" s="23">
        <v>1.66870164871216</v>
      </c>
      <c r="AB157" s="26">
        <v>2.5753203813964998E-2</v>
      </c>
      <c r="AC157" s="23">
        <v>16.026023864746101</v>
      </c>
      <c r="AD157" s="23">
        <v>22.139717102050799</v>
      </c>
      <c r="AE157" s="23">
        <v>1.38148534297943</v>
      </c>
      <c r="AF157" s="9">
        <v>6.2327400475715597E-2</v>
      </c>
      <c r="AH157" s="8" t="s">
        <v>628</v>
      </c>
      <c r="AI157" s="8" t="s">
        <v>629</v>
      </c>
      <c r="AK157" s="8" t="s">
        <v>966</v>
      </c>
      <c r="AL157" s="8" t="s">
        <v>967</v>
      </c>
      <c r="AM157" s="23">
        <v>33.644317626953097</v>
      </c>
      <c r="AN157" s="23">
        <v>53.738216400146499</v>
      </c>
      <c r="AO157" s="23">
        <v>1.59724497795105</v>
      </c>
      <c r="AP157" s="26">
        <v>3.6568219425363598E-2</v>
      </c>
      <c r="AQ157" s="23">
        <v>33.158126831054702</v>
      </c>
      <c r="AR157" s="23">
        <v>35.799980163574197</v>
      </c>
      <c r="AS157" s="23">
        <v>1.0796743631362899</v>
      </c>
      <c r="AT157" s="37">
        <v>0.81460837906032502</v>
      </c>
      <c r="BQ157" s="8" t="s">
        <v>966</v>
      </c>
      <c r="BR157" s="8" t="s">
        <v>967</v>
      </c>
    </row>
    <row r="158" spans="1:70" x14ac:dyDescent="0.25">
      <c r="A158" s="8" t="s">
        <v>353</v>
      </c>
      <c r="B158" s="8" t="s">
        <v>354</v>
      </c>
      <c r="C158" s="23">
        <v>18.633886337280298</v>
      </c>
      <c r="D158" s="23">
        <v>28.769126892089801</v>
      </c>
      <c r="E158" s="23">
        <v>1.5439144372940099</v>
      </c>
      <c r="F158" s="26">
        <v>1.2024087309494899E-2</v>
      </c>
      <c r="G158" s="23">
        <v>18.579208374023398</v>
      </c>
      <c r="H158" s="23">
        <v>26.5392742156982</v>
      </c>
      <c r="I158" s="23">
        <v>1.42843949794769</v>
      </c>
      <c r="J158" s="9">
        <v>6.45205471235625E-3</v>
      </c>
      <c r="L158" s="8" t="s">
        <v>355</v>
      </c>
      <c r="M158" s="8" t="s">
        <v>356</v>
      </c>
      <c r="N158" s="23">
        <v>24.040521621704102</v>
      </c>
      <c r="O158" s="23">
        <v>38.244941711425803</v>
      </c>
      <c r="P158" s="23">
        <v>1.59085321426392</v>
      </c>
      <c r="Q158" s="26">
        <v>2.9464804257770899E-2</v>
      </c>
      <c r="R158" s="23">
        <v>23.979936599731399</v>
      </c>
      <c r="S158" s="23">
        <v>40.268669128417997</v>
      </c>
      <c r="T158" s="23">
        <v>1.67926502227783</v>
      </c>
      <c r="U158" s="9">
        <v>1.7311719347256501E-3</v>
      </c>
      <c r="W158" s="8" t="s">
        <v>628</v>
      </c>
      <c r="X158" s="8" t="s">
        <v>629</v>
      </c>
      <c r="Y158" s="23">
        <v>25.1647338867188</v>
      </c>
      <c r="Z158" s="23">
        <v>40.588890075683601</v>
      </c>
      <c r="AA158" s="23">
        <v>1.61292743682861</v>
      </c>
      <c r="AB158" s="26">
        <v>1.2463751652238101E-2</v>
      </c>
      <c r="AC158" s="23">
        <v>25.083469390869102</v>
      </c>
      <c r="AD158" s="23">
        <v>41.025955200195298</v>
      </c>
      <c r="AE158" s="23">
        <v>1.6355774402618399</v>
      </c>
      <c r="AF158" s="9">
        <v>6.1223706344444703E-4</v>
      </c>
      <c r="AH158" s="8" t="s">
        <v>173</v>
      </c>
      <c r="AI158" s="8" t="s">
        <v>174</v>
      </c>
      <c r="AK158" s="8" t="s">
        <v>976</v>
      </c>
      <c r="AL158" s="8" t="s">
        <v>977</v>
      </c>
      <c r="AM158" s="23">
        <v>29.5466213226318</v>
      </c>
      <c r="AN158" s="23">
        <v>46.226821899414098</v>
      </c>
      <c r="AO158" s="23">
        <v>1.5645383596420299</v>
      </c>
      <c r="AP158" s="26">
        <v>4.2727077433845899E-2</v>
      </c>
      <c r="AQ158" s="23">
        <v>29.138830184936499</v>
      </c>
      <c r="AR158" s="23">
        <v>36.569900512695298</v>
      </c>
      <c r="AS158" s="23">
        <v>1.2550230026245099</v>
      </c>
      <c r="AT158" s="37">
        <v>2.3080908241021499E-2</v>
      </c>
      <c r="BQ158" s="8" t="s">
        <v>976</v>
      </c>
      <c r="BR158" s="8" t="s">
        <v>977</v>
      </c>
    </row>
    <row r="159" spans="1:70" x14ac:dyDescent="0.25">
      <c r="A159" s="8" t="s">
        <v>958</v>
      </c>
      <c r="B159" s="8" t="s">
        <v>959</v>
      </c>
      <c r="C159" s="23">
        <v>26.921018600463899</v>
      </c>
      <c r="D159" s="23">
        <v>41.416847229003899</v>
      </c>
      <c r="E159" s="23">
        <v>1.53845763206482</v>
      </c>
      <c r="F159" s="26">
        <v>3.25730962036968E-3</v>
      </c>
      <c r="G159" s="23">
        <v>26.849887847900401</v>
      </c>
      <c r="H159" s="23">
        <v>35.903167724609403</v>
      </c>
      <c r="I159" s="23">
        <v>1.33718132972717</v>
      </c>
      <c r="J159" s="9">
        <v>7.2907580621726503E-3</v>
      </c>
      <c r="L159" s="8" t="s">
        <v>119</v>
      </c>
      <c r="M159" s="8" t="s">
        <v>120</v>
      </c>
      <c r="N159" s="23">
        <v>42.7958374023438</v>
      </c>
      <c r="O159" s="23">
        <v>67.977470397949205</v>
      </c>
      <c r="P159" s="23">
        <v>1.5884131193161</v>
      </c>
      <c r="Q159" s="26">
        <v>1.5189559217761E-2</v>
      </c>
      <c r="R159" s="23">
        <v>42.691810607910199</v>
      </c>
      <c r="S159" s="23">
        <v>72.426506042480497</v>
      </c>
      <c r="T159" s="23">
        <v>1.6964964866638199</v>
      </c>
      <c r="U159" s="9">
        <v>8.1354144464390404E-4</v>
      </c>
      <c r="W159" s="8" t="s">
        <v>674</v>
      </c>
      <c r="X159" s="8" t="s">
        <v>675</v>
      </c>
      <c r="Y159" s="23">
        <v>23.264154434204102</v>
      </c>
      <c r="Z159" s="23">
        <v>36.327133178710902</v>
      </c>
      <c r="AA159" s="23">
        <v>1.56150674819946</v>
      </c>
      <c r="AB159" s="26">
        <v>1.3354134481682401E-2</v>
      </c>
      <c r="AC159" s="23">
        <v>23.193658828735401</v>
      </c>
      <c r="AD159" s="23">
        <v>35.742652893066399</v>
      </c>
      <c r="AE159" s="23">
        <v>1.5410528182983401</v>
      </c>
      <c r="AF159" s="9">
        <v>4.2477586462673798E-3</v>
      </c>
      <c r="AH159" s="8" t="s">
        <v>363</v>
      </c>
      <c r="AI159" s="8" t="s">
        <v>364</v>
      </c>
      <c r="AK159" s="8" t="s">
        <v>962</v>
      </c>
      <c r="AL159" s="8" t="s">
        <v>963</v>
      </c>
      <c r="AM159" s="23">
        <v>20.681221008300799</v>
      </c>
      <c r="AN159" s="23">
        <v>32.162460327148402</v>
      </c>
      <c r="AO159" s="23">
        <v>1.55515289306641</v>
      </c>
      <c r="AP159" s="26">
        <v>3.6568219425363598E-2</v>
      </c>
      <c r="AQ159" s="23">
        <v>20.7026042938232</v>
      </c>
      <c r="AR159" s="23">
        <v>25.196865081787099</v>
      </c>
      <c r="AS159" s="23">
        <v>1.2170867919921899</v>
      </c>
      <c r="AT159" s="37">
        <v>0.16072552136605001</v>
      </c>
      <c r="BQ159" s="8" t="s">
        <v>962</v>
      </c>
      <c r="BR159" s="8" t="s">
        <v>963</v>
      </c>
    </row>
    <row r="160" spans="1:70" x14ac:dyDescent="0.25">
      <c r="A160" s="8" t="s">
        <v>161</v>
      </c>
      <c r="B160" s="8" t="s">
        <v>162</v>
      </c>
      <c r="C160" s="23">
        <v>71.153625488281193</v>
      </c>
      <c r="D160" s="23">
        <v>40.647510528564503</v>
      </c>
      <c r="E160" s="23">
        <v>0.571264088153839</v>
      </c>
      <c r="F160" s="26">
        <v>4.79859739167127E-3</v>
      </c>
      <c r="G160" s="23">
        <v>70.932342529296903</v>
      </c>
      <c r="H160" s="23">
        <v>33.121257781982401</v>
      </c>
      <c r="I160" s="23">
        <v>0.46694153547286998</v>
      </c>
      <c r="J160" s="9">
        <v>1.13146785014299E-5</v>
      </c>
      <c r="K160" s="50"/>
      <c r="L160" s="8" t="s">
        <v>329</v>
      </c>
      <c r="M160" s="8" t="s">
        <v>330</v>
      </c>
      <c r="N160" s="23">
        <v>70.533256530761705</v>
      </c>
      <c r="O160" s="23">
        <v>111.36623382568401</v>
      </c>
      <c r="P160" s="23">
        <v>1.57891809940338</v>
      </c>
      <c r="Q160" s="26">
        <v>1.6540059771982599E-2</v>
      </c>
      <c r="R160" s="23">
        <v>70.294525146484403</v>
      </c>
      <c r="S160" s="23">
        <v>110.80681610107401</v>
      </c>
      <c r="T160" s="23">
        <v>1.57632207870483</v>
      </c>
      <c r="U160" s="9">
        <v>4.6096712846194199E-4</v>
      </c>
      <c r="W160" s="8" t="s">
        <v>275</v>
      </c>
      <c r="X160" s="8" t="s">
        <v>276</v>
      </c>
      <c r="Y160" s="23">
        <v>29.858467102050799</v>
      </c>
      <c r="Z160" s="23">
        <v>46.573966979980497</v>
      </c>
      <c r="AA160" s="23">
        <v>1.55982446670532</v>
      </c>
      <c r="AB160" s="26">
        <v>3.1263793637531803E-2</v>
      </c>
      <c r="AC160" s="23">
        <v>29.788372039794901</v>
      </c>
      <c r="AD160" s="23">
        <v>46.135986328125</v>
      </c>
      <c r="AE160" s="23">
        <v>1.5487917661666899</v>
      </c>
      <c r="AF160" s="9">
        <v>2.7471472669562602E-3</v>
      </c>
      <c r="AH160" s="8" t="s">
        <v>578</v>
      </c>
      <c r="AI160" s="8" t="s">
        <v>579</v>
      </c>
      <c r="AK160" s="8" t="s">
        <v>980</v>
      </c>
      <c r="AL160" s="8" t="s">
        <v>981</v>
      </c>
      <c r="AM160" s="23">
        <v>42.402030944824197</v>
      </c>
      <c r="AN160" s="23">
        <v>65.829040527343807</v>
      </c>
      <c r="AO160" s="23">
        <v>1.5524973869323699</v>
      </c>
      <c r="AP160" s="26">
        <v>4.3330479063055302E-2</v>
      </c>
      <c r="AQ160" s="23">
        <v>42.263927459716797</v>
      </c>
      <c r="AR160" s="23">
        <v>47.644622802734403</v>
      </c>
      <c r="AS160" s="23">
        <v>1.1273118257522601</v>
      </c>
      <c r="AT160" s="37">
        <v>0.32700627264079701</v>
      </c>
      <c r="BQ160" s="8" t="s">
        <v>980</v>
      </c>
      <c r="BR160" s="8" t="s">
        <v>981</v>
      </c>
    </row>
    <row r="161" spans="1:71" x14ac:dyDescent="0.25">
      <c r="A161" s="8" t="s">
        <v>211</v>
      </c>
      <c r="B161" s="8" t="s">
        <v>212</v>
      </c>
      <c r="C161" s="23">
        <v>58.4987983703613</v>
      </c>
      <c r="D161" s="23">
        <v>23.874900817871101</v>
      </c>
      <c r="E161" s="23">
        <v>0.40812635421752902</v>
      </c>
      <c r="F161" s="26">
        <v>8.8098562359870906E-3</v>
      </c>
      <c r="G161" s="23">
        <v>58.352546691894503</v>
      </c>
      <c r="H161" s="23">
        <v>39.737785339355497</v>
      </c>
      <c r="I161" s="23">
        <v>0.68099486827850297</v>
      </c>
      <c r="J161" s="9">
        <v>6.5729109485950205E-2</v>
      </c>
      <c r="L161" s="8" t="s">
        <v>688</v>
      </c>
      <c r="M161" s="8" t="s">
        <v>689</v>
      </c>
      <c r="N161" s="23">
        <v>147.71884155273401</v>
      </c>
      <c r="O161" s="23">
        <v>231.25866699218801</v>
      </c>
      <c r="P161" s="23">
        <v>1.5655326843261701</v>
      </c>
      <c r="Q161" s="26">
        <v>7.9806422783817402E-4</v>
      </c>
      <c r="R161" s="23">
        <v>147.37319946289099</v>
      </c>
      <c r="S161" s="23">
        <v>204.73052978515599</v>
      </c>
      <c r="T161" s="23">
        <v>1.3891978263855</v>
      </c>
      <c r="U161" s="9">
        <v>3.9863561918158799E-4</v>
      </c>
      <c r="W161" s="8" t="s">
        <v>353</v>
      </c>
      <c r="X161" s="8" t="s">
        <v>354</v>
      </c>
      <c r="Y161" s="23">
        <v>28.862499237060501</v>
      </c>
      <c r="Z161" s="23">
        <v>44.012321472167997</v>
      </c>
      <c r="AA161" s="23">
        <v>1.52489638328552</v>
      </c>
      <c r="AB161" s="26">
        <v>1.5665775114358401E-2</v>
      </c>
      <c r="AC161" s="23">
        <v>28.800661087036101</v>
      </c>
      <c r="AD161" s="23">
        <v>42.597358703613303</v>
      </c>
      <c r="AE161" s="23">
        <v>1.4790409803390501</v>
      </c>
      <c r="AF161" s="9">
        <v>3.5254081460267899E-3</v>
      </c>
      <c r="AH161" s="8" t="s">
        <v>725</v>
      </c>
      <c r="AI161" s="8" t="s">
        <v>726</v>
      </c>
      <c r="AQ161" s="51"/>
      <c r="AR161" s="51"/>
      <c r="AS161" s="51"/>
      <c r="AT161" s="51"/>
      <c r="BR161" s="42"/>
      <c r="BS161" s="42"/>
    </row>
    <row r="162" spans="1:71" x14ac:dyDescent="0.25">
      <c r="A162" s="8" t="s">
        <v>153</v>
      </c>
      <c r="B162" s="8" t="s">
        <v>154</v>
      </c>
      <c r="C162" s="23">
        <v>23.132066726684599</v>
      </c>
      <c r="D162" s="23">
        <v>9.391357421875</v>
      </c>
      <c r="E162" s="23">
        <v>0.40598869323730502</v>
      </c>
      <c r="F162" s="26">
        <v>1.2024087309494899E-2</v>
      </c>
      <c r="G162" s="23">
        <v>23.063159942626999</v>
      </c>
      <c r="H162" s="23">
        <v>11.4782667160034</v>
      </c>
      <c r="I162" s="23">
        <v>0.49768838286399802</v>
      </c>
      <c r="J162" s="9">
        <v>1.12857215798765E-2</v>
      </c>
      <c r="L162" s="8" t="s">
        <v>289</v>
      </c>
      <c r="M162" s="8" t="s">
        <v>290</v>
      </c>
      <c r="N162" s="23">
        <v>159.81091308593801</v>
      </c>
      <c r="O162" s="23">
        <v>249.02423095703099</v>
      </c>
      <c r="P162" s="23">
        <v>1.5582429170608501</v>
      </c>
      <c r="Q162" s="26">
        <v>4.3642014817887501E-2</v>
      </c>
      <c r="R162" s="23">
        <v>159.392990112305</v>
      </c>
      <c r="S162" s="23">
        <v>224.091064453125</v>
      </c>
      <c r="T162" s="23">
        <v>1.4059028625488299</v>
      </c>
      <c r="U162" s="9">
        <v>4.4352375575280101E-2</v>
      </c>
      <c r="W162" s="8" t="s">
        <v>729</v>
      </c>
      <c r="X162" s="8" t="s">
        <v>730</v>
      </c>
      <c r="Y162" s="23">
        <v>47.199039459228501</v>
      </c>
      <c r="Z162" s="23">
        <v>30.834596633911101</v>
      </c>
      <c r="AA162" s="23">
        <v>0.65328866243362405</v>
      </c>
      <c r="AB162" s="26">
        <v>4.1373332327976301E-3</v>
      </c>
      <c r="AC162" s="23">
        <v>47.080158233642599</v>
      </c>
      <c r="AD162" s="23">
        <v>40.8798828125</v>
      </c>
      <c r="AE162" s="23">
        <v>0.86830383539199796</v>
      </c>
      <c r="AF162" s="9">
        <v>0.21027429798862801</v>
      </c>
      <c r="AH162" s="8" t="s">
        <v>582</v>
      </c>
      <c r="AI162" s="8" t="s">
        <v>583</v>
      </c>
      <c r="BR162" s="42"/>
      <c r="BS162" s="42"/>
    </row>
    <row r="163" spans="1:71" x14ac:dyDescent="0.25">
      <c r="A163" s="8" t="s">
        <v>173</v>
      </c>
      <c r="B163" s="8" t="s">
        <v>174</v>
      </c>
      <c r="C163" s="23">
        <v>18.225772857666001</v>
      </c>
      <c r="D163" s="23">
        <v>6.9394488334655797</v>
      </c>
      <c r="E163" s="23">
        <v>0.38074922561645502</v>
      </c>
      <c r="F163" s="26">
        <v>2.5845299641371701E-2</v>
      </c>
      <c r="G163" s="23">
        <v>18.177558898925799</v>
      </c>
      <c r="H163" s="23">
        <v>13.3363609313965</v>
      </c>
      <c r="I163" s="23">
        <v>0.73367172479629505</v>
      </c>
      <c r="J163" s="9">
        <v>6.8149512100893303E-2</v>
      </c>
      <c r="L163" s="8" t="s">
        <v>287</v>
      </c>
      <c r="M163" s="8" t="s">
        <v>288</v>
      </c>
      <c r="N163" s="23">
        <v>19.311918258666999</v>
      </c>
      <c r="O163" s="23">
        <v>29.516899108886701</v>
      </c>
      <c r="P163" s="23">
        <v>1.5284291505813601</v>
      </c>
      <c r="Q163" s="26">
        <v>2.2246471195028401E-3</v>
      </c>
      <c r="R163" s="23">
        <v>19.2712078094482</v>
      </c>
      <c r="S163" s="23">
        <v>29.379514694213899</v>
      </c>
      <c r="T163" s="23">
        <v>1.5245289802551301</v>
      </c>
      <c r="U163" s="9">
        <v>6.1116719511788598E-5</v>
      </c>
      <c r="V163" s="50"/>
      <c r="W163" s="8" t="s">
        <v>151</v>
      </c>
      <c r="X163" s="8" t="s">
        <v>152</v>
      </c>
      <c r="Y163" s="23">
        <v>83.3919677734375</v>
      </c>
      <c r="Z163" s="23">
        <v>54.100563049316399</v>
      </c>
      <c r="AA163" s="23">
        <v>0.64875030517578103</v>
      </c>
      <c r="AB163" s="26">
        <v>1.00698270545418E-2</v>
      </c>
      <c r="AC163" s="23">
        <v>83.240440368652301</v>
      </c>
      <c r="AD163" s="23">
        <v>52.177963256835902</v>
      </c>
      <c r="AE163" s="23">
        <v>0.62683427333831798</v>
      </c>
      <c r="AF163" s="9">
        <v>1.7148899710710001E-4</v>
      </c>
      <c r="AH163" s="8" t="s">
        <v>283</v>
      </c>
      <c r="AI163" s="8" t="s">
        <v>284</v>
      </c>
      <c r="BR163" s="42"/>
      <c r="BS163" s="42"/>
    </row>
    <row r="164" spans="1:71" x14ac:dyDescent="0.25">
      <c r="A164" s="8" t="s">
        <v>644</v>
      </c>
      <c r="B164" s="8" t="s">
        <v>645</v>
      </c>
      <c r="C164" s="23">
        <v>14.846713066101101</v>
      </c>
      <c r="D164" s="23">
        <v>4.6299285888671902</v>
      </c>
      <c r="E164" s="23">
        <v>0.31184872984886203</v>
      </c>
      <c r="F164" s="26">
        <v>6.58145858781634E-3</v>
      </c>
      <c r="G164" s="23">
        <v>14.8184356689453</v>
      </c>
      <c r="H164" s="23">
        <v>4.7433423995971697</v>
      </c>
      <c r="I164" s="23">
        <v>0.320097386837006</v>
      </c>
      <c r="J164" s="9">
        <v>4.3734242302305199E-4</v>
      </c>
      <c r="L164" s="8" t="s">
        <v>628</v>
      </c>
      <c r="M164" s="8" t="s">
        <v>629</v>
      </c>
      <c r="N164" s="23">
        <v>20.027318954467798</v>
      </c>
      <c r="O164" s="23">
        <v>30.3516025543213</v>
      </c>
      <c r="P164" s="23">
        <v>1.5155099630355799</v>
      </c>
      <c r="Q164" s="26">
        <v>1.92668476770552E-2</v>
      </c>
      <c r="R164" s="23">
        <v>19.991390228271499</v>
      </c>
      <c r="S164" s="23">
        <v>31.2079467773438</v>
      </c>
      <c r="T164" s="23">
        <v>1.5610693693161</v>
      </c>
      <c r="U164" s="9">
        <v>3.4409762315643099E-4</v>
      </c>
      <c r="W164" s="8" t="s">
        <v>187</v>
      </c>
      <c r="X164" s="8" t="s">
        <v>188</v>
      </c>
      <c r="Y164" s="23">
        <v>1094.53515625</v>
      </c>
      <c r="Z164" s="23">
        <v>432.87469482421898</v>
      </c>
      <c r="AA164" s="23">
        <v>0.39548724889755199</v>
      </c>
      <c r="AB164" s="26">
        <v>4.1766813149061097E-2</v>
      </c>
      <c r="AC164" s="23">
        <v>1092.93627929688</v>
      </c>
      <c r="AD164" s="23">
        <v>581.67956542968795</v>
      </c>
      <c r="AE164" s="23">
        <v>0.53221726417541504</v>
      </c>
      <c r="AF164" s="9">
        <v>3.2825297765964198E-2</v>
      </c>
      <c r="AH164" s="8" t="s">
        <v>275</v>
      </c>
      <c r="AI164" s="8" t="s">
        <v>276</v>
      </c>
      <c r="BR164" s="42"/>
      <c r="BS164" s="42"/>
    </row>
    <row r="165" spans="1:71" x14ac:dyDescent="0.25">
      <c r="L165" s="8" t="s">
        <v>472</v>
      </c>
      <c r="M165" s="8" t="s">
        <v>473</v>
      </c>
      <c r="N165" s="23">
        <v>30.485378265380898</v>
      </c>
      <c r="O165" s="23">
        <v>20.113887786865199</v>
      </c>
      <c r="P165" s="23">
        <v>0.65978801250457797</v>
      </c>
      <c r="Q165" s="26">
        <v>3.7758355502799198E-2</v>
      </c>
      <c r="R165" s="23">
        <v>30.4202575683594</v>
      </c>
      <c r="S165" s="23">
        <v>17.835899353027301</v>
      </c>
      <c r="T165" s="23">
        <v>0.58631652593612704</v>
      </c>
      <c r="U165" s="9">
        <v>2.8640504055575401E-4</v>
      </c>
      <c r="AH165" s="8" t="s">
        <v>674</v>
      </c>
      <c r="AI165" s="8" t="s">
        <v>675</v>
      </c>
      <c r="BR165" s="42"/>
      <c r="BS165" s="42"/>
    </row>
    <row r="166" spans="1:71" x14ac:dyDescent="0.25">
      <c r="L166" s="8" t="s">
        <v>151</v>
      </c>
      <c r="M166" s="8" t="s">
        <v>152</v>
      </c>
      <c r="N166" s="23">
        <v>67.044204711914105</v>
      </c>
      <c r="O166" s="23">
        <v>40.431980133056598</v>
      </c>
      <c r="P166" s="23">
        <v>0.60306447744369496</v>
      </c>
      <c r="Q166" s="26">
        <v>2.7863729637363999E-2</v>
      </c>
      <c r="R166" s="23">
        <v>66.929283142089801</v>
      </c>
      <c r="S166" s="23">
        <v>40.498703002929702</v>
      </c>
      <c r="T166" s="23">
        <v>0.605096936225891</v>
      </c>
      <c r="U166" s="9">
        <v>2.7314255280572598E-3</v>
      </c>
      <c r="AH166" s="8" t="s">
        <v>723</v>
      </c>
      <c r="AI166" s="8" t="s">
        <v>724</v>
      </c>
      <c r="BR166" s="42"/>
      <c r="BS166" s="42"/>
    </row>
    <row r="167" spans="1:71" x14ac:dyDescent="0.25">
      <c r="L167" s="8" t="s">
        <v>211</v>
      </c>
      <c r="M167" s="8" t="s">
        <v>212</v>
      </c>
      <c r="N167" s="23">
        <v>73.498298645019503</v>
      </c>
      <c r="O167" s="23">
        <v>41.896469116210902</v>
      </c>
      <c r="P167" s="23">
        <v>0.57003319263458296</v>
      </c>
      <c r="Q167" s="26">
        <v>2.0887686669907899E-2</v>
      </c>
      <c r="R167" s="23">
        <v>73.338729858398395</v>
      </c>
      <c r="S167" s="23">
        <v>48.076217651367202</v>
      </c>
      <c r="T167" s="23">
        <v>0.65553653240203902</v>
      </c>
      <c r="U167" s="9">
        <v>5.0539426001879996E-3</v>
      </c>
      <c r="AH167" s="8" t="s">
        <v>287</v>
      </c>
      <c r="AI167" s="8" t="s">
        <v>288</v>
      </c>
      <c r="BR167" s="42"/>
      <c r="BS167" s="42"/>
    </row>
    <row r="168" spans="1:71" x14ac:dyDescent="0.25">
      <c r="L168" s="8" t="s">
        <v>727</v>
      </c>
      <c r="M168" s="8" t="s">
        <v>728</v>
      </c>
      <c r="N168" s="23">
        <v>131.58489990234401</v>
      </c>
      <c r="O168" s="23">
        <v>71.869384765625</v>
      </c>
      <c r="P168" s="23">
        <v>0.54618263244628895</v>
      </c>
      <c r="Q168" s="26">
        <v>2.93079064687863E-2</v>
      </c>
      <c r="R168" s="23">
        <v>131.46092224121099</v>
      </c>
      <c r="S168" s="23">
        <v>95.538352966308594</v>
      </c>
      <c r="T168" s="23">
        <v>0.72674334049224898</v>
      </c>
      <c r="U168" s="9">
        <v>0.14999069889512701</v>
      </c>
      <c r="AH168" s="8" t="s">
        <v>729</v>
      </c>
      <c r="AI168" s="8" t="s">
        <v>730</v>
      </c>
      <c r="BR168" s="42"/>
      <c r="BS168" s="42"/>
    </row>
    <row r="169" spans="1:71" x14ac:dyDescent="0.25">
      <c r="L169" s="8" t="s">
        <v>271</v>
      </c>
      <c r="M169" s="8" t="s">
        <v>272</v>
      </c>
      <c r="N169" s="23">
        <v>28.2772827148438</v>
      </c>
      <c r="O169" s="23">
        <v>15.328504562377899</v>
      </c>
      <c r="P169" s="23">
        <v>0.54207843542098999</v>
      </c>
      <c r="Q169" s="26">
        <v>2.3617399343704801E-2</v>
      </c>
      <c r="R169" s="23">
        <v>28.190254211425799</v>
      </c>
      <c r="S169" s="23">
        <v>15.4121141433716</v>
      </c>
      <c r="T169" s="23">
        <v>0.54671782255172696</v>
      </c>
      <c r="U169" s="9">
        <v>2.4597947084222899E-4</v>
      </c>
      <c r="AH169" s="8" t="s">
        <v>910</v>
      </c>
      <c r="AI169" s="8" t="s">
        <v>911</v>
      </c>
      <c r="BR169" s="42"/>
      <c r="BS169" s="42"/>
    </row>
    <row r="170" spans="1:71" x14ac:dyDescent="0.25">
      <c r="L170" s="8" t="s">
        <v>731</v>
      </c>
      <c r="M170" s="8" t="s">
        <v>732</v>
      </c>
      <c r="N170" s="23">
        <v>21.014850616455099</v>
      </c>
      <c r="O170" s="23">
        <v>10.660783767700201</v>
      </c>
      <c r="P170" s="23">
        <v>0.50729763507842995</v>
      </c>
      <c r="Q170" s="26">
        <v>2.70649785840919E-2</v>
      </c>
      <c r="R170" s="23">
        <v>20.972946166992202</v>
      </c>
      <c r="S170" s="23">
        <v>12.614581108093301</v>
      </c>
      <c r="T170" s="23">
        <v>0.60146921873092696</v>
      </c>
      <c r="U170" s="9">
        <v>2.5008031424787702E-2</v>
      </c>
      <c r="AH170" s="8" t="s">
        <v>546</v>
      </c>
      <c r="AI170" s="8" t="s">
        <v>547</v>
      </c>
      <c r="BR170" s="42"/>
      <c r="BS170" s="42"/>
    </row>
    <row r="171" spans="1:71" x14ac:dyDescent="0.25">
      <c r="AH171" s="8" t="s">
        <v>91</v>
      </c>
      <c r="AI171" s="8" t="s">
        <v>92</v>
      </c>
      <c r="BR171" s="42"/>
      <c r="BS171" s="42"/>
    </row>
    <row r="172" spans="1:71" x14ac:dyDescent="0.25">
      <c r="AH172" s="8" t="s">
        <v>960</v>
      </c>
      <c r="AI172" s="8" t="s">
        <v>961</v>
      </c>
      <c r="BR172" s="42"/>
      <c r="BS172" s="42"/>
    </row>
    <row r="173" spans="1:71" x14ac:dyDescent="0.25">
      <c r="AH173" s="8" t="s">
        <v>644</v>
      </c>
      <c r="AI173" s="8" t="s">
        <v>645</v>
      </c>
      <c r="BR173" s="42"/>
      <c r="BS173" s="42"/>
    </row>
    <row r="174" spans="1:71" x14ac:dyDescent="0.25">
      <c r="AH174" s="8" t="s">
        <v>211</v>
      </c>
      <c r="AI174" s="8" t="s">
        <v>212</v>
      </c>
      <c r="BR174" s="42"/>
      <c r="BS174" s="42"/>
    </row>
    <row r="175" spans="1:71" x14ac:dyDescent="0.25">
      <c r="AH175" s="8" t="s">
        <v>111</v>
      </c>
      <c r="AI175" s="8" t="s">
        <v>112</v>
      </c>
      <c r="BR175" s="42"/>
      <c r="BS175" s="42"/>
    </row>
    <row r="176" spans="1:71" x14ac:dyDescent="0.25">
      <c r="AH176" s="8" t="s">
        <v>721</v>
      </c>
      <c r="AI176" s="8" t="s">
        <v>722</v>
      </c>
      <c r="BR176" s="42"/>
      <c r="BS176" s="42"/>
    </row>
    <row r="177" spans="34:71" x14ac:dyDescent="0.25">
      <c r="AH177" s="8" t="s">
        <v>602</v>
      </c>
      <c r="AI177" s="8" t="s">
        <v>603</v>
      </c>
      <c r="BR177" s="42"/>
      <c r="BS177" s="42"/>
    </row>
    <row r="178" spans="34:71" x14ac:dyDescent="0.25">
      <c r="AH178" s="8" t="s">
        <v>958</v>
      </c>
      <c r="AI178" s="8" t="s">
        <v>959</v>
      </c>
      <c r="BR178" s="42"/>
      <c r="BS178" s="42"/>
    </row>
    <row r="179" spans="34:71" x14ac:dyDescent="0.25">
      <c r="AH179" s="8" t="s">
        <v>329</v>
      </c>
      <c r="AI179" s="8" t="s">
        <v>330</v>
      </c>
      <c r="BR179" s="42"/>
      <c r="BS179" s="42"/>
    </row>
    <row r="180" spans="34:71" x14ac:dyDescent="0.25">
      <c r="AH180" s="8" t="s">
        <v>289</v>
      </c>
      <c r="AI180" s="8" t="s">
        <v>290</v>
      </c>
      <c r="BR180" s="42"/>
      <c r="BS180" s="42"/>
    </row>
    <row r="181" spans="34:71" x14ac:dyDescent="0.25">
      <c r="AH181" s="8" t="s">
        <v>355</v>
      </c>
      <c r="AI181" s="8" t="s">
        <v>356</v>
      </c>
      <c r="BR181" s="42"/>
      <c r="BS181" s="42"/>
    </row>
    <row r="182" spans="34:71" x14ac:dyDescent="0.25">
      <c r="AH182" s="8" t="s">
        <v>119</v>
      </c>
      <c r="AI182" s="8" t="s">
        <v>120</v>
      </c>
      <c r="BR182" s="42"/>
      <c r="BS182" s="42"/>
    </row>
    <row r="183" spans="34:71" x14ac:dyDescent="0.25">
      <c r="AH183" s="8" t="s">
        <v>347</v>
      </c>
      <c r="AI183" s="8" t="s">
        <v>348</v>
      </c>
      <c r="BR183" s="42"/>
      <c r="BS183" s="42"/>
    </row>
    <row r="184" spans="34:71" x14ac:dyDescent="0.25">
      <c r="AH184" s="8" t="s">
        <v>153</v>
      </c>
      <c r="AI184" s="8" t="s">
        <v>154</v>
      </c>
      <c r="BR184" s="42"/>
      <c r="BS184" s="42"/>
    </row>
    <row r="185" spans="34:71" x14ac:dyDescent="0.25">
      <c r="AH185" s="8" t="s">
        <v>498</v>
      </c>
      <c r="AI185" s="8" t="s">
        <v>499</v>
      </c>
      <c r="BR185" s="42"/>
      <c r="BS185" s="42"/>
    </row>
    <row r="186" spans="34:71" x14ac:dyDescent="0.25">
      <c r="AH186" s="8" t="s">
        <v>7</v>
      </c>
      <c r="AI186" s="8" t="s">
        <v>8</v>
      </c>
      <c r="BR186" s="42"/>
      <c r="BS186" s="42"/>
    </row>
    <row r="187" spans="34:71" x14ac:dyDescent="0.25">
      <c r="AH187" s="8" t="s">
        <v>101</v>
      </c>
      <c r="AI187" s="8" t="s">
        <v>102</v>
      </c>
      <c r="BR187" s="42"/>
      <c r="BS187" s="42"/>
    </row>
    <row r="188" spans="34:71" x14ac:dyDescent="0.25">
      <c r="AH188" s="8" t="s">
        <v>423</v>
      </c>
      <c r="AI188" s="8" t="s">
        <v>424</v>
      </c>
      <c r="BR188" s="42"/>
      <c r="BS188" s="42"/>
    </row>
    <row r="189" spans="34:71" x14ac:dyDescent="0.25">
      <c r="AH189" s="8" t="s">
        <v>688</v>
      </c>
      <c r="AI189" s="8" t="s">
        <v>689</v>
      </c>
      <c r="BR189" s="42"/>
      <c r="BS189" s="42"/>
    </row>
    <row r="190" spans="34:71" x14ac:dyDescent="0.25">
      <c r="AH190" s="8" t="s">
        <v>351</v>
      </c>
      <c r="AI190" s="8" t="s">
        <v>352</v>
      </c>
      <c r="BR190" s="42"/>
      <c r="BS190" s="42"/>
    </row>
    <row r="191" spans="34:71" x14ac:dyDescent="0.25">
      <c r="AH191" s="8" t="s">
        <v>151</v>
      </c>
      <c r="AI191" s="8" t="s">
        <v>152</v>
      </c>
      <c r="BR191" s="42"/>
      <c r="BS191" s="42"/>
    </row>
    <row r="192" spans="34:71" x14ac:dyDescent="0.25">
      <c r="AH192" s="8" t="s">
        <v>727</v>
      </c>
      <c r="AI192" s="8" t="s">
        <v>728</v>
      </c>
      <c r="BR192" s="42"/>
      <c r="BS192" s="42"/>
    </row>
    <row r="193" spans="34:71" x14ac:dyDescent="0.25">
      <c r="AH193" s="8" t="s">
        <v>201</v>
      </c>
      <c r="AI193" s="8" t="s">
        <v>202</v>
      </c>
      <c r="BR193" s="42"/>
      <c r="BS193" s="42"/>
    </row>
    <row r="194" spans="34:71" x14ac:dyDescent="0.25">
      <c r="AH194" s="8" t="s">
        <v>271</v>
      </c>
      <c r="AI194" s="8" t="s">
        <v>272</v>
      </c>
      <c r="BR194" s="42"/>
      <c r="BS194" s="42"/>
    </row>
    <row r="195" spans="34:71" x14ac:dyDescent="0.25">
      <c r="AH195" s="42"/>
      <c r="AI195" s="42"/>
      <c r="BR195" s="42"/>
      <c r="BS195" s="42"/>
    </row>
    <row r="196" spans="34:71" x14ac:dyDescent="0.25">
      <c r="AH196" s="42"/>
      <c r="AI196" s="42"/>
    </row>
    <row r="197" spans="34:71" x14ac:dyDescent="0.25">
      <c r="AH197" s="42"/>
      <c r="AI197" s="42"/>
    </row>
    <row r="198" spans="34:71" x14ac:dyDescent="0.25">
      <c r="AH198" s="42"/>
      <c r="AI198" s="42"/>
    </row>
    <row r="199" spans="34:71" x14ac:dyDescent="0.25">
      <c r="AH199" s="42"/>
      <c r="AI199" s="42"/>
    </row>
    <row r="200" spans="34:71" x14ac:dyDescent="0.25">
      <c r="AH200" s="42"/>
      <c r="AI200" s="42"/>
    </row>
    <row r="201" spans="34:71" x14ac:dyDescent="0.25">
      <c r="AH201" s="42"/>
      <c r="AI201" s="42"/>
    </row>
    <row r="202" spans="34:71" x14ac:dyDescent="0.25">
      <c r="AH202" s="42"/>
      <c r="AI202" s="42"/>
    </row>
    <row r="203" spans="34:71" x14ac:dyDescent="0.25">
      <c r="AH203" s="42"/>
      <c r="AI203" s="42"/>
    </row>
    <row r="204" spans="34:71" x14ac:dyDescent="0.25">
      <c r="AH204" s="42"/>
      <c r="AI204" s="42"/>
    </row>
    <row r="205" spans="34:71" x14ac:dyDescent="0.25">
      <c r="AH205" s="42"/>
      <c r="AI205" s="42"/>
    </row>
    <row r="206" spans="34:71" x14ac:dyDescent="0.25">
      <c r="AH206" s="42"/>
      <c r="AI206" s="42"/>
    </row>
    <row r="207" spans="34:71" x14ac:dyDescent="0.25">
      <c r="AH207" s="42"/>
      <c r="AI207" s="42"/>
    </row>
    <row r="208" spans="34:71" x14ac:dyDescent="0.25">
      <c r="AH208" s="42"/>
      <c r="AI208" s="42"/>
    </row>
    <row r="209" spans="34:35" x14ac:dyDescent="0.25">
      <c r="AH209" s="42"/>
      <c r="AI209" s="42"/>
    </row>
    <row r="210" spans="34:35" x14ac:dyDescent="0.25">
      <c r="AH210" s="42"/>
      <c r="AI210" s="42"/>
    </row>
    <row r="211" spans="34:35" x14ac:dyDescent="0.25">
      <c r="AH211" s="42"/>
      <c r="AI211" s="42"/>
    </row>
    <row r="212" spans="34:35" x14ac:dyDescent="0.25">
      <c r="AH212" s="42"/>
      <c r="AI212" s="42"/>
    </row>
    <row r="213" spans="34:35" x14ac:dyDescent="0.25">
      <c r="AH213" s="42"/>
      <c r="AI213" s="42"/>
    </row>
    <row r="214" spans="34:35" x14ac:dyDescent="0.25">
      <c r="AH214" s="42"/>
      <c r="AI214" s="42"/>
    </row>
    <row r="215" spans="34:35" x14ac:dyDescent="0.25">
      <c r="AH215" s="42"/>
      <c r="AI215" s="42"/>
    </row>
    <row r="216" spans="34:35" x14ac:dyDescent="0.25">
      <c r="AH216" s="42"/>
      <c r="AI216" s="42"/>
    </row>
    <row r="217" spans="34:35" x14ac:dyDescent="0.25">
      <c r="AH217" s="42"/>
      <c r="AI217" s="42"/>
    </row>
    <row r="218" spans="34:35" x14ac:dyDescent="0.25">
      <c r="AH218" s="42"/>
      <c r="AI218" s="42"/>
    </row>
    <row r="219" spans="34:35" x14ac:dyDescent="0.25">
      <c r="AH219" s="42"/>
      <c r="AI219" s="42"/>
    </row>
    <row r="220" spans="34:35" x14ac:dyDescent="0.25">
      <c r="AH220" s="42"/>
      <c r="AI220" s="42"/>
    </row>
    <row r="221" spans="34:35" x14ac:dyDescent="0.25">
      <c r="AH221" s="42"/>
      <c r="AI221" s="42"/>
    </row>
    <row r="222" spans="34:35" x14ac:dyDescent="0.25">
      <c r="AH222" s="42"/>
      <c r="AI222" s="42"/>
    </row>
    <row r="223" spans="34:35" x14ac:dyDescent="0.25">
      <c r="AH223" s="42"/>
      <c r="AI223" s="42"/>
    </row>
    <row r="224" spans="34:35" x14ac:dyDescent="0.25">
      <c r="AH224" s="42"/>
      <c r="AI224" s="42"/>
    </row>
    <row r="225" spans="34:35" x14ac:dyDescent="0.25">
      <c r="AH225" s="42"/>
      <c r="AI225" s="42"/>
    </row>
    <row r="226" spans="34:35" x14ac:dyDescent="0.25">
      <c r="AH226" s="42"/>
      <c r="AI226" s="42"/>
    </row>
  </sheetData>
  <sortState ref="Y143:AD159">
    <sortCondition descending="1" ref="AC14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44"/>
  <sheetViews>
    <sheetView topLeftCell="B1" zoomScale="50" zoomScaleNormal="50" workbookViewId="0">
      <selection sqref="A1:F1"/>
    </sheetView>
  </sheetViews>
  <sheetFormatPr baseColWidth="10" defaultRowHeight="15" x14ac:dyDescent="0.25"/>
  <cols>
    <col min="1" max="1" width="18" customWidth="1"/>
    <col min="2" max="2" width="25" customWidth="1"/>
    <col min="4" max="4" width="17.85546875" customWidth="1"/>
    <col min="8" max="8" width="9.5703125" customWidth="1"/>
    <col min="9" max="9" width="17.85546875" customWidth="1"/>
    <col min="10" max="10" width="25.140625" customWidth="1"/>
    <col min="12" max="12" width="16.7109375" customWidth="1"/>
    <col min="17" max="17" width="17.85546875" customWidth="1"/>
    <col min="18" max="18" width="24.7109375" customWidth="1"/>
    <col min="20" max="20" width="16.140625" customWidth="1"/>
    <col min="24" max="24" width="17.5703125" customWidth="1"/>
    <col min="25" max="25" width="26.140625" customWidth="1"/>
    <col min="28" max="28" width="18.140625" customWidth="1"/>
    <col min="29" max="29" width="25.7109375" customWidth="1"/>
    <col min="36" max="36" width="18" customWidth="1"/>
    <col min="37" max="37" width="24.85546875" customWidth="1"/>
    <col min="43" max="43" width="6.140625" customWidth="1"/>
    <col min="44" max="44" width="17.85546875" customWidth="1"/>
    <col min="45" max="45" width="22.5703125" customWidth="1"/>
    <col min="51" max="51" width="20.28515625" customWidth="1"/>
    <col min="52" max="52" width="22.85546875" customWidth="1"/>
    <col min="54" max="54" width="17.85546875" customWidth="1"/>
    <col min="55" max="55" width="24.7109375" customWidth="1"/>
  </cols>
  <sheetData>
    <row r="1" spans="1:55" s="2" customFormat="1" x14ac:dyDescent="0.25">
      <c r="A1" s="81" t="s">
        <v>741</v>
      </c>
      <c r="B1" s="81"/>
      <c r="C1" s="81"/>
      <c r="D1" s="81"/>
      <c r="E1" s="81"/>
      <c r="F1" s="81"/>
      <c r="I1" s="81" t="s">
        <v>742</v>
      </c>
      <c r="J1" s="81"/>
      <c r="K1" s="81"/>
      <c r="L1" s="81"/>
      <c r="M1" s="81"/>
      <c r="N1" s="81"/>
      <c r="Q1" s="81" t="s">
        <v>743</v>
      </c>
      <c r="R1" s="81"/>
      <c r="S1" s="81"/>
      <c r="T1" s="81"/>
      <c r="U1" s="81"/>
      <c r="V1" s="81"/>
      <c r="X1" s="2" t="s">
        <v>884</v>
      </c>
      <c r="AB1" s="81" t="s">
        <v>744</v>
      </c>
      <c r="AC1" s="81"/>
      <c r="AD1" s="81"/>
      <c r="AE1" s="81"/>
      <c r="AF1" s="81"/>
      <c r="AG1" s="81"/>
      <c r="AJ1" s="81" t="s">
        <v>745</v>
      </c>
      <c r="AK1" s="81"/>
      <c r="AL1" s="81"/>
      <c r="AM1" s="81"/>
      <c r="AN1" s="81"/>
      <c r="AO1" s="81"/>
      <c r="AR1" s="81" t="s">
        <v>746</v>
      </c>
      <c r="AS1" s="81"/>
      <c r="AT1" s="81"/>
      <c r="AU1" s="81"/>
      <c r="AV1" s="81"/>
      <c r="AW1" s="81"/>
      <c r="AY1" s="2" t="s">
        <v>885</v>
      </c>
      <c r="BB1" s="2" t="s">
        <v>1033</v>
      </c>
      <c r="BC1"/>
    </row>
    <row r="2" spans="1:55" x14ac:dyDescent="0.25">
      <c r="A2" s="6"/>
      <c r="B2" s="6"/>
      <c r="C2" s="6"/>
      <c r="D2" s="6"/>
      <c r="E2" s="6"/>
      <c r="F2" s="6"/>
      <c r="I2" s="6"/>
      <c r="J2" s="6"/>
      <c r="K2" s="6"/>
      <c r="L2" s="6"/>
      <c r="M2" s="6"/>
      <c r="N2" s="6"/>
      <c r="Q2" s="6"/>
      <c r="R2" s="6"/>
      <c r="S2" s="6"/>
      <c r="T2" s="6"/>
      <c r="U2" s="6"/>
      <c r="V2" s="6"/>
      <c r="X2" s="2">
        <v>85</v>
      </c>
      <c r="AB2" s="6"/>
      <c r="AC2" s="6"/>
      <c r="AD2" s="6"/>
      <c r="AE2" s="6"/>
      <c r="AF2" s="6"/>
      <c r="AG2" s="6"/>
      <c r="AJ2" s="6"/>
      <c r="AK2" s="6"/>
      <c r="AL2" s="6"/>
      <c r="AM2" s="6"/>
      <c r="AN2" s="6"/>
      <c r="AO2" s="6"/>
      <c r="AR2" s="6"/>
      <c r="AS2" s="6"/>
      <c r="AT2" s="6"/>
      <c r="AU2" s="6"/>
      <c r="AV2" s="6"/>
      <c r="AW2" s="6"/>
      <c r="AY2" s="2" t="s">
        <v>1032</v>
      </c>
      <c r="AZ2" s="2"/>
      <c r="BA2" s="2"/>
      <c r="BB2" s="24" t="s">
        <v>1034</v>
      </c>
      <c r="BC2" s="24"/>
    </row>
    <row r="3" spans="1:55" x14ac:dyDescent="0.25">
      <c r="A3" s="7" t="s">
        <v>0</v>
      </c>
      <c r="B3" s="7" t="s">
        <v>747</v>
      </c>
      <c r="C3" s="7" t="s">
        <v>733</v>
      </c>
      <c r="D3" s="7" t="s">
        <v>748</v>
      </c>
      <c r="E3" s="7" t="s">
        <v>734</v>
      </c>
      <c r="F3" s="7" t="s">
        <v>735</v>
      </c>
      <c r="I3" s="7" t="s">
        <v>0</v>
      </c>
      <c r="J3" s="7" t="s">
        <v>747</v>
      </c>
      <c r="K3" s="7" t="s">
        <v>733</v>
      </c>
      <c r="L3" s="7" t="s">
        <v>748</v>
      </c>
      <c r="M3" s="7" t="s">
        <v>734</v>
      </c>
      <c r="N3" s="7" t="s">
        <v>735</v>
      </c>
      <c r="Q3" s="7" t="s">
        <v>0</v>
      </c>
      <c r="R3" s="7" t="s">
        <v>747</v>
      </c>
      <c r="S3" s="7" t="s">
        <v>733</v>
      </c>
      <c r="T3" s="7" t="s">
        <v>748</v>
      </c>
      <c r="U3" s="7" t="s">
        <v>734</v>
      </c>
      <c r="V3" s="7" t="s">
        <v>735</v>
      </c>
      <c r="X3" s="7" t="s">
        <v>0</v>
      </c>
      <c r="Y3" s="7" t="s">
        <v>747</v>
      </c>
      <c r="AB3" s="7" t="s">
        <v>0</v>
      </c>
      <c r="AC3" s="7" t="s">
        <v>747</v>
      </c>
      <c r="AD3" s="7" t="s">
        <v>733</v>
      </c>
      <c r="AE3" s="7" t="s">
        <v>748</v>
      </c>
      <c r="AF3" s="7" t="s">
        <v>734</v>
      </c>
      <c r="AG3" s="7" t="s">
        <v>735</v>
      </c>
      <c r="AJ3" s="7" t="s">
        <v>0</v>
      </c>
      <c r="AK3" s="7" t="s">
        <v>747</v>
      </c>
      <c r="AL3" s="7" t="s">
        <v>733</v>
      </c>
      <c r="AM3" s="7" t="s">
        <v>748</v>
      </c>
      <c r="AN3" s="7" t="s">
        <v>734</v>
      </c>
      <c r="AO3" s="7" t="s">
        <v>735</v>
      </c>
      <c r="AR3" s="7" t="s">
        <v>0</v>
      </c>
      <c r="AS3" s="7" t="s">
        <v>747</v>
      </c>
      <c r="AT3" s="7" t="s">
        <v>733</v>
      </c>
      <c r="AU3" s="7" t="s">
        <v>748</v>
      </c>
      <c r="AV3" s="7" t="s">
        <v>734</v>
      </c>
      <c r="AW3" s="7" t="s">
        <v>735</v>
      </c>
      <c r="AY3" s="7" t="s">
        <v>0</v>
      </c>
      <c r="AZ3" s="7" t="s">
        <v>747</v>
      </c>
      <c r="BB3" s="7" t="s">
        <v>0</v>
      </c>
      <c r="BC3" s="7" t="s">
        <v>747</v>
      </c>
    </row>
    <row r="4" spans="1:55" x14ac:dyDescent="0.25">
      <c r="A4" s="8" t="s">
        <v>25</v>
      </c>
      <c r="B4" s="8" t="s">
        <v>26</v>
      </c>
      <c r="C4" s="23">
        <v>38.269123077392599</v>
      </c>
      <c r="D4" s="23">
        <v>125.31711578369099</v>
      </c>
      <c r="E4" s="23">
        <v>3.2746272087097199</v>
      </c>
      <c r="F4" s="9">
        <v>2.87232881467838E-8</v>
      </c>
      <c r="I4" s="8" t="s">
        <v>7</v>
      </c>
      <c r="J4" s="8" t="s">
        <v>8</v>
      </c>
      <c r="K4" s="23">
        <v>5.0551462173461896</v>
      </c>
      <c r="L4" s="23">
        <v>17.623462677001999</v>
      </c>
      <c r="M4" s="23">
        <v>3.4862418174743701</v>
      </c>
      <c r="N4" s="9">
        <v>1.1039852927627999E-9</v>
      </c>
      <c r="Q4" s="8" t="s">
        <v>15</v>
      </c>
      <c r="R4" s="8" t="s">
        <v>16</v>
      </c>
      <c r="S4" s="23">
        <v>6.6807751655578604</v>
      </c>
      <c r="T4" s="23">
        <v>28.064250946044901</v>
      </c>
      <c r="U4" s="23">
        <v>4.2007474899292001</v>
      </c>
      <c r="V4" s="26">
        <v>5.7964472519942502E-5</v>
      </c>
      <c r="X4" s="8" t="s">
        <v>221</v>
      </c>
      <c r="Y4" s="8" t="s">
        <v>222</v>
      </c>
      <c r="AB4" s="8" t="s">
        <v>11</v>
      </c>
      <c r="AC4" s="8" t="s">
        <v>12</v>
      </c>
      <c r="AD4" s="23">
        <v>5.4462785720825204</v>
      </c>
      <c r="AE4" s="23">
        <v>18.0043239593506</v>
      </c>
      <c r="AF4" s="23">
        <v>3.3058030605316202</v>
      </c>
      <c r="AG4" s="9">
        <v>5.1724502568500198E-13</v>
      </c>
      <c r="AJ4" s="8" t="s">
        <v>7</v>
      </c>
      <c r="AK4" s="8" t="s">
        <v>8</v>
      </c>
      <c r="AL4" s="23">
        <v>5.1120753288268999</v>
      </c>
      <c r="AM4" s="23">
        <v>19.6275730133057</v>
      </c>
      <c r="AN4" s="23">
        <v>3.8394529819488499</v>
      </c>
      <c r="AO4" s="9">
        <v>2.5778020118461401E-6</v>
      </c>
      <c r="AR4" s="8" t="s">
        <v>15</v>
      </c>
      <c r="AS4" s="8" t="s">
        <v>16</v>
      </c>
      <c r="AT4" s="23">
        <v>6.7026572227478001</v>
      </c>
      <c r="AU4" s="23">
        <v>23.8048400878906</v>
      </c>
      <c r="AV4" s="23">
        <v>3.55155277252197</v>
      </c>
      <c r="AW4" s="26">
        <v>1.14117141460995E-2</v>
      </c>
      <c r="AY4" s="8" t="s">
        <v>221</v>
      </c>
      <c r="AZ4" s="8" t="s">
        <v>222</v>
      </c>
      <c r="BB4" s="8" t="s">
        <v>221</v>
      </c>
      <c r="BC4" s="8" t="s">
        <v>222</v>
      </c>
    </row>
    <row r="5" spans="1:55" x14ac:dyDescent="0.25">
      <c r="A5" s="8" t="s">
        <v>11</v>
      </c>
      <c r="B5" s="8" t="s">
        <v>12</v>
      </c>
      <c r="C5" s="23">
        <v>5.3231925964355504</v>
      </c>
      <c r="D5" s="23">
        <v>16.0059490203857</v>
      </c>
      <c r="E5" s="23">
        <v>3.0068325996398899</v>
      </c>
      <c r="F5" s="9">
        <v>9.3987341699402506E-17</v>
      </c>
      <c r="I5" s="8" t="s">
        <v>25</v>
      </c>
      <c r="J5" s="8" t="s">
        <v>26</v>
      </c>
      <c r="K5" s="23">
        <v>82.639114379882798</v>
      </c>
      <c r="L5" s="23">
        <v>221.61302185058599</v>
      </c>
      <c r="M5" s="23">
        <v>2.6816964149475102</v>
      </c>
      <c r="N5" s="9">
        <v>6.3281006068860804E-9</v>
      </c>
      <c r="Q5" s="8" t="s">
        <v>7</v>
      </c>
      <c r="R5" s="8" t="s">
        <v>8</v>
      </c>
      <c r="S5" s="23">
        <v>9.5447254180908203</v>
      </c>
      <c r="T5" s="23">
        <v>31.5516872406006</v>
      </c>
      <c r="U5" s="23">
        <v>3.3056674003601101</v>
      </c>
      <c r="V5" s="9">
        <v>2.1736291592808201E-8</v>
      </c>
      <c r="X5" s="8" t="s">
        <v>179</v>
      </c>
      <c r="Y5" s="8" t="s">
        <v>180</v>
      </c>
      <c r="AB5" s="8" t="s">
        <v>167</v>
      </c>
      <c r="AC5" s="8" t="s">
        <v>168</v>
      </c>
      <c r="AD5" s="23">
        <v>20312.326171875</v>
      </c>
      <c r="AE5" s="23">
        <v>5392.51220703125</v>
      </c>
      <c r="AF5" s="23">
        <v>0.26547980308532698</v>
      </c>
      <c r="AG5" s="9">
        <v>3.7959115615987501E-6</v>
      </c>
      <c r="AJ5" s="8" t="s">
        <v>25</v>
      </c>
      <c r="AK5" s="8" t="s">
        <v>26</v>
      </c>
      <c r="AL5" s="23">
        <v>82.745925903320298</v>
      </c>
      <c r="AM5" s="23">
        <v>222.78050231933599</v>
      </c>
      <c r="AN5" s="23">
        <v>2.69234395027161</v>
      </c>
      <c r="AO5" s="26">
        <v>1.7157926997707401E-5</v>
      </c>
      <c r="AR5" s="8" t="s">
        <v>7</v>
      </c>
      <c r="AS5" s="8" t="s">
        <v>8</v>
      </c>
      <c r="AT5" s="23">
        <v>9.5427656173706108</v>
      </c>
      <c r="AU5" s="23">
        <v>33.310302734375</v>
      </c>
      <c r="AV5" s="23">
        <v>3.4906339645385698</v>
      </c>
      <c r="AW5" s="26">
        <v>2.18155031210325E-5</v>
      </c>
      <c r="AY5" s="8" t="s">
        <v>179</v>
      </c>
      <c r="AZ5" s="8" t="s">
        <v>180</v>
      </c>
      <c r="BB5" s="8" t="s">
        <v>179</v>
      </c>
      <c r="BC5" s="8" t="s">
        <v>180</v>
      </c>
    </row>
    <row r="6" spans="1:55" x14ac:dyDescent="0.25">
      <c r="A6" s="8" t="s">
        <v>97</v>
      </c>
      <c r="B6" s="8" t="s">
        <v>98</v>
      </c>
      <c r="C6" s="23">
        <v>34.515235900878899</v>
      </c>
      <c r="D6" s="23">
        <v>75.321105957031193</v>
      </c>
      <c r="E6" s="23">
        <v>2.1822566986084002</v>
      </c>
      <c r="F6" s="26">
        <v>3.4136701675126002E-5</v>
      </c>
      <c r="I6" s="8" t="s">
        <v>11</v>
      </c>
      <c r="J6" s="8" t="s">
        <v>12</v>
      </c>
      <c r="K6" s="23">
        <v>9.7620458602905291</v>
      </c>
      <c r="L6" s="23">
        <v>24.468999862670898</v>
      </c>
      <c r="M6" s="23">
        <v>2.5065443515777601</v>
      </c>
      <c r="N6" s="9">
        <v>7.2041477233189196E-14</v>
      </c>
      <c r="Q6" s="8" t="s">
        <v>9</v>
      </c>
      <c r="R6" s="8" t="s">
        <v>10</v>
      </c>
      <c r="S6" s="23">
        <v>9.6843643188476598</v>
      </c>
      <c r="T6" s="23">
        <v>30.545173645019499</v>
      </c>
      <c r="U6" s="23">
        <v>3.1540710926055899</v>
      </c>
      <c r="V6" s="26">
        <v>6.8273906662453697E-4</v>
      </c>
      <c r="X6" s="8" t="s">
        <v>69</v>
      </c>
      <c r="Y6" s="8" t="s">
        <v>70</v>
      </c>
      <c r="AB6" s="8" t="s">
        <v>291</v>
      </c>
      <c r="AC6" s="8" t="s">
        <v>292</v>
      </c>
      <c r="AD6" s="23">
        <v>197.83543395996099</v>
      </c>
      <c r="AE6" s="23">
        <v>326.31155395507801</v>
      </c>
      <c r="AF6" s="23">
        <v>1.64940905570984</v>
      </c>
      <c r="AG6" s="9">
        <v>5.4717705626265202E-6</v>
      </c>
      <c r="AJ6" s="8" t="s">
        <v>11</v>
      </c>
      <c r="AK6" s="8" t="s">
        <v>12</v>
      </c>
      <c r="AL6" s="23">
        <v>9.7462301254272496</v>
      </c>
      <c r="AM6" s="23">
        <v>23.870874404907202</v>
      </c>
      <c r="AN6" s="23">
        <v>2.4492418766021702</v>
      </c>
      <c r="AO6" s="9">
        <v>6.5319866641367493E-8</v>
      </c>
      <c r="AR6" s="8" t="s">
        <v>9</v>
      </c>
      <c r="AS6" s="8" t="s">
        <v>10</v>
      </c>
      <c r="AT6" s="23">
        <v>9.5520877838134801</v>
      </c>
      <c r="AU6" s="23">
        <v>30.850267410278299</v>
      </c>
      <c r="AV6" s="23">
        <v>3.2296884059906001</v>
      </c>
      <c r="AW6" s="26">
        <v>9.9863900227190692E-3</v>
      </c>
      <c r="AY6" s="8" t="s">
        <v>69</v>
      </c>
      <c r="AZ6" s="8" t="s">
        <v>70</v>
      </c>
      <c r="BB6" s="8" t="s">
        <v>69</v>
      </c>
      <c r="BC6" s="8" t="s">
        <v>70</v>
      </c>
    </row>
    <row r="7" spans="1:55" x14ac:dyDescent="0.25">
      <c r="A7" s="8" t="s">
        <v>403</v>
      </c>
      <c r="B7" s="8" t="s">
        <v>404</v>
      </c>
      <c r="C7" s="23">
        <v>113.00778961181599</v>
      </c>
      <c r="D7" s="23">
        <v>201.09568786621099</v>
      </c>
      <c r="E7" s="23">
        <v>1.77948522567749</v>
      </c>
      <c r="F7" s="26">
        <v>2.0607872167329101E-2</v>
      </c>
      <c r="I7" s="8" t="s">
        <v>95</v>
      </c>
      <c r="J7" s="8" t="s">
        <v>96</v>
      </c>
      <c r="K7" s="23">
        <v>19.792261123657202</v>
      </c>
      <c r="L7" s="23">
        <v>45.653411865234403</v>
      </c>
      <c r="M7" s="23">
        <v>2.30662941932678</v>
      </c>
      <c r="N7" s="26">
        <v>2.3020656044401001E-2</v>
      </c>
      <c r="Q7" s="8" t="s">
        <v>13</v>
      </c>
      <c r="R7" s="8" t="s">
        <v>14</v>
      </c>
      <c r="S7" s="23">
        <v>11.2079000473022</v>
      </c>
      <c r="T7" s="23">
        <v>33.039661407470703</v>
      </c>
      <c r="U7" s="23">
        <v>2.9478905200958301</v>
      </c>
      <c r="V7" s="26">
        <v>6.5748203291052004E-4</v>
      </c>
      <c r="X7" s="8" t="s">
        <v>57</v>
      </c>
      <c r="Y7" s="8" t="s">
        <v>58</v>
      </c>
      <c r="AB7" s="8" t="s">
        <v>755</v>
      </c>
      <c r="AC7" s="8" t="s">
        <v>756</v>
      </c>
      <c r="AD7" s="23">
        <v>152.37130737304699</v>
      </c>
      <c r="AE7" s="23">
        <v>93.626701354980497</v>
      </c>
      <c r="AF7" s="23">
        <v>0.61446410417556796</v>
      </c>
      <c r="AG7" s="9">
        <v>1.0153094711197101E-5</v>
      </c>
      <c r="AJ7" s="8" t="s">
        <v>403</v>
      </c>
      <c r="AK7" s="8" t="s">
        <v>404</v>
      </c>
      <c r="AL7" s="23">
        <v>231.66217041015599</v>
      </c>
      <c r="AM7" s="23">
        <v>546.60345458984398</v>
      </c>
      <c r="AN7" s="23">
        <v>2.35948514938354</v>
      </c>
      <c r="AO7" s="26">
        <v>3.2239238028180697E-2</v>
      </c>
      <c r="AR7" s="8" t="s">
        <v>13</v>
      </c>
      <c r="AS7" s="8" t="s">
        <v>14</v>
      </c>
      <c r="AT7" s="23">
        <v>11.170204162597701</v>
      </c>
      <c r="AU7" s="23">
        <v>35.410739898681598</v>
      </c>
      <c r="AV7" s="23">
        <v>3.1701068878173801</v>
      </c>
      <c r="AW7" s="26">
        <v>3.3990978380131101E-3</v>
      </c>
      <c r="AY7" s="8" t="s">
        <v>57</v>
      </c>
      <c r="AZ7" s="8" t="s">
        <v>58</v>
      </c>
      <c r="BB7" s="8" t="s">
        <v>57</v>
      </c>
      <c r="BC7" s="8" t="s">
        <v>58</v>
      </c>
    </row>
    <row r="8" spans="1:55" x14ac:dyDescent="0.25">
      <c r="A8" s="8" t="s">
        <v>351</v>
      </c>
      <c r="B8" s="8" t="s">
        <v>352</v>
      </c>
      <c r="C8" s="23">
        <v>22.404008865356399</v>
      </c>
      <c r="D8" s="23">
        <v>39.866485595703097</v>
      </c>
      <c r="E8" s="23">
        <v>1.77943539619446</v>
      </c>
      <c r="F8" s="26">
        <v>1.7201910060286201E-4</v>
      </c>
      <c r="I8" s="8" t="s">
        <v>93</v>
      </c>
      <c r="J8" s="8" t="s">
        <v>94</v>
      </c>
      <c r="K8" s="23">
        <v>19.792261123657202</v>
      </c>
      <c r="L8" s="23">
        <v>45.653411865234403</v>
      </c>
      <c r="M8" s="23">
        <v>2.30662941932678</v>
      </c>
      <c r="N8" s="26">
        <v>2.3040327370406399E-2</v>
      </c>
      <c r="Q8" s="8" t="s">
        <v>11</v>
      </c>
      <c r="R8" s="8" t="s">
        <v>12</v>
      </c>
      <c r="S8" s="23">
        <v>14.2838592529297</v>
      </c>
      <c r="T8" s="23">
        <v>40.167407989502003</v>
      </c>
      <c r="U8" s="23">
        <v>2.81208372116089</v>
      </c>
      <c r="V8" s="9">
        <v>2.5023327154829602E-12</v>
      </c>
      <c r="X8" s="8" t="s">
        <v>719</v>
      </c>
      <c r="Y8" s="8" t="s">
        <v>720</v>
      </c>
      <c r="AB8" s="8" t="s">
        <v>155</v>
      </c>
      <c r="AC8" s="8" t="s">
        <v>156</v>
      </c>
      <c r="AD8" s="23">
        <v>467.42056274414102</v>
      </c>
      <c r="AE8" s="23">
        <v>246.305419921875</v>
      </c>
      <c r="AF8" s="23">
        <v>0.52694606781005904</v>
      </c>
      <c r="AG8" s="9">
        <v>1.5237292055805701E-5</v>
      </c>
      <c r="AJ8" s="8" t="s">
        <v>31</v>
      </c>
      <c r="AK8" s="8" t="s">
        <v>32</v>
      </c>
      <c r="AL8" s="23">
        <v>10.0695791244507</v>
      </c>
      <c r="AM8" s="23">
        <v>22.810512542724599</v>
      </c>
      <c r="AN8" s="23">
        <v>2.2652895450592001</v>
      </c>
      <c r="AO8" s="26">
        <v>2.138550092134E-4</v>
      </c>
      <c r="AR8" s="8" t="s">
        <v>11</v>
      </c>
      <c r="AS8" s="8" t="s">
        <v>12</v>
      </c>
      <c r="AT8" s="23">
        <v>14.398766517639199</v>
      </c>
      <c r="AU8" s="23">
        <v>41.322521209716797</v>
      </c>
      <c r="AV8" s="23">
        <v>2.8698654174804701</v>
      </c>
      <c r="AW8" s="26">
        <v>4.2736926573212702E-11</v>
      </c>
      <c r="AY8" s="8" t="s">
        <v>719</v>
      </c>
      <c r="AZ8" s="8" t="s">
        <v>720</v>
      </c>
      <c r="BB8" s="8" t="s">
        <v>719</v>
      </c>
      <c r="BC8" s="8" t="s">
        <v>720</v>
      </c>
    </row>
    <row r="9" spans="1:55" x14ac:dyDescent="0.25">
      <c r="A9" s="8" t="s">
        <v>35</v>
      </c>
      <c r="B9" s="8" t="s">
        <v>36</v>
      </c>
      <c r="C9" s="23">
        <v>20.8919467926025</v>
      </c>
      <c r="D9" s="23">
        <v>36.7174263000488</v>
      </c>
      <c r="E9" s="23">
        <v>1.75749182701111</v>
      </c>
      <c r="F9" s="26">
        <v>2.61156374056666E-3</v>
      </c>
      <c r="I9" s="8" t="s">
        <v>31</v>
      </c>
      <c r="J9" s="8" t="s">
        <v>32</v>
      </c>
      <c r="K9" s="23">
        <v>10.1532697677612</v>
      </c>
      <c r="L9" s="23">
        <v>22.840631484985401</v>
      </c>
      <c r="M9" s="23">
        <v>2.24958372116089</v>
      </c>
      <c r="N9" s="9">
        <v>3.3690063031763001E-7</v>
      </c>
      <c r="Q9" s="8" t="s">
        <v>25</v>
      </c>
      <c r="R9" s="8" t="s">
        <v>26</v>
      </c>
      <c r="S9" s="23">
        <v>133.33085632324199</v>
      </c>
      <c r="T9" s="23">
        <v>365.93905639648398</v>
      </c>
      <c r="U9" s="23">
        <v>2.7445938587188698</v>
      </c>
      <c r="V9" s="9">
        <v>1.4012916484944001E-7</v>
      </c>
      <c r="X9" s="8" t="s">
        <v>55</v>
      </c>
      <c r="Y9" s="8" t="s">
        <v>56</v>
      </c>
      <c r="AB9" s="8" t="s">
        <v>25</v>
      </c>
      <c r="AC9" s="8" t="s">
        <v>26</v>
      </c>
      <c r="AD9" s="23">
        <v>37.074783325195298</v>
      </c>
      <c r="AE9" s="23">
        <v>123.24322509765599</v>
      </c>
      <c r="AF9" s="23">
        <v>3.32417917251587</v>
      </c>
      <c r="AG9" s="9">
        <v>4.8909208312116297E-5</v>
      </c>
      <c r="AJ9" s="8" t="s">
        <v>351</v>
      </c>
      <c r="AK9" s="8" t="s">
        <v>352</v>
      </c>
      <c r="AL9" s="23">
        <v>37.505359649658203</v>
      </c>
      <c r="AM9" s="23">
        <v>72.773338317871094</v>
      </c>
      <c r="AN9" s="23">
        <v>1.9403450489044201</v>
      </c>
      <c r="AO9" s="26">
        <v>1.5605770969236599E-3</v>
      </c>
      <c r="AR9" s="8" t="s">
        <v>25</v>
      </c>
      <c r="AS9" s="8" t="s">
        <v>26</v>
      </c>
      <c r="AT9" s="23">
        <v>133.441162109375</v>
      </c>
      <c r="AU9" s="23">
        <v>353.95281982421898</v>
      </c>
      <c r="AV9" s="23">
        <v>2.6525011062622101</v>
      </c>
      <c r="AW9" s="26">
        <v>6.4810821019629602E-4</v>
      </c>
      <c r="AY9" s="8" t="s">
        <v>379</v>
      </c>
      <c r="AZ9" s="8" t="s">
        <v>380</v>
      </c>
      <c r="BB9" s="8" t="s">
        <v>379</v>
      </c>
      <c r="BC9" s="8" t="s">
        <v>380</v>
      </c>
    </row>
    <row r="10" spans="1:55" x14ac:dyDescent="0.25">
      <c r="A10" s="8" t="s">
        <v>201</v>
      </c>
      <c r="B10" s="8" t="s">
        <v>202</v>
      </c>
      <c r="C10" s="23">
        <v>46.965991973877003</v>
      </c>
      <c r="D10" s="23">
        <v>79.264114379882798</v>
      </c>
      <c r="E10" s="23">
        <v>1.6876916885376001</v>
      </c>
      <c r="F10" s="26">
        <v>2.78469948160057E-3</v>
      </c>
      <c r="I10" s="8" t="s">
        <v>351</v>
      </c>
      <c r="J10" s="8" t="s">
        <v>352</v>
      </c>
      <c r="K10" s="23">
        <v>36.633541107177699</v>
      </c>
      <c r="L10" s="23">
        <v>71.173507690429702</v>
      </c>
      <c r="M10" s="23">
        <v>1.9428508281707799</v>
      </c>
      <c r="N10" s="9">
        <v>4.8174827355615403E-6</v>
      </c>
      <c r="Q10" s="8" t="s">
        <v>57</v>
      </c>
      <c r="R10" s="8" t="s">
        <v>58</v>
      </c>
      <c r="S10" s="23">
        <v>10.888786315918001</v>
      </c>
      <c r="T10" s="23">
        <v>29.287792205810501</v>
      </c>
      <c r="U10" s="23">
        <v>2.6897206306457502</v>
      </c>
      <c r="V10" s="26">
        <v>3.4390377380348998E-4</v>
      </c>
      <c r="X10" s="8" t="s">
        <v>243</v>
      </c>
      <c r="Y10" s="8" t="s">
        <v>244</v>
      </c>
      <c r="AB10" s="8" t="s">
        <v>161</v>
      </c>
      <c r="AC10" s="8" t="s">
        <v>162</v>
      </c>
      <c r="AD10" s="23">
        <v>59.105388641357401</v>
      </c>
      <c r="AE10" s="23">
        <v>28.4953727722168</v>
      </c>
      <c r="AF10" s="23">
        <v>0.482111245393753</v>
      </c>
      <c r="AG10" s="9">
        <v>1.09927218317795E-4</v>
      </c>
      <c r="AJ10" s="8" t="s">
        <v>749</v>
      </c>
      <c r="AK10" s="8" t="s">
        <v>750</v>
      </c>
      <c r="AL10" s="23">
        <v>26.140552520751999</v>
      </c>
      <c r="AM10" s="23">
        <v>49.837535858154297</v>
      </c>
      <c r="AN10" s="23">
        <v>1.90652191638947</v>
      </c>
      <c r="AO10" s="26">
        <v>3.9312575287716797E-2</v>
      </c>
      <c r="AR10" s="8" t="s">
        <v>79</v>
      </c>
      <c r="AS10" s="8" t="s">
        <v>80</v>
      </c>
      <c r="AT10" s="23">
        <v>12.3568058013916</v>
      </c>
      <c r="AU10" s="23">
        <v>28.851001739501999</v>
      </c>
      <c r="AV10" s="23">
        <v>2.33482694625854</v>
      </c>
      <c r="AW10" s="26">
        <v>4.8100023667522898E-4</v>
      </c>
      <c r="AY10" s="8" t="s">
        <v>55</v>
      </c>
      <c r="AZ10" s="8" t="s">
        <v>56</v>
      </c>
      <c r="BB10" s="8" t="s">
        <v>55</v>
      </c>
      <c r="BC10" s="8" t="s">
        <v>56</v>
      </c>
    </row>
    <row r="11" spans="1:55" x14ac:dyDescent="0.25">
      <c r="A11" s="8" t="s">
        <v>195</v>
      </c>
      <c r="B11" s="8" t="s">
        <v>196</v>
      </c>
      <c r="C11" s="23">
        <v>33.347709655761697</v>
      </c>
      <c r="D11" s="23">
        <v>56.017425537109403</v>
      </c>
      <c r="E11" s="23">
        <v>1.67979824542999</v>
      </c>
      <c r="F11" s="26">
        <v>3.2194936386118603E-2</v>
      </c>
      <c r="I11" s="8" t="s">
        <v>197</v>
      </c>
      <c r="J11" s="8" t="s">
        <v>198</v>
      </c>
      <c r="K11" s="23">
        <v>168.24635314941401</v>
      </c>
      <c r="L11" s="23">
        <v>318.01168823242199</v>
      </c>
      <c r="M11" s="23">
        <v>1.8901549577712999</v>
      </c>
      <c r="N11" s="26">
        <v>1.3255687379978299E-2</v>
      </c>
      <c r="Q11" s="8" t="s">
        <v>31</v>
      </c>
      <c r="R11" s="8" t="s">
        <v>32</v>
      </c>
      <c r="S11" s="23">
        <v>18.0235919952393</v>
      </c>
      <c r="T11" s="23">
        <v>40.381664276122997</v>
      </c>
      <c r="U11" s="23">
        <v>2.24048924446106</v>
      </c>
      <c r="V11" s="26">
        <v>1.14080468145311E-4</v>
      </c>
      <c r="X11" s="8" t="s">
        <v>389</v>
      </c>
      <c r="Y11" s="8" t="s">
        <v>390</v>
      </c>
      <c r="AB11" s="8" t="s">
        <v>713</v>
      </c>
      <c r="AC11" s="8" t="s">
        <v>714</v>
      </c>
      <c r="AD11" s="23">
        <v>75.369300842285199</v>
      </c>
      <c r="AE11" s="23">
        <v>48.675636291503899</v>
      </c>
      <c r="AF11" s="23">
        <v>0.64582842588424705</v>
      </c>
      <c r="AG11" s="9">
        <v>1.1467005179604101E-4</v>
      </c>
      <c r="AJ11" s="8" t="s">
        <v>97</v>
      </c>
      <c r="AK11" s="8" t="s">
        <v>98</v>
      </c>
      <c r="AL11" s="23">
        <v>63.9341011047363</v>
      </c>
      <c r="AM11" s="23">
        <v>118.08911895752</v>
      </c>
      <c r="AN11" s="23">
        <v>1.8470443487167401</v>
      </c>
      <c r="AO11" s="26">
        <v>1.0304217746242501E-3</v>
      </c>
      <c r="AR11" s="8" t="s">
        <v>317</v>
      </c>
      <c r="AS11" s="8" t="s">
        <v>318</v>
      </c>
      <c r="AT11" s="23">
        <v>14.6679801940918</v>
      </c>
      <c r="AU11" s="23">
        <v>33.581008911132798</v>
      </c>
      <c r="AV11" s="23">
        <v>2.2894091606140101</v>
      </c>
      <c r="AW11" s="26">
        <v>3.1351855156651898E-2</v>
      </c>
      <c r="AY11" s="8" t="s">
        <v>753</v>
      </c>
      <c r="AZ11" s="8" t="s">
        <v>754</v>
      </c>
      <c r="BB11" s="8" t="s">
        <v>753</v>
      </c>
      <c r="BC11" s="8" t="s">
        <v>754</v>
      </c>
    </row>
    <row r="12" spans="1:55" x14ac:dyDescent="0.25">
      <c r="A12" s="8" t="s">
        <v>719</v>
      </c>
      <c r="B12" s="8" t="s">
        <v>720</v>
      </c>
      <c r="C12" s="23">
        <v>16.9107475280762</v>
      </c>
      <c r="D12" s="23">
        <v>28.188470840454102</v>
      </c>
      <c r="E12" s="23">
        <v>1.66689682006836</v>
      </c>
      <c r="F12" s="26">
        <v>1.8637835004278399E-3</v>
      </c>
      <c r="I12" s="8" t="s">
        <v>85</v>
      </c>
      <c r="J12" s="8" t="s">
        <v>86</v>
      </c>
      <c r="K12" s="23">
        <v>46.330520629882798</v>
      </c>
      <c r="L12" s="23">
        <v>85.175094604492202</v>
      </c>
      <c r="M12" s="23">
        <v>1.83842301368713</v>
      </c>
      <c r="N12" s="26">
        <v>6.9006735157398601E-4</v>
      </c>
      <c r="Q12" s="8" t="s">
        <v>55</v>
      </c>
      <c r="R12" s="8" t="s">
        <v>56</v>
      </c>
      <c r="S12" s="23">
        <v>12.4895877838135</v>
      </c>
      <c r="T12" s="23">
        <v>27.856479644775401</v>
      </c>
      <c r="U12" s="23">
        <v>2.2303762435913099</v>
      </c>
      <c r="V12" s="26">
        <v>3.3970035704766497E-5</v>
      </c>
      <c r="X12" s="8" t="s">
        <v>11</v>
      </c>
      <c r="Y12" s="8" t="s">
        <v>12</v>
      </c>
      <c r="AB12" s="8" t="s">
        <v>351</v>
      </c>
      <c r="AC12" s="8" t="s">
        <v>352</v>
      </c>
      <c r="AD12" s="23">
        <v>22.392749786376999</v>
      </c>
      <c r="AE12" s="23">
        <v>51.857345581054702</v>
      </c>
      <c r="AF12" s="23">
        <v>2.3158097267150901</v>
      </c>
      <c r="AG12" s="9">
        <v>1.2260978084695801E-4</v>
      </c>
      <c r="AJ12" s="8" t="s">
        <v>45</v>
      </c>
      <c r="AK12" s="8" t="s">
        <v>46</v>
      </c>
      <c r="AL12" s="23">
        <v>97.245330810546903</v>
      </c>
      <c r="AM12" s="23">
        <v>178.89775085449199</v>
      </c>
      <c r="AN12" s="23">
        <v>1.83965384960175</v>
      </c>
      <c r="AO12" s="26">
        <v>8.7039932478780498E-3</v>
      </c>
      <c r="AR12" s="8" t="s">
        <v>55</v>
      </c>
      <c r="AS12" s="8" t="s">
        <v>56</v>
      </c>
      <c r="AT12" s="23">
        <v>12.6143283843994</v>
      </c>
      <c r="AU12" s="23">
        <v>28.8048801422119</v>
      </c>
      <c r="AV12" s="23">
        <v>2.2835049629211399</v>
      </c>
      <c r="AW12" s="26">
        <v>3.12750649981043E-3</v>
      </c>
      <c r="AY12" s="8" t="s">
        <v>243</v>
      </c>
      <c r="AZ12" s="8" t="s">
        <v>244</v>
      </c>
      <c r="BB12" s="8" t="s">
        <v>243</v>
      </c>
      <c r="BC12" s="8" t="s">
        <v>244</v>
      </c>
    </row>
    <row r="13" spans="1:55" x14ac:dyDescent="0.25">
      <c r="A13" s="8" t="s">
        <v>347</v>
      </c>
      <c r="B13" s="8" t="s">
        <v>348</v>
      </c>
      <c r="C13" s="23">
        <v>21.954757690429702</v>
      </c>
      <c r="D13" s="23">
        <v>34.989433288574197</v>
      </c>
      <c r="E13" s="23">
        <v>1.59370625019073</v>
      </c>
      <c r="F13" s="26">
        <v>1.44563051821921E-3</v>
      </c>
      <c r="I13" s="8" t="s">
        <v>97</v>
      </c>
      <c r="J13" s="8" t="s">
        <v>98</v>
      </c>
      <c r="K13" s="23">
        <v>62.581550598144503</v>
      </c>
      <c r="L13" s="23">
        <v>111.214080810547</v>
      </c>
      <c r="M13" s="23">
        <v>1.7771065235137899</v>
      </c>
      <c r="N13" s="26">
        <v>1.45306852402014E-5</v>
      </c>
      <c r="Q13" s="8" t="s">
        <v>482</v>
      </c>
      <c r="R13" s="8" t="s">
        <v>483</v>
      </c>
      <c r="S13" s="23">
        <v>9.8965272903442401</v>
      </c>
      <c r="T13" s="23">
        <v>21.652473449706999</v>
      </c>
      <c r="U13" s="23">
        <v>2.1878859996795699</v>
      </c>
      <c r="V13" s="26">
        <v>1.47019109831091E-2</v>
      </c>
      <c r="X13" s="8" t="s">
        <v>161</v>
      </c>
      <c r="Y13" s="8" t="s">
        <v>162</v>
      </c>
      <c r="AB13" s="8" t="s">
        <v>245</v>
      </c>
      <c r="AC13" s="8" t="s">
        <v>246</v>
      </c>
      <c r="AD13" s="23">
        <v>28.276777267456101</v>
      </c>
      <c r="AE13" s="23">
        <v>12.2341365814209</v>
      </c>
      <c r="AF13" s="23">
        <v>0.43265667557716397</v>
      </c>
      <c r="AG13" s="9">
        <v>1.3567278268251701E-4</v>
      </c>
      <c r="AJ13" s="8" t="s">
        <v>201</v>
      </c>
      <c r="AK13" s="8" t="s">
        <v>202</v>
      </c>
      <c r="AL13" s="23">
        <v>80.773445129394503</v>
      </c>
      <c r="AM13" s="23">
        <v>142.86071777343801</v>
      </c>
      <c r="AN13" s="23">
        <v>1.76865947246552</v>
      </c>
      <c r="AO13" s="26">
        <v>3.1594360936626699E-3</v>
      </c>
      <c r="AR13" s="8" t="s">
        <v>31</v>
      </c>
      <c r="AS13" s="8" t="s">
        <v>32</v>
      </c>
      <c r="AT13" s="23">
        <v>17.956867218017599</v>
      </c>
      <c r="AU13" s="23">
        <v>40.601242065429702</v>
      </c>
      <c r="AV13" s="23">
        <v>2.2610425949096702</v>
      </c>
      <c r="AW13" s="26">
        <v>3.2316861593727E-3</v>
      </c>
      <c r="AY13" s="8" t="s">
        <v>389</v>
      </c>
      <c r="AZ13" s="8" t="s">
        <v>390</v>
      </c>
      <c r="BB13" s="8" t="s">
        <v>389</v>
      </c>
      <c r="BC13" s="8" t="s">
        <v>390</v>
      </c>
    </row>
    <row r="14" spans="1:55" x14ac:dyDescent="0.25">
      <c r="A14" s="8" t="s">
        <v>45</v>
      </c>
      <c r="B14" s="8" t="s">
        <v>46</v>
      </c>
      <c r="C14" s="23">
        <v>53.9788208007812</v>
      </c>
      <c r="D14" s="23">
        <v>84.369422912597699</v>
      </c>
      <c r="E14" s="23">
        <v>1.56300973892212</v>
      </c>
      <c r="F14" s="26">
        <v>4.21437580021378E-2</v>
      </c>
      <c r="I14" s="8" t="s">
        <v>45</v>
      </c>
      <c r="J14" s="8" t="s">
        <v>46</v>
      </c>
      <c r="K14" s="23">
        <v>97.265289306640597</v>
      </c>
      <c r="L14" s="23">
        <v>162.55696105957</v>
      </c>
      <c r="M14" s="23">
        <v>1.6712740659713701</v>
      </c>
      <c r="N14" s="26">
        <v>9.2896437856700002E-4</v>
      </c>
      <c r="Q14" s="8" t="s">
        <v>596</v>
      </c>
      <c r="R14" s="8" t="s">
        <v>597</v>
      </c>
      <c r="S14" s="23">
        <v>15.1389484405518</v>
      </c>
      <c r="T14" s="23">
        <v>32.783073425292997</v>
      </c>
      <c r="U14" s="23">
        <v>2.1654789447784402</v>
      </c>
      <c r="V14" s="26">
        <v>1.8242275809350699E-3</v>
      </c>
      <c r="X14" s="8" t="s">
        <v>25</v>
      </c>
      <c r="Y14" s="8" t="s">
        <v>26</v>
      </c>
      <c r="AB14" s="8" t="s">
        <v>602</v>
      </c>
      <c r="AC14" s="8" t="s">
        <v>603</v>
      </c>
      <c r="AD14" s="23">
        <v>23.020246505737301</v>
      </c>
      <c r="AE14" s="23">
        <v>34.545101165771499</v>
      </c>
      <c r="AF14" s="23">
        <v>1.5006399154663099</v>
      </c>
      <c r="AG14" s="9">
        <v>1.5645491434166701E-4</v>
      </c>
      <c r="AJ14" s="8" t="s">
        <v>85</v>
      </c>
      <c r="AK14" s="8" t="s">
        <v>86</v>
      </c>
      <c r="AL14" s="23">
        <v>47.654895782470703</v>
      </c>
      <c r="AM14" s="23">
        <v>82.660888671875</v>
      </c>
      <c r="AN14" s="23">
        <v>1.7345728874206501</v>
      </c>
      <c r="AO14" s="26">
        <v>2.1505771621228499E-2</v>
      </c>
      <c r="AR14" s="8" t="s">
        <v>494</v>
      </c>
      <c r="AS14" s="8" t="s">
        <v>495</v>
      </c>
      <c r="AT14" s="23">
        <v>15.5973167419434</v>
      </c>
      <c r="AU14" s="23">
        <v>34.090324401855497</v>
      </c>
      <c r="AV14" s="23">
        <v>2.1856532096862802</v>
      </c>
      <c r="AW14" s="26">
        <v>1.09623092156554E-2</v>
      </c>
      <c r="AY14" s="8" t="s">
        <v>11</v>
      </c>
      <c r="AZ14" s="8" t="s">
        <v>12</v>
      </c>
      <c r="BB14" s="8" t="s">
        <v>11</v>
      </c>
      <c r="BC14" s="8" t="s">
        <v>12</v>
      </c>
    </row>
    <row r="15" spans="1:55" x14ac:dyDescent="0.25">
      <c r="A15" s="8" t="s">
        <v>600</v>
      </c>
      <c r="B15" s="8" t="s">
        <v>601</v>
      </c>
      <c r="C15" s="23">
        <v>384.72637939453102</v>
      </c>
      <c r="D15" s="23">
        <v>580.52294921875</v>
      </c>
      <c r="E15" s="23">
        <v>1.5089242458343499</v>
      </c>
      <c r="F15" s="26">
        <v>3.8307625907448698E-5</v>
      </c>
      <c r="I15" s="8" t="s">
        <v>201</v>
      </c>
      <c r="J15" s="8" t="s">
        <v>202</v>
      </c>
      <c r="K15" s="23">
        <v>81.842117309570298</v>
      </c>
      <c r="L15" s="23">
        <v>135.56701660156199</v>
      </c>
      <c r="M15" s="23">
        <v>1.6564456224441499</v>
      </c>
      <c r="N15" s="26">
        <v>2.67643334255421E-4</v>
      </c>
      <c r="Q15" s="8" t="s">
        <v>297</v>
      </c>
      <c r="R15" s="8" t="s">
        <v>298</v>
      </c>
      <c r="S15" s="23">
        <v>17.334913253784201</v>
      </c>
      <c r="T15" s="23">
        <v>36.271011352539098</v>
      </c>
      <c r="U15" s="23">
        <v>2.09236764907837</v>
      </c>
      <c r="V15" s="26">
        <v>1.9819430059880998E-2</v>
      </c>
      <c r="X15" s="8" t="s">
        <v>600</v>
      </c>
      <c r="Y15" s="8" t="s">
        <v>601</v>
      </c>
      <c r="AB15" s="8" t="s">
        <v>379</v>
      </c>
      <c r="AC15" s="8" t="s">
        <v>380</v>
      </c>
      <c r="AD15" s="23">
        <v>40.369590759277301</v>
      </c>
      <c r="AE15" s="23">
        <v>24.943067550659201</v>
      </c>
      <c r="AF15" s="23">
        <v>0.61786770820617698</v>
      </c>
      <c r="AG15" s="9">
        <v>1.83495520517528E-4</v>
      </c>
      <c r="AJ15" s="8" t="s">
        <v>347</v>
      </c>
      <c r="AK15" s="8" t="s">
        <v>348</v>
      </c>
      <c r="AL15" s="23">
        <v>34.396926879882798</v>
      </c>
      <c r="AM15" s="23">
        <v>56.732021331787102</v>
      </c>
      <c r="AN15" s="23">
        <v>1.6493339538574201</v>
      </c>
      <c r="AO15" s="26">
        <v>4.7858980710795498E-4</v>
      </c>
      <c r="AR15" s="8" t="s">
        <v>35</v>
      </c>
      <c r="AS15" s="8" t="s">
        <v>36</v>
      </c>
      <c r="AT15" s="23">
        <v>72.141220092773395</v>
      </c>
      <c r="AU15" s="23">
        <v>156.719970703125</v>
      </c>
      <c r="AV15" s="23">
        <v>2.1724052429199201</v>
      </c>
      <c r="AW15" s="26">
        <v>4.8458042208919097E-2</v>
      </c>
      <c r="AY15" s="8" t="s">
        <v>161</v>
      </c>
      <c r="AZ15" s="8" t="s">
        <v>162</v>
      </c>
      <c r="BB15" s="8" t="s">
        <v>161</v>
      </c>
      <c r="BC15" s="8" t="s">
        <v>162</v>
      </c>
    </row>
    <row r="16" spans="1:55" x14ac:dyDescent="0.25">
      <c r="A16" s="8" t="s">
        <v>275</v>
      </c>
      <c r="B16" s="8" t="s">
        <v>276</v>
      </c>
      <c r="C16" s="23">
        <v>19.978429794311499</v>
      </c>
      <c r="D16" s="23">
        <v>30.143283843994102</v>
      </c>
      <c r="E16" s="23">
        <v>1.5087914466857899</v>
      </c>
      <c r="F16" s="26">
        <v>3.9251156860145303E-5</v>
      </c>
      <c r="I16" s="8" t="s">
        <v>347</v>
      </c>
      <c r="J16" s="8" t="s">
        <v>348</v>
      </c>
      <c r="K16" s="23">
        <v>32.510200500488303</v>
      </c>
      <c r="L16" s="23">
        <v>51.403587341308601</v>
      </c>
      <c r="M16" s="23">
        <v>1.5811525583267201</v>
      </c>
      <c r="N16" s="26">
        <v>3.1681450919476302E-5</v>
      </c>
      <c r="Q16" s="8" t="s">
        <v>403</v>
      </c>
      <c r="R16" s="8" t="s">
        <v>404</v>
      </c>
      <c r="S16" s="23">
        <v>567.24377441406205</v>
      </c>
      <c r="T16" s="23">
        <v>1138.38806152344</v>
      </c>
      <c r="U16" s="23">
        <v>2.0068762302398699</v>
      </c>
      <c r="V16" s="26">
        <v>5.8203002078457203E-3</v>
      </c>
      <c r="X16" s="8" t="s">
        <v>237</v>
      </c>
      <c r="Y16" s="8" t="s">
        <v>238</v>
      </c>
      <c r="AB16" s="8" t="s">
        <v>616</v>
      </c>
      <c r="AC16" s="8" t="s">
        <v>617</v>
      </c>
      <c r="AD16" s="23">
        <v>101.60772705078099</v>
      </c>
      <c r="AE16" s="23">
        <v>65.638702392578097</v>
      </c>
      <c r="AF16" s="23">
        <v>0.64600110054016102</v>
      </c>
      <c r="AG16" s="9">
        <v>4.9506170908302004E-4</v>
      </c>
      <c r="AJ16" s="8" t="s">
        <v>415</v>
      </c>
      <c r="AK16" s="8" t="s">
        <v>416</v>
      </c>
      <c r="AL16" s="23">
        <v>29.458166122436499</v>
      </c>
      <c r="AM16" s="23">
        <v>47.311973571777301</v>
      </c>
      <c r="AN16" s="23">
        <v>1.60607326030731</v>
      </c>
      <c r="AO16" s="26">
        <v>7.5971436395441805E-5</v>
      </c>
      <c r="AR16" s="8" t="s">
        <v>45</v>
      </c>
      <c r="AS16" s="8" t="s">
        <v>46</v>
      </c>
      <c r="AT16" s="23">
        <v>159.19027709960901</v>
      </c>
      <c r="AU16" s="23">
        <v>344.50183105468801</v>
      </c>
      <c r="AV16" s="23">
        <v>2.1640884876251198</v>
      </c>
      <c r="AW16" s="26">
        <v>4.5962875538194097E-3</v>
      </c>
      <c r="AY16" s="8" t="s">
        <v>25</v>
      </c>
      <c r="AZ16" s="8" t="s">
        <v>26</v>
      </c>
      <c r="BB16" s="8" t="s">
        <v>25</v>
      </c>
      <c r="BC16" s="8" t="s">
        <v>26</v>
      </c>
    </row>
    <row r="17" spans="1:55" x14ac:dyDescent="0.25">
      <c r="A17" s="8" t="s">
        <v>243</v>
      </c>
      <c r="B17" s="8" t="s">
        <v>244</v>
      </c>
      <c r="C17" s="23">
        <v>87.557067871093807</v>
      </c>
      <c r="D17" s="23">
        <v>57.601348876953097</v>
      </c>
      <c r="E17" s="23">
        <v>0.65787208080291704</v>
      </c>
      <c r="F17" s="26">
        <v>1.44567471583375E-3</v>
      </c>
      <c r="I17" s="8" t="s">
        <v>35</v>
      </c>
      <c r="J17" s="8" t="s">
        <v>36</v>
      </c>
      <c r="K17" s="23">
        <v>39.142490386962898</v>
      </c>
      <c r="L17" s="23">
        <v>61.8150024414062</v>
      </c>
      <c r="M17" s="23">
        <v>1.57923018932343</v>
      </c>
      <c r="N17" s="26">
        <v>2.8242400711255399E-3</v>
      </c>
      <c r="Q17" s="8" t="s">
        <v>45</v>
      </c>
      <c r="R17" s="8" t="s">
        <v>46</v>
      </c>
      <c r="S17" s="23">
        <v>153.75221252441401</v>
      </c>
      <c r="T17" s="23">
        <v>298.946044921875</v>
      </c>
      <c r="U17" s="23">
        <v>1.94433653354645</v>
      </c>
      <c r="V17" s="26">
        <v>2.4222571646658202E-3</v>
      </c>
      <c r="X17" s="8" t="s">
        <v>759</v>
      </c>
      <c r="Y17" s="8" t="s">
        <v>760</v>
      </c>
      <c r="AB17" s="8" t="s">
        <v>227</v>
      </c>
      <c r="AC17" s="8" t="s">
        <v>228</v>
      </c>
      <c r="AD17" s="23">
        <v>53.793525695800803</v>
      </c>
      <c r="AE17" s="23">
        <v>34.127399444580099</v>
      </c>
      <c r="AF17" s="23">
        <v>0.63441461324691795</v>
      </c>
      <c r="AG17" s="9">
        <v>5.7622090945201403E-4</v>
      </c>
      <c r="AJ17" s="8" t="s">
        <v>719</v>
      </c>
      <c r="AK17" s="8" t="s">
        <v>720</v>
      </c>
      <c r="AL17" s="23">
        <v>28.384708404541001</v>
      </c>
      <c r="AM17" s="23">
        <v>45.406280517578097</v>
      </c>
      <c r="AN17" s="23">
        <v>1.5996739864349401</v>
      </c>
      <c r="AO17" s="26">
        <v>1.76468762883813E-2</v>
      </c>
      <c r="AR17" s="8" t="s">
        <v>403</v>
      </c>
      <c r="AS17" s="8" t="s">
        <v>404</v>
      </c>
      <c r="AT17" s="23">
        <v>568.01116943359398</v>
      </c>
      <c r="AU17" s="23">
        <v>1188.01879882812</v>
      </c>
      <c r="AV17" s="23">
        <v>2.0915412902832</v>
      </c>
      <c r="AW17" s="26">
        <v>3.3395373947373103E-2</v>
      </c>
      <c r="AY17" s="8" t="s">
        <v>237</v>
      </c>
      <c r="AZ17" s="8" t="s">
        <v>238</v>
      </c>
      <c r="BB17" s="8" t="s">
        <v>237</v>
      </c>
      <c r="BC17" s="8" t="s">
        <v>238</v>
      </c>
    </row>
    <row r="18" spans="1:55" x14ac:dyDescent="0.25">
      <c r="A18" s="8" t="s">
        <v>221</v>
      </c>
      <c r="B18" s="8" t="s">
        <v>222</v>
      </c>
      <c r="C18" s="23">
        <v>35.524162292480497</v>
      </c>
      <c r="D18" s="23">
        <v>23.0015354156494</v>
      </c>
      <c r="E18" s="23">
        <v>0.64748984575271595</v>
      </c>
      <c r="F18" s="26">
        <v>7.8011976064030201E-5</v>
      </c>
      <c r="I18" s="8" t="s">
        <v>91</v>
      </c>
      <c r="J18" s="8" t="s">
        <v>92</v>
      </c>
      <c r="K18" s="23">
        <v>22.597293853759801</v>
      </c>
      <c r="L18" s="23">
        <v>34.3600044250488</v>
      </c>
      <c r="M18" s="23">
        <v>1.5205363035202</v>
      </c>
      <c r="N18" s="9">
        <v>1.2050915836307699E-7</v>
      </c>
      <c r="Q18" s="8" t="s">
        <v>749</v>
      </c>
      <c r="R18" s="8" t="s">
        <v>750</v>
      </c>
      <c r="S18" s="23">
        <v>53.0327339172363</v>
      </c>
      <c r="T18" s="23">
        <v>102.917030334473</v>
      </c>
      <c r="U18" s="23">
        <v>1.9406322240829501</v>
      </c>
      <c r="V18" s="26">
        <v>4.4781464989375401E-2</v>
      </c>
      <c r="X18" s="8" t="s">
        <v>267</v>
      </c>
      <c r="Y18" s="8" t="s">
        <v>268</v>
      </c>
      <c r="AB18" s="8" t="s">
        <v>159</v>
      </c>
      <c r="AC18" s="8" t="s">
        <v>160</v>
      </c>
      <c r="AD18" s="23">
        <v>22.5633850097656</v>
      </c>
      <c r="AE18" s="23">
        <v>11.3123865127563</v>
      </c>
      <c r="AF18" s="23">
        <v>0.50136035680770896</v>
      </c>
      <c r="AG18" s="9">
        <v>5.7622090945201403E-4</v>
      </c>
      <c r="AJ18" s="8" t="s">
        <v>119</v>
      </c>
      <c r="AK18" s="8" t="s">
        <v>120</v>
      </c>
      <c r="AL18" s="23">
        <v>51.853218078613303</v>
      </c>
      <c r="AM18" s="23">
        <v>82.389198303222699</v>
      </c>
      <c r="AN18" s="23">
        <v>1.5888926982879601</v>
      </c>
      <c r="AO18" s="26">
        <v>1.2623204786642899E-4</v>
      </c>
      <c r="AR18" s="8" t="s">
        <v>87</v>
      </c>
      <c r="AS18" s="8" t="s">
        <v>88</v>
      </c>
      <c r="AT18" s="23">
        <v>13.8597316741943</v>
      </c>
      <c r="AU18" s="23">
        <v>27.1153049468994</v>
      </c>
      <c r="AV18" s="23">
        <v>1.95640909671783</v>
      </c>
      <c r="AW18" s="26">
        <v>8.0419013859072703E-3</v>
      </c>
      <c r="AY18" s="8" t="s">
        <v>387</v>
      </c>
      <c r="AZ18" s="8" t="s">
        <v>388</v>
      </c>
      <c r="BB18" s="8" t="s">
        <v>387</v>
      </c>
      <c r="BC18" s="8" t="s">
        <v>388</v>
      </c>
    </row>
    <row r="19" spans="1:55" x14ac:dyDescent="0.25">
      <c r="A19" s="8" t="s">
        <v>213</v>
      </c>
      <c r="B19" s="8" t="s">
        <v>214</v>
      </c>
      <c r="C19" s="23">
        <v>194.60475158691401</v>
      </c>
      <c r="D19" s="23">
        <v>125.33341217041</v>
      </c>
      <c r="E19" s="23">
        <v>0.64404088258743297</v>
      </c>
      <c r="F19" s="26">
        <v>1.31640749211132E-4</v>
      </c>
      <c r="I19" s="8" t="s">
        <v>719</v>
      </c>
      <c r="J19" s="8" t="s">
        <v>720</v>
      </c>
      <c r="K19" s="23">
        <v>28.374269485473601</v>
      </c>
      <c r="L19" s="23">
        <v>42.867408752441399</v>
      </c>
      <c r="M19" s="23">
        <v>1.5107846260070801</v>
      </c>
      <c r="N19" s="26">
        <v>3.9210967165659999E-3</v>
      </c>
      <c r="Q19" s="8" t="s">
        <v>19</v>
      </c>
      <c r="R19" s="8" t="s">
        <v>20</v>
      </c>
      <c r="S19" s="23">
        <v>46.857955932617202</v>
      </c>
      <c r="T19" s="23">
        <v>90.235900878906193</v>
      </c>
      <c r="U19" s="23">
        <v>1.9257327318191499</v>
      </c>
      <c r="V19" s="9">
        <v>2.89391827297686E-6</v>
      </c>
      <c r="X19" s="8" t="s">
        <v>391</v>
      </c>
      <c r="Y19" s="8" t="s">
        <v>392</v>
      </c>
      <c r="AB19" s="8" t="s">
        <v>151</v>
      </c>
      <c r="AC19" s="8" t="s">
        <v>152</v>
      </c>
      <c r="AD19" s="23">
        <v>47.056812286377003</v>
      </c>
      <c r="AE19" s="23">
        <v>30.5907096862793</v>
      </c>
      <c r="AF19" s="23">
        <v>0.65008038282394398</v>
      </c>
      <c r="AG19" s="9">
        <v>5.7622090945201403E-4</v>
      </c>
      <c r="AJ19" s="8" t="s">
        <v>91</v>
      </c>
      <c r="AK19" s="8" t="s">
        <v>92</v>
      </c>
      <c r="AL19" s="23">
        <v>22.618934631347699</v>
      </c>
      <c r="AM19" s="23">
        <v>35.467365264892599</v>
      </c>
      <c r="AN19" s="23">
        <v>1.56803870201111</v>
      </c>
      <c r="AO19" s="26">
        <v>5.7527916233595301E-5</v>
      </c>
      <c r="AR19" s="8" t="s">
        <v>57</v>
      </c>
      <c r="AS19" s="8" t="s">
        <v>58</v>
      </c>
      <c r="AT19" s="23">
        <v>11.4234113693237</v>
      </c>
      <c r="AU19" s="23">
        <v>21.793434143066399</v>
      </c>
      <c r="AV19" s="23">
        <v>1.90778684616089</v>
      </c>
      <c r="AW19" s="26">
        <v>4.8915499771306797E-2</v>
      </c>
      <c r="AY19" s="8" t="s">
        <v>759</v>
      </c>
      <c r="AZ19" s="8" t="s">
        <v>760</v>
      </c>
      <c r="BB19" s="8" t="s">
        <v>759</v>
      </c>
      <c r="BC19" s="8" t="s">
        <v>760</v>
      </c>
    </row>
    <row r="20" spans="1:55" x14ac:dyDescent="0.25">
      <c r="A20" s="8" t="s">
        <v>393</v>
      </c>
      <c r="B20" s="8" t="s">
        <v>394</v>
      </c>
      <c r="C20" s="23">
        <v>72.819869995117202</v>
      </c>
      <c r="D20" s="23">
        <v>45.547691345214801</v>
      </c>
      <c r="E20" s="23">
        <v>0.62548440694809004</v>
      </c>
      <c r="F20" s="26">
        <v>9.1266083605105698E-5</v>
      </c>
      <c r="I20" s="8" t="s">
        <v>389</v>
      </c>
      <c r="J20" s="8" t="s">
        <v>390</v>
      </c>
      <c r="K20" s="23">
        <v>188.20048522949199</v>
      </c>
      <c r="L20" s="23">
        <v>119.532592773438</v>
      </c>
      <c r="M20" s="23">
        <v>0.63513433933258101</v>
      </c>
      <c r="N20" s="26">
        <v>3.4389223134576898E-4</v>
      </c>
      <c r="Q20" s="8" t="s">
        <v>97</v>
      </c>
      <c r="R20" s="8" t="s">
        <v>98</v>
      </c>
      <c r="S20" s="23">
        <v>97.174995422363295</v>
      </c>
      <c r="T20" s="23">
        <v>182.762771606445</v>
      </c>
      <c r="U20" s="23">
        <v>1.88075923919678</v>
      </c>
      <c r="V20" s="26">
        <v>5.7072310474871402E-4</v>
      </c>
      <c r="X20" s="8" t="s">
        <v>223</v>
      </c>
      <c r="Y20" s="8" t="s">
        <v>224</v>
      </c>
      <c r="AB20" s="8" t="s">
        <v>171</v>
      </c>
      <c r="AC20" s="8" t="s">
        <v>172</v>
      </c>
      <c r="AD20" s="23">
        <v>65.976966857910199</v>
      </c>
      <c r="AE20" s="23">
        <v>39.5736274719238</v>
      </c>
      <c r="AF20" s="23">
        <v>0.59980976581573497</v>
      </c>
      <c r="AG20" s="9">
        <v>6.1089296473593895E-4</v>
      </c>
      <c r="AJ20" s="8" t="s">
        <v>75</v>
      </c>
      <c r="AK20" s="8" t="s">
        <v>76</v>
      </c>
      <c r="AL20" s="23">
        <v>2189.52392578125</v>
      </c>
      <c r="AM20" s="23">
        <v>3431.83349609375</v>
      </c>
      <c r="AN20" s="23">
        <v>1.56738793849945</v>
      </c>
      <c r="AO20" s="26">
        <v>2.6180923711427401E-3</v>
      </c>
      <c r="AR20" s="8" t="s">
        <v>97</v>
      </c>
      <c r="AS20" s="8" t="s">
        <v>98</v>
      </c>
      <c r="AT20" s="23">
        <v>97.341247558593807</v>
      </c>
      <c r="AU20" s="23">
        <v>185.037841796875</v>
      </c>
      <c r="AV20" s="23">
        <v>1.9009191989898699</v>
      </c>
      <c r="AW20" s="26">
        <v>1.97026686672492E-2</v>
      </c>
      <c r="AY20" s="8" t="s">
        <v>267</v>
      </c>
      <c r="AZ20" s="8" t="s">
        <v>268</v>
      </c>
      <c r="BB20" s="8" t="s">
        <v>267</v>
      </c>
      <c r="BC20" s="8" t="s">
        <v>268</v>
      </c>
    </row>
    <row r="21" spans="1:55" x14ac:dyDescent="0.25">
      <c r="A21" s="8" t="s">
        <v>678</v>
      </c>
      <c r="B21" s="8" t="s">
        <v>679</v>
      </c>
      <c r="C21" s="23">
        <v>37.985042572021499</v>
      </c>
      <c r="D21" s="23">
        <v>23.707105636596701</v>
      </c>
      <c r="E21" s="23">
        <v>0.62411683797836304</v>
      </c>
      <c r="F21" s="26">
        <v>3.5173984294769399E-5</v>
      </c>
      <c r="I21" s="8" t="s">
        <v>161</v>
      </c>
      <c r="J21" s="8" t="s">
        <v>162</v>
      </c>
      <c r="K21" s="23">
        <v>74.024223327636705</v>
      </c>
      <c r="L21" s="23">
        <v>44.583988189697301</v>
      </c>
      <c r="M21" s="23">
        <v>0.60228919982910201</v>
      </c>
      <c r="N21" s="9">
        <v>9.5232136451812105E-8</v>
      </c>
      <c r="Q21" s="8" t="s">
        <v>488</v>
      </c>
      <c r="R21" s="8" t="s">
        <v>489</v>
      </c>
      <c r="S21" s="23">
        <v>11.6493082046509</v>
      </c>
      <c r="T21" s="23">
        <v>21.721250534057599</v>
      </c>
      <c r="U21" s="23">
        <v>1.86459577083588</v>
      </c>
      <c r="V21" s="26">
        <v>2.66385306822112E-3</v>
      </c>
      <c r="X21" s="8" t="s">
        <v>187</v>
      </c>
      <c r="Y21" s="8" t="s">
        <v>188</v>
      </c>
      <c r="AB21" s="8" t="s">
        <v>237</v>
      </c>
      <c r="AC21" s="8" t="s">
        <v>238</v>
      </c>
      <c r="AD21" s="23">
        <v>528.76544189453102</v>
      </c>
      <c r="AE21" s="23">
        <v>306.20230102539102</v>
      </c>
      <c r="AF21" s="23">
        <v>0.57908910512924205</v>
      </c>
      <c r="AG21" s="9">
        <v>1.1171183236862801E-3</v>
      </c>
      <c r="AJ21" s="8" t="s">
        <v>113</v>
      </c>
      <c r="AK21" s="8" t="s">
        <v>114</v>
      </c>
      <c r="AL21" s="23">
        <v>19.755630493164102</v>
      </c>
      <c r="AM21" s="23">
        <v>30.501544952392599</v>
      </c>
      <c r="AN21" s="23">
        <v>1.5439418554305999</v>
      </c>
      <c r="AO21" s="26">
        <v>1.20970173830451E-4</v>
      </c>
      <c r="AR21" s="8" t="s">
        <v>65</v>
      </c>
      <c r="AS21" s="8" t="s">
        <v>66</v>
      </c>
      <c r="AT21" s="23">
        <v>15.077475547790501</v>
      </c>
      <c r="AU21" s="23">
        <v>28.655817031860401</v>
      </c>
      <c r="AV21" s="23">
        <v>1.9005712270736701</v>
      </c>
      <c r="AW21" s="26">
        <v>2.7878302514400499E-2</v>
      </c>
      <c r="AY21" s="8" t="s">
        <v>391</v>
      </c>
      <c r="AZ21" s="8" t="s">
        <v>392</v>
      </c>
      <c r="BB21" s="8" t="s">
        <v>391</v>
      </c>
      <c r="BC21" s="8" t="s">
        <v>392</v>
      </c>
    </row>
    <row r="22" spans="1:55" x14ac:dyDescent="0.25">
      <c r="A22" s="8" t="s">
        <v>391</v>
      </c>
      <c r="B22" s="8" t="s">
        <v>392</v>
      </c>
      <c r="C22" s="23">
        <v>1283.47216796875</v>
      </c>
      <c r="D22" s="23">
        <v>784.384765625</v>
      </c>
      <c r="E22" s="23">
        <v>0.61114281415939298</v>
      </c>
      <c r="F22" s="26">
        <v>1.1945773148829501E-5</v>
      </c>
      <c r="I22" s="8" t="s">
        <v>159</v>
      </c>
      <c r="J22" s="8" t="s">
        <v>160</v>
      </c>
      <c r="K22" s="23">
        <v>28.979063034057599</v>
      </c>
      <c r="L22" s="23">
        <v>16.1045932769775</v>
      </c>
      <c r="M22" s="23">
        <v>0.55573201179504395</v>
      </c>
      <c r="N22" s="9">
        <v>9.8575220714028695E-8</v>
      </c>
      <c r="Q22" s="8" t="s">
        <v>201</v>
      </c>
      <c r="R22" s="8" t="s">
        <v>202</v>
      </c>
      <c r="S22" s="23">
        <v>120.84764099121099</v>
      </c>
      <c r="T22" s="23">
        <v>225.2109375</v>
      </c>
      <c r="U22" s="23">
        <v>1.8635939359664899</v>
      </c>
      <c r="V22" s="9">
        <v>4.5480616306333101E-6</v>
      </c>
      <c r="X22" s="8" t="s">
        <v>596</v>
      </c>
      <c r="Y22" s="8" t="s">
        <v>597</v>
      </c>
      <c r="AB22" s="8" t="s">
        <v>183</v>
      </c>
      <c r="AC22" s="8" t="s">
        <v>184</v>
      </c>
      <c r="AD22" s="23">
        <v>28.200576782226602</v>
      </c>
      <c r="AE22" s="23">
        <v>13.055957794189499</v>
      </c>
      <c r="AF22" s="23">
        <v>0.46296775341033902</v>
      </c>
      <c r="AG22" s="9">
        <v>1.14854533338864E-3</v>
      </c>
      <c r="AJ22" s="8" t="s">
        <v>363</v>
      </c>
      <c r="AK22" s="8" t="s">
        <v>364</v>
      </c>
      <c r="AL22" s="23">
        <v>47.776905059814503</v>
      </c>
      <c r="AM22" s="23">
        <v>72.391296386718807</v>
      </c>
      <c r="AN22" s="23">
        <v>1.5151942968368499</v>
      </c>
      <c r="AO22" s="26">
        <v>3.34976050496865E-4</v>
      </c>
      <c r="AR22" s="8" t="s">
        <v>488</v>
      </c>
      <c r="AS22" s="8" t="s">
        <v>489</v>
      </c>
      <c r="AT22" s="23">
        <v>11.5833072662354</v>
      </c>
      <c r="AU22" s="23">
        <v>21.654039382934599</v>
      </c>
      <c r="AV22" s="23">
        <v>1.86941766738892</v>
      </c>
      <c r="AW22" s="26">
        <v>3.4344187727764403E-2</v>
      </c>
      <c r="AY22" s="8" t="s">
        <v>223</v>
      </c>
      <c r="AZ22" s="8" t="s">
        <v>224</v>
      </c>
      <c r="BB22" s="8" t="s">
        <v>223</v>
      </c>
      <c r="BC22" s="8" t="s">
        <v>224</v>
      </c>
    </row>
    <row r="23" spans="1:55" x14ac:dyDescent="0.25">
      <c r="A23" s="8" t="s">
        <v>237</v>
      </c>
      <c r="B23" s="8" t="s">
        <v>238</v>
      </c>
      <c r="C23" s="23">
        <v>526.94635009765602</v>
      </c>
      <c r="D23" s="23">
        <v>317.54959106445301</v>
      </c>
      <c r="E23" s="23">
        <v>0.602622270584106</v>
      </c>
      <c r="F23" s="26">
        <v>3.9846035617421797E-5</v>
      </c>
      <c r="I23" s="8" t="s">
        <v>267</v>
      </c>
      <c r="J23" s="8" t="s">
        <v>268</v>
      </c>
      <c r="K23" s="23">
        <v>40.674201965332003</v>
      </c>
      <c r="L23" s="23">
        <v>22.495792388916001</v>
      </c>
      <c r="M23" s="23">
        <v>0.55307275056839</v>
      </c>
      <c r="N23" s="26">
        <v>1.22820868533621E-5</v>
      </c>
      <c r="Q23" s="8" t="s">
        <v>751</v>
      </c>
      <c r="R23" s="8" t="s">
        <v>752</v>
      </c>
      <c r="S23" s="23">
        <v>1453.248046875</v>
      </c>
      <c r="T23" s="23">
        <v>2706.2392578125</v>
      </c>
      <c r="U23" s="23">
        <v>1.86220049858093</v>
      </c>
      <c r="V23" s="26">
        <v>1.47534684790563E-2</v>
      </c>
      <c r="X23" s="8" t="s">
        <v>183</v>
      </c>
      <c r="Y23" s="8" t="s">
        <v>184</v>
      </c>
      <c r="AB23" s="8" t="s">
        <v>391</v>
      </c>
      <c r="AC23" s="8" t="s">
        <v>392</v>
      </c>
      <c r="AD23" s="23">
        <v>1273.35961914062</v>
      </c>
      <c r="AE23" s="23">
        <v>778.01287841796898</v>
      </c>
      <c r="AF23" s="23">
        <v>0.61099225282669101</v>
      </c>
      <c r="AG23" s="9">
        <v>1.6941289695419301E-3</v>
      </c>
      <c r="AJ23" s="8" t="s">
        <v>355</v>
      </c>
      <c r="AK23" s="8" t="s">
        <v>356</v>
      </c>
      <c r="AL23" s="23">
        <v>26.774295806884801</v>
      </c>
      <c r="AM23" s="23">
        <v>40.513668060302699</v>
      </c>
      <c r="AN23" s="23">
        <v>1.51315534114838</v>
      </c>
      <c r="AO23" s="26">
        <v>7.3576584078172197E-3</v>
      </c>
      <c r="AR23" s="8" t="s">
        <v>201</v>
      </c>
      <c r="AS23" s="8" t="s">
        <v>202</v>
      </c>
      <c r="AT23" s="23">
        <v>122.998527526855</v>
      </c>
      <c r="AU23" s="23">
        <v>228.89988708496099</v>
      </c>
      <c r="AV23" s="23">
        <v>1.8609969615936299</v>
      </c>
      <c r="AW23" s="26">
        <v>1.0962031307796801E-3</v>
      </c>
      <c r="AY23" s="8" t="s">
        <v>187</v>
      </c>
      <c r="AZ23" s="8" t="s">
        <v>188</v>
      </c>
      <c r="BB23" s="8" t="s">
        <v>187</v>
      </c>
      <c r="BC23" s="8" t="s">
        <v>188</v>
      </c>
    </row>
    <row r="24" spans="1:55" x14ac:dyDescent="0.25">
      <c r="A24" s="8" t="s">
        <v>223</v>
      </c>
      <c r="B24" s="8" t="s">
        <v>224</v>
      </c>
      <c r="C24" s="23">
        <v>45.889842987060497</v>
      </c>
      <c r="D24" s="23">
        <v>27.104587554931602</v>
      </c>
      <c r="E24" s="23">
        <v>0.59064459800720204</v>
      </c>
      <c r="F24" s="26">
        <v>8.2134193496027195E-5</v>
      </c>
      <c r="I24" s="8" t="s">
        <v>167</v>
      </c>
      <c r="J24" s="8" t="s">
        <v>168</v>
      </c>
      <c r="K24" s="23">
        <v>27696.435546875</v>
      </c>
      <c r="L24" s="23">
        <v>14942.3369140625</v>
      </c>
      <c r="M24" s="23">
        <v>0.53950399160385099</v>
      </c>
      <c r="N24" s="9">
        <v>2.3239669773027099E-7</v>
      </c>
      <c r="Q24" s="8" t="s">
        <v>69</v>
      </c>
      <c r="R24" s="8" t="s">
        <v>70</v>
      </c>
      <c r="S24" s="23">
        <v>16.242576599121101</v>
      </c>
      <c r="T24" s="23">
        <v>29.756191253662099</v>
      </c>
      <c r="U24" s="23">
        <v>1.83198714256287</v>
      </c>
      <c r="V24" s="9">
        <v>2.2879416523750298E-6</v>
      </c>
      <c r="X24" s="8" t="s">
        <v>213</v>
      </c>
      <c r="Y24" s="8" t="s">
        <v>214</v>
      </c>
      <c r="AB24" s="8" t="s">
        <v>235</v>
      </c>
      <c r="AC24" s="8" t="s">
        <v>236</v>
      </c>
      <c r="AD24" s="23">
        <v>60.469310760497997</v>
      </c>
      <c r="AE24" s="23">
        <v>30.492158889770501</v>
      </c>
      <c r="AF24" s="23">
        <v>0.50425839424133301</v>
      </c>
      <c r="AG24" s="9">
        <v>1.73028694589202E-3</v>
      </c>
      <c r="AJ24" s="8" t="s">
        <v>982</v>
      </c>
      <c r="AK24" s="8" t="s">
        <v>983</v>
      </c>
      <c r="AL24" s="23">
        <v>28.420270919799801</v>
      </c>
      <c r="AM24" s="23">
        <v>42.901054382324197</v>
      </c>
      <c r="AN24" s="23">
        <v>1.5095230340957599</v>
      </c>
      <c r="AO24" s="26">
        <v>4.5201345372308098E-2</v>
      </c>
      <c r="AR24" s="8" t="s">
        <v>63</v>
      </c>
      <c r="AS24" s="8" t="s">
        <v>64</v>
      </c>
      <c r="AT24" s="23">
        <v>19.243455886840799</v>
      </c>
      <c r="AU24" s="23">
        <v>35.715946197509801</v>
      </c>
      <c r="AV24" s="23">
        <v>1.8560048341751101</v>
      </c>
      <c r="AW24" s="26">
        <v>1.19103506187171E-2</v>
      </c>
      <c r="AY24" s="8" t="s">
        <v>183</v>
      </c>
      <c r="AZ24" s="8" t="s">
        <v>184</v>
      </c>
      <c r="BB24" s="8" t="s">
        <v>183</v>
      </c>
      <c r="BC24" s="8" t="s">
        <v>184</v>
      </c>
    </row>
    <row r="25" spans="1:55" x14ac:dyDescent="0.25">
      <c r="A25" s="8" t="s">
        <v>171</v>
      </c>
      <c r="B25" s="8" t="s">
        <v>172</v>
      </c>
      <c r="C25" s="23">
        <v>66.391403198242202</v>
      </c>
      <c r="D25" s="23">
        <v>39.0726318359375</v>
      </c>
      <c r="E25" s="23">
        <v>0.58851945400238004</v>
      </c>
      <c r="F25" s="9">
        <v>6.2336060843045704E-7</v>
      </c>
      <c r="I25" s="8" t="s">
        <v>189</v>
      </c>
      <c r="J25" s="8" t="s">
        <v>190</v>
      </c>
      <c r="K25" s="23">
        <v>22.2885227203369</v>
      </c>
      <c r="L25" s="23">
        <v>11.8684959411621</v>
      </c>
      <c r="M25" s="23">
        <v>0.53249359130859397</v>
      </c>
      <c r="N25" s="26">
        <v>9.4457272945164497E-5</v>
      </c>
      <c r="Q25" s="8" t="s">
        <v>49</v>
      </c>
      <c r="R25" s="8" t="s">
        <v>50</v>
      </c>
      <c r="S25" s="23">
        <v>18.474998474121101</v>
      </c>
      <c r="T25" s="23">
        <v>32.353603363037102</v>
      </c>
      <c r="U25" s="23">
        <v>1.75121009349823</v>
      </c>
      <c r="V25" s="26">
        <v>1.16881348923669E-2</v>
      </c>
      <c r="X25" s="8" t="s">
        <v>363</v>
      </c>
      <c r="Y25" s="8" t="s">
        <v>364</v>
      </c>
      <c r="AB25" s="8" t="s">
        <v>719</v>
      </c>
      <c r="AC25" s="8" t="s">
        <v>720</v>
      </c>
      <c r="AD25" s="23">
        <v>17.161689758300799</v>
      </c>
      <c r="AE25" s="23">
        <v>31.7971286773682</v>
      </c>
      <c r="AF25" s="23">
        <v>1.8527970314025899</v>
      </c>
      <c r="AG25" s="9">
        <v>2.1785462010725201E-3</v>
      </c>
      <c r="AJ25" s="8" t="s">
        <v>35</v>
      </c>
      <c r="AK25" s="8" t="s">
        <v>36</v>
      </c>
      <c r="AL25" s="23">
        <v>39.836723327636697</v>
      </c>
      <c r="AM25" s="23">
        <v>60.006240844726598</v>
      </c>
      <c r="AN25" s="23">
        <v>1.5063046216964699</v>
      </c>
      <c r="AO25" s="26">
        <v>4.0517150252327203E-2</v>
      </c>
      <c r="AR25" s="8" t="s">
        <v>415</v>
      </c>
      <c r="AS25" s="8" t="s">
        <v>416</v>
      </c>
      <c r="AT25" s="23">
        <v>39.5681343078613</v>
      </c>
      <c r="AU25" s="23">
        <v>73.014541625976605</v>
      </c>
      <c r="AV25" s="23">
        <v>1.84528648853302</v>
      </c>
      <c r="AW25" s="26">
        <v>7.5304392585706301E-4</v>
      </c>
      <c r="AY25" s="8" t="s">
        <v>213</v>
      </c>
      <c r="AZ25" s="8" t="s">
        <v>214</v>
      </c>
      <c r="BB25" s="8" t="s">
        <v>213</v>
      </c>
      <c r="BC25" s="8" t="s">
        <v>214</v>
      </c>
    </row>
    <row r="26" spans="1:55" x14ac:dyDescent="0.25">
      <c r="A26" s="8" t="s">
        <v>235</v>
      </c>
      <c r="B26" s="8" t="s">
        <v>236</v>
      </c>
      <c r="C26" s="23">
        <v>59.456722259521499</v>
      </c>
      <c r="D26" s="23">
        <v>34.930793762207003</v>
      </c>
      <c r="E26" s="23">
        <v>0.587499499320984</v>
      </c>
      <c r="F26" s="26">
        <v>4.5841127089362197E-4</v>
      </c>
      <c r="I26" s="8" t="s">
        <v>183</v>
      </c>
      <c r="J26" s="8" t="s">
        <v>184</v>
      </c>
      <c r="K26" s="23">
        <v>41.482234954833999</v>
      </c>
      <c r="L26" s="23">
        <v>21.237159729003899</v>
      </c>
      <c r="M26" s="23">
        <v>0.51195794343948398</v>
      </c>
      <c r="N26" s="26">
        <v>7.3489940942521599E-5</v>
      </c>
      <c r="Q26" s="8" t="s">
        <v>65</v>
      </c>
      <c r="R26" s="8" t="s">
        <v>66</v>
      </c>
      <c r="S26" s="23">
        <v>14.647468566894499</v>
      </c>
      <c r="T26" s="23">
        <v>25.499895095825199</v>
      </c>
      <c r="U26" s="23">
        <v>1.7409080266952499</v>
      </c>
      <c r="V26" s="26">
        <v>2.9788963969193501E-2</v>
      </c>
      <c r="X26" s="8" t="s">
        <v>393</v>
      </c>
      <c r="Y26" s="8" t="s">
        <v>394</v>
      </c>
      <c r="AB26" s="8" t="s">
        <v>211</v>
      </c>
      <c r="AC26" s="8" t="s">
        <v>212</v>
      </c>
      <c r="AD26" s="23">
        <v>42.363887786865199</v>
      </c>
      <c r="AE26" s="23">
        <v>22.038204193115199</v>
      </c>
      <c r="AF26" s="23">
        <v>0.52021205425262496</v>
      </c>
      <c r="AG26" s="9">
        <v>2.30599362140021E-3</v>
      </c>
      <c r="AJ26" s="8" t="s">
        <v>235</v>
      </c>
      <c r="AK26" s="8" t="s">
        <v>236</v>
      </c>
      <c r="AL26" s="23">
        <v>81.930740356445298</v>
      </c>
      <c r="AM26" s="23">
        <v>53.366268157958999</v>
      </c>
      <c r="AN26" s="23">
        <v>0.65135830640792802</v>
      </c>
      <c r="AO26" s="26">
        <v>8.7535663866832192E-3</v>
      </c>
      <c r="AR26" s="8" t="s">
        <v>69</v>
      </c>
      <c r="AS26" s="8" t="s">
        <v>70</v>
      </c>
      <c r="AT26" s="23">
        <v>16.743110656738299</v>
      </c>
      <c r="AU26" s="23">
        <v>30.166364669799801</v>
      </c>
      <c r="AV26" s="23">
        <v>1.80171799659729</v>
      </c>
      <c r="AW26" s="26">
        <v>4.73977220214623E-4</v>
      </c>
      <c r="AY26" s="8" t="s">
        <v>173</v>
      </c>
      <c r="AZ26" s="8" t="s">
        <v>174</v>
      </c>
      <c r="BB26" s="8" t="s">
        <v>173</v>
      </c>
      <c r="BC26" s="8" t="s">
        <v>174</v>
      </c>
    </row>
    <row r="27" spans="1:55" x14ac:dyDescent="0.25">
      <c r="A27" s="8" t="s">
        <v>239</v>
      </c>
      <c r="B27" s="8" t="s">
        <v>240</v>
      </c>
      <c r="C27" s="23">
        <v>57.851078033447301</v>
      </c>
      <c r="D27" s="23">
        <v>33.258388519287102</v>
      </c>
      <c r="E27" s="23">
        <v>0.57489663362503096</v>
      </c>
      <c r="F27" s="9">
        <v>3.45545821052137E-6</v>
      </c>
      <c r="I27" s="8" t="s">
        <v>163</v>
      </c>
      <c r="J27" s="8" t="s">
        <v>164</v>
      </c>
      <c r="K27" s="23">
        <v>95.243873596191406</v>
      </c>
      <c r="L27" s="23">
        <v>47.516998291015597</v>
      </c>
      <c r="M27" s="23">
        <v>0.49889820814132702</v>
      </c>
      <c r="N27" s="26">
        <v>5.4536442937793703E-5</v>
      </c>
      <c r="Q27" s="8" t="s">
        <v>61</v>
      </c>
      <c r="R27" s="8" t="s">
        <v>62</v>
      </c>
      <c r="S27" s="23">
        <v>332.82662963867199</v>
      </c>
      <c r="T27" s="23">
        <v>572.00823974609398</v>
      </c>
      <c r="U27" s="23">
        <v>1.7186372280120801</v>
      </c>
      <c r="V27" s="26">
        <v>5.1625167338198597E-5</v>
      </c>
      <c r="X27" s="8" t="s">
        <v>31</v>
      </c>
      <c r="Y27" s="8" t="s">
        <v>32</v>
      </c>
      <c r="AB27" s="8" t="s">
        <v>347</v>
      </c>
      <c r="AC27" s="8" t="s">
        <v>348</v>
      </c>
      <c r="AD27" s="23">
        <v>22.3591117858887</v>
      </c>
      <c r="AE27" s="23">
        <v>39.005928039550803</v>
      </c>
      <c r="AF27" s="23">
        <v>1.7445204257965099</v>
      </c>
      <c r="AG27" s="9">
        <v>2.3679892125852199E-3</v>
      </c>
      <c r="AJ27" s="8" t="s">
        <v>522</v>
      </c>
      <c r="AK27" s="8" t="s">
        <v>523</v>
      </c>
      <c r="AL27" s="23">
        <v>29.5616149902344</v>
      </c>
      <c r="AM27" s="23">
        <v>18.3987636566162</v>
      </c>
      <c r="AN27" s="23">
        <v>0.62238693237304699</v>
      </c>
      <c r="AO27" s="26">
        <v>6.5188708180423001E-3</v>
      </c>
      <c r="AR27" s="8" t="s">
        <v>59</v>
      </c>
      <c r="AS27" s="8" t="s">
        <v>60</v>
      </c>
      <c r="AT27" s="23">
        <v>20.755182266235401</v>
      </c>
      <c r="AU27" s="23">
        <v>36.534816741943402</v>
      </c>
      <c r="AV27" s="23">
        <v>1.7602744102478001</v>
      </c>
      <c r="AW27" s="26">
        <v>1.7095139398989401E-4</v>
      </c>
      <c r="AY27" s="8" t="s">
        <v>363</v>
      </c>
      <c r="AZ27" s="8" t="s">
        <v>364</v>
      </c>
      <c r="BB27" s="8" t="s">
        <v>363</v>
      </c>
      <c r="BC27" s="8" t="s">
        <v>364</v>
      </c>
    </row>
    <row r="28" spans="1:55" x14ac:dyDescent="0.25">
      <c r="A28" s="8" t="s">
        <v>267</v>
      </c>
      <c r="B28" s="8" t="s">
        <v>268</v>
      </c>
      <c r="C28" s="23">
        <v>26.634794235229499</v>
      </c>
      <c r="D28" s="23">
        <v>15.2067728042603</v>
      </c>
      <c r="E28" s="23">
        <v>0.57093638181686401</v>
      </c>
      <c r="F28" s="26">
        <v>3.8307625907448698E-5</v>
      </c>
      <c r="I28" s="8" t="s">
        <v>247</v>
      </c>
      <c r="J28" s="8" t="s">
        <v>248</v>
      </c>
      <c r="K28" s="23">
        <v>113.93480682373</v>
      </c>
      <c r="L28" s="23">
        <v>54.109199523925803</v>
      </c>
      <c r="M28" s="23">
        <v>0.47491368651390098</v>
      </c>
      <c r="N28" s="26">
        <v>7.33941917831918E-4</v>
      </c>
      <c r="Q28" s="8" t="s">
        <v>101</v>
      </c>
      <c r="R28" s="8" t="s">
        <v>102</v>
      </c>
      <c r="S28" s="23">
        <v>42.019760131835902</v>
      </c>
      <c r="T28" s="23">
        <v>71.593246459960895</v>
      </c>
      <c r="U28" s="23">
        <v>1.7037994861602801</v>
      </c>
      <c r="V28" s="26">
        <v>2.37408312229153E-5</v>
      </c>
      <c r="X28" s="8" t="s">
        <v>159</v>
      </c>
      <c r="Y28" s="8" t="s">
        <v>160</v>
      </c>
      <c r="AB28" s="8" t="s">
        <v>221</v>
      </c>
      <c r="AC28" s="8" t="s">
        <v>222</v>
      </c>
      <c r="AD28" s="23">
        <v>35.969104766845703</v>
      </c>
      <c r="AE28" s="23">
        <v>22.776857376098601</v>
      </c>
      <c r="AF28" s="23">
        <v>0.63323390483856201</v>
      </c>
      <c r="AG28" s="9">
        <v>2.4423734630080801E-3</v>
      </c>
      <c r="AJ28" s="8" t="s">
        <v>161</v>
      </c>
      <c r="AK28" s="8" t="s">
        <v>162</v>
      </c>
      <c r="AL28" s="23">
        <v>75.032814025878906</v>
      </c>
      <c r="AM28" s="23">
        <v>45.950286865234403</v>
      </c>
      <c r="AN28" s="23">
        <v>0.61240255832672097</v>
      </c>
      <c r="AO28" s="26">
        <v>5.7527916233595301E-5</v>
      </c>
      <c r="AR28" s="8" t="s">
        <v>988</v>
      </c>
      <c r="AS28" s="8" t="s">
        <v>989</v>
      </c>
      <c r="AT28" s="23">
        <v>13.679691314697299</v>
      </c>
      <c r="AU28" s="23">
        <v>24.049295425415</v>
      </c>
      <c r="AV28" s="23">
        <v>1.75802910327911</v>
      </c>
      <c r="AW28" s="26">
        <v>5.9630258935390998E-3</v>
      </c>
      <c r="AY28" s="8" t="s">
        <v>755</v>
      </c>
      <c r="AZ28" s="8" t="s">
        <v>756</v>
      </c>
      <c r="BB28" s="8" t="s">
        <v>755</v>
      </c>
      <c r="BC28" s="8" t="s">
        <v>756</v>
      </c>
    </row>
    <row r="29" spans="1:55" x14ac:dyDescent="0.25">
      <c r="A29" s="8" t="s">
        <v>245</v>
      </c>
      <c r="B29" s="8" t="s">
        <v>246</v>
      </c>
      <c r="C29" s="23">
        <v>27.5711460113525</v>
      </c>
      <c r="D29" s="23">
        <v>15.4115400314331</v>
      </c>
      <c r="E29" s="23">
        <v>0.55897349119186401</v>
      </c>
      <c r="F29" s="26">
        <v>1.7923046932788301E-5</v>
      </c>
      <c r="I29" s="8" t="s">
        <v>185</v>
      </c>
      <c r="J29" s="8" t="s">
        <v>186</v>
      </c>
      <c r="K29" s="23">
        <v>137.86964416503901</v>
      </c>
      <c r="L29" s="23">
        <v>65.176750183105497</v>
      </c>
      <c r="M29" s="23">
        <v>0.47274184226989702</v>
      </c>
      <c r="N29" s="26">
        <v>2.8862345369341699E-5</v>
      </c>
      <c r="Q29" s="8" t="s">
        <v>35</v>
      </c>
      <c r="R29" s="8" t="s">
        <v>36</v>
      </c>
      <c r="S29" s="23">
        <v>71.323402404785199</v>
      </c>
      <c r="T29" s="23">
        <v>120.80477142334</v>
      </c>
      <c r="U29" s="23">
        <v>1.6937606334686299</v>
      </c>
      <c r="V29" s="26">
        <v>3.7735486525579898E-2</v>
      </c>
      <c r="X29" s="8" t="s">
        <v>19</v>
      </c>
      <c r="Y29" s="8" t="s">
        <v>20</v>
      </c>
      <c r="AB29" s="8" t="s">
        <v>241</v>
      </c>
      <c r="AC29" s="8" t="s">
        <v>242</v>
      </c>
      <c r="AD29" s="23">
        <v>338.58929443359398</v>
      </c>
      <c r="AE29" s="23">
        <v>196.87655639648401</v>
      </c>
      <c r="AF29" s="23">
        <v>0.58146125078201305</v>
      </c>
      <c r="AG29" s="9">
        <v>2.6737444189707201E-3</v>
      </c>
      <c r="AJ29" s="8" t="s">
        <v>167</v>
      </c>
      <c r="AK29" s="8" t="s">
        <v>168</v>
      </c>
      <c r="AL29" s="23">
        <v>28215.080078125</v>
      </c>
      <c r="AM29" s="23">
        <v>15946.5009765625</v>
      </c>
      <c r="AN29" s="23">
        <v>0.56517654657363903</v>
      </c>
      <c r="AO29" s="26">
        <v>9.9251858680448105E-4</v>
      </c>
      <c r="AR29" s="8" t="s">
        <v>85</v>
      </c>
      <c r="AS29" s="8" t="s">
        <v>86</v>
      </c>
      <c r="AT29" s="23">
        <v>83.879493713378906</v>
      </c>
      <c r="AU29" s="23">
        <v>146.25511169433599</v>
      </c>
      <c r="AV29" s="23">
        <v>1.7436337471008301</v>
      </c>
      <c r="AW29" s="26">
        <v>3.7934171859075001E-2</v>
      </c>
      <c r="AY29" s="8" t="s">
        <v>31</v>
      </c>
      <c r="AZ29" s="8" t="s">
        <v>32</v>
      </c>
      <c r="BB29" s="8" t="s">
        <v>31</v>
      </c>
      <c r="BC29" s="8" t="s">
        <v>32</v>
      </c>
    </row>
    <row r="30" spans="1:55" x14ac:dyDescent="0.25">
      <c r="A30" s="8" t="s">
        <v>225</v>
      </c>
      <c r="B30" s="8" t="s">
        <v>226</v>
      </c>
      <c r="C30" s="23">
        <v>80.577552795410199</v>
      </c>
      <c r="D30" s="23">
        <v>44.547039031982401</v>
      </c>
      <c r="E30" s="23">
        <v>0.55284678936004605</v>
      </c>
      <c r="F30" s="9">
        <v>2.5675288594945399E-6</v>
      </c>
      <c r="I30" s="8" t="s">
        <v>187</v>
      </c>
      <c r="J30" s="8" t="s">
        <v>188</v>
      </c>
      <c r="K30" s="23">
        <v>674.28967285156205</v>
      </c>
      <c r="L30" s="23">
        <v>262.65771484375</v>
      </c>
      <c r="M30" s="23">
        <v>0.38953244686126698</v>
      </c>
      <c r="N30" s="26">
        <v>9.7273519042850802E-5</v>
      </c>
      <c r="Q30" s="8" t="s">
        <v>415</v>
      </c>
      <c r="R30" s="8" t="s">
        <v>416</v>
      </c>
      <c r="S30" s="23">
        <v>38.245471954345703</v>
      </c>
      <c r="T30" s="23">
        <v>64.610900878906193</v>
      </c>
      <c r="U30" s="23">
        <v>1.6893738508224501</v>
      </c>
      <c r="V30" s="26">
        <v>6.5729273992780999E-5</v>
      </c>
      <c r="X30" s="8" t="s">
        <v>225</v>
      </c>
      <c r="Y30" s="8" t="s">
        <v>226</v>
      </c>
      <c r="AB30" s="8" t="s">
        <v>97</v>
      </c>
      <c r="AC30" s="8" t="s">
        <v>98</v>
      </c>
      <c r="AD30" s="23">
        <v>34.063026428222699</v>
      </c>
      <c r="AE30" s="23">
        <v>72.795204162597699</v>
      </c>
      <c r="AF30" s="23">
        <v>2.13707399368286</v>
      </c>
      <c r="AG30" s="9">
        <v>2.8275787491039298E-3</v>
      </c>
      <c r="AJ30" s="8" t="s">
        <v>183</v>
      </c>
      <c r="AK30" s="8" t="s">
        <v>184</v>
      </c>
      <c r="AL30" s="23">
        <v>41.9909858703613</v>
      </c>
      <c r="AM30" s="23">
        <v>23.424261093139599</v>
      </c>
      <c r="AN30" s="23">
        <v>0.55784022808074996</v>
      </c>
      <c r="AO30" s="26">
        <v>1.6875747374370201E-2</v>
      </c>
      <c r="AR30" s="8" t="s">
        <v>347</v>
      </c>
      <c r="AS30" s="8" t="s">
        <v>348</v>
      </c>
      <c r="AT30" s="23">
        <v>48.153453826904297</v>
      </c>
      <c r="AU30" s="23">
        <v>82.9609375</v>
      </c>
      <c r="AV30" s="23">
        <v>1.72284495830536</v>
      </c>
      <c r="AW30" s="26">
        <v>1.0707032083791E-2</v>
      </c>
      <c r="AY30" s="8" t="s">
        <v>159</v>
      </c>
      <c r="AZ30" s="8" t="s">
        <v>160</v>
      </c>
      <c r="BB30" s="8" t="s">
        <v>159</v>
      </c>
      <c r="BC30" s="8" t="s">
        <v>160</v>
      </c>
    </row>
    <row r="31" spans="1:55" x14ac:dyDescent="0.25">
      <c r="A31" s="8" t="s">
        <v>155</v>
      </c>
      <c r="B31" s="8" t="s">
        <v>156</v>
      </c>
      <c r="C31" s="23">
        <v>465.91140747070301</v>
      </c>
      <c r="D31" s="23">
        <v>254.25651550293</v>
      </c>
      <c r="E31" s="23">
        <v>0.54571861028671298</v>
      </c>
      <c r="F31" s="9">
        <v>3.9367066594837901E-6</v>
      </c>
      <c r="I31" s="8" t="s">
        <v>193</v>
      </c>
      <c r="J31" s="8" t="s">
        <v>194</v>
      </c>
      <c r="K31" s="23">
        <v>617.95983886718795</v>
      </c>
      <c r="L31" s="23">
        <v>198.13035583496099</v>
      </c>
      <c r="M31" s="23">
        <v>0.32062011957168601</v>
      </c>
      <c r="N31" s="26">
        <v>1.26897323093786E-2</v>
      </c>
      <c r="Q31" s="8" t="s">
        <v>494</v>
      </c>
      <c r="R31" s="8" t="s">
        <v>495</v>
      </c>
      <c r="S31" s="23">
        <v>15.174817085266101</v>
      </c>
      <c r="T31" s="23">
        <v>25.331357955932599</v>
      </c>
      <c r="U31" s="23">
        <v>1.6693023443221999</v>
      </c>
      <c r="V31" s="26">
        <v>2.2164834051691701E-2</v>
      </c>
      <c r="X31" s="8" t="s">
        <v>235</v>
      </c>
      <c r="Y31" s="8" t="s">
        <v>236</v>
      </c>
      <c r="AB31" s="8" t="s">
        <v>213</v>
      </c>
      <c r="AC31" s="8" t="s">
        <v>214</v>
      </c>
      <c r="AD31" s="23">
        <v>199.27285766601599</v>
      </c>
      <c r="AE31" s="23">
        <v>127.70427703857401</v>
      </c>
      <c r="AF31" s="23">
        <v>0.64085131883621205</v>
      </c>
      <c r="AG31" s="9">
        <v>2.9079217689375199E-3</v>
      </c>
      <c r="AJ31" s="8" t="s">
        <v>159</v>
      </c>
      <c r="AK31" s="8" t="s">
        <v>160</v>
      </c>
      <c r="AL31" s="23">
        <v>29.6510105133057</v>
      </c>
      <c r="AM31" s="23">
        <v>16.192161560058601</v>
      </c>
      <c r="AN31" s="23">
        <v>0.54609137773513805</v>
      </c>
      <c r="AO31" s="26">
        <v>4.2114967032999898E-4</v>
      </c>
      <c r="AR31" s="8" t="s">
        <v>131</v>
      </c>
      <c r="AS31" s="8" t="s">
        <v>132</v>
      </c>
      <c r="AT31" s="23">
        <v>20.534044265747099</v>
      </c>
      <c r="AU31" s="23">
        <v>34.850845336914098</v>
      </c>
      <c r="AV31" s="23">
        <v>1.6972227096557599</v>
      </c>
      <c r="AW31" s="26">
        <v>4.2734615247232198E-3</v>
      </c>
      <c r="AY31" s="8" t="s">
        <v>19</v>
      </c>
      <c r="AZ31" s="8" t="s">
        <v>20</v>
      </c>
      <c r="BB31" s="8" t="s">
        <v>19</v>
      </c>
      <c r="BC31" s="8" t="s">
        <v>20</v>
      </c>
    </row>
    <row r="32" spans="1:55" x14ac:dyDescent="0.25">
      <c r="A32" s="8" t="s">
        <v>389</v>
      </c>
      <c r="B32" s="8" t="s">
        <v>390</v>
      </c>
      <c r="C32" s="23">
        <v>131.90847778320301</v>
      </c>
      <c r="D32" s="23">
        <v>71.870826721191406</v>
      </c>
      <c r="E32" s="23">
        <v>0.54485374689102195</v>
      </c>
      <c r="F32" s="26">
        <v>1.37520066885304E-3</v>
      </c>
      <c r="Q32" s="8" t="s">
        <v>131</v>
      </c>
      <c r="R32" s="8" t="s">
        <v>132</v>
      </c>
      <c r="S32" s="23">
        <v>20.588424682617202</v>
      </c>
      <c r="T32" s="23">
        <v>34.182071685791001</v>
      </c>
      <c r="U32" s="23">
        <v>1.66025674343109</v>
      </c>
      <c r="V32" s="26">
        <v>5.2075712175406901E-4</v>
      </c>
      <c r="X32" s="8" t="s">
        <v>275</v>
      </c>
      <c r="Y32" s="8" t="s">
        <v>276</v>
      </c>
      <c r="AB32" s="8" t="s">
        <v>225</v>
      </c>
      <c r="AC32" s="8" t="s">
        <v>226</v>
      </c>
      <c r="AD32" s="23">
        <v>81.753799438476605</v>
      </c>
      <c r="AE32" s="23">
        <v>49.538467407226598</v>
      </c>
      <c r="AF32" s="23">
        <v>0.60594695806503296</v>
      </c>
      <c r="AG32" s="9">
        <v>3.6497198490309701E-3</v>
      </c>
      <c r="AJ32" s="8" t="s">
        <v>267</v>
      </c>
      <c r="AK32" s="8" t="s">
        <v>268</v>
      </c>
      <c r="AL32" s="23">
        <v>41.104068756103501</v>
      </c>
      <c r="AM32" s="23">
        <v>22.194036483764599</v>
      </c>
      <c r="AN32" s="23">
        <v>0.53994745016098</v>
      </c>
      <c r="AO32" s="26">
        <v>1.1050922286765599E-3</v>
      </c>
      <c r="AR32" s="8" t="s">
        <v>757</v>
      </c>
      <c r="AS32" s="8" t="s">
        <v>758</v>
      </c>
      <c r="AT32" s="23">
        <v>16.645692825317401</v>
      </c>
      <c r="AU32" s="23">
        <v>28.202245712280298</v>
      </c>
      <c r="AV32" s="23">
        <v>1.6942669153213501</v>
      </c>
      <c r="AW32" s="26">
        <v>1.21033156024274E-2</v>
      </c>
      <c r="AY32" s="8" t="s">
        <v>225</v>
      </c>
      <c r="AZ32" s="8" t="s">
        <v>226</v>
      </c>
      <c r="BB32" s="8" t="s">
        <v>225</v>
      </c>
      <c r="BC32" s="8" t="s">
        <v>226</v>
      </c>
    </row>
    <row r="33" spans="1:55" x14ac:dyDescent="0.25">
      <c r="A33" s="8" t="s">
        <v>247</v>
      </c>
      <c r="B33" s="8" t="s">
        <v>248</v>
      </c>
      <c r="C33" s="23">
        <v>68.425529479980497</v>
      </c>
      <c r="D33" s="23">
        <v>35.820518493652301</v>
      </c>
      <c r="E33" s="23">
        <v>0.52349638938903797</v>
      </c>
      <c r="F33" s="26">
        <v>3.3425956474044701E-4</v>
      </c>
      <c r="Q33" s="8" t="s">
        <v>606</v>
      </c>
      <c r="R33" s="8" t="s">
        <v>607</v>
      </c>
      <c r="S33" s="23">
        <v>78.417442321777301</v>
      </c>
      <c r="T33" s="23">
        <v>128.75346374511699</v>
      </c>
      <c r="U33" s="23">
        <v>1.6418982744216899</v>
      </c>
      <c r="V33" s="9">
        <v>3.68844907334131E-6</v>
      </c>
      <c r="X33" s="8" t="s">
        <v>245</v>
      </c>
      <c r="Y33" s="8" t="s">
        <v>246</v>
      </c>
      <c r="AB33" s="8" t="s">
        <v>267</v>
      </c>
      <c r="AC33" s="8" t="s">
        <v>268</v>
      </c>
      <c r="AD33" s="23">
        <v>26.6715984344482</v>
      </c>
      <c r="AE33" s="23">
        <v>14.718609809875501</v>
      </c>
      <c r="AF33" s="23">
        <v>0.55184578895568803</v>
      </c>
      <c r="AG33" s="9">
        <v>3.8564539706469701E-3</v>
      </c>
      <c r="AJ33" s="8" t="s">
        <v>185</v>
      </c>
      <c r="AK33" s="8" t="s">
        <v>186</v>
      </c>
      <c r="AL33" s="23">
        <v>142.10409545898401</v>
      </c>
      <c r="AM33" s="23">
        <v>74.992820739746094</v>
      </c>
      <c r="AN33" s="23">
        <v>0.52773159742355302</v>
      </c>
      <c r="AO33" s="26">
        <v>2.53690245053853E-2</v>
      </c>
      <c r="AR33" s="8" t="s">
        <v>101</v>
      </c>
      <c r="AS33" s="8" t="s">
        <v>102</v>
      </c>
      <c r="AT33" s="23">
        <v>42.164821624755902</v>
      </c>
      <c r="AU33" s="23">
        <v>70.732749938964801</v>
      </c>
      <c r="AV33" s="23">
        <v>1.67752993106842</v>
      </c>
      <c r="AW33" s="26">
        <v>3.24822539823399E-3</v>
      </c>
      <c r="AY33" s="8" t="s">
        <v>235</v>
      </c>
      <c r="AZ33" s="8" t="s">
        <v>236</v>
      </c>
      <c r="BB33" s="8" t="s">
        <v>235</v>
      </c>
      <c r="BC33" s="8" t="s">
        <v>236</v>
      </c>
    </row>
    <row r="34" spans="1:55" x14ac:dyDescent="0.25">
      <c r="A34" s="8" t="s">
        <v>211</v>
      </c>
      <c r="B34" s="8" t="s">
        <v>212</v>
      </c>
      <c r="C34" s="23">
        <v>41.938632965087898</v>
      </c>
      <c r="D34" s="23">
        <v>21.228151321411101</v>
      </c>
      <c r="E34" s="23">
        <v>0.50617176294326804</v>
      </c>
      <c r="F34" s="26">
        <v>6.3734119641730899E-5</v>
      </c>
      <c r="Q34" s="8" t="s">
        <v>347</v>
      </c>
      <c r="R34" s="8" t="s">
        <v>348</v>
      </c>
      <c r="S34" s="23">
        <v>47.608219146728501</v>
      </c>
      <c r="T34" s="23">
        <v>77.022239685058594</v>
      </c>
      <c r="U34" s="23">
        <v>1.6178349256515501</v>
      </c>
      <c r="V34" s="26">
        <v>6.9780160768863103E-4</v>
      </c>
      <c r="X34" s="8" t="s">
        <v>189</v>
      </c>
      <c r="Y34" s="8" t="s">
        <v>190</v>
      </c>
      <c r="AB34" s="8" t="s">
        <v>223</v>
      </c>
      <c r="AC34" s="8" t="s">
        <v>224</v>
      </c>
      <c r="AD34" s="23">
        <v>46.217823028564503</v>
      </c>
      <c r="AE34" s="23">
        <v>26.5350952148438</v>
      </c>
      <c r="AF34" s="23">
        <v>0.57413125038146995</v>
      </c>
      <c r="AG34" s="9">
        <v>3.9634036430200902E-3</v>
      </c>
      <c r="AJ34" s="8" t="s">
        <v>163</v>
      </c>
      <c r="AK34" s="8" t="s">
        <v>164</v>
      </c>
      <c r="AL34" s="23">
        <v>96.073654174804702</v>
      </c>
      <c r="AM34" s="23">
        <v>46.484081268310497</v>
      </c>
      <c r="AN34" s="23">
        <v>0.48383796215057401</v>
      </c>
      <c r="AO34" s="26">
        <v>7.2088533116705699E-3</v>
      </c>
      <c r="AR34" s="8" t="s">
        <v>761</v>
      </c>
      <c r="AS34" s="8" t="s">
        <v>762</v>
      </c>
      <c r="AT34" s="23">
        <v>22.065198898315401</v>
      </c>
      <c r="AU34" s="23">
        <v>36.797962188720703</v>
      </c>
      <c r="AV34" s="23">
        <v>1.66769230365753</v>
      </c>
      <c r="AW34" s="26">
        <v>6.2667868553728402E-3</v>
      </c>
      <c r="AY34" s="8" t="s">
        <v>245</v>
      </c>
      <c r="AZ34" s="8" t="s">
        <v>246</v>
      </c>
      <c r="BB34" s="8" t="s">
        <v>245</v>
      </c>
      <c r="BC34" s="8" t="s">
        <v>246</v>
      </c>
    </row>
    <row r="35" spans="1:55" x14ac:dyDescent="0.25">
      <c r="A35" s="8" t="s">
        <v>161</v>
      </c>
      <c r="B35" s="8" t="s">
        <v>162</v>
      </c>
      <c r="C35" s="23">
        <v>57.878215789794901</v>
      </c>
      <c r="D35" s="23">
        <v>29.280981063842798</v>
      </c>
      <c r="E35" s="23">
        <v>0.50590676069259599</v>
      </c>
      <c r="F35" s="26">
        <v>9.1507008992131993E-6</v>
      </c>
      <c r="Q35" s="8" t="s">
        <v>109</v>
      </c>
      <c r="R35" s="8" t="s">
        <v>110</v>
      </c>
      <c r="S35" s="23">
        <v>43.125381469726598</v>
      </c>
      <c r="T35" s="23">
        <v>69.509330749511705</v>
      </c>
      <c r="U35" s="23">
        <v>1.6117962598800699</v>
      </c>
      <c r="V35" s="26">
        <v>6.1796954126918497E-4</v>
      </c>
      <c r="X35" s="8" t="s">
        <v>155</v>
      </c>
      <c r="Y35" s="8" t="s">
        <v>156</v>
      </c>
      <c r="AB35" s="8" t="s">
        <v>678</v>
      </c>
      <c r="AC35" s="8" t="s">
        <v>679</v>
      </c>
      <c r="AD35" s="23">
        <v>37.410945892333999</v>
      </c>
      <c r="AE35" s="23">
        <v>23.609046936035199</v>
      </c>
      <c r="AF35" s="23">
        <v>0.63107323646545399</v>
      </c>
      <c r="AG35" s="9">
        <v>5.25157113837732E-3</v>
      </c>
      <c r="AJ35" s="8" t="s">
        <v>187</v>
      </c>
      <c r="AK35" s="8" t="s">
        <v>188</v>
      </c>
      <c r="AL35" s="23">
        <v>683.14514160156205</v>
      </c>
      <c r="AM35" s="23">
        <v>286.11544799804699</v>
      </c>
      <c r="AN35" s="23">
        <v>0.41882088780403098</v>
      </c>
      <c r="AO35" s="26">
        <v>5.2912506105936502E-3</v>
      </c>
      <c r="AR35" s="8" t="s">
        <v>75</v>
      </c>
      <c r="AS35" s="8" t="s">
        <v>76</v>
      </c>
      <c r="AT35" s="23">
        <v>3161.865234375</v>
      </c>
      <c r="AU35" s="23">
        <v>5079.4375</v>
      </c>
      <c r="AV35" s="23">
        <v>1.60646867752075</v>
      </c>
      <c r="AW35" s="26">
        <v>3.75110344404361E-3</v>
      </c>
      <c r="AY35" s="8" t="s">
        <v>522</v>
      </c>
      <c r="AZ35" s="8" t="s">
        <v>523</v>
      </c>
      <c r="BB35" s="8" t="s">
        <v>522</v>
      </c>
      <c r="BC35" s="8" t="s">
        <v>523</v>
      </c>
    </row>
    <row r="36" spans="1:55" x14ac:dyDescent="0.25">
      <c r="A36" s="8" t="s">
        <v>241</v>
      </c>
      <c r="B36" s="8" t="s">
        <v>242</v>
      </c>
      <c r="C36" s="23">
        <v>334.95382690429699</v>
      </c>
      <c r="D36" s="23">
        <v>168.85369873046901</v>
      </c>
      <c r="E36" s="23">
        <v>0.50411039590835605</v>
      </c>
      <c r="F36" s="26">
        <v>5.3123554445648802E-6</v>
      </c>
      <c r="Q36" s="8" t="s">
        <v>363</v>
      </c>
      <c r="R36" s="8" t="s">
        <v>364</v>
      </c>
      <c r="S36" s="23">
        <v>61.669467926025398</v>
      </c>
      <c r="T36" s="23">
        <v>99.275474548339801</v>
      </c>
      <c r="U36" s="23">
        <v>1.6097993850707999</v>
      </c>
      <c r="V36" s="9">
        <v>4.7059141539280103E-6</v>
      </c>
      <c r="X36" s="8" t="s">
        <v>185</v>
      </c>
      <c r="Y36" s="8" t="s">
        <v>186</v>
      </c>
      <c r="AB36" s="8" t="s">
        <v>187</v>
      </c>
      <c r="AC36" s="8" t="s">
        <v>188</v>
      </c>
      <c r="AD36" s="23">
        <v>400.60931396484398</v>
      </c>
      <c r="AE36" s="23">
        <v>99.419219970703097</v>
      </c>
      <c r="AF36" s="23">
        <v>0.24817001819610601</v>
      </c>
      <c r="AG36" s="9">
        <v>5.4373748387586303E-3</v>
      </c>
      <c r="AR36" s="8" t="s">
        <v>363</v>
      </c>
      <c r="AS36" s="8" t="s">
        <v>364</v>
      </c>
      <c r="AT36" s="23">
        <v>61.960697174072301</v>
      </c>
      <c r="AU36" s="23">
        <v>97.985290527343807</v>
      </c>
      <c r="AV36" s="23">
        <v>1.58141040802002</v>
      </c>
      <c r="AW36" s="26">
        <v>1.48964017851262E-3</v>
      </c>
      <c r="AY36" s="8" t="s">
        <v>79</v>
      </c>
      <c r="AZ36" s="8" t="s">
        <v>80</v>
      </c>
      <c r="BB36" s="8" t="s">
        <v>79</v>
      </c>
      <c r="BC36" s="8" t="s">
        <v>80</v>
      </c>
    </row>
    <row r="37" spans="1:55" x14ac:dyDescent="0.25">
      <c r="A37" s="8" t="s">
        <v>159</v>
      </c>
      <c r="B37" s="8" t="s">
        <v>160</v>
      </c>
      <c r="C37" s="23">
        <v>22.059074401855501</v>
      </c>
      <c r="D37" s="23">
        <v>11.012072563171399</v>
      </c>
      <c r="E37" s="23">
        <v>0.49920827150344799</v>
      </c>
      <c r="F37" s="26">
        <v>2.3197195890623199E-5</v>
      </c>
      <c r="Q37" s="8" t="s">
        <v>759</v>
      </c>
      <c r="R37" s="8" t="s">
        <v>760</v>
      </c>
      <c r="S37" s="23">
        <v>39.729587554931598</v>
      </c>
      <c r="T37" s="23">
        <v>62.568836212158203</v>
      </c>
      <c r="U37" s="23">
        <v>1.57486748695374</v>
      </c>
      <c r="V37" s="26">
        <v>6.9551771144206303E-6</v>
      </c>
      <c r="X37" s="8" t="s">
        <v>13</v>
      </c>
      <c r="Y37" s="8" t="s">
        <v>14</v>
      </c>
      <c r="AB37" s="8" t="s">
        <v>185</v>
      </c>
      <c r="AC37" s="8" t="s">
        <v>186</v>
      </c>
      <c r="AD37" s="23">
        <v>82.242385864257798</v>
      </c>
      <c r="AE37" s="23">
        <v>31.922443389892599</v>
      </c>
      <c r="AF37" s="23">
        <v>0.38815075159072898</v>
      </c>
      <c r="AG37" s="9">
        <v>5.7711788811762197E-3</v>
      </c>
      <c r="AR37" s="8" t="s">
        <v>141</v>
      </c>
      <c r="AS37" s="8" t="s">
        <v>142</v>
      </c>
      <c r="AT37" s="23">
        <v>14602.107421875</v>
      </c>
      <c r="AU37" s="23">
        <v>22940.66796875</v>
      </c>
      <c r="AV37" s="23">
        <v>1.5710518360137899</v>
      </c>
      <c r="AW37" s="26">
        <v>8.0996115658418608E-3</v>
      </c>
      <c r="AY37" s="8" t="s">
        <v>189</v>
      </c>
      <c r="AZ37" s="8" t="s">
        <v>190</v>
      </c>
      <c r="BB37" s="8" t="s">
        <v>189</v>
      </c>
      <c r="BC37" s="8" t="s">
        <v>190</v>
      </c>
    </row>
    <row r="38" spans="1:55" x14ac:dyDescent="0.25">
      <c r="A38" s="8" t="s">
        <v>183</v>
      </c>
      <c r="B38" s="8" t="s">
        <v>184</v>
      </c>
      <c r="C38" s="23">
        <v>29.182121276855501</v>
      </c>
      <c r="D38" s="23">
        <v>13.547924041748001</v>
      </c>
      <c r="E38" s="23">
        <v>0.464254260063171</v>
      </c>
      <c r="F38" s="26">
        <v>2.3229999238522001E-6</v>
      </c>
      <c r="Q38" s="8" t="s">
        <v>59</v>
      </c>
      <c r="R38" s="8" t="s">
        <v>60</v>
      </c>
      <c r="S38" s="23">
        <v>20.714635848998999</v>
      </c>
      <c r="T38" s="23">
        <v>32.535789489746101</v>
      </c>
      <c r="U38" s="23">
        <v>1.57066679000854</v>
      </c>
      <c r="V38" s="26">
        <v>4.7695549723945202E-4</v>
      </c>
      <c r="X38" s="8" t="s">
        <v>327</v>
      </c>
      <c r="Y38" s="8" t="s">
        <v>328</v>
      </c>
      <c r="AB38" s="8" t="s">
        <v>163</v>
      </c>
      <c r="AC38" s="8" t="s">
        <v>164</v>
      </c>
      <c r="AD38" s="23">
        <v>56.8035278320312</v>
      </c>
      <c r="AE38" s="23">
        <v>17.875947952270501</v>
      </c>
      <c r="AF38" s="23">
        <v>0.31469786167144798</v>
      </c>
      <c r="AG38" s="9">
        <v>5.9452882472491404E-3</v>
      </c>
      <c r="AR38" s="8" t="s">
        <v>327</v>
      </c>
      <c r="AS38" s="8" t="s">
        <v>328</v>
      </c>
      <c r="AT38" s="23">
        <v>22.599952697753899</v>
      </c>
      <c r="AU38" s="23">
        <v>35.2056274414062</v>
      </c>
      <c r="AV38" s="23">
        <v>1.5577744245529199</v>
      </c>
      <c r="AW38" s="26">
        <v>8.1858271769908696E-3</v>
      </c>
      <c r="AY38" s="8" t="s">
        <v>155</v>
      </c>
      <c r="AZ38" s="8" t="s">
        <v>156</v>
      </c>
      <c r="BB38" s="8" t="s">
        <v>155</v>
      </c>
      <c r="BC38" s="8" t="s">
        <v>156</v>
      </c>
    </row>
    <row r="39" spans="1:55" x14ac:dyDescent="0.25">
      <c r="A39" s="8" t="s">
        <v>185</v>
      </c>
      <c r="B39" s="8" t="s">
        <v>186</v>
      </c>
      <c r="C39" s="23">
        <v>79.892127990722699</v>
      </c>
      <c r="D39" s="23">
        <v>29.6639709472656</v>
      </c>
      <c r="E39" s="23">
        <v>0.37130030989646901</v>
      </c>
      <c r="F39" s="26">
        <v>1.8143084332990101E-4</v>
      </c>
      <c r="Q39" s="8" t="s">
        <v>500</v>
      </c>
      <c r="R39" s="8" t="s">
        <v>501</v>
      </c>
      <c r="S39" s="23">
        <v>18.504701614379901</v>
      </c>
      <c r="T39" s="23">
        <v>29.0579509735107</v>
      </c>
      <c r="U39" s="23">
        <v>1.57030093669891</v>
      </c>
      <c r="V39" s="26">
        <v>2.89425877516453E-2</v>
      </c>
      <c r="X39" s="8" t="s">
        <v>109</v>
      </c>
      <c r="Y39" s="8" t="s">
        <v>110</v>
      </c>
      <c r="AB39" s="8" t="s">
        <v>389</v>
      </c>
      <c r="AC39" s="8" t="s">
        <v>390</v>
      </c>
      <c r="AD39" s="23">
        <v>133.10748291015599</v>
      </c>
      <c r="AE39" s="23">
        <v>66.231216430664105</v>
      </c>
      <c r="AF39" s="23">
        <v>0.49757695198059099</v>
      </c>
      <c r="AG39" s="9">
        <v>1.01840680801267E-2</v>
      </c>
      <c r="AR39" s="8" t="s">
        <v>109</v>
      </c>
      <c r="AS39" s="8" t="s">
        <v>110</v>
      </c>
      <c r="AT39" s="23">
        <v>42.915706634521499</v>
      </c>
      <c r="AU39" s="23">
        <v>66.739189147949205</v>
      </c>
      <c r="AV39" s="23">
        <v>1.5551227331161499</v>
      </c>
      <c r="AW39" s="26">
        <v>1.83336104499544E-2</v>
      </c>
      <c r="AY39" s="8" t="s">
        <v>185</v>
      </c>
      <c r="AZ39" s="8" t="s">
        <v>186</v>
      </c>
      <c r="BB39" s="8" t="s">
        <v>185</v>
      </c>
      <c r="BC39" s="8" t="s">
        <v>186</v>
      </c>
    </row>
    <row r="40" spans="1:55" x14ac:dyDescent="0.25">
      <c r="A40" s="8" t="s">
        <v>163</v>
      </c>
      <c r="B40" s="8" t="s">
        <v>164</v>
      </c>
      <c r="C40" s="23">
        <v>57.334270477294901</v>
      </c>
      <c r="D40" s="23">
        <v>18.178937911987301</v>
      </c>
      <c r="E40" s="23">
        <v>0.317069321870804</v>
      </c>
      <c r="F40" s="9">
        <v>4.3704873786291198E-6</v>
      </c>
      <c r="Q40" s="8" t="s">
        <v>275</v>
      </c>
      <c r="R40" s="8" t="s">
        <v>276</v>
      </c>
      <c r="S40" s="23">
        <v>35.8052787780762</v>
      </c>
      <c r="T40" s="23">
        <v>56.162490844726598</v>
      </c>
      <c r="U40" s="23">
        <v>1.5685533285141</v>
      </c>
      <c r="V40" s="9">
        <v>1.3770307791313499E-7</v>
      </c>
      <c r="X40" s="8" t="s">
        <v>297</v>
      </c>
      <c r="Y40" s="8" t="s">
        <v>298</v>
      </c>
      <c r="AB40" s="8" t="s">
        <v>247</v>
      </c>
      <c r="AC40" s="8" t="s">
        <v>248</v>
      </c>
      <c r="AD40" s="23">
        <v>69.878303527832003</v>
      </c>
      <c r="AE40" s="23">
        <v>37.276248931884801</v>
      </c>
      <c r="AF40" s="23">
        <v>0.53344523906707797</v>
      </c>
      <c r="AG40" s="9">
        <v>1.5321133999231001E-2</v>
      </c>
      <c r="AR40" s="8" t="s">
        <v>986</v>
      </c>
      <c r="AS40" s="8" t="s">
        <v>987</v>
      </c>
      <c r="AT40" s="23">
        <v>23.992332458496101</v>
      </c>
      <c r="AU40" s="23">
        <v>37.220409393310497</v>
      </c>
      <c r="AV40" s="23">
        <v>1.55134606361389</v>
      </c>
      <c r="AW40" s="26">
        <v>4.8089368073372298E-3</v>
      </c>
      <c r="AY40" s="8" t="s">
        <v>13</v>
      </c>
      <c r="AZ40" s="8" t="s">
        <v>14</v>
      </c>
      <c r="BB40" s="8" t="s">
        <v>13</v>
      </c>
      <c r="BC40" s="8" t="s">
        <v>14</v>
      </c>
    </row>
    <row r="41" spans="1:55" x14ac:dyDescent="0.25">
      <c r="A41" s="8" t="s">
        <v>193</v>
      </c>
      <c r="B41" s="8" t="s">
        <v>194</v>
      </c>
      <c r="C41" s="23">
        <v>272.71267700195301</v>
      </c>
      <c r="D41" s="23">
        <v>76.231643676757798</v>
      </c>
      <c r="E41" s="23">
        <v>0.27953097224235501</v>
      </c>
      <c r="F41" s="26">
        <v>2.3262252411810101E-2</v>
      </c>
      <c r="Q41" s="8" t="s">
        <v>75</v>
      </c>
      <c r="R41" s="8" t="s">
        <v>76</v>
      </c>
      <c r="S41" s="23">
        <v>3095.1708984375</v>
      </c>
      <c r="T41" s="23">
        <v>4817.7998046875</v>
      </c>
      <c r="U41" s="23">
        <v>1.5565537214279199</v>
      </c>
      <c r="V41" s="26">
        <v>5.0697120045532903E-4</v>
      </c>
      <c r="X41" s="8" t="s">
        <v>35</v>
      </c>
      <c r="Y41" s="8" t="s">
        <v>36</v>
      </c>
      <c r="AB41" s="8" t="s">
        <v>387</v>
      </c>
      <c r="AC41" s="8" t="s">
        <v>388</v>
      </c>
      <c r="AD41" s="23">
        <v>129.64970397949199</v>
      </c>
      <c r="AE41" s="23">
        <v>82.389099121093807</v>
      </c>
      <c r="AF41" s="23">
        <v>0.63547462224960305</v>
      </c>
      <c r="AG41" s="9">
        <v>1.58514347721486E-2</v>
      </c>
      <c r="AR41" s="8" t="s">
        <v>139</v>
      </c>
      <c r="AS41" s="8" t="s">
        <v>140</v>
      </c>
      <c r="AT41" s="23">
        <v>25.612754821777301</v>
      </c>
      <c r="AU41" s="23">
        <v>39.537067413330099</v>
      </c>
      <c r="AV41" s="23">
        <v>1.5436476469039899</v>
      </c>
      <c r="AW41" s="26">
        <v>1.3423451354468499E-3</v>
      </c>
      <c r="AY41" s="8" t="s">
        <v>327</v>
      </c>
      <c r="AZ41" s="8" t="s">
        <v>328</v>
      </c>
      <c r="BB41" s="8" t="s">
        <v>327</v>
      </c>
      <c r="BC41" s="8" t="s">
        <v>328</v>
      </c>
    </row>
    <row r="42" spans="1:55" x14ac:dyDescent="0.25">
      <c r="A42" s="8" t="s">
        <v>167</v>
      </c>
      <c r="B42" s="8" t="s">
        <v>168</v>
      </c>
      <c r="C42" s="23">
        <v>20408.111328125</v>
      </c>
      <c r="D42" s="23">
        <v>5564.068359375</v>
      </c>
      <c r="E42" s="23">
        <v>0.27264004945754999</v>
      </c>
      <c r="F42" s="9">
        <v>8.4074069352983797E-10</v>
      </c>
      <c r="Q42" s="8" t="s">
        <v>127</v>
      </c>
      <c r="R42" s="8" t="s">
        <v>128</v>
      </c>
      <c r="S42" s="23">
        <v>64.084007263183594</v>
      </c>
      <c r="T42" s="23">
        <v>99.356788635253906</v>
      </c>
      <c r="U42" s="23">
        <v>1.55041468143463</v>
      </c>
      <c r="V42" s="26">
        <v>1.02016898172723E-3</v>
      </c>
      <c r="X42" s="8" t="s">
        <v>91</v>
      </c>
      <c r="Y42" s="8" t="s">
        <v>92</v>
      </c>
      <c r="AB42" s="8" t="s">
        <v>243</v>
      </c>
      <c r="AC42" s="8" t="s">
        <v>244</v>
      </c>
      <c r="AD42" s="23">
        <v>86.929130554199205</v>
      </c>
      <c r="AE42" s="23">
        <v>56.226749420166001</v>
      </c>
      <c r="AF42" s="23">
        <v>0.64681136608123802</v>
      </c>
      <c r="AG42" s="9">
        <v>1.77674142360747E-2</v>
      </c>
      <c r="AR42" s="8" t="s">
        <v>135</v>
      </c>
      <c r="AS42" s="8" t="s">
        <v>136</v>
      </c>
      <c r="AT42" s="23">
        <v>876.20855712890602</v>
      </c>
      <c r="AU42" s="23">
        <v>1348.23706054688</v>
      </c>
      <c r="AV42" s="23">
        <v>1.5387170314788801</v>
      </c>
      <c r="AW42" s="26">
        <v>7.8539886227420601E-4</v>
      </c>
      <c r="AY42" s="8" t="s">
        <v>986</v>
      </c>
      <c r="AZ42" s="8" t="s">
        <v>987</v>
      </c>
      <c r="BB42" s="8" t="s">
        <v>986</v>
      </c>
      <c r="BC42" s="8" t="s">
        <v>987</v>
      </c>
    </row>
    <row r="43" spans="1:55" x14ac:dyDescent="0.25">
      <c r="A43" s="8" t="s">
        <v>187</v>
      </c>
      <c r="B43" s="8" t="s">
        <v>188</v>
      </c>
      <c r="C43" s="23">
        <v>389.50302124023398</v>
      </c>
      <c r="D43" s="23">
        <v>101.552932739258</v>
      </c>
      <c r="E43" s="23">
        <v>0.26072436571121199</v>
      </c>
      <c r="F43" s="26">
        <v>5.1481436902821698E-5</v>
      </c>
      <c r="Q43" s="8" t="s">
        <v>85</v>
      </c>
      <c r="R43" s="8" t="s">
        <v>86</v>
      </c>
      <c r="S43" s="23">
        <v>81.152839660644503</v>
      </c>
      <c r="T43" s="23">
        <v>125.057861328125</v>
      </c>
      <c r="U43" s="23">
        <v>1.54101645946503</v>
      </c>
      <c r="V43" s="26">
        <v>2.2815969072281801E-2</v>
      </c>
      <c r="X43" s="8" t="s">
        <v>169</v>
      </c>
      <c r="Y43" s="8" t="s">
        <v>170</v>
      </c>
      <c r="AB43" s="8" t="s">
        <v>35</v>
      </c>
      <c r="AC43" s="8" t="s">
        <v>36</v>
      </c>
      <c r="AD43" s="23">
        <v>20.710502624511701</v>
      </c>
      <c r="AE43" s="23">
        <v>37.190193176269503</v>
      </c>
      <c r="AF43" s="23">
        <v>1.7957166433334399</v>
      </c>
      <c r="AG43" s="9">
        <v>1.87879764039686E-2</v>
      </c>
      <c r="AR43" s="8" t="s">
        <v>606</v>
      </c>
      <c r="AS43" s="8" t="s">
        <v>607</v>
      </c>
      <c r="AT43" s="23">
        <v>80.076812744140597</v>
      </c>
      <c r="AU43" s="23">
        <v>123.024940490723</v>
      </c>
      <c r="AV43" s="23">
        <v>1.5363366603851301</v>
      </c>
      <c r="AW43" s="26">
        <v>2.0099887975893599E-3</v>
      </c>
      <c r="AY43" s="8" t="s">
        <v>109</v>
      </c>
      <c r="AZ43" s="8" t="s">
        <v>110</v>
      </c>
      <c r="BB43" s="8" t="s">
        <v>109</v>
      </c>
      <c r="BC43" s="8" t="s">
        <v>110</v>
      </c>
    </row>
    <row r="44" spans="1:55" x14ac:dyDescent="0.25">
      <c r="Q44" s="8" t="s">
        <v>327</v>
      </c>
      <c r="R44" s="8" t="s">
        <v>328</v>
      </c>
      <c r="S44" s="23">
        <v>22.646345138549801</v>
      </c>
      <c r="T44" s="23">
        <v>34.508449554443402</v>
      </c>
      <c r="U44" s="23">
        <v>1.52379775047302</v>
      </c>
      <c r="V44" s="26">
        <v>6.7144448289766802E-4</v>
      </c>
      <c r="X44" s="8" t="s">
        <v>75</v>
      </c>
      <c r="Y44" s="8" t="s">
        <v>76</v>
      </c>
      <c r="AB44" s="8" t="s">
        <v>199</v>
      </c>
      <c r="AC44" s="8" t="s">
        <v>200</v>
      </c>
      <c r="AD44" s="23">
        <v>135.51681518554699</v>
      </c>
      <c r="AE44" s="23">
        <v>205.41328430175801</v>
      </c>
      <c r="AF44" s="23">
        <v>1.5157771110534699</v>
      </c>
      <c r="AG44" s="9">
        <v>1.9981472355193299E-2</v>
      </c>
      <c r="AR44" s="8" t="s">
        <v>113</v>
      </c>
      <c r="AS44" s="8" t="s">
        <v>114</v>
      </c>
      <c r="AT44" s="23">
        <v>26.3181457519531</v>
      </c>
      <c r="AU44" s="23">
        <v>40.370960235595703</v>
      </c>
      <c r="AV44" s="23">
        <v>1.5339591503143299</v>
      </c>
      <c r="AW44" s="26">
        <v>1.48964017851262E-3</v>
      </c>
      <c r="AY44" s="8" t="s">
        <v>35</v>
      </c>
      <c r="AZ44" s="8" t="s">
        <v>36</v>
      </c>
      <c r="BB44" s="8" t="s">
        <v>35</v>
      </c>
      <c r="BC44" s="8" t="s">
        <v>36</v>
      </c>
    </row>
    <row r="45" spans="1:55" x14ac:dyDescent="0.25">
      <c r="Q45" s="8" t="s">
        <v>895</v>
      </c>
      <c r="R45" s="8" t="s">
        <v>896</v>
      </c>
      <c r="S45" s="23">
        <v>38.200809478759801</v>
      </c>
      <c r="T45" s="23">
        <v>57.753074645996101</v>
      </c>
      <c r="U45" s="23">
        <v>1.51182854175568</v>
      </c>
      <c r="V45" s="26">
        <v>8.6577934912664397E-5</v>
      </c>
      <c r="X45" s="8" t="s">
        <v>482</v>
      </c>
      <c r="Y45" s="8" t="s">
        <v>483</v>
      </c>
      <c r="AB45" s="8" t="s">
        <v>201</v>
      </c>
      <c r="AC45" s="8" t="s">
        <v>202</v>
      </c>
      <c r="AD45" s="23">
        <v>48.723243713378899</v>
      </c>
      <c r="AE45" s="23">
        <v>78.630836486816406</v>
      </c>
      <c r="AF45" s="23">
        <v>1.61382603645325</v>
      </c>
      <c r="AG45" s="9">
        <v>2.5470778550435801E-2</v>
      </c>
      <c r="AR45" s="8" t="s">
        <v>61</v>
      </c>
      <c r="AS45" s="8" t="s">
        <v>62</v>
      </c>
      <c r="AT45" s="23">
        <v>341.59143066406199</v>
      </c>
      <c r="AU45" s="23">
        <v>523.87927246093795</v>
      </c>
      <c r="AV45" s="23">
        <v>1.5336428880691499</v>
      </c>
      <c r="AW45" s="26">
        <v>4.0834764410313799E-2</v>
      </c>
      <c r="AY45" s="8" t="s">
        <v>91</v>
      </c>
      <c r="AZ45" s="8" t="s">
        <v>92</v>
      </c>
      <c r="BB45" s="8" t="s">
        <v>91</v>
      </c>
      <c r="BC45" s="8" t="s">
        <v>92</v>
      </c>
    </row>
    <row r="46" spans="1:55" x14ac:dyDescent="0.25">
      <c r="Q46" s="8" t="s">
        <v>159</v>
      </c>
      <c r="R46" s="8" t="s">
        <v>160</v>
      </c>
      <c r="S46" s="23">
        <v>40.869182586669901</v>
      </c>
      <c r="T46" s="23">
        <v>25.879356384277301</v>
      </c>
      <c r="U46" s="23">
        <v>0.63322424888610795</v>
      </c>
      <c r="V46" s="26">
        <v>1.3753148617925401E-4</v>
      </c>
      <c r="X46" s="8" t="s">
        <v>15</v>
      </c>
      <c r="Y46" s="8" t="s">
        <v>16</v>
      </c>
      <c r="AB46" s="8" t="s">
        <v>753</v>
      </c>
      <c r="AC46" s="8" t="s">
        <v>754</v>
      </c>
      <c r="AD46" s="23">
        <v>46.348182678222699</v>
      </c>
      <c r="AE46" s="23">
        <v>30.009204864501999</v>
      </c>
      <c r="AF46" s="23">
        <v>0.64747315645217896</v>
      </c>
      <c r="AG46" s="9">
        <v>4.8730088569580998E-2</v>
      </c>
      <c r="AR46" s="8" t="s">
        <v>125</v>
      </c>
      <c r="AS46" s="8" t="s">
        <v>126</v>
      </c>
      <c r="AT46" s="23">
        <v>20.333971023559599</v>
      </c>
      <c r="AU46" s="23">
        <v>31.152450561523398</v>
      </c>
      <c r="AV46" s="23">
        <v>1.5320396423339799</v>
      </c>
      <c r="AW46" s="26">
        <v>9.6472758131659205E-4</v>
      </c>
      <c r="AY46" s="8" t="s">
        <v>139</v>
      </c>
      <c r="AZ46" s="8" t="s">
        <v>140</v>
      </c>
      <c r="BB46" s="8" t="s">
        <v>139</v>
      </c>
      <c r="BC46" s="8" t="s">
        <v>140</v>
      </c>
    </row>
    <row r="47" spans="1:55" x14ac:dyDescent="0.25">
      <c r="Q47" s="8" t="s">
        <v>167</v>
      </c>
      <c r="R47" s="8" t="s">
        <v>168</v>
      </c>
      <c r="S47" s="23">
        <v>38014.7734375</v>
      </c>
      <c r="T47" s="23">
        <v>23172.20703125</v>
      </c>
      <c r="U47" s="23">
        <v>0.60955792665481601</v>
      </c>
      <c r="V47" s="26">
        <v>1.8823538904842E-6</v>
      </c>
      <c r="X47" s="8" t="s">
        <v>494</v>
      </c>
      <c r="Y47" s="8" t="s">
        <v>495</v>
      </c>
      <c r="AR47" s="8" t="s">
        <v>127</v>
      </c>
      <c r="AS47" s="8" t="s">
        <v>128</v>
      </c>
      <c r="AT47" s="23">
        <v>64.396484375</v>
      </c>
      <c r="AU47" s="23">
        <v>98.351959228515597</v>
      </c>
      <c r="AV47" s="23">
        <v>1.52728772163391</v>
      </c>
      <c r="AW47" s="26">
        <v>2.5276090754450802E-2</v>
      </c>
      <c r="AY47" s="8" t="s">
        <v>75</v>
      </c>
      <c r="AZ47" s="8" t="s">
        <v>76</v>
      </c>
      <c r="BB47" s="8" t="s">
        <v>75</v>
      </c>
      <c r="BC47" s="8" t="s">
        <v>76</v>
      </c>
    </row>
    <row r="48" spans="1:55" x14ac:dyDescent="0.25">
      <c r="Q48" s="8" t="s">
        <v>163</v>
      </c>
      <c r="R48" s="8" t="s">
        <v>164</v>
      </c>
      <c r="S48" s="23">
        <v>136.84111022949199</v>
      </c>
      <c r="T48" s="23">
        <v>82.130256652832003</v>
      </c>
      <c r="U48" s="23">
        <v>0.60018700361251798</v>
      </c>
      <c r="V48" s="26">
        <v>1.3280643299375E-2</v>
      </c>
      <c r="X48" s="8" t="s">
        <v>488</v>
      </c>
      <c r="Y48" s="8" t="s">
        <v>489</v>
      </c>
      <c r="AR48" s="8" t="s">
        <v>143</v>
      </c>
      <c r="AS48" s="8" t="s">
        <v>144</v>
      </c>
      <c r="AT48" s="23">
        <v>36.788825988769503</v>
      </c>
      <c r="AU48" s="23">
        <v>56.134605407714801</v>
      </c>
      <c r="AV48" s="23">
        <v>1.5258601903915401</v>
      </c>
      <c r="AW48" s="26">
        <v>3.8024756798183198E-4</v>
      </c>
      <c r="AY48" s="8" t="s">
        <v>15</v>
      </c>
      <c r="AZ48" s="8" t="s">
        <v>16</v>
      </c>
      <c r="BB48" s="8" t="s">
        <v>15</v>
      </c>
      <c r="BC48" s="8" t="s">
        <v>16</v>
      </c>
    </row>
    <row r="49" spans="17:55" x14ac:dyDescent="0.25">
      <c r="Q49" s="8" t="s">
        <v>169</v>
      </c>
      <c r="R49" s="8" t="s">
        <v>170</v>
      </c>
      <c r="S49" s="23">
        <v>26.926958084106399</v>
      </c>
      <c r="T49" s="23">
        <v>16.1104545593262</v>
      </c>
      <c r="U49" s="23">
        <v>0.59830206632614102</v>
      </c>
      <c r="V49" s="9">
        <v>5.2048523539115203E-7</v>
      </c>
      <c r="X49" s="8" t="s">
        <v>211</v>
      </c>
      <c r="Y49" s="8" t="s">
        <v>212</v>
      </c>
      <c r="AR49" s="8" t="s">
        <v>19</v>
      </c>
      <c r="AS49" s="8" t="s">
        <v>20</v>
      </c>
      <c r="AT49" s="23">
        <v>46.6124267578125</v>
      </c>
      <c r="AU49" s="23">
        <v>70.755409240722699</v>
      </c>
      <c r="AV49" s="23">
        <v>1.5179516077041599</v>
      </c>
      <c r="AW49" s="26">
        <v>1.9506429999696299E-3</v>
      </c>
      <c r="AY49" s="8" t="s">
        <v>494</v>
      </c>
      <c r="AZ49" s="8" t="s">
        <v>495</v>
      </c>
      <c r="BB49" s="8" t="s">
        <v>494</v>
      </c>
      <c r="BC49" s="8" t="s">
        <v>495</v>
      </c>
    </row>
    <row r="50" spans="17:55" x14ac:dyDescent="0.25">
      <c r="Q50" s="8" t="s">
        <v>177</v>
      </c>
      <c r="R50" s="8" t="s">
        <v>178</v>
      </c>
      <c r="S50" s="23">
        <v>27.7673454284668</v>
      </c>
      <c r="T50" s="23">
        <v>16.583803176879901</v>
      </c>
      <c r="U50" s="23">
        <v>0.59724122285842896</v>
      </c>
      <c r="V50" s="26">
        <v>1.24575254353633E-2</v>
      </c>
      <c r="X50" s="8" t="s">
        <v>247</v>
      </c>
      <c r="Y50" s="8" t="s">
        <v>248</v>
      </c>
      <c r="AR50" s="8" t="s">
        <v>89</v>
      </c>
      <c r="AS50" s="8" t="s">
        <v>90</v>
      </c>
      <c r="AT50" s="23">
        <v>86.835975646972699</v>
      </c>
      <c r="AU50" s="23">
        <v>131.55603027343801</v>
      </c>
      <c r="AV50" s="23">
        <v>1.5149945020675699</v>
      </c>
      <c r="AW50" s="26">
        <v>2.5731980279604799E-2</v>
      </c>
      <c r="AY50" s="8" t="s">
        <v>488</v>
      </c>
      <c r="AZ50" s="8" t="s">
        <v>489</v>
      </c>
      <c r="BB50" s="8" t="s">
        <v>488</v>
      </c>
      <c r="BC50" s="8" t="s">
        <v>489</v>
      </c>
    </row>
    <row r="51" spans="17:55" x14ac:dyDescent="0.25">
      <c r="Q51" s="8" t="s">
        <v>153</v>
      </c>
      <c r="R51" s="8" t="s">
        <v>154</v>
      </c>
      <c r="S51" s="23">
        <v>32.321926116943402</v>
      </c>
      <c r="T51" s="23">
        <v>19.2815856933594</v>
      </c>
      <c r="U51" s="23">
        <v>0.59654814004898105</v>
      </c>
      <c r="V51" s="26">
        <v>1.83851020717748E-6</v>
      </c>
      <c r="X51" s="8" t="s">
        <v>239</v>
      </c>
      <c r="Y51" s="8" t="s">
        <v>240</v>
      </c>
      <c r="AR51" s="8" t="s">
        <v>759</v>
      </c>
      <c r="AS51" s="8" t="s">
        <v>760</v>
      </c>
      <c r="AT51" s="23">
        <v>40.116855621337898</v>
      </c>
      <c r="AU51" s="23">
        <v>60.550117492675803</v>
      </c>
      <c r="AV51" s="23">
        <v>1.5093435049057</v>
      </c>
      <c r="AW51" s="26">
        <v>1.5415207161071801E-3</v>
      </c>
      <c r="AY51" s="8" t="s">
        <v>211</v>
      </c>
      <c r="AZ51" s="8" t="s">
        <v>212</v>
      </c>
      <c r="BB51" s="8" t="s">
        <v>211</v>
      </c>
      <c r="BC51" s="8" t="s">
        <v>212</v>
      </c>
    </row>
    <row r="52" spans="17:55" x14ac:dyDescent="0.25">
      <c r="Q52" s="8" t="s">
        <v>763</v>
      </c>
      <c r="R52" s="8" t="s">
        <v>764</v>
      </c>
      <c r="S52" s="23">
        <v>26.096654891967798</v>
      </c>
      <c r="T52" s="23">
        <v>15.467027664184601</v>
      </c>
      <c r="U52" s="23">
        <v>0.59268236160278298</v>
      </c>
      <c r="V52" s="26">
        <v>2.3307101363568101E-3</v>
      </c>
      <c r="X52" s="8" t="s">
        <v>895</v>
      </c>
      <c r="Y52" s="8" t="s">
        <v>896</v>
      </c>
      <c r="AR52" s="8" t="s">
        <v>984</v>
      </c>
      <c r="AS52" s="8" t="s">
        <v>985</v>
      </c>
      <c r="AT52" s="23">
        <v>31.215913772583001</v>
      </c>
      <c r="AU52" s="23">
        <v>46.837356567382798</v>
      </c>
      <c r="AV52" s="23">
        <v>1.50043201446533</v>
      </c>
      <c r="AW52" s="26">
        <v>2.4965827911219299E-3</v>
      </c>
      <c r="AY52" s="8" t="s">
        <v>247</v>
      </c>
      <c r="AZ52" s="8" t="s">
        <v>248</v>
      </c>
      <c r="BB52" s="8" t="s">
        <v>247</v>
      </c>
      <c r="BC52" s="8" t="s">
        <v>248</v>
      </c>
    </row>
    <row r="53" spans="17:55" x14ac:dyDescent="0.25">
      <c r="Q53" s="8" t="s">
        <v>534</v>
      </c>
      <c r="R53" s="8" t="s">
        <v>535</v>
      </c>
      <c r="S53" s="23">
        <v>38.1356391906738</v>
      </c>
      <c r="T53" s="23">
        <v>21.954231262206999</v>
      </c>
      <c r="U53" s="23">
        <v>0.57568806409835804</v>
      </c>
      <c r="V53" s="26">
        <v>1.15491039815557E-3</v>
      </c>
      <c r="X53" s="8" t="s">
        <v>93</v>
      </c>
      <c r="Y53" s="8" t="s">
        <v>94</v>
      </c>
      <c r="AR53" s="8" t="s">
        <v>522</v>
      </c>
      <c r="AS53" s="8" t="s">
        <v>523</v>
      </c>
      <c r="AT53" s="23">
        <v>40.7108764648438</v>
      </c>
      <c r="AU53" s="23">
        <v>26.8514804840088</v>
      </c>
      <c r="AV53" s="23">
        <v>0.659565269947052</v>
      </c>
      <c r="AW53" s="26">
        <v>5.3092102218742099E-3</v>
      </c>
      <c r="AY53" s="8" t="s">
        <v>199</v>
      </c>
      <c r="AZ53" s="8" t="s">
        <v>200</v>
      </c>
      <c r="BB53" s="8" t="s">
        <v>199</v>
      </c>
      <c r="BC53" s="8" t="s">
        <v>200</v>
      </c>
    </row>
    <row r="54" spans="17:55" x14ac:dyDescent="0.25">
      <c r="Q54" s="8" t="s">
        <v>267</v>
      </c>
      <c r="R54" s="8" t="s">
        <v>268</v>
      </c>
      <c r="S54" s="23">
        <v>53.6806449890137</v>
      </c>
      <c r="T54" s="23">
        <v>30.8421440124512</v>
      </c>
      <c r="U54" s="23">
        <v>0.57454866170883201</v>
      </c>
      <c r="V54" s="9">
        <v>5.2048523539115203E-7</v>
      </c>
      <c r="X54" s="8" t="s">
        <v>534</v>
      </c>
      <c r="Y54" s="8" t="s">
        <v>535</v>
      </c>
      <c r="AR54" s="8" t="s">
        <v>151</v>
      </c>
      <c r="AS54" s="8" t="s">
        <v>152</v>
      </c>
      <c r="AT54" s="23">
        <v>71.989402770996094</v>
      </c>
      <c r="AU54" s="23">
        <v>47.203826904296903</v>
      </c>
      <c r="AV54" s="23">
        <v>0.65570521354675304</v>
      </c>
      <c r="AW54" s="26">
        <v>1.00957583765577E-5</v>
      </c>
      <c r="AY54" s="8" t="s">
        <v>534</v>
      </c>
      <c r="AZ54" s="8" t="s">
        <v>535</v>
      </c>
      <c r="BB54" s="8" t="s">
        <v>534</v>
      </c>
      <c r="BC54" s="8" t="s">
        <v>535</v>
      </c>
    </row>
    <row r="55" spans="17:55" x14ac:dyDescent="0.25">
      <c r="Q55" s="8" t="s">
        <v>179</v>
      </c>
      <c r="R55" s="8" t="s">
        <v>180</v>
      </c>
      <c r="S55" s="23">
        <v>26.054103851318398</v>
      </c>
      <c r="T55" s="23">
        <v>14.589277267456101</v>
      </c>
      <c r="U55" s="23">
        <v>0.55996084213256803</v>
      </c>
      <c r="V55" s="9">
        <v>4.0557616807789601E-8</v>
      </c>
      <c r="X55" s="8" t="s">
        <v>181</v>
      </c>
      <c r="Y55" s="8" t="s">
        <v>182</v>
      </c>
      <c r="AR55" s="8" t="s">
        <v>173</v>
      </c>
      <c r="AS55" s="8" t="s">
        <v>174</v>
      </c>
      <c r="AT55" s="23">
        <v>30.059206008911101</v>
      </c>
      <c r="AU55" s="23">
        <v>19.0109539031982</v>
      </c>
      <c r="AV55" s="23">
        <v>0.63245028257369995</v>
      </c>
      <c r="AW55" s="26">
        <v>8.5797790362045299E-4</v>
      </c>
      <c r="AY55" s="8" t="s">
        <v>181</v>
      </c>
      <c r="AZ55" s="8" t="s">
        <v>182</v>
      </c>
      <c r="BB55" s="8" t="s">
        <v>181</v>
      </c>
      <c r="BC55" s="8" t="s">
        <v>182</v>
      </c>
    </row>
    <row r="56" spans="17:55" x14ac:dyDescent="0.25">
      <c r="Q56" s="8" t="s">
        <v>187</v>
      </c>
      <c r="R56" s="8" t="s">
        <v>188</v>
      </c>
      <c r="S56" s="23">
        <v>1125.56140136719</v>
      </c>
      <c r="T56" s="23">
        <v>605.27044677734398</v>
      </c>
      <c r="U56" s="23">
        <v>0.53774982690811202</v>
      </c>
      <c r="V56" s="26">
        <v>5.6758281145216898E-4</v>
      </c>
      <c r="X56" s="8" t="s">
        <v>195</v>
      </c>
      <c r="Y56" s="8" t="s">
        <v>196</v>
      </c>
      <c r="AR56" s="8" t="s">
        <v>167</v>
      </c>
      <c r="AS56" s="8" t="s">
        <v>168</v>
      </c>
      <c r="AT56" s="23">
        <v>38535.47265625</v>
      </c>
      <c r="AU56" s="23">
        <v>23162.458984375</v>
      </c>
      <c r="AV56" s="23">
        <v>0.60106849670410201</v>
      </c>
      <c r="AW56" s="26">
        <v>9.0778024701192595E-4</v>
      </c>
      <c r="AY56" s="8" t="s">
        <v>988</v>
      </c>
      <c r="AZ56" s="8" t="s">
        <v>989</v>
      </c>
      <c r="BB56" s="8" t="s">
        <v>988</v>
      </c>
      <c r="BC56" s="8" t="s">
        <v>989</v>
      </c>
    </row>
    <row r="57" spans="17:55" x14ac:dyDescent="0.25">
      <c r="Q57" s="8" t="s">
        <v>189</v>
      </c>
      <c r="R57" s="8" t="s">
        <v>190</v>
      </c>
      <c r="S57" s="23">
        <v>33.826057434082003</v>
      </c>
      <c r="T57" s="23">
        <v>17.919857025146499</v>
      </c>
      <c r="U57" s="23">
        <v>0.52976489067077603</v>
      </c>
      <c r="V57" s="26">
        <v>5.6475021950163598E-6</v>
      </c>
      <c r="X57" s="8" t="s">
        <v>97</v>
      </c>
      <c r="Y57" s="8" t="s">
        <v>98</v>
      </c>
      <c r="AR57" s="8" t="s">
        <v>179</v>
      </c>
      <c r="AS57" s="8" t="s">
        <v>180</v>
      </c>
      <c r="AT57" s="23">
        <v>26.218490600585898</v>
      </c>
      <c r="AU57" s="23">
        <v>15.284709930419901</v>
      </c>
      <c r="AV57" s="23">
        <v>0.582974433898926</v>
      </c>
      <c r="AW57" s="26">
        <v>7.8539886227420601E-4</v>
      </c>
      <c r="AY57" s="8" t="s">
        <v>141</v>
      </c>
      <c r="AZ57" s="8" t="s">
        <v>142</v>
      </c>
      <c r="BB57" s="8" t="s">
        <v>141</v>
      </c>
      <c r="BC57" s="8" t="s">
        <v>142</v>
      </c>
    </row>
    <row r="58" spans="17:55" x14ac:dyDescent="0.25">
      <c r="Q58" s="8" t="s">
        <v>185</v>
      </c>
      <c r="R58" s="8" t="s">
        <v>186</v>
      </c>
      <c r="S58" s="23">
        <v>220.99803161621099</v>
      </c>
      <c r="T58" s="23">
        <v>114.221557617188</v>
      </c>
      <c r="U58" s="23">
        <v>0.51684421300888095</v>
      </c>
      <c r="V58" s="26">
        <v>2.3552904266694599E-5</v>
      </c>
      <c r="X58" s="8" t="s">
        <v>763</v>
      </c>
      <c r="Y58" s="8" t="s">
        <v>764</v>
      </c>
      <c r="AR58" s="8" t="s">
        <v>267</v>
      </c>
      <c r="AS58" s="8" t="s">
        <v>268</v>
      </c>
      <c r="AT58" s="23">
        <v>54.332756042480497</v>
      </c>
      <c r="AU58" s="23">
        <v>30.835792541503899</v>
      </c>
      <c r="AV58" s="23">
        <v>0.56753593683242798</v>
      </c>
      <c r="AW58" s="26">
        <v>3.8024756798183198E-4</v>
      </c>
      <c r="AY58" s="8" t="s">
        <v>97</v>
      </c>
      <c r="AZ58" s="8" t="s">
        <v>98</v>
      </c>
      <c r="BB58" s="8" t="s">
        <v>97</v>
      </c>
      <c r="BC58" s="8" t="s">
        <v>98</v>
      </c>
    </row>
    <row r="59" spans="17:55" x14ac:dyDescent="0.25">
      <c r="Q59" s="8" t="s">
        <v>183</v>
      </c>
      <c r="R59" s="8" t="s">
        <v>184</v>
      </c>
      <c r="S59" s="23">
        <v>61.632228851318402</v>
      </c>
      <c r="T59" s="23">
        <v>30.010185241699201</v>
      </c>
      <c r="U59" s="23">
        <v>0.48692357540130599</v>
      </c>
      <c r="V59" s="9">
        <v>1.6207029851892099E-7</v>
      </c>
      <c r="X59" s="8" t="s">
        <v>197</v>
      </c>
      <c r="Y59" s="8" t="s">
        <v>198</v>
      </c>
      <c r="AR59" s="8" t="s">
        <v>183</v>
      </c>
      <c r="AS59" s="8" t="s">
        <v>184</v>
      </c>
      <c r="AT59" s="23">
        <v>61.725765228271499</v>
      </c>
      <c r="AU59" s="23">
        <v>34.254055023193402</v>
      </c>
      <c r="AV59" s="23">
        <v>0.55493932962417603</v>
      </c>
      <c r="AW59" s="26">
        <v>1.42491992580247E-3</v>
      </c>
      <c r="AY59" s="8" t="s">
        <v>291</v>
      </c>
      <c r="AZ59" s="8" t="s">
        <v>292</v>
      </c>
      <c r="BB59" s="8" t="s">
        <v>291</v>
      </c>
      <c r="BC59" s="8" t="s">
        <v>292</v>
      </c>
    </row>
    <row r="60" spans="17:55" x14ac:dyDescent="0.25">
      <c r="Q60" s="8" t="s">
        <v>247</v>
      </c>
      <c r="R60" s="8" t="s">
        <v>248</v>
      </c>
      <c r="S60" s="23">
        <v>201.65409851074199</v>
      </c>
      <c r="T60" s="23">
        <v>93.469596862792997</v>
      </c>
      <c r="U60" s="23">
        <v>0.46351447701454201</v>
      </c>
      <c r="V60" s="26">
        <v>5.5813709957400802E-3</v>
      </c>
      <c r="X60" s="8" t="s">
        <v>131</v>
      </c>
      <c r="Y60" s="8" t="s">
        <v>132</v>
      </c>
      <c r="AR60" s="8" t="s">
        <v>532</v>
      </c>
      <c r="AS60" s="8" t="s">
        <v>533</v>
      </c>
      <c r="AT60" s="23">
        <v>24.332023620605501</v>
      </c>
      <c r="AU60" s="23">
        <v>13.457948684692401</v>
      </c>
      <c r="AV60" s="23">
        <v>0.55309617519378695</v>
      </c>
      <c r="AW60" s="26">
        <v>1.10613806356047E-3</v>
      </c>
      <c r="AY60" s="8" t="s">
        <v>63</v>
      </c>
      <c r="AZ60" s="8" t="s">
        <v>64</v>
      </c>
      <c r="BB60" s="8" t="s">
        <v>63</v>
      </c>
      <c r="BC60" s="8" t="s">
        <v>64</v>
      </c>
    </row>
    <row r="61" spans="17:55" x14ac:dyDescent="0.25">
      <c r="Q61" s="8" t="s">
        <v>181</v>
      </c>
      <c r="R61" s="8" t="s">
        <v>182</v>
      </c>
      <c r="S61" s="23">
        <v>24.730518341064499</v>
      </c>
      <c r="T61" s="23">
        <v>10.748480796814</v>
      </c>
      <c r="U61" s="23">
        <v>0.43462416529655501</v>
      </c>
      <c r="V61" s="26">
        <v>2.0678075716594501E-4</v>
      </c>
      <c r="X61" s="8" t="s">
        <v>241</v>
      </c>
      <c r="Y61" s="8" t="s">
        <v>242</v>
      </c>
      <c r="AR61" s="8" t="s">
        <v>153</v>
      </c>
      <c r="AS61" s="8" t="s">
        <v>154</v>
      </c>
      <c r="AT61" s="23">
        <v>32.4671020507812</v>
      </c>
      <c r="AU61" s="23">
        <v>17.7755641937256</v>
      </c>
      <c r="AV61" s="23">
        <v>0.54749464988708496</v>
      </c>
      <c r="AW61" s="26">
        <v>3.1276291903047601E-5</v>
      </c>
      <c r="AY61" s="8" t="s">
        <v>763</v>
      </c>
      <c r="AZ61" s="8" t="s">
        <v>764</v>
      </c>
      <c r="BB61" s="8" t="s">
        <v>763</v>
      </c>
      <c r="BC61" s="8" t="s">
        <v>764</v>
      </c>
    </row>
    <row r="62" spans="17:55" x14ac:dyDescent="0.25">
      <c r="Q62" s="8" t="s">
        <v>193</v>
      </c>
      <c r="R62" s="8" t="s">
        <v>194</v>
      </c>
      <c r="S62" s="23">
        <v>1469.59838867188</v>
      </c>
      <c r="T62" s="23">
        <v>557.81042480468795</v>
      </c>
      <c r="U62" s="23">
        <v>0.379566580057144</v>
      </c>
      <c r="V62" s="26">
        <v>7.9114221150462999E-4</v>
      </c>
      <c r="X62" s="8" t="s">
        <v>61</v>
      </c>
      <c r="Y62" s="8" t="s">
        <v>62</v>
      </c>
      <c r="AR62" s="8" t="s">
        <v>534</v>
      </c>
      <c r="AS62" s="8" t="s">
        <v>535</v>
      </c>
      <c r="AT62" s="23">
        <v>38.035064697265597</v>
      </c>
      <c r="AU62" s="23">
        <v>20.817802429199201</v>
      </c>
      <c r="AV62" s="23">
        <v>0.54733186960220304</v>
      </c>
      <c r="AW62" s="26">
        <v>1.6639770014916101E-2</v>
      </c>
      <c r="AY62" s="8" t="s">
        <v>131</v>
      </c>
      <c r="AZ62" s="8" t="s">
        <v>132</v>
      </c>
      <c r="BB62" s="8" t="s">
        <v>131</v>
      </c>
      <c r="BC62" s="8" t="s">
        <v>132</v>
      </c>
    </row>
    <row r="63" spans="17:55" x14ac:dyDescent="0.25">
      <c r="Q63" s="10"/>
      <c r="R63" s="10"/>
      <c r="S63" s="10"/>
      <c r="T63" s="10"/>
      <c r="U63" s="10"/>
      <c r="V63" s="10"/>
      <c r="X63" s="8" t="s">
        <v>171</v>
      </c>
      <c r="Y63" s="8" t="s">
        <v>172</v>
      </c>
      <c r="AR63" s="8" t="s">
        <v>763</v>
      </c>
      <c r="AS63" s="8" t="s">
        <v>764</v>
      </c>
      <c r="AT63" s="23">
        <v>26.349672317504901</v>
      </c>
      <c r="AU63" s="23">
        <v>14.2459669113159</v>
      </c>
      <c r="AV63" s="23">
        <v>0.54065060615539595</v>
      </c>
      <c r="AW63" s="26">
        <v>3.23136172985257E-2</v>
      </c>
      <c r="AY63" s="8" t="s">
        <v>616</v>
      </c>
      <c r="AZ63" s="8" t="s">
        <v>617</v>
      </c>
      <c r="BB63" s="8" t="s">
        <v>616</v>
      </c>
      <c r="BC63" s="8" t="s">
        <v>617</v>
      </c>
    </row>
    <row r="64" spans="17:55" x14ac:dyDescent="0.25">
      <c r="Q64" s="10"/>
      <c r="R64" s="10"/>
      <c r="S64" s="10"/>
      <c r="T64" s="10"/>
      <c r="U64" s="10"/>
      <c r="V64" s="10"/>
      <c r="X64" s="8" t="s">
        <v>59</v>
      </c>
      <c r="Y64" s="8" t="s">
        <v>60</v>
      </c>
      <c r="AR64" s="8" t="s">
        <v>189</v>
      </c>
      <c r="AS64" s="8" t="s">
        <v>190</v>
      </c>
      <c r="AT64" s="23">
        <v>34.405323028564503</v>
      </c>
      <c r="AU64" s="23">
        <v>16.784723281860401</v>
      </c>
      <c r="AV64" s="23">
        <v>0.487852513790131</v>
      </c>
      <c r="AW64" s="26">
        <v>7.8539886227420601E-4</v>
      </c>
      <c r="AY64" s="8" t="s">
        <v>602</v>
      </c>
      <c r="AZ64" s="8" t="s">
        <v>603</v>
      </c>
      <c r="BB64" s="8" t="s">
        <v>602</v>
      </c>
      <c r="BC64" s="8" t="s">
        <v>603</v>
      </c>
    </row>
    <row r="65" spans="1:55" x14ac:dyDescent="0.25">
      <c r="Q65" s="82"/>
      <c r="R65" s="82"/>
      <c r="S65" s="82"/>
      <c r="T65" s="82"/>
      <c r="U65" s="82"/>
      <c r="V65" s="82"/>
      <c r="X65" s="8" t="s">
        <v>95</v>
      </c>
      <c r="Y65" s="8" t="s">
        <v>96</v>
      </c>
      <c r="AR65" s="8" t="s">
        <v>185</v>
      </c>
      <c r="AS65" s="8" t="s">
        <v>186</v>
      </c>
      <c r="AT65" s="23">
        <v>225.05735778808599</v>
      </c>
      <c r="AU65" s="23">
        <v>109.779922485352</v>
      </c>
      <c r="AV65" s="23">
        <v>0.48778641223907498</v>
      </c>
      <c r="AW65" s="26">
        <v>3.5039107723733001E-3</v>
      </c>
      <c r="AY65" s="8" t="s">
        <v>682</v>
      </c>
      <c r="AZ65" s="8" t="s">
        <v>683</v>
      </c>
      <c r="BB65" s="8" t="s">
        <v>682</v>
      </c>
      <c r="BC65" s="8" t="s">
        <v>683</v>
      </c>
    </row>
    <row r="66" spans="1:55" x14ac:dyDescent="0.25">
      <c r="X66" s="8" t="s">
        <v>751</v>
      </c>
      <c r="Y66" s="8" t="s">
        <v>752</v>
      </c>
      <c r="AR66" s="8" t="s">
        <v>682</v>
      </c>
      <c r="AS66" s="8" t="s">
        <v>683</v>
      </c>
      <c r="AT66" s="23">
        <v>18.1428623199463</v>
      </c>
      <c r="AU66" s="23">
        <v>8.0118474960327095</v>
      </c>
      <c r="AV66" s="23">
        <v>0.441597759723663</v>
      </c>
      <c r="AW66" s="26">
        <v>5.9359698463469696E-4</v>
      </c>
      <c r="AY66" s="8" t="s">
        <v>532</v>
      </c>
      <c r="AZ66" s="8" t="s">
        <v>533</v>
      </c>
      <c r="BB66" s="8" t="s">
        <v>532</v>
      </c>
      <c r="BC66" s="8" t="s">
        <v>533</v>
      </c>
    </row>
    <row r="67" spans="1:55" x14ac:dyDescent="0.25">
      <c r="X67" s="8" t="s">
        <v>403</v>
      </c>
      <c r="Y67" s="8" t="s">
        <v>404</v>
      </c>
      <c r="AR67" s="8" t="s">
        <v>181</v>
      </c>
      <c r="AS67" s="8" t="s">
        <v>182</v>
      </c>
      <c r="AT67" s="23">
        <v>25.308345794677699</v>
      </c>
      <c r="AU67" s="23">
        <v>9.0223646163940394</v>
      </c>
      <c r="AV67" s="23">
        <v>0.35649761557579002</v>
      </c>
      <c r="AW67" s="26">
        <v>2.6248837245036699E-3</v>
      </c>
      <c r="AY67" s="8" t="s">
        <v>757</v>
      </c>
      <c r="AZ67" s="8" t="s">
        <v>758</v>
      </c>
      <c r="BB67" s="8" t="s">
        <v>757</v>
      </c>
      <c r="BC67" s="8" t="s">
        <v>758</v>
      </c>
    </row>
    <row r="68" spans="1:55" x14ac:dyDescent="0.25">
      <c r="X68" s="8" t="s">
        <v>749</v>
      </c>
      <c r="Y68" s="8" t="s">
        <v>750</v>
      </c>
      <c r="AR68" s="8" t="s">
        <v>193</v>
      </c>
      <c r="AS68" s="8" t="s">
        <v>194</v>
      </c>
      <c r="AT68" s="23">
        <v>1533.02355957031</v>
      </c>
      <c r="AU68" s="23">
        <v>480.87240600585898</v>
      </c>
      <c r="AV68" s="23">
        <v>0.31367582082748402</v>
      </c>
      <c r="AW68" s="26">
        <v>8.8052477472056502E-3</v>
      </c>
      <c r="AY68" s="8" t="s">
        <v>241</v>
      </c>
      <c r="AZ68" s="8" t="s">
        <v>242</v>
      </c>
      <c r="BB68" s="8" t="s">
        <v>241</v>
      </c>
      <c r="BC68" s="8" t="s">
        <v>242</v>
      </c>
    </row>
    <row r="69" spans="1:55" x14ac:dyDescent="0.25">
      <c r="X69" s="8" t="s">
        <v>606</v>
      </c>
      <c r="Y69" s="8" t="s">
        <v>607</v>
      </c>
      <c r="AY69" s="8" t="s">
        <v>317</v>
      </c>
      <c r="AZ69" s="8" t="s">
        <v>318</v>
      </c>
      <c r="BB69" s="8" t="s">
        <v>317</v>
      </c>
      <c r="BC69" s="8" t="s">
        <v>318</v>
      </c>
    </row>
    <row r="70" spans="1:55" x14ac:dyDescent="0.25">
      <c r="I70" s="82"/>
      <c r="J70" s="82"/>
      <c r="K70" s="82"/>
      <c r="L70" s="82"/>
      <c r="M70" s="82"/>
      <c r="N70" s="82"/>
      <c r="X70" s="8" t="s">
        <v>45</v>
      </c>
      <c r="Y70" s="8" t="s">
        <v>46</v>
      </c>
      <c r="AY70" s="8" t="s">
        <v>61</v>
      </c>
      <c r="AZ70" s="8" t="s">
        <v>62</v>
      </c>
      <c r="BB70" s="8" t="s">
        <v>61</v>
      </c>
      <c r="BC70" s="8" t="s">
        <v>62</v>
      </c>
    </row>
    <row r="71" spans="1:55" x14ac:dyDescent="0.25">
      <c r="X71" s="8" t="s">
        <v>85</v>
      </c>
      <c r="Y71" s="8" t="s">
        <v>86</v>
      </c>
      <c r="AY71" s="8" t="s">
        <v>143</v>
      </c>
      <c r="AZ71" s="8" t="s">
        <v>144</v>
      </c>
      <c r="BB71" s="8" t="s">
        <v>143</v>
      </c>
      <c r="BC71" s="8" t="s">
        <v>144</v>
      </c>
    </row>
    <row r="72" spans="1:55" x14ac:dyDescent="0.25">
      <c r="A72" s="82"/>
      <c r="B72" s="82"/>
      <c r="C72" s="82"/>
      <c r="D72" s="82"/>
      <c r="E72" s="82"/>
      <c r="F72" s="82"/>
      <c r="X72" s="8" t="s">
        <v>167</v>
      </c>
      <c r="Y72" s="8" t="s">
        <v>168</v>
      </c>
      <c r="AY72" s="8" t="s">
        <v>171</v>
      </c>
      <c r="AZ72" s="8" t="s">
        <v>172</v>
      </c>
      <c r="BB72" s="8" t="s">
        <v>171</v>
      </c>
      <c r="BC72" s="8" t="s">
        <v>172</v>
      </c>
    </row>
    <row r="73" spans="1:55" x14ac:dyDescent="0.25">
      <c r="X73" s="8" t="s">
        <v>193</v>
      </c>
      <c r="Y73" s="8" t="s">
        <v>194</v>
      </c>
      <c r="AY73" s="8" t="s">
        <v>59</v>
      </c>
      <c r="AZ73" s="8" t="s">
        <v>60</v>
      </c>
      <c r="BB73" s="8" t="s">
        <v>59</v>
      </c>
      <c r="BC73" s="8" t="s">
        <v>60</v>
      </c>
    </row>
    <row r="74" spans="1:55" x14ac:dyDescent="0.25">
      <c r="X74" s="8" t="s">
        <v>163</v>
      </c>
      <c r="Y74" s="8" t="s">
        <v>164</v>
      </c>
      <c r="AY74" s="8" t="s">
        <v>89</v>
      </c>
      <c r="AZ74" s="8" t="s">
        <v>90</v>
      </c>
      <c r="BB74" s="8" t="s">
        <v>89</v>
      </c>
      <c r="BC74" s="8" t="s">
        <v>90</v>
      </c>
    </row>
    <row r="75" spans="1:55" x14ac:dyDescent="0.25">
      <c r="X75" s="8" t="s">
        <v>9</v>
      </c>
      <c r="Y75" s="8" t="s">
        <v>10</v>
      </c>
      <c r="AY75" s="8" t="s">
        <v>403</v>
      </c>
      <c r="AZ75" s="8" t="s">
        <v>404</v>
      </c>
      <c r="BB75" s="8" t="s">
        <v>403</v>
      </c>
      <c r="BC75" s="8" t="s">
        <v>404</v>
      </c>
    </row>
    <row r="76" spans="1:55" x14ac:dyDescent="0.25">
      <c r="X76" s="8" t="s">
        <v>500</v>
      </c>
      <c r="Y76" s="8" t="s">
        <v>501</v>
      </c>
      <c r="AY76" s="8" t="s">
        <v>749</v>
      </c>
      <c r="AZ76" s="8" t="s">
        <v>750</v>
      </c>
      <c r="BB76" s="8" t="s">
        <v>749</v>
      </c>
      <c r="BC76" s="8" t="s">
        <v>750</v>
      </c>
    </row>
    <row r="77" spans="1:55" x14ac:dyDescent="0.25">
      <c r="X77" s="8" t="s">
        <v>415</v>
      </c>
      <c r="Y77" s="8" t="s">
        <v>416</v>
      </c>
      <c r="AY77" s="8" t="s">
        <v>113</v>
      </c>
      <c r="AZ77" s="8" t="s">
        <v>114</v>
      </c>
      <c r="BB77" s="8" t="s">
        <v>113</v>
      </c>
      <c r="BC77" s="8" t="s">
        <v>114</v>
      </c>
    </row>
    <row r="78" spans="1:55" x14ac:dyDescent="0.25">
      <c r="X78" s="8" t="s">
        <v>177</v>
      </c>
      <c r="Y78" s="8" t="s">
        <v>178</v>
      </c>
      <c r="AY78" s="8" t="s">
        <v>125</v>
      </c>
      <c r="AZ78" s="8" t="s">
        <v>126</v>
      </c>
      <c r="BB78" s="8" t="s">
        <v>125</v>
      </c>
      <c r="BC78" s="8" t="s">
        <v>126</v>
      </c>
    </row>
    <row r="79" spans="1:55" x14ac:dyDescent="0.25">
      <c r="X79" s="8" t="s">
        <v>127</v>
      </c>
      <c r="Y79" s="8" t="s">
        <v>128</v>
      </c>
      <c r="AY79" s="8" t="s">
        <v>606</v>
      </c>
      <c r="AZ79" s="8" t="s">
        <v>607</v>
      </c>
      <c r="BB79" s="8" t="s">
        <v>606</v>
      </c>
      <c r="BC79" s="8" t="s">
        <v>607</v>
      </c>
    </row>
    <row r="80" spans="1:55" x14ac:dyDescent="0.25">
      <c r="X80" s="8" t="s">
        <v>65</v>
      </c>
      <c r="Y80" s="8" t="s">
        <v>66</v>
      </c>
      <c r="AY80" s="8" t="s">
        <v>45</v>
      </c>
      <c r="AZ80" s="8" t="s">
        <v>46</v>
      </c>
      <c r="BB80" s="8" t="s">
        <v>45</v>
      </c>
      <c r="BC80" s="8" t="s">
        <v>46</v>
      </c>
    </row>
    <row r="81" spans="9:57" x14ac:dyDescent="0.25">
      <c r="X81" s="8" t="s">
        <v>678</v>
      </c>
      <c r="Y81" s="8" t="s">
        <v>679</v>
      </c>
      <c r="AY81" s="8" t="s">
        <v>85</v>
      </c>
      <c r="AZ81" s="8" t="s">
        <v>86</v>
      </c>
      <c r="BB81" s="8" t="s">
        <v>85</v>
      </c>
      <c r="BC81" s="8" t="s">
        <v>86</v>
      </c>
    </row>
    <row r="82" spans="9:57" x14ac:dyDescent="0.25">
      <c r="X82" s="8" t="s">
        <v>347</v>
      </c>
      <c r="Y82" s="8" t="s">
        <v>348</v>
      </c>
      <c r="AY82" s="8" t="s">
        <v>135</v>
      </c>
      <c r="AZ82" s="8" t="s">
        <v>136</v>
      </c>
      <c r="BB82" s="8" t="s">
        <v>135</v>
      </c>
      <c r="BC82" s="8" t="s">
        <v>136</v>
      </c>
    </row>
    <row r="83" spans="9:57" x14ac:dyDescent="0.25">
      <c r="X83" s="8" t="s">
        <v>153</v>
      </c>
      <c r="Y83" s="8" t="s">
        <v>154</v>
      </c>
      <c r="AY83" s="8" t="s">
        <v>227</v>
      </c>
      <c r="AZ83" s="8" t="s">
        <v>228</v>
      </c>
      <c r="BB83" s="8" t="s">
        <v>227</v>
      </c>
      <c r="BC83" s="8" t="s">
        <v>228</v>
      </c>
    </row>
    <row r="84" spans="9:57" x14ac:dyDescent="0.25">
      <c r="X84" s="8" t="s">
        <v>7</v>
      </c>
      <c r="Y84" s="8" t="s">
        <v>8</v>
      </c>
      <c r="AY84" s="8" t="s">
        <v>167</v>
      </c>
      <c r="AZ84" s="8" t="s">
        <v>168</v>
      </c>
      <c r="BB84" s="8" t="s">
        <v>167</v>
      </c>
      <c r="BC84" s="8" t="s">
        <v>168</v>
      </c>
    </row>
    <row r="85" spans="9:57" x14ac:dyDescent="0.25">
      <c r="X85" s="8" t="s">
        <v>101</v>
      </c>
      <c r="Y85" s="8" t="s">
        <v>102</v>
      </c>
      <c r="AY85" s="8" t="s">
        <v>193</v>
      </c>
      <c r="AZ85" s="8" t="s">
        <v>194</v>
      </c>
      <c r="BB85" s="8" t="s">
        <v>193</v>
      </c>
      <c r="BC85" s="8" t="s">
        <v>194</v>
      </c>
    </row>
    <row r="86" spans="9:57" x14ac:dyDescent="0.25">
      <c r="X86" s="8" t="s">
        <v>351</v>
      </c>
      <c r="Y86" s="8" t="s">
        <v>352</v>
      </c>
      <c r="AJ86" s="2"/>
      <c r="AK86" s="2"/>
      <c r="AL86" s="2"/>
      <c r="AM86" s="2"/>
      <c r="AN86" s="2"/>
      <c r="AO86" s="2"/>
      <c r="AP86" s="2"/>
      <c r="AY86" s="8" t="s">
        <v>163</v>
      </c>
      <c r="AZ86" s="8" t="s">
        <v>164</v>
      </c>
      <c r="BB86" s="8" t="s">
        <v>163</v>
      </c>
      <c r="BC86" s="8" t="s">
        <v>164</v>
      </c>
    </row>
    <row r="87" spans="9:57" x14ac:dyDescent="0.25">
      <c r="X87" s="8" t="s">
        <v>49</v>
      </c>
      <c r="Y87" s="8" t="s">
        <v>50</v>
      </c>
      <c r="AJ87" s="2"/>
      <c r="AK87" s="2"/>
      <c r="AL87" s="2"/>
      <c r="AM87" s="2"/>
      <c r="AN87" s="2"/>
      <c r="AO87" s="2"/>
      <c r="AP87" s="2"/>
      <c r="AY87" s="8" t="s">
        <v>9</v>
      </c>
      <c r="AZ87" s="8" t="s">
        <v>10</v>
      </c>
      <c r="BB87" s="8" t="s">
        <v>9</v>
      </c>
      <c r="BC87" s="8" t="s">
        <v>10</v>
      </c>
    </row>
    <row r="88" spans="9:57" x14ac:dyDescent="0.25">
      <c r="Q88" s="2"/>
      <c r="R88" s="2"/>
      <c r="S88" s="2"/>
      <c r="T88" s="2"/>
      <c r="U88" s="2"/>
      <c r="V88" s="2"/>
      <c r="X88" s="8" t="s">
        <v>201</v>
      </c>
      <c r="Y88" s="8" t="s">
        <v>202</v>
      </c>
      <c r="AY88" s="8" t="s">
        <v>415</v>
      </c>
      <c r="AZ88" s="8" t="s">
        <v>416</v>
      </c>
      <c r="BB88" s="8" t="s">
        <v>415</v>
      </c>
      <c r="BC88" s="8" t="s">
        <v>416</v>
      </c>
    </row>
    <row r="89" spans="9:57" x14ac:dyDescent="0.25">
      <c r="Q89" s="2"/>
      <c r="R89" s="2"/>
      <c r="S89" s="2"/>
      <c r="T89" s="2"/>
      <c r="U89" s="2"/>
      <c r="V89" s="2"/>
      <c r="AY89" s="8" t="s">
        <v>355</v>
      </c>
      <c r="AZ89" s="8" t="s">
        <v>356</v>
      </c>
      <c r="BB89" s="8" t="s">
        <v>355</v>
      </c>
      <c r="BC89" s="8" t="s">
        <v>356</v>
      </c>
    </row>
    <row r="90" spans="9:57" x14ac:dyDescent="0.25">
      <c r="AY90" s="8" t="s">
        <v>127</v>
      </c>
      <c r="AZ90" s="8" t="s">
        <v>128</v>
      </c>
      <c r="BB90" s="8" t="s">
        <v>127</v>
      </c>
      <c r="BC90" s="8" t="s">
        <v>128</v>
      </c>
    </row>
    <row r="91" spans="9:57" x14ac:dyDescent="0.25">
      <c r="AY91" s="8" t="s">
        <v>65</v>
      </c>
      <c r="AZ91" s="8" t="s">
        <v>66</v>
      </c>
      <c r="BB91" s="8" t="s">
        <v>65</v>
      </c>
      <c r="BC91" s="8" t="s">
        <v>66</v>
      </c>
    </row>
    <row r="92" spans="9:57" x14ac:dyDescent="0.25">
      <c r="AY92" s="8" t="s">
        <v>678</v>
      </c>
      <c r="AZ92" s="8" t="s">
        <v>679</v>
      </c>
      <c r="BB92" s="8" t="s">
        <v>678</v>
      </c>
      <c r="BC92" s="8" t="s">
        <v>679</v>
      </c>
      <c r="BE92" s="2"/>
    </row>
    <row r="93" spans="9:57" x14ac:dyDescent="0.25">
      <c r="I93" s="2"/>
      <c r="J93" s="2"/>
      <c r="K93" s="2"/>
      <c r="L93" s="2"/>
      <c r="M93" s="2"/>
      <c r="N93" s="2"/>
      <c r="AY93" s="8" t="s">
        <v>119</v>
      </c>
      <c r="AZ93" s="8" t="s">
        <v>120</v>
      </c>
      <c r="BB93" s="8" t="s">
        <v>119</v>
      </c>
      <c r="BC93" s="8" t="s">
        <v>120</v>
      </c>
      <c r="BE93" s="2"/>
    </row>
    <row r="94" spans="9:57" x14ac:dyDescent="0.25">
      <c r="I94" s="2"/>
      <c r="J94" s="2"/>
      <c r="K94" s="2"/>
      <c r="L94" s="2"/>
      <c r="M94" s="2"/>
      <c r="N94" s="2"/>
      <c r="AY94" s="8" t="s">
        <v>347</v>
      </c>
      <c r="AZ94" s="8" t="s">
        <v>348</v>
      </c>
      <c r="BB94" s="8" t="s">
        <v>347</v>
      </c>
      <c r="BC94" s="8" t="s">
        <v>348</v>
      </c>
    </row>
    <row r="95" spans="9:57" s="2" customFormat="1" x14ac:dyDescent="0.25">
      <c r="I95"/>
      <c r="J95"/>
      <c r="K95"/>
      <c r="L95"/>
      <c r="M95"/>
      <c r="N95"/>
      <c r="Q95"/>
      <c r="R95"/>
      <c r="S95"/>
      <c r="T95"/>
      <c r="U95"/>
      <c r="V95"/>
      <c r="X95"/>
      <c r="Y95"/>
      <c r="Z95"/>
      <c r="AJ95"/>
      <c r="AK95"/>
      <c r="AL95"/>
      <c r="AM95"/>
      <c r="AN95"/>
      <c r="AO95"/>
      <c r="AP95"/>
      <c r="AY95" s="8" t="s">
        <v>153</v>
      </c>
      <c r="AZ95" s="8" t="s">
        <v>154</v>
      </c>
      <c r="BB95" s="8" t="s">
        <v>153</v>
      </c>
      <c r="BC95" s="8" t="s">
        <v>154</v>
      </c>
      <c r="BE95"/>
    </row>
    <row r="96" spans="9:57" s="2" customFormat="1" x14ac:dyDescent="0.25">
      <c r="I96"/>
      <c r="J96"/>
      <c r="K96"/>
      <c r="L96"/>
      <c r="M96"/>
      <c r="N96"/>
      <c r="Q96"/>
      <c r="R96"/>
      <c r="S96"/>
      <c r="T96"/>
      <c r="U96"/>
      <c r="V96"/>
      <c r="X96"/>
      <c r="Y96"/>
      <c r="Z96"/>
      <c r="AJ96"/>
      <c r="AK96"/>
      <c r="AL96"/>
      <c r="AM96"/>
      <c r="AN96"/>
      <c r="AO96"/>
      <c r="AP96"/>
      <c r="AY96" s="8" t="s">
        <v>713</v>
      </c>
      <c r="AZ96" s="8" t="s">
        <v>714</v>
      </c>
      <c r="BB96" s="8" t="s">
        <v>713</v>
      </c>
      <c r="BC96" s="8" t="s">
        <v>714</v>
      </c>
      <c r="BE96"/>
    </row>
    <row r="97" spans="51:55" x14ac:dyDescent="0.25">
      <c r="AY97" s="8" t="s">
        <v>87</v>
      </c>
      <c r="AZ97" s="8" t="s">
        <v>88</v>
      </c>
      <c r="BB97" s="8" t="s">
        <v>87</v>
      </c>
      <c r="BC97" s="8" t="s">
        <v>88</v>
      </c>
    </row>
    <row r="98" spans="51:55" x14ac:dyDescent="0.25">
      <c r="AY98" s="8" t="s">
        <v>7</v>
      </c>
      <c r="AZ98" s="8" t="s">
        <v>8</v>
      </c>
      <c r="BB98" s="8" t="s">
        <v>7</v>
      </c>
      <c r="BC98" s="8" t="s">
        <v>8</v>
      </c>
    </row>
    <row r="99" spans="51:55" x14ac:dyDescent="0.25">
      <c r="AY99" s="8" t="s">
        <v>101</v>
      </c>
      <c r="AZ99" s="8" t="s">
        <v>102</v>
      </c>
      <c r="BB99" s="8" t="s">
        <v>101</v>
      </c>
      <c r="BC99" s="8" t="s">
        <v>102</v>
      </c>
    </row>
    <row r="100" spans="51:55" x14ac:dyDescent="0.25">
      <c r="AY100" s="8" t="s">
        <v>984</v>
      </c>
      <c r="AZ100" s="8" t="s">
        <v>985</v>
      </c>
      <c r="BB100" s="8" t="s">
        <v>984</v>
      </c>
      <c r="BC100" s="8" t="s">
        <v>985</v>
      </c>
    </row>
    <row r="101" spans="51:55" x14ac:dyDescent="0.25">
      <c r="AY101" s="8" t="s">
        <v>351</v>
      </c>
      <c r="AZ101" s="8" t="s">
        <v>352</v>
      </c>
      <c r="BB101" s="8" t="s">
        <v>351</v>
      </c>
      <c r="BC101" s="8" t="s">
        <v>352</v>
      </c>
    </row>
    <row r="102" spans="51:55" x14ac:dyDescent="0.25">
      <c r="AY102" s="8" t="s">
        <v>151</v>
      </c>
      <c r="AZ102" s="8" t="s">
        <v>152</v>
      </c>
      <c r="BB102" s="8" t="s">
        <v>151</v>
      </c>
      <c r="BC102" s="8" t="s">
        <v>152</v>
      </c>
    </row>
    <row r="103" spans="51:55" x14ac:dyDescent="0.25">
      <c r="AY103" s="8" t="s">
        <v>201</v>
      </c>
      <c r="AZ103" s="8" t="s">
        <v>202</v>
      </c>
      <c r="BB103" s="8" t="s">
        <v>201</v>
      </c>
      <c r="BC103" s="8" t="s">
        <v>202</v>
      </c>
    </row>
    <row r="104" spans="51:55" x14ac:dyDescent="0.25">
      <c r="AY104" s="8" t="s">
        <v>761</v>
      </c>
      <c r="AZ104" s="8" t="s">
        <v>762</v>
      </c>
      <c r="BB104" s="8" t="s">
        <v>761</v>
      </c>
      <c r="BC104" s="8" t="s">
        <v>762</v>
      </c>
    </row>
    <row r="105" spans="51:55" x14ac:dyDescent="0.25">
      <c r="AY105" s="8" t="s">
        <v>982</v>
      </c>
      <c r="AZ105" s="8" t="s">
        <v>983</v>
      </c>
      <c r="BB105" s="8" t="s">
        <v>982</v>
      </c>
      <c r="BC105" s="8" t="s">
        <v>983</v>
      </c>
    </row>
    <row r="106" spans="51:55" x14ac:dyDescent="0.25">
      <c r="BB106" s="8" t="s">
        <v>600</v>
      </c>
      <c r="BC106" s="8" t="s">
        <v>601</v>
      </c>
    </row>
    <row r="107" spans="51:55" x14ac:dyDescent="0.25">
      <c r="BB107" s="8" t="s">
        <v>596</v>
      </c>
      <c r="BC107" s="8" t="s">
        <v>597</v>
      </c>
    </row>
    <row r="108" spans="51:55" x14ac:dyDescent="0.25">
      <c r="BB108" s="8" t="s">
        <v>393</v>
      </c>
      <c r="BC108" s="8" t="s">
        <v>394</v>
      </c>
    </row>
    <row r="109" spans="51:55" x14ac:dyDescent="0.25">
      <c r="BB109" s="8" t="s">
        <v>275</v>
      </c>
      <c r="BC109" s="8" t="s">
        <v>276</v>
      </c>
    </row>
    <row r="110" spans="51:55" x14ac:dyDescent="0.25">
      <c r="BB110" s="8" t="s">
        <v>297</v>
      </c>
      <c r="BC110" s="8" t="s">
        <v>298</v>
      </c>
    </row>
    <row r="111" spans="51:55" x14ac:dyDescent="0.25">
      <c r="BB111" s="8" t="s">
        <v>169</v>
      </c>
      <c r="BC111" s="8" t="s">
        <v>170</v>
      </c>
    </row>
    <row r="112" spans="51:55" x14ac:dyDescent="0.25">
      <c r="BB112" s="8" t="s">
        <v>482</v>
      </c>
      <c r="BC112" s="8" t="s">
        <v>483</v>
      </c>
    </row>
    <row r="113" spans="1:55" x14ac:dyDescent="0.25">
      <c r="BB113" s="8" t="s">
        <v>239</v>
      </c>
      <c r="BC113" s="8" t="s">
        <v>240</v>
      </c>
    </row>
    <row r="114" spans="1:55" x14ac:dyDescent="0.25">
      <c r="AP114" s="2"/>
      <c r="BB114" s="8" t="s">
        <v>895</v>
      </c>
      <c r="BC114" s="8" t="s">
        <v>896</v>
      </c>
    </row>
    <row r="115" spans="1:55" x14ac:dyDescent="0.25">
      <c r="AJ115" s="5"/>
      <c r="AK115" s="5"/>
      <c r="AL115" s="5"/>
      <c r="AM115" s="5"/>
      <c r="AN115" s="5"/>
      <c r="AO115" s="5"/>
      <c r="AP115" s="2"/>
      <c r="BB115" s="8" t="s">
        <v>93</v>
      </c>
      <c r="BC115" s="8" t="s">
        <v>94</v>
      </c>
    </row>
    <row r="116" spans="1:55" x14ac:dyDescent="0.25">
      <c r="AJ116" s="14"/>
      <c r="AK116" s="14"/>
      <c r="AL116" s="14"/>
      <c r="AM116" s="14"/>
      <c r="AN116" s="14"/>
      <c r="AO116" s="14"/>
      <c r="BB116" s="8" t="s">
        <v>195</v>
      </c>
      <c r="BC116" s="8" t="s">
        <v>196</v>
      </c>
    </row>
    <row r="117" spans="1:55" x14ac:dyDescent="0.25">
      <c r="AJ117" s="24"/>
      <c r="AK117" s="24"/>
      <c r="AL117" s="24"/>
      <c r="AM117" s="24"/>
      <c r="AN117" s="24"/>
      <c r="AO117" s="24"/>
      <c r="BB117" s="8" t="s">
        <v>197</v>
      </c>
      <c r="BC117" s="8" t="s">
        <v>198</v>
      </c>
    </row>
    <row r="118" spans="1:55" x14ac:dyDescent="0.25">
      <c r="AJ118" s="24"/>
      <c r="AK118" s="24"/>
      <c r="AL118" s="24"/>
      <c r="AM118" s="24"/>
      <c r="AN118" s="24"/>
      <c r="AO118" s="24"/>
      <c r="BB118" s="8" t="s">
        <v>95</v>
      </c>
      <c r="BC118" s="8" t="s">
        <v>96</v>
      </c>
    </row>
    <row r="119" spans="1:55" x14ac:dyDescent="0.25">
      <c r="AJ119" s="24"/>
      <c r="AK119" s="24"/>
      <c r="AL119" s="24"/>
      <c r="AM119" s="24"/>
      <c r="AN119" s="24"/>
      <c r="AO119" s="24"/>
      <c r="BB119" s="8" t="s">
        <v>751</v>
      </c>
      <c r="BC119" s="8" t="s">
        <v>752</v>
      </c>
    </row>
    <row r="120" spans="1:55" x14ac:dyDescent="0.25">
      <c r="BB120" s="8" t="s">
        <v>500</v>
      </c>
      <c r="BC120" s="8" t="s">
        <v>501</v>
      </c>
    </row>
    <row r="121" spans="1:55" x14ac:dyDescent="0.25">
      <c r="BB121" s="8" t="s">
        <v>177</v>
      </c>
      <c r="BC121" s="8" t="s">
        <v>178</v>
      </c>
    </row>
    <row r="122" spans="1:55" x14ac:dyDescent="0.25">
      <c r="BB122" s="8" t="s">
        <v>49</v>
      </c>
      <c r="BC122" s="8" t="s">
        <v>50</v>
      </c>
    </row>
    <row r="125" spans="1:55" x14ac:dyDescent="0.25">
      <c r="A125" s="81" t="s">
        <v>765</v>
      </c>
      <c r="B125" s="81"/>
      <c r="C125" s="81"/>
      <c r="D125" s="81"/>
      <c r="E125" s="81"/>
      <c r="F125" s="81"/>
      <c r="G125" s="2"/>
      <c r="H125" s="2"/>
      <c r="I125" s="81" t="s">
        <v>766</v>
      </c>
      <c r="J125" s="81"/>
      <c r="K125" s="81"/>
      <c r="L125" s="81"/>
      <c r="M125" s="81"/>
      <c r="N125" s="81"/>
      <c r="O125" s="2"/>
      <c r="Q125" s="81" t="s">
        <v>767</v>
      </c>
      <c r="R125" s="81"/>
      <c r="S125" s="81"/>
      <c r="T125" s="81"/>
      <c r="U125" s="81"/>
      <c r="V125" s="81"/>
      <c r="W125" s="2"/>
      <c r="X125" s="2" t="s">
        <v>886</v>
      </c>
      <c r="AA125" s="2"/>
      <c r="AB125" s="81" t="s">
        <v>768</v>
      </c>
      <c r="AC125" s="81"/>
      <c r="AD125" s="81"/>
      <c r="AE125" s="81"/>
      <c r="AF125" s="81"/>
      <c r="AG125" s="81"/>
      <c r="AH125" s="2"/>
      <c r="AI125" s="2"/>
      <c r="AJ125" s="81" t="s">
        <v>769</v>
      </c>
      <c r="AK125" s="81"/>
      <c r="AL125" s="81"/>
      <c r="AM125" s="81"/>
      <c r="AN125" s="81"/>
      <c r="AO125" s="81"/>
      <c r="AQ125" s="2"/>
      <c r="AR125" s="81" t="s">
        <v>768</v>
      </c>
      <c r="AS125" s="81"/>
      <c r="AT125" s="81"/>
      <c r="AU125" s="81"/>
      <c r="AV125" s="81"/>
      <c r="AW125" s="81"/>
      <c r="AY125" s="2" t="s">
        <v>1037</v>
      </c>
      <c r="BB125" s="2" t="s">
        <v>1036</v>
      </c>
      <c r="BC125" s="19"/>
    </row>
    <row r="126" spans="1:55" x14ac:dyDescent="0.25">
      <c r="A126" s="5"/>
      <c r="B126" s="5"/>
      <c r="C126" s="5"/>
      <c r="D126" s="5"/>
      <c r="E126" s="5"/>
      <c r="F126" s="5"/>
      <c r="G126" s="2"/>
      <c r="H126" s="2"/>
      <c r="I126" s="5"/>
      <c r="J126" s="5"/>
      <c r="K126" s="5"/>
      <c r="L126" s="5"/>
      <c r="M126" s="5"/>
      <c r="N126" s="5"/>
      <c r="O126" s="2"/>
      <c r="Q126" s="5"/>
      <c r="R126" s="5"/>
      <c r="S126" s="5"/>
      <c r="T126" s="5"/>
      <c r="U126" s="5"/>
      <c r="V126" s="5"/>
      <c r="W126" s="2"/>
      <c r="X126" t="s">
        <v>1035</v>
      </c>
      <c r="AA126" s="2"/>
      <c r="AB126" s="5"/>
      <c r="AC126" s="5"/>
      <c r="AD126" s="5"/>
      <c r="AE126" s="5"/>
      <c r="AF126" s="5"/>
      <c r="AG126" s="5"/>
      <c r="AH126" s="2"/>
      <c r="AI126" s="2"/>
      <c r="AQ126" s="2"/>
      <c r="AR126" s="5"/>
      <c r="AS126" s="5"/>
      <c r="AT126" s="5"/>
      <c r="AU126" s="5"/>
      <c r="AV126" s="5"/>
      <c r="AW126" s="5"/>
      <c r="BA126" s="24"/>
      <c r="BB126" s="19" t="s">
        <v>1035</v>
      </c>
      <c r="BC126" s="19"/>
    </row>
    <row r="127" spans="1:55" x14ac:dyDescent="0.25">
      <c r="A127" s="7" t="s">
        <v>0</v>
      </c>
      <c r="B127" s="7" t="s">
        <v>747</v>
      </c>
      <c r="C127" s="7" t="s">
        <v>733</v>
      </c>
      <c r="D127" s="7" t="s">
        <v>748</v>
      </c>
      <c r="E127" s="7" t="s">
        <v>734</v>
      </c>
      <c r="F127" s="7" t="s">
        <v>735</v>
      </c>
      <c r="I127" s="7" t="s">
        <v>0</v>
      </c>
      <c r="J127" s="7" t="s">
        <v>747</v>
      </c>
      <c r="K127" s="7" t="s">
        <v>733</v>
      </c>
      <c r="L127" s="7" t="s">
        <v>748</v>
      </c>
      <c r="M127" s="7" t="s">
        <v>734</v>
      </c>
      <c r="N127" s="7" t="s">
        <v>735</v>
      </c>
      <c r="Q127" s="7" t="s">
        <v>0</v>
      </c>
      <c r="R127" s="7" t="s">
        <v>747</v>
      </c>
      <c r="S127" s="7" t="s">
        <v>733</v>
      </c>
      <c r="T127" s="7" t="s">
        <v>748</v>
      </c>
      <c r="U127" s="7" t="s">
        <v>734</v>
      </c>
      <c r="V127" s="7" t="s">
        <v>735</v>
      </c>
      <c r="X127" s="7" t="s">
        <v>0</v>
      </c>
      <c r="Y127" s="7" t="s">
        <v>747</v>
      </c>
      <c r="AB127" s="14"/>
      <c r="AC127" s="14"/>
      <c r="AD127" s="20" t="s">
        <v>996</v>
      </c>
      <c r="AE127" s="14"/>
      <c r="AF127" s="14"/>
      <c r="AG127" s="14"/>
      <c r="AL127" t="s">
        <v>996</v>
      </c>
      <c r="AR127" s="14"/>
      <c r="AS127" s="14"/>
      <c r="AT127" s="20" t="s">
        <v>996</v>
      </c>
      <c r="AU127" s="14"/>
      <c r="AV127" s="14"/>
      <c r="AW127" s="14"/>
      <c r="AY127" t="s">
        <v>740</v>
      </c>
      <c r="BA127" s="24"/>
      <c r="BB127" s="7" t="s">
        <v>0</v>
      </c>
      <c r="BC127" s="7" t="s">
        <v>747</v>
      </c>
    </row>
    <row r="128" spans="1:55" x14ac:dyDescent="0.25">
      <c r="A128" s="8" t="s">
        <v>25</v>
      </c>
      <c r="B128" s="8" t="s">
        <v>26</v>
      </c>
      <c r="C128" s="23">
        <v>38.5799751281738</v>
      </c>
      <c r="D128" s="23">
        <v>199.31684875488301</v>
      </c>
      <c r="E128" s="23">
        <v>5.1663289070129403</v>
      </c>
      <c r="F128" s="26">
        <v>4.2469130759934498E-2</v>
      </c>
      <c r="I128" s="8" t="s">
        <v>31</v>
      </c>
      <c r="J128" s="8" t="s">
        <v>32</v>
      </c>
      <c r="K128" s="23">
        <v>9.8807277679443395</v>
      </c>
      <c r="L128" s="23">
        <v>46.432868957519503</v>
      </c>
      <c r="M128" s="23">
        <v>4.6993370056152299</v>
      </c>
      <c r="N128" s="26">
        <v>2.6297390276992402E-2</v>
      </c>
      <c r="Q128" s="8" t="s">
        <v>11</v>
      </c>
      <c r="R128" s="8" t="s">
        <v>12</v>
      </c>
      <c r="S128" s="23">
        <v>14.334475517272899</v>
      </c>
      <c r="T128" s="23">
        <v>47.060340881347699</v>
      </c>
      <c r="U128" s="23">
        <v>3.2830178737640399</v>
      </c>
      <c r="V128" s="26">
        <v>4.0090756662896E-2</v>
      </c>
      <c r="X128" s="8" t="s">
        <v>990</v>
      </c>
      <c r="Y128" s="8" t="s">
        <v>991</v>
      </c>
      <c r="AB128" s="24"/>
      <c r="AC128" s="24"/>
      <c r="AD128" s="24"/>
      <c r="AE128" s="24"/>
      <c r="AF128" s="24"/>
      <c r="AG128" s="24"/>
      <c r="AR128" s="24"/>
      <c r="AS128" s="24"/>
      <c r="AT128" s="24"/>
      <c r="AU128" s="24"/>
      <c r="AV128" s="24"/>
      <c r="AW128" s="24"/>
      <c r="BA128" s="24"/>
      <c r="BB128" s="8" t="s">
        <v>990</v>
      </c>
      <c r="BC128" s="8" t="s">
        <v>991</v>
      </c>
    </row>
    <row r="129" spans="1:55" x14ac:dyDescent="0.25">
      <c r="A129" s="8" t="s">
        <v>596</v>
      </c>
      <c r="B129" s="8" t="s">
        <v>597</v>
      </c>
      <c r="C129" s="23">
        <v>3.8792045116424601</v>
      </c>
      <c r="D129" s="23">
        <v>19.828090667724599</v>
      </c>
      <c r="E129" s="23">
        <v>5.1113805770873997</v>
      </c>
      <c r="F129" s="26">
        <v>4.2469130759934498E-2</v>
      </c>
      <c r="I129" s="8" t="s">
        <v>69</v>
      </c>
      <c r="J129" s="8" t="s">
        <v>70</v>
      </c>
      <c r="K129" s="23">
        <v>12.091525077819799</v>
      </c>
      <c r="L129" s="23">
        <v>41.480442047119098</v>
      </c>
      <c r="M129" s="23">
        <v>3.4305384159088099</v>
      </c>
      <c r="N129" s="26">
        <v>2.2315004736408298E-2</v>
      </c>
      <c r="Q129" s="8" t="s">
        <v>992</v>
      </c>
      <c r="R129" s="8" t="s">
        <v>993</v>
      </c>
      <c r="S129" s="23">
        <v>86.403594970703097</v>
      </c>
      <c r="T129" s="23">
        <v>156.82456970214801</v>
      </c>
      <c r="U129" s="23">
        <v>1.81502366065979</v>
      </c>
      <c r="V129" s="26">
        <v>1.87937950977029E-2</v>
      </c>
      <c r="X129" s="8" t="s">
        <v>69</v>
      </c>
      <c r="Y129" s="8" t="s">
        <v>70</v>
      </c>
      <c r="AB129" s="24"/>
      <c r="AC129" s="24"/>
      <c r="AD129" s="24"/>
      <c r="AE129" s="24"/>
      <c r="AF129" s="24"/>
      <c r="AG129" s="24"/>
      <c r="AR129" s="24"/>
      <c r="AS129" s="24"/>
      <c r="AT129" s="24"/>
      <c r="AU129" s="24"/>
      <c r="AV129" s="24"/>
      <c r="AW129" s="24"/>
      <c r="BA129" s="24"/>
      <c r="BB129" s="8" t="s">
        <v>69</v>
      </c>
      <c r="BC129" s="8" t="s">
        <v>70</v>
      </c>
    </row>
    <row r="130" spans="1:55" x14ac:dyDescent="0.25">
      <c r="A130" s="8" t="s">
        <v>111</v>
      </c>
      <c r="B130" s="8" t="s">
        <v>112</v>
      </c>
      <c r="C130" s="23">
        <v>10.229570388793899</v>
      </c>
      <c r="D130" s="23">
        <v>21.665878295898398</v>
      </c>
      <c r="E130" s="23">
        <v>2.1179656982421902</v>
      </c>
      <c r="F130" s="26">
        <v>3.49378932547929E-2</v>
      </c>
      <c r="I130" s="8" t="s">
        <v>11</v>
      </c>
      <c r="J130" s="8" t="s">
        <v>12</v>
      </c>
      <c r="K130" s="23">
        <v>9.9803276062011701</v>
      </c>
      <c r="L130" s="23">
        <v>33.367542266845703</v>
      </c>
      <c r="M130" s="23">
        <v>3.3433313369750999</v>
      </c>
      <c r="N130" s="26">
        <v>4.1580474594426001E-3</v>
      </c>
      <c r="Q130" s="8" t="s">
        <v>994</v>
      </c>
      <c r="R130" s="8" t="s">
        <v>995</v>
      </c>
      <c r="S130" s="23">
        <v>103.782844543457</v>
      </c>
      <c r="T130" s="23">
        <v>165.15042114257801</v>
      </c>
      <c r="U130" s="23">
        <v>1.59130752086639</v>
      </c>
      <c r="V130" s="26">
        <v>4.0090756662896E-2</v>
      </c>
      <c r="X130" s="8" t="s">
        <v>11</v>
      </c>
      <c r="Y130" s="8" t="s">
        <v>12</v>
      </c>
      <c r="AB130" s="24"/>
      <c r="AC130" s="24"/>
      <c r="AD130" s="24"/>
      <c r="AE130" s="24"/>
      <c r="AF130" s="24"/>
      <c r="AG130" s="24"/>
      <c r="AR130" s="24"/>
      <c r="AS130" s="24"/>
      <c r="AT130" s="24"/>
      <c r="AU130" s="24"/>
      <c r="AV130" s="24"/>
      <c r="AW130" s="24"/>
      <c r="BA130" s="24"/>
      <c r="BB130" s="8" t="s">
        <v>11</v>
      </c>
      <c r="BC130" s="8" t="s">
        <v>12</v>
      </c>
    </row>
    <row r="131" spans="1:55" x14ac:dyDescent="0.25">
      <c r="A131" s="8" t="s">
        <v>275</v>
      </c>
      <c r="B131" s="8" t="s">
        <v>276</v>
      </c>
      <c r="C131" s="23">
        <v>20.317630767822301</v>
      </c>
      <c r="D131" s="23">
        <v>41.810379028320298</v>
      </c>
      <c r="E131" s="23">
        <v>2.0578372478485099</v>
      </c>
      <c r="F131" s="26">
        <v>3.6412279753028499E-2</v>
      </c>
      <c r="I131" s="8" t="s">
        <v>990</v>
      </c>
      <c r="J131" s="8" t="s">
        <v>991</v>
      </c>
      <c r="K131" s="23">
        <v>70.0760498046875</v>
      </c>
      <c r="L131" s="23">
        <v>111.552215576172</v>
      </c>
      <c r="M131" s="23">
        <v>1.59187364578247</v>
      </c>
      <c r="N131" s="26">
        <v>2.98993634888251E-2</v>
      </c>
      <c r="Q131" s="8" t="s">
        <v>713</v>
      </c>
      <c r="R131" s="8" t="s">
        <v>714</v>
      </c>
      <c r="S131" s="23">
        <v>112.17546081543</v>
      </c>
      <c r="T131" s="23">
        <v>65.507995605468807</v>
      </c>
      <c r="U131" s="23">
        <v>0.58397793769836404</v>
      </c>
      <c r="V131" s="26">
        <v>4.0090756662896E-2</v>
      </c>
      <c r="X131" s="8" t="s">
        <v>994</v>
      </c>
      <c r="Y131" s="8" t="s">
        <v>995</v>
      </c>
      <c r="AB131" s="24"/>
      <c r="AC131" s="24"/>
      <c r="AD131" s="24"/>
      <c r="AE131" s="24"/>
      <c r="AF131" s="24"/>
      <c r="AG131" s="24"/>
      <c r="BA131" s="24"/>
      <c r="BB131" s="8" t="s">
        <v>994</v>
      </c>
      <c r="BC131" s="8" t="s">
        <v>995</v>
      </c>
    </row>
    <row r="132" spans="1:55" x14ac:dyDescent="0.25">
      <c r="A132" s="8" t="s">
        <v>668</v>
      </c>
      <c r="B132" s="8" t="s">
        <v>669</v>
      </c>
      <c r="C132" s="23">
        <v>51.8234672546387</v>
      </c>
      <c r="D132" s="23">
        <v>104.28571319580099</v>
      </c>
      <c r="E132" s="23">
        <v>2.0123260021209699</v>
      </c>
      <c r="F132" s="26">
        <v>4.2469130759934498E-2</v>
      </c>
      <c r="X132" s="8" t="s">
        <v>25</v>
      </c>
      <c r="Y132" s="8" t="s">
        <v>26</v>
      </c>
      <c r="BA132" s="24"/>
      <c r="BB132" s="8" t="s">
        <v>25</v>
      </c>
      <c r="BC132" s="8" t="s">
        <v>26</v>
      </c>
    </row>
    <row r="133" spans="1:55" x14ac:dyDescent="0.25">
      <c r="A133" s="8" t="s">
        <v>770</v>
      </c>
      <c r="B133" s="8" t="s">
        <v>771</v>
      </c>
      <c r="C133" s="23">
        <v>49.662483215332003</v>
      </c>
      <c r="D133" s="23">
        <v>82.814239501953097</v>
      </c>
      <c r="E133" s="23">
        <v>1.66754126548767</v>
      </c>
      <c r="F133" s="26">
        <v>4.57060119910336E-2</v>
      </c>
      <c r="X133" s="8" t="s">
        <v>770</v>
      </c>
      <c r="Y133" s="8" t="s">
        <v>771</v>
      </c>
      <c r="BA133" s="24"/>
      <c r="BB133" s="8" t="s">
        <v>770</v>
      </c>
      <c r="BC133" s="8" t="s">
        <v>771</v>
      </c>
    </row>
    <row r="134" spans="1:55" x14ac:dyDescent="0.25">
      <c r="A134" s="8" t="s">
        <v>772</v>
      </c>
      <c r="B134" s="8" t="s">
        <v>773</v>
      </c>
      <c r="C134" s="23">
        <v>33.120109558105497</v>
      </c>
      <c r="D134" s="23">
        <v>53.362136840820298</v>
      </c>
      <c r="E134" s="23">
        <v>1.6111702919006301</v>
      </c>
      <c r="F134" s="26">
        <v>1.8293922374225301E-2</v>
      </c>
      <c r="X134" s="8" t="s">
        <v>596</v>
      </c>
      <c r="Y134" s="8" t="s">
        <v>597</v>
      </c>
      <c r="BA134" s="24"/>
      <c r="BB134" s="8" t="s">
        <v>596</v>
      </c>
      <c r="BC134" s="8" t="s">
        <v>597</v>
      </c>
    </row>
    <row r="135" spans="1:55" x14ac:dyDescent="0.25">
      <c r="X135" s="8" t="s">
        <v>31</v>
      </c>
      <c r="Y135" s="8" t="s">
        <v>32</v>
      </c>
      <c r="BA135" s="24"/>
      <c r="BB135" s="8" t="s">
        <v>31</v>
      </c>
      <c r="BC135" s="8" t="s">
        <v>32</v>
      </c>
    </row>
    <row r="136" spans="1:55" x14ac:dyDescent="0.25">
      <c r="X136" s="8" t="s">
        <v>275</v>
      </c>
      <c r="Y136" s="8" t="s">
        <v>276</v>
      </c>
      <c r="BA136" s="24"/>
      <c r="BB136" s="8" t="s">
        <v>275</v>
      </c>
      <c r="BC136" s="8" t="s">
        <v>276</v>
      </c>
    </row>
    <row r="137" spans="1:55" x14ac:dyDescent="0.25">
      <c r="X137" s="8" t="s">
        <v>772</v>
      </c>
      <c r="Y137" s="8" t="s">
        <v>773</v>
      </c>
      <c r="BA137" s="24"/>
      <c r="BB137" s="8" t="s">
        <v>772</v>
      </c>
      <c r="BC137" s="8" t="s">
        <v>773</v>
      </c>
    </row>
    <row r="138" spans="1:55" x14ac:dyDescent="0.25">
      <c r="X138" s="8" t="s">
        <v>111</v>
      </c>
      <c r="Y138" s="8" t="s">
        <v>112</v>
      </c>
      <c r="BA138" s="24"/>
      <c r="BB138" s="8" t="s">
        <v>111</v>
      </c>
      <c r="BC138" s="8" t="s">
        <v>112</v>
      </c>
    </row>
    <row r="139" spans="1:55" x14ac:dyDescent="0.25">
      <c r="X139" s="8" t="s">
        <v>668</v>
      </c>
      <c r="Y139" s="8" t="s">
        <v>669</v>
      </c>
      <c r="BA139" s="24"/>
      <c r="BB139" s="8" t="s">
        <v>668</v>
      </c>
      <c r="BC139" s="8" t="s">
        <v>669</v>
      </c>
    </row>
    <row r="140" spans="1:55" x14ac:dyDescent="0.25">
      <c r="X140" s="8" t="s">
        <v>713</v>
      </c>
      <c r="Y140" s="8" t="s">
        <v>714</v>
      </c>
      <c r="BA140" s="24"/>
      <c r="BB140" s="8" t="s">
        <v>713</v>
      </c>
      <c r="BC140" s="8" t="s">
        <v>714</v>
      </c>
    </row>
    <row r="141" spans="1:55" x14ac:dyDescent="0.25">
      <c r="X141" s="8" t="s">
        <v>992</v>
      </c>
      <c r="Y141" s="8" t="s">
        <v>993</v>
      </c>
      <c r="BA141" s="24"/>
      <c r="BB141" s="8" t="s">
        <v>992</v>
      </c>
      <c r="BC141" s="8" t="s">
        <v>993</v>
      </c>
    </row>
    <row r="142" spans="1:55" x14ac:dyDescent="0.25">
      <c r="BA142" s="24"/>
    </row>
    <row r="143" spans="1:55" x14ac:dyDescent="0.25">
      <c r="BA143" s="24"/>
    </row>
    <row r="144" spans="1:55" x14ac:dyDescent="0.25">
      <c r="AY144" s="24"/>
      <c r="AZ144" s="24"/>
      <c r="BA144" s="24"/>
    </row>
  </sheetData>
  <sortState ref="Q128:V131">
    <sortCondition descending="1" ref="U126"/>
  </sortState>
  <mergeCells count="15">
    <mergeCell ref="A125:F125"/>
    <mergeCell ref="I125:N125"/>
    <mergeCell ref="Q125:V125"/>
    <mergeCell ref="AR125:AW125"/>
    <mergeCell ref="A1:F1"/>
    <mergeCell ref="I1:N1"/>
    <mergeCell ref="Q1:V1"/>
    <mergeCell ref="AB1:AG1"/>
    <mergeCell ref="AJ1:AO1"/>
    <mergeCell ref="AR1:AW1"/>
    <mergeCell ref="A72:F72"/>
    <mergeCell ref="I70:N70"/>
    <mergeCell ref="Q65:V65"/>
    <mergeCell ref="AB125:AG125"/>
    <mergeCell ref="AJ125:AO12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42"/>
  <sheetViews>
    <sheetView zoomScale="70" zoomScaleNormal="70" workbookViewId="0">
      <selection activeCell="A2" sqref="A1:A1048576"/>
    </sheetView>
  </sheetViews>
  <sheetFormatPr baseColWidth="10" defaultRowHeight="15" x14ac:dyDescent="0.25"/>
  <cols>
    <col min="1" max="1" width="25.28515625" customWidth="1"/>
    <col min="2" max="2" width="23.7109375" customWidth="1"/>
    <col min="3" max="3" width="15.42578125" customWidth="1"/>
    <col min="4" max="4" width="15" customWidth="1"/>
    <col min="8" max="8" width="19" customWidth="1"/>
    <col min="9" max="9" width="26" customWidth="1"/>
    <col min="10" max="10" width="23.85546875" customWidth="1"/>
    <col min="11" max="11" width="19.28515625" customWidth="1"/>
    <col min="12" max="12" width="16" customWidth="1"/>
    <col min="16" max="16" width="18.28515625" customWidth="1"/>
    <col min="17" max="17" width="28.140625" customWidth="1"/>
    <col min="18" max="18" width="24.85546875" customWidth="1"/>
    <col min="19" max="19" width="18.140625" customWidth="1"/>
    <col min="20" max="20" width="14.7109375" customWidth="1"/>
    <col min="23" max="23" width="19.28515625" style="12" customWidth="1"/>
    <col min="24" max="24" width="22.140625" customWidth="1"/>
    <col min="25" max="25" width="24.5703125" style="12" customWidth="1"/>
    <col min="26" max="26" width="11.42578125" style="12"/>
    <col min="28" max="28" width="19.7109375" customWidth="1"/>
    <col min="29" max="29" width="28.140625" customWidth="1"/>
    <col min="36" max="36" width="15" customWidth="1"/>
    <col min="37" max="37" width="25.140625" customWidth="1"/>
    <col min="39" max="39" width="15.28515625" customWidth="1"/>
    <col min="44" max="44" width="17.140625" customWidth="1"/>
    <col min="45" max="45" width="24.5703125" customWidth="1"/>
    <col min="47" max="47" width="15.42578125" customWidth="1"/>
    <col min="51" max="51" width="14.5703125" customWidth="1"/>
    <col min="52" max="52" width="23.5703125" customWidth="1"/>
    <col min="54" max="54" width="14" customWidth="1"/>
    <col min="55" max="55" width="20.42578125" customWidth="1"/>
  </cols>
  <sheetData>
    <row r="1" spans="1:55" s="2" customFormat="1" x14ac:dyDescent="0.25">
      <c r="A1" s="81" t="s">
        <v>741</v>
      </c>
      <c r="B1" s="81"/>
      <c r="C1" s="81"/>
      <c r="D1" s="81"/>
      <c r="E1" s="81"/>
      <c r="F1" s="81"/>
      <c r="I1" s="81" t="s">
        <v>742</v>
      </c>
      <c r="J1" s="81"/>
      <c r="K1" s="81"/>
      <c r="L1" s="81"/>
      <c r="M1" s="81"/>
      <c r="N1" s="81"/>
      <c r="Q1" s="81" t="s">
        <v>743</v>
      </c>
      <c r="R1" s="81"/>
      <c r="S1" s="81"/>
      <c r="T1" s="81"/>
      <c r="U1" s="81"/>
      <c r="V1" s="81"/>
      <c r="W1" s="11"/>
      <c r="X1" s="2" t="s">
        <v>884</v>
      </c>
      <c r="AB1" s="81" t="s">
        <v>744</v>
      </c>
      <c r="AC1" s="81"/>
      <c r="AD1" s="81"/>
      <c r="AE1" s="81"/>
      <c r="AF1" s="81"/>
      <c r="AG1" s="81"/>
      <c r="AJ1" s="81" t="s">
        <v>745</v>
      </c>
      <c r="AK1" s="81"/>
      <c r="AL1" s="81"/>
      <c r="AM1" s="81"/>
      <c r="AN1" s="81"/>
      <c r="AO1" s="81"/>
      <c r="AR1" s="81" t="s">
        <v>746</v>
      </c>
      <c r="AS1" s="81"/>
      <c r="AT1" s="81"/>
      <c r="AU1" s="81"/>
      <c r="AV1" s="81"/>
      <c r="AW1" s="81"/>
      <c r="AY1" s="15" t="s">
        <v>885</v>
      </c>
      <c r="AZ1" s="15"/>
      <c r="BA1" s="15"/>
      <c r="BB1" s="15" t="s">
        <v>1039</v>
      </c>
      <c r="BC1" s="15"/>
    </row>
    <row r="2" spans="1:55" s="12" customFormat="1" x14ac:dyDescent="0.25">
      <c r="A2" s="13"/>
      <c r="B2" s="13"/>
      <c r="C2" s="13"/>
      <c r="D2" s="13"/>
      <c r="E2" s="13"/>
      <c r="F2" s="13"/>
      <c r="I2" s="13"/>
      <c r="J2" s="13"/>
      <c r="K2" s="13"/>
      <c r="L2" s="13"/>
      <c r="M2" s="13"/>
      <c r="N2" s="13"/>
      <c r="Q2" s="13"/>
      <c r="R2" s="13"/>
      <c r="S2" s="13"/>
      <c r="T2" s="13"/>
      <c r="U2" s="13"/>
      <c r="V2" s="13"/>
      <c r="W2" s="13"/>
      <c r="X2" s="2" t="s">
        <v>1038</v>
      </c>
      <c r="Y2" s="2"/>
      <c r="Z2" s="2"/>
      <c r="AB2" s="13"/>
      <c r="AC2" s="13"/>
      <c r="AD2" s="13"/>
      <c r="AE2" s="13"/>
      <c r="AF2" s="13"/>
      <c r="AG2" s="13"/>
      <c r="AJ2" s="13"/>
      <c r="AK2" s="13"/>
      <c r="AL2" s="13"/>
      <c r="AM2" s="13"/>
      <c r="AN2" s="13"/>
      <c r="AO2" s="13"/>
      <c r="AR2" s="13"/>
      <c r="AS2" s="13"/>
      <c r="AT2" s="13"/>
      <c r="AU2" s="13"/>
      <c r="AV2" s="13"/>
      <c r="AW2" s="13"/>
      <c r="AY2" t="s">
        <v>1040</v>
      </c>
      <c r="AZ2"/>
      <c r="BB2" s="12" t="s">
        <v>1041</v>
      </c>
    </row>
    <row r="3" spans="1:55" x14ac:dyDescent="0.25">
      <c r="A3" s="7" t="s">
        <v>0</v>
      </c>
      <c r="B3" s="7" t="s">
        <v>747</v>
      </c>
      <c r="C3" s="7" t="s">
        <v>733</v>
      </c>
      <c r="D3" s="7" t="s">
        <v>748</v>
      </c>
      <c r="E3" s="7" t="s">
        <v>734</v>
      </c>
      <c r="F3" s="7" t="s">
        <v>735</v>
      </c>
      <c r="I3" s="7" t="s">
        <v>0</v>
      </c>
      <c r="J3" s="7" t="s">
        <v>747</v>
      </c>
      <c r="K3" s="7" t="s">
        <v>733</v>
      </c>
      <c r="L3" s="7" t="s">
        <v>748</v>
      </c>
      <c r="M3" s="7" t="s">
        <v>734</v>
      </c>
      <c r="N3" s="7" t="s">
        <v>735</v>
      </c>
      <c r="Q3" s="7" t="s">
        <v>0</v>
      </c>
      <c r="R3" s="7" t="s">
        <v>747</v>
      </c>
      <c r="S3" s="7" t="s">
        <v>733</v>
      </c>
      <c r="T3" s="7" t="s">
        <v>748</v>
      </c>
      <c r="U3" s="7" t="s">
        <v>734</v>
      </c>
      <c r="V3" s="7" t="s">
        <v>735</v>
      </c>
      <c r="W3" s="14"/>
      <c r="X3" s="7" t="s">
        <v>0</v>
      </c>
      <c r="Y3" s="7" t="s">
        <v>747</v>
      </c>
      <c r="AB3" s="7" t="s">
        <v>0</v>
      </c>
      <c r="AC3" s="7" t="s">
        <v>747</v>
      </c>
      <c r="AD3" s="7" t="s">
        <v>733</v>
      </c>
      <c r="AE3" s="7" t="s">
        <v>748</v>
      </c>
      <c r="AF3" s="7" t="s">
        <v>734</v>
      </c>
      <c r="AG3" s="7" t="s">
        <v>735</v>
      </c>
      <c r="AJ3" s="7" t="s">
        <v>0</v>
      </c>
      <c r="AK3" s="7" t="s">
        <v>747</v>
      </c>
      <c r="AL3" s="7" t="s">
        <v>733</v>
      </c>
      <c r="AM3" s="7" t="s">
        <v>748</v>
      </c>
      <c r="AN3" s="7" t="s">
        <v>734</v>
      </c>
      <c r="AO3" s="7" t="s">
        <v>735</v>
      </c>
      <c r="AR3" s="7" t="s">
        <v>0</v>
      </c>
      <c r="AS3" s="7" t="s">
        <v>747</v>
      </c>
      <c r="AT3" s="7" t="s">
        <v>733</v>
      </c>
      <c r="AU3" s="7" t="s">
        <v>748</v>
      </c>
      <c r="AV3" s="7" t="s">
        <v>734</v>
      </c>
      <c r="AW3" s="7" t="s">
        <v>735</v>
      </c>
      <c r="AY3" s="7" t="s">
        <v>0</v>
      </c>
      <c r="AZ3" s="7" t="s">
        <v>747</v>
      </c>
      <c r="BB3" s="7" t="s">
        <v>0</v>
      </c>
      <c r="BC3" s="7" t="s">
        <v>747</v>
      </c>
    </row>
    <row r="4" spans="1:55" x14ac:dyDescent="0.25">
      <c r="A4" s="8" t="s">
        <v>596</v>
      </c>
      <c r="B4" s="8" t="s">
        <v>597</v>
      </c>
      <c r="C4" s="23">
        <v>1.6575886011123699</v>
      </c>
      <c r="D4" s="23">
        <v>12.355633735656699</v>
      </c>
      <c r="E4" s="23">
        <v>7.4539809226989702</v>
      </c>
      <c r="F4" s="9">
        <v>3.33283872011635E-7</v>
      </c>
      <c r="I4" s="8" t="s">
        <v>596</v>
      </c>
      <c r="J4" s="8" t="s">
        <v>597</v>
      </c>
      <c r="K4" s="23">
        <v>3.8808507919311501</v>
      </c>
      <c r="L4" s="23">
        <v>25.2491970062256</v>
      </c>
      <c r="M4" s="23">
        <v>6.5060982704162598</v>
      </c>
      <c r="N4" s="26">
        <v>5.16233844667196E-5</v>
      </c>
      <c r="Q4" s="8" t="s">
        <v>15</v>
      </c>
      <c r="R4" s="8" t="s">
        <v>16</v>
      </c>
      <c r="S4" s="23">
        <v>3.5085692405700701</v>
      </c>
      <c r="T4" s="23">
        <v>20.3420524597168</v>
      </c>
      <c r="U4" s="23">
        <v>5.7978200912475604</v>
      </c>
      <c r="V4" s="26">
        <v>1.84943901893883E-4</v>
      </c>
      <c r="W4" s="10"/>
      <c r="X4" s="8" t="s">
        <v>339</v>
      </c>
      <c r="Y4" s="8" t="s">
        <v>340</v>
      </c>
      <c r="AB4" s="8" t="s">
        <v>25</v>
      </c>
      <c r="AC4" s="8" t="s">
        <v>26</v>
      </c>
      <c r="AD4" s="23">
        <v>17.065729141235401</v>
      </c>
      <c r="AE4" s="23">
        <v>151.30621337890599</v>
      </c>
      <c r="AF4" s="23">
        <v>8.8660850524902308</v>
      </c>
      <c r="AG4" s="26">
        <v>2.0281768062525501E-5</v>
      </c>
      <c r="AJ4" s="8" t="s">
        <v>25</v>
      </c>
      <c r="AK4" s="8" t="s">
        <v>26</v>
      </c>
      <c r="AL4" s="23">
        <v>36.564861297607401</v>
      </c>
      <c r="AM4" s="23">
        <v>222.25997924804699</v>
      </c>
      <c r="AN4" s="23">
        <v>6.07851266860962</v>
      </c>
      <c r="AO4" s="26">
        <v>1.5439294233839999E-4</v>
      </c>
      <c r="AR4" s="8" t="s">
        <v>15</v>
      </c>
      <c r="AS4" s="8" t="s">
        <v>16</v>
      </c>
      <c r="AT4" s="23">
        <v>3.4987628459930402</v>
      </c>
      <c r="AU4" s="23">
        <v>18.658252716064499</v>
      </c>
      <c r="AV4" s="23">
        <v>5.3328142166137704</v>
      </c>
      <c r="AW4" s="26">
        <v>3.6398337138572302E-2</v>
      </c>
      <c r="AY4" s="8" t="s">
        <v>814</v>
      </c>
      <c r="AZ4" s="8" t="s">
        <v>815</v>
      </c>
      <c r="BB4" s="8" t="s">
        <v>814</v>
      </c>
      <c r="BC4" s="8" t="s">
        <v>815</v>
      </c>
    </row>
    <row r="5" spans="1:55" x14ac:dyDescent="0.25">
      <c r="A5" s="8" t="s">
        <v>25</v>
      </c>
      <c r="B5" s="8" t="s">
        <v>26</v>
      </c>
      <c r="C5" s="23">
        <v>17.369987487793001</v>
      </c>
      <c r="D5" s="23">
        <v>111.16925048828099</v>
      </c>
      <c r="E5" s="23">
        <v>6.4000763893127397</v>
      </c>
      <c r="F5" s="9">
        <v>3.2565200288152001E-6</v>
      </c>
      <c r="I5" s="8" t="s">
        <v>7</v>
      </c>
      <c r="J5" s="8" t="s">
        <v>8</v>
      </c>
      <c r="K5" s="23">
        <v>2.5227916240692099</v>
      </c>
      <c r="L5" s="23">
        <v>13.6211090087891</v>
      </c>
      <c r="M5" s="23">
        <v>5.3992209434509304</v>
      </c>
      <c r="N5" s="9">
        <v>4.4129154296367397E-6</v>
      </c>
      <c r="Q5" s="8" t="s">
        <v>7</v>
      </c>
      <c r="R5" s="8" t="s">
        <v>8</v>
      </c>
      <c r="S5" s="23">
        <v>5.3870401382446298</v>
      </c>
      <c r="T5" s="23">
        <v>23.226047515869102</v>
      </c>
      <c r="U5" s="23">
        <v>4.3114671707153303</v>
      </c>
      <c r="V5" s="9">
        <v>2.0721698710871599E-7</v>
      </c>
      <c r="W5" s="10"/>
      <c r="X5" s="8" t="s">
        <v>838</v>
      </c>
      <c r="Y5" s="8" t="s">
        <v>839</v>
      </c>
      <c r="AB5" s="8" t="s">
        <v>347</v>
      </c>
      <c r="AC5" s="8" t="s">
        <v>348</v>
      </c>
      <c r="AD5" s="23">
        <v>14.933525085449199</v>
      </c>
      <c r="AE5" s="23">
        <v>40.909660339355497</v>
      </c>
      <c r="AF5" s="23">
        <v>2.73945093154907</v>
      </c>
      <c r="AG5" s="26">
        <v>3.09105145607407E-3</v>
      </c>
      <c r="AJ5" s="8" t="s">
        <v>596</v>
      </c>
      <c r="AK5" s="8" t="s">
        <v>597</v>
      </c>
      <c r="AL5" s="23">
        <v>3.88444852828979</v>
      </c>
      <c r="AM5" s="23">
        <v>21.442039489746101</v>
      </c>
      <c r="AN5" s="23">
        <v>5.5199699401855504</v>
      </c>
      <c r="AO5" s="26">
        <v>3.15370683212141E-3</v>
      </c>
      <c r="AR5" s="8" t="s">
        <v>13</v>
      </c>
      <c r="AS5" s="8" t="s">
        <v>14</v>
      </c>
      <c r="AT5" s="23">
        <v>11.371665954589799</v>
      </c>
      <c r="AU5" s="23">
        <v>50.092990875244098</v>
      </c>
      <c r="AV5" s="23">
        <v>4.4050707817077601</v>
      </c>
      <c r="AW5" s="26">
        <v>1.4367794289298399E-2</v>
      </c>
      <c r="AY5" s="8" t="s">
        <v>339</v>
      </c>
      <c r="AZ5" s="8" t="s">
        <v>340</v>
      </c>
      <c r="BB5" s="8" t="s">
        <v>339</v>
      </c>
      <c r="BC5" s="8" t="s">
        <v>340</v>
      </c>
    </row>
    <row r="6" spans="1:55" x14ac:dyDescent="0.25">
      <c r="A6" s="8" t="s">
        <v>999</v>
      </c>
      <c r="B6" s="8" t="s">
        <v>1000</v>
      </c>
      <c r="C6" s="23">
        <v>9.5565557479858398</v>
      </c>
      <c r="D6" s="23">
        <v>22.0098686218262</v>
      </c>
      <c r="E6" s="23">
        <v>2.3031172752380402</v>
      </c>
      <c r="F6" s="26">
        <v>3.8633241927545303E-2</v>
      </c>
      <c r="I6" s="8" t="s">
        <v>25</v>
      </c>
      <c r="J6" s="8" t="s">
        <v>26</v>
      </c>
      <c r="K6" s="23">
        <v>35.84375</v>
      </c>
      <c r="L6" s="23">
        <v>192.19448852539099</v>
      </c>
      <c r="M6" s="23">
        <v>5.3620085716247603</v>
      </c>
      <c r="N6" s="9">
        <v>4.7785006547105898E-7</v>
      </c>
      <c r="Q6" s="8" t="s">
        <v>596</v>
      </c>
      <c r="R6" s="8" t="s">
        <v>597</v>
      </c>
      <c r="S6" s="23">
        <v>9.6992483139038104</v>
      </c>
      <c r="T6" s="23">
        <v>37.8000297546387</v>
      </c>
      <c r="U6" s="23">
        <v>3.8972122669220002</v>
      </c>
      <c r="V6" s="26">
        <v>6.9309899621087896E-3</v>
      </c>
      <c r="W6" s="10"/>
      <c r="X6" s="8" t="s">
        <v>353</v>
      </c>
      <c r="Y6" s="8" t="s">
        <v>354</v>
      </c>
      <c r="AB6" s="8" t="s">
        <v>201</v>
      </c>
      <c r="AC6" s="8" t="s">
        <v>202</v>
      </c>
      <c r="AD6" s="23">
        <v>35.791305541992202</v>
      </c>
      <c r="AE6" s="23">
        <v>94.415420532226605</v>
      </c>
      <c r="AF6" s="23">
        <v>2.6379427909851101</v>
      </c>
      <c r="AG6" s="26">
        <v>1.43885955112765E-3</v>
      </c>
      <c r="AJ6" s="8" t="s">
        <v>7</v>
      </c>
      <c r="AK6" s="8" t="s">
        <v>8</v>
      </c>
      <c r="AL6" s="23">
        <v>2.5104713439941402</v>
      </c>
      <c r="AM6" s="23">
        <v>12.807808876037599</v>
      </c>
      <c r="AN6" s="23">
        <v>5.1017546653747603</v>
      </c>
      <c r="AO6" s="26">
        <v>1.83660212317433E-3</v>
      </c>
      <c r="AR6" s="8" t="s">
        <v>7</v>
      </c>
      <c r="AS6" s="8" t="s">
        <v>8</v>
      </c>
      <c r="AT6" s="23">
        <v>5.6842842102050799</v>
      </c>
      <c r="AU6" s="23">
        <v>22.4001159667969</v>
      </c>
      <c r="AV6" s="23">
        <v>3.9407100677490199</v>
      </c>
      <c r="AW6" s="26">
        <v>1.5425936703265201E-3</v>
      </c>
      <c r="AY6" s="8" t="s">
        <v>588</v>
      </c>
      <c r="AZ6" s="8" t="s">
        <v>589</v>
      </c>
      <c r="BB6" s="8" t="s">
        <v>838</v>
      </c>
      <c r="BC6" s="8" t="s">
        <v>839</v>
      </c>
    </row>
    <row r="7" spans="1:55" x14ac:dyDescent="0.25">
      <c r="A7" s="8" t="s">
        <v>201</v>
      </c>
      <c r="B7" s="8" t="s">
        <v>202</v>
      </c>
      <c r="C7" s="23">
        <v>35.116291046142599</v>
      </c>
      <c r="D7" s="23">
        <v>76.19921875</v>
      </c>
      <c r="E7" s="23">
        <v>2.16991066932678</v>
      </c>
      <c r="F7" s="26">
        <v>4.0955284933411902E-4</v>
      </c>
      <c r="I7" s="8" t="s">
        <v>11</v>
      </c>
      <c r="J7" s="8" t="s">
        <v>12</v>
      </c>
      <c r="K7" s="23">
        <v>6.9792389869689897</v>
      </c>
      <c r="L7" s="23">
        <v>20.802110671997099</v>
      </c>
      <c r="M7" s="23">
        <v>2.9805700778961199</v>
      </c>
      <c r="N7" s="9">
        <v>4.8562005042864203E-7</v>
      </c>
      <c r="Q7" s="8" t="s">
        <v>25</v>
      </c>
      <c r="R7" s="8" t="s">
        <v>26</v>
      </c>
      <c r="S7" s="23">
        <v>96.676414489746094</v>
      </c>
      <c r="T7" s="23">
        <v>362.84039306640602</v>
      </c>
      <c r="U7" s="23">
        <v>3.7531428337097199</v>
      </c>
      <c r="V7" s="9">
        <v>4.0289397590758198E-7</v>
      </c>
      <c r="W7" s="10"/>
      <c r="X7" s="8" t="s">
        <v>77</v>
      </c>
      <c r="Y7" s="8" t="s">
        <v>78</v>
      </c>
      <c r="AB7" s="8" t="s">
        <v>774</v>
      </c>
      <c r="AC7" s="8" t="s">
        <v>775</v>
      </c>
      <c r="AD7" s="23">
        <v>8.9916973114013707</v>
      </c>
      <c r="AE7" s="23">
        <v>20.948667526245099</v>
      </c>
      <c r="AF7" s="23">
        <v>2.3297789096832302</v>
      </c>
      <c r="AG7" s="26">
        <v>1.2975111439583701E-3</v>
      </c>
      <c r="AJ7" s="8" t="s">
        <v>11</v>
      </c>
      <c r="AK7" s="8" t="s">
        <v>12</v>
      </c>
      <c r="AL7" s="23">
        <v>6.99005174636841</v>
      </c>
      <c r="AM7" s="23">
        <v>19.230381011962901</v>
      </c>
      <c r="AN7" s="23">
        <v>2.7511072158813499</v>
      </c>
      <c r="AO7" s="26">
        <v>3.8854997156296899E-4</v>
      </c>
      <c r="AR7" s="8" t="s">
        <v>25</v>
      </c>
      <c r="AS7" s="8" t="s">
        <v>26</v>
      </c>
      <c r="AT7" s="23">
        <v>100.05495452880901</v>
      </c>
      <c r="AU7" s="23">
        <v>357.99459838867199</v>
      </c>
      <c r="AV7" s="23">
        <v>3.5779798030853298</v>
      </c>
      <c r="AW7" s="26">
        <v>2.18775243460653E-4</v>
      </c>
      <c r="AY7" s="8" t="s">
        <v>353</v>
      </c>
      <c r="AZ7" s="8" t="s">
        <v>354</v>
      </c>
      <c r="BB7" s="8" t="s">
        <v>588</v>
      </c>
      <c r="BC7" s="8" t="s">
        <v>589</v>
      </c>
    </row>
    <row r="8" spans="1:55" x14ac:dyDescent="0.25">
      <c r="A8" s="8" t="s">
        <v>299</v>
      </c>
      <c r="B8" s="8" t="s">
        <v>300</v>
      </c>
      <c r="C8" s="23">
        <v>360.64694213867199</v>
      </c>
      <c r="D8" s="23">
        <v>772.76806640625</v>
      </c>
      <c r="E8" s="23">
        <v>2.1427273750305198</v>
      </c>
      <c r="F8" s="26">
        <v>1.6752646065710499E-2</v>
      </c>
      <c r="I8" s="8" t="s">
        <v>297</v>
      </c>
      <c r="J8" s="8" t="s">
        <v>298</v>
      </c>
      <c r="K8" s="23">
        <v>6.42922067642212</v>
      </c>
      <c r="L8" s="23">
        <v>18.539714813232401</v>
      </c>
      <c r="M8" s="23">
        <v>2.8836643695831299</v>
      </c>
      <c r="N8" s="26">
        <v>2.8218256108149598E-3</v>
      </c>
      <c r="Q8" s="8" t="s">
        <v>13</v>
      </c>
      <c r="R8" s="8" t="s">
        <v>14</v>
      </c>
      <c r="S8" s="23">
        <v>11.2878112792969</v>
      </c>
      <c r="T8" s="23">
        <v>41.001377105712898</v>
      </c>
      <c r="U8" s="23">
        <v>3.6323585510253902</v>
      </c>
      <c r="V8" s="26">
        <v>3.7205801281587E-3</v>
      </c>
      <c r="W8" s="10"/>
      <c r="X8" s="8" t="s">
        <v>221</v>
      </c>
      <c r="Y8" s="8" t="s">
        <v>222</v>
      </c>
      <c r="AB8" s="8" t="s">
        <v>351</v>
      </c>
      <c r="AC8" s="8" t="s">
        <v>352</v>
      </c>
      <c r="AD8" s="23">
        <v>20.988807678222699</v>
      </c>
      <c r="AE8" s="23">
        <v>43.940036773681598</v>
      </c>
      <c r="AF8" s="23">
        <v>2.0934984683990501</v>
      </c>
      <c r="AG8" s="26">
        <v>2.4469442167778101E-3</v>
      </c>
      <c r="AJ8" s="8" t="s">
        <v>31</v>
      </c>
      <c r="AK8" s="8" t="s">
        <v>32</v>
      </c>
      <c r="AL8" s="23">
        <v>7.6066417694091797</v>
      </c>
      <c r="AM8" s="23">
        <v>20.1618843078613</v>
      </c>
      <c r="AN8" s="23">
        <v>2.65056324005127</v>
      </c>
      <c r="AO8" s="26">
        <v>6.1702095835670402E-4</v>
      </c>
      <c r="AR8" s="8" t="s">
        <v>776</v>
      </c>
      <c r="AS8" s="8" t="s">
        <v>777</v>
      </c>
      <c r="AT8" s="23">
        <v>5.5525641441345197</v>
      </c>
      <c r="AU8" s="23">
        <v>19.514747619628899</v>
      </c>
      <c r="AV8" s="23">
        <v>3.5145471096038801</v>
      </c>
      <c r="AW8" s="26">
        <v>1.96980419769976E-2</v>
      </c>
      <c r="AY8" s="8" t="s">
        <v>800</v>
      </c>
      <c r="AZ8" s="8" t="s">
        <v>801</v>
      </c>
      <c r="BB8" s="8" t="s">
        <v>353</v>
      </c>
      <c r="BC8" s="8" t="s">
        <v>354</v>
      </c>
    </row>
    <row r="9" spans="1:55" x14ac:dyDescent="0.25">
      <c r="A9" s="8" t="s">
        <v>347</v>
      </c>
      <c r="B9" s="8" t="s">
        <v>348</v>
      </c>
      <c r="C9" s="23">
        <v>14.866858482360801</v>
      </c>
      <c r="D9" s="23">
        <v>31.644922256469702</v>
      </c>
      <c r="E9" s="23">
        <v>2.1285548210143999</v>
      </c>
      <c r="F9" s="26">
        <v>5.7825364720374096E-3</v>
      </c>
      <c r="I9" s="8" t="s">
        <v>31</v>
      </c>
      <c r="J9" s="8" t="s">
        <v>32</v>
      </c>
      <c r="K9" s="23">
        <v>7.4828286170959499</v>
      </c>
      <c r="L9" s="23">
        <v>20.379137039184599</v>
      </c>
      <c r="M9" s="23">
        <v>2.7234537601470898</v>
      </c>
      <c r="N9" s="9">
        <v>3.0547222757376299E-6</v>
      </c>
      <c r="Q9" s="8" t="s">
        <v>776</v>
      </c>
      <c r="R9" s="8" t="s">
        <v>777</v>
      </c>
      <c r="S9" s="23">
        <v>5.5958013534545898</v>
      </c>
      <c r="T9" s="23">
        <v>19.635984420776399</v>
      </c>
      <c r="U9" s="23">
        <v>3.5090568065643302</v>
      </c>
      <c r="V9" s="26">
        <v>1.2824926433290299E-3</v>
      </c>
      <c r="W9" s="10"/>
      <c r="X9" s="8" t="s">
        <v>179</v>
      </c>
      <c r="Y9" s="8" t="s">
        <v>180</v>
      </c>
      <c r="AB9" s="8" t="s">
        <v>75</v>
      </c>
      <c r="AC9" s="8" t="s">
        <v>76</v>
      </c>
      <c r="AD9" s="23">
        <v>1282.68103027344</v>
      </c>
      <c r="AE9" s="23">
        <v>2573.75390625</v>
      </c>
      <c r="AF9" s="23">
        <v>2.00654244422913</v>
      </c>
      <c r="AG9" s="26">
        <v>2.79434824609473E-2</v>
      </c>
      <c r="AJ9" s="8" t="s">
        <v>299</v>
      </c>
      <c r="AK9" s="8" t="s">
        <v>300</v>
      </c>
      <c r="AL9" s="23">
        <v>741.17962646484398</v>
      </c>
      <c r="AM9" s="23">
        <v>1868.35974121094</v>
      </c>
      <c r="AN9" s="23">
        <v>2.52079200744629</v>
      </c>
      <c r="AO9" s="26">
        <v>1.11019195031383E-2</v>
      </c>
      <c r="AR9" s="8" t="s">
        <v>782</v>
      </c>
      <c r="AS9" s="8" t="s">
        <v>783</v>
      </c>
      <c r="AT9" s="23">
        <v>8.0985460281372106</v>
      </c>
      <c r="AU9" s="23">
        <v>26.349702835083001</v>
      </c>
      <c r="AV9" s="23">
        <v>3.25363373756409</v>
      </c>
      <c r="AW9" s="26">
        <v>3.9689082134779098E-2</v>
      </c>
      <c r="AY9" s="8" t="s">
        <v>221</v>
      </c>
      <c r="AZ9" s="8" t="s">
        <v>222</v>
      </c>
      <c r="BB9" s="8" t="s">
        <v>800</v>
      </c>
      <c r="BC9" s="8" t="s">
        <v>801</v>
      </c>
    </row>
    <row r="10" spans="1:55" x14ac:dyDescent="0.25">
      <c r="A10" s="8" t="s">
        <v>75</v>
      </c>
      <c r="B10" s="8" t="s">
        <v>76</v>
      </c>
      <c r="C10" s="23">
        <v>1292.43872070312</v>
      </c>
      <c r="D10" s="23">
        <v>2601.00952148438</v>
      </c>
      <c r="E10" s="23">
        <v>2.0124819278717001</v>
      </c>
      <c r="F10" s="26">
        <v>9.6899771533305395E-4</v>
      </c>
      <c r="I10" s="8" t="s">
        <v>77</v>
      </c>
      <c r="J10" s="8" t="s">
        <v>78</v>
      </c>
      <c r="K10" s="23">
        <v>11.2165012359619</v>
      </c>
      <c r="L10" s="23">
        <v>26.029027938842798</v>
      </c>
      <c r="M10" s="23">
        <v>2.3206014633178702</v>
      </c>
      <c r="N10" s="26">
        <v>1.04184846721612E-2</v>
      </c>
      <c r="Q10" s="8" t="s">
        <v>43</v>
      </c>
      <c r="R10" s="8" t="s">
        <v>44</v>
      </c>
      <c r="S10" s="23">
        <v>5.9626564979553196</v>
      </c>
      <c r="T10" s="23">
        <v>20.552375793456999</v>
      </c>
      <c r="U10" s="23">
        <v>3.44684886932373</v>
      </c>
      <c r="V10" s="26">
        <v>1.7116084287338001E-3</v>
      </c>
      <c r="W10" s="10"/>
      <c r="X10" s="8" t="s">
        <v>69</v>
      </c>
      <c r="Y10" s="8" t="s">
        <v>70</v>
      </c>
      <c r="AB10" s="8" t="s">
        <v>363</v>
      </c>
      <c r="AC10" s="8" t="s">
        <v>364</v>
      </c>
      <c r="AD10" s="23">
        <v>25.008708953857401</v>
      </c>
      <c r="AE10" s="23">
        <v>49.419132232666001</v>
      </c>
      <c r="AF10" s="23">
        <v>1.9760769605636599</v>
      </c>
      <c r="AG10" s="26">
        <v>1.39568430594822E-3</v>
      </c>
      <c r="AJ10" s="8" t="s">
        <v>351</v>
      </c>
      <c r="AK10" s="8" t="s">
        <v>352</v>
      </c>
      <c r="AL10" s="23">
        <v>29.205165863037099</v>
      </c>
      <c r="AM10" s="23">
        <v>67.235214233398395</v>
      </c>
      <c r="AN10" s="23">
        <v>2.3021686077117902</v>
      </c>
      <c r="AO10" s="26">
        <v>1.6786320757270199E-3</v>
      </c>
      <c r="AR10" s="8" t="s">
        <v>43</v>
      </c>
      <c r="AS10" s="8" t="s">
        <v>44</v>
      </c>
      <c r="AT10" s="23">
        <v>6.1892137527465803</v>
      </c>
      <c r="AU10" s="23">
        <v>20.122509002685501</v>
      </c>
      <c r="AV10" s="23">
        <v>3.2512221336364702</v>
      </c>
      <c r="AW10" s="26">
        <v>2.2220843917638702E-2</v>
      </c>
      <c r="AY10" s="8" t="s">
        <v>852</v>
      </c>
      <c r="AZ10" s="8" t="s">
        <v>853</v>
      </c>
      <c r="BB10" s="8" t="s">
        <v>77</v>
      </c>
      <c r="BC10" s="8" t="s">
        <v>78</v>
      </c>
    </row>
    <row r="11" spans="1:55" x14ac:dyDescent="0.25">
      <c r="A11" s="8" t="s">
        <v>61</v>
      </c>
      <c r="B11" s="8" t="s">
        <v>62</v>
      </c>
      <c r="C11" s="23">
        <v>82.722930908203097</v>
      </c>
      <c r="D11" s="23">
        <v>165.65473937988301</v>
      </c>
      <c r="E11" s="23">
        <v>2.0025250911712602</v>
      </c>
      <c r="F11" s="26">
        <v>4.7485499431064601E-2</v>
      </c>
      <c r="I11" s="8" t="s">
        <v>35</v>
      </c>
      <c r="J11" s="8" t="s">
        <v>36</v>
      </c>
      <c r="K11" s="23">
        <v>33.931007385253899</v>
      </c>
      <c r="L11" s="23">
        <v>71.977005004882798</v>
      </c>
      <c r="M11" s="23">
        <v>2.1212751865386998</v>
      </c>
      <c r="N11" s="26">
        <v>7.4058718184417697E-3</v>
      </c>
      <c r="Q11" s="8" t="s">
        <v>57</v>
      </c>
      <c r="R11" s="8" t="s">
        <v>58</v>
      </c>
      <c r="S11" s="23">
        <v>8.1705341339111293</v>
      </c>
      <c r="T11" s="23">
        <v>25.601053237915</v>
      </c>
      <c r="U11" s="23">
        <v>3.1333389282226598</v>
      </c>
      <c r="V11" s="26">
        <v>7.0855037256920602E-3</v>
      </c>
      <c r="W11" s="10"/>
      <c r="X11" s="8" t="s">
        <v>778</v>
      </c>
      <c r="Y11" s="8" t="s">
        <v>779</v>
      </c>
      <c r="AB11" s="8" t="s">
        <v>602</v>
      </c>
      <c r="AC11" s="8" t="s">
        <v>603</v>
      </c>
      <c r="AD11" s="23">
        <v>18.7294101715088</v>
      </c>
      <c r="AE11" s="23">
        <v>35.764595031738303</v>
      </c>
      <c r="AF11" s="23">
        <v>1.9095419645309399</v>
      </c>
      <c r="AG11" s="26">
        <v>3.40136532591978E-4</v>
      </c>
      <c r="AJ11" s="8" t="s">
        <v>97</v>
      </c>
      <c r="AK11" s="8" t="s">
        <v>98</v>
      </c>
      <c r="AL11" s="23">
        <v>63.746406555175803</v>
      </c>
      <c r="AM11" s="23">
        <v>132.79193115234401</v>
      </c>
      <c r="AN11" s="23">
        <v>2.0831282138824498</v>
      </c>
      <c r="AO11" s="26">
        <v>3.8359463107153803E-2</v>
      </c>
      <c r="AR11" s="8" t="s">
        <v>31</v>
      </c>
      <c r="AS11" s="8" t="s">
        <v>32</v>
      </c>
      <c r="AT11" s="23">
        <v>11.462415695190399</v>
      </c>
      <c r="AU11" s="23">
        <v>33.250770568847699</v>
      </c>
      <c r="AV11" s="23">
        <v>2.9008519649505602</v>
      </c>
      <c r="AW11" s="26">
        <v>1.5251427997231301E-2</v>
      </c>
      <c r="AY11" s="8" t="s">
        <v>830</v>
      </c>
      <c r="AZ11" s="8" t="s">
        <v>831</v>
      </c>
      <c r="BB11" s="8" t="s">
        <v>221</v>
      </c>
      <c r="BC11" s="8" t="s">
        <v>222</v>
      </c>
    </row>
    <row r="12" spans="1:55" x14ac:dyDescent="0.25">
      <c r="A12" s="8" t="s">
        <v>289</v>
      </c>
      <c r="B12" s="8" t="s">
        <v>290</v>
      </c>
      <c r="C12" s="23">
        <v>98.980850219726605</v>
      </c>
      <c r="D12" s="23">
        <v>193.20216369628901</v>
      </c>
      <c r="E12" s="23">
        <v>1.9519145488739</v>
      </c>
      <c r="F12" s="26">
        <v>1.90464059544802E-4</v>
      </c>
      <c r="I12" s="8" t="s">
        <v>363</v>
      </c>
      <c r="J12" s="8" t="s">
        <v>364</v>
      </c>
      <c r="K12" s="23">
        <v>34.619480133056598</v>
      </c>
      <c r="L12" s="23">
        <v>71.264183044433594</v>
      </c>
      <c r="M12" s="23">
        <v>2.05849957466125</v>
      </c>
      <c r="N12" s="26">
        <v>1.7061809742046101E-4</v>
      </c>
      <c r="Q12" s="8" t="s">
        <v>31</v>
      </c>
      <c r="R12" s="8" t="s">
        <v>32</v>
      </c>
      <c r="S12" s="23">
        <v>11.538027763366699</v>
      </c>
      <c r="T12" s="23">
        <v>35.795196533203097</v>
      </c>
      <c r="U12" s="23">
        <v>3.10236692428589</v>
      </c>
      <c r="V12" s="26">
        <v>2.1652094683794502E-3</v>
      </c>
      <c r="W12" s="10"/>
      <c r="X12" s="8" t="s">
        <v>147</v>
      </c>
      <c r="Y12" s="8" t="s">
        <v>148</v>
      </c>
      <c r="AB12" s="8" t="s">
        <v>289</v>
      </c>
      <c r="AC12" s="8" t="s">
        <v>290</v>
      </c>
      <c r="AD12" s="23">
        <v>101.897026062012</v>
      </c>
      <c r="AE12" s="23">
        <v>193.55569458007801</v>
      </c>
      <c r="AF12" s="23">
        <v>1.8995225429534901</v>
      </c>
      <c r="AG12" s="26">
        <v>2.11599199919996E-2</v>
      </c>
      <c r="AJ12" s="8" t="s">
        <v>201</v>
      </c>
      <c r="AK12" s="8" t="s">
        <v>202</v>
      </c>
      <c r="AL12" s="23">
        <v>60.979660034179702</v>
      </c>
      <c r="AM12" s="23">
        <v>121.815811157227</v>
      </c>
      <c r="AN12" s="23">
        <v>1.99764657020569</v>
      </c>
      <c r="AO12" s="26">
        <v>8.7703387124200196E-3</v>
      </c>
      <c r="AR12" s="8" t="s">
        <v>11</v>
      </c>
      <c r="AS12" s="8" t="s">
        <v>12</v>
      </c>
      <c r="AT12" s="23">
        <v>10.656120300293001</v>
      </c>
      <c r="AU12" s="23">
        <v>25.425682067871101</v>
      </c>
      <c r="AV12" s="23">
        <v>2.3860168457031201</v>
      </c>
      <c r="AW12" s="26">
        <v>5.1734258328725996E-3</v>
      </c>
      <c r="AY12" s="8" t="s">
        <v>179</v>
      </c>
      <c r="AZ12" s="8" t="s">
        <v>180</v>
      </c>
      <c r="BB12" s="8" t="s">
        <v>852</v>
      </c>
      <c r="BC12" s="8" t="s">
        <v>853</v>
      </c>
    </row>
    <row r="13" spans="1:55" x14ac:dyDescent="0.25">
      <c r="A13" s="8" t="s">
        <v>351</v>
      </c>
      <c r="B13" s="8" t="s">
        <v>352</v>
      </c>
      <c r="C13" s="23">
        <v>20.753391265869102</v>
      </c>
      <c r="D13" s="23">
        <v>40.080501556396499</v>
      </c>
      <c r="E13" s="23">
        <v>1.93127477169037</v>
      </c>
      <c r="F13" s="26">
        <v>4.45122593440589E-5</v>
      </c>
      <c r="I13" s="8" t="s">
        <v>502</v>
      </c>
      <c r="J13" s="8" t="s">
        <v>503</v>
      </c>
      <c r="K13" s="23">
        <v>9.7705249786377006</v>
      </c>
      <c r="L13" s="23">
        <v>19.920021057128899</v>
      </c>
      <c r="M13" s="23">
        <v>2.0387871265411399</v>
      </c>
      <c r="N13" s="26">
        <v>2.1012010347454601E-5</v>
      </c>
      <c r="Q13" s="8" t="s">
        <v>488</v>
      </c>
      <c r="R13" s="8" t="s">
        <v>489</v>
      </c>
      <c r="S13" s="23">
        <v>7.0006380081176802</v>
      </c>
      <c r="T13" s="23">
        <v>20.9034633636475</v>
      </c>
      <c r="U13" s="23">
        <v>2.9859368801116899</v>
      </c>
      <c r="V13" s="26">
        <v>2.1331540140901999E-3</v>
      </c>
      <c r="W13" s="10"/>
      <c r="X13" s="8" t="s">
        <v>792</v>
      </c>
      <c r="Y13" s="8" t="s">
        <v>793</v>
      </c>
      <c r="AB13" s="8" t="s">
        <v>113</v>
      </c>
      <c r="AC13" s="8" t="s">
        <v>114</v>
      </c>
      <c r="AD13" s="23">
        <v>11.866899490356399</v>
      </c>
      <c r="AE13" s="23">
        <v>21.917167663574201</v>
      </c>
      <c r="AF13" s="23">
        <v>1.8469160795211801</v>
      </c>
      <c r="AG13" s="26">
        <v>5.9882840100246399E-3</v>
      </c>
      <c r="AJ13" s="8" t="s">
        <v>347</v>
      </c>
      <c r="AK13" s="8" t="s">
        <v>348</v>
      </c>
      <c r="AL13" s="23">
        <v>28.225660324096701</v>
      </c>
      <c r="AM13" s="23">
        <v>56.342800140380902</v>
      </c>
      <c r="AN13" s="23">
        <v>1.99615526199341</v>
      </c>
      <c r="AO13" s="26">
        <v>2.1245879604720498E-3</v>
      </c>
      <c r="AR13" s="8" t="s">
        <v>351</v>
      </c>
      <c r="AS13" s="8" t="s">
        <v>352</v>
      </c>
      <c r="AT13" s="23">
        <v>42.6165771484375</v>
      </c>
      <c r="AU13" s="23">
        <v>92.218597412109403</v>
      </c>
      <c r="AV13" s="23">
        <v>2.1639137268066402</v>
      </c>
      <c r="AW13" s="26">
        <v>7.8629232791027504E-3</v>
      </c>
      <c r="AY13" s="8" t="s">
        <v>1006</v>
      </c>
      <c r="AZ13" s="8" t="s">
        <v>1007</v>
      </c>
      <c r="BB13" s="8" t="s">
        <v>830</v>
      </c>
      <c r="BC13" s="8" t="s">
        <v>831</v>
      </c>
    </row>
    <row r="14" spans="1:55" x14ac:dyDescent="0.25">
      <c r="A14" s="8" t="s">
        <v>363</v>
      </c>
      <c r="B14" s="8" t="s">
        <v>364</v>
      </c>
      <c r="C14" s="23">
        <v>24.7850952148438</v>
      </c>
      <c r="D14" s="23">
        <v>46.70751953125</v>
      </c>
      <c r="E14" s="23">
        <v>1.88450026512146</v>
      </c>
      <c r="F14" s="26">
        <v>5.6596280862715304E-6</v>
      </c>
      <c r="I14" s="8" t="s">
        <v>578</v>
      </c>
      <c r="J14" s="8" t="s">
        <v>579</v>
      </c>
      <c r="K14" s="23">
        <v>12.718290328979499</v>
      </c>
      <c r="L14" s="23">
        <v>25.834497451782202</v>
      </c>
      <c r="M14" s="23">
        <v>2.0312869548797599</v>
      </c>
      <c r="N14" s="26">
        <v>8.6661576215712395E-6</v>
      </c>
      <c r="Q14" s="8" t="s">
        <v>297</v>
      </c>
      <c r="R14" s="8" t="s">
        <v>298</v>
      </c>
      <c r="S14" s="23">
        <v>11.543561935424799</v>
      </c>
      <c r="T14" s="23">
        <v>31.6408176422119</v>
      </c>
      <c r="U14" s="23">
        <v>2.7409925460815399</v>
      </c>
      <c r="V14" s="26">
        <v>4.2556548384698198E-3</v>
      </c>
      <c r="W14" s="10"/>
      <c r="X14" s="8" t="s">
        <v>57</v>
      </c>
      <c r="Y14" s="8" t="s">
        <v>58</v>
      </c>
      <c r="AB14" s="8" t="s">
        <v>600</v>
      </c>
      <c r="AC14" s="8" t="s">
        <v>601</v>
      </c>
      <c r="AD14" s="23">
        <v>355.94012451171898</v>
      </c>
      <c r="AE14" s="23">
        <v>634.40295410156205</v>
      </c>
      <c r="AF14" s="23">
        <v>1.7823305130004901</v>
      </c>
      <c r="AG14" s="26">
        <v>1.8465490759278402E-2</v>
      </c>
      <c r="AJ14" s="8" t="s">
        <v>602</v>
      </c>
      <c r="AK14" s="8" t="s">
        <v>603</v>
      </c>
      <c r="AL14" s="23">
        <v>23.156652450561499</v>
      </c>
      <c r="AM14" s="23">
        <v>45.913932800292997</v>
      </c>
      <c r="AN14" s="23">
        <v>1.9827535152435301</v>
      </c>
      <c r="AO14" s="26">
        <v>4.26413759703526E-4</v>
      </c>
      <c r="AR14" s="8" t="s">
        <v>55</v>
      </c>
      <c r="AS14" s="8" t="s">
        <v>56</v>
      </c>
      <c r="AT14" s="23">
        <v>11.639167785644499</v>
      </c>
      <c r="AU14" s="23">
        <v>24.902416229248001</v>
      </c>
      <c r="AV14" s="23">
        <v>2.1395359039306601</v>
      </c>
      <c r="AW14" s="26">
        <v>4.5668334783773003E-2</v>
      </c>
      <c r="AY14" s="8" t="s">
        <v>147</v>
      </c>
      <c r="AZ14" s="8" t="s">
        <v>148</v>
      </c>
      <c r="BB14" s="8" t="s">
        <v>179</v>
      </c>
      <c r="BC14" s="8" t="s">
        <v>180</v>
      </c>
    </row>
    <row r="15" spans="1:55" x14ac:dyDescent="0.25">
      <c r="A15" s="8" t="s">
        <v>602</v>
      </c>
      <c r="B15" s="8" t="s">
        <v>603</v>
      </c>
      <c r="C15" s="23">
        <v>18.556564331054702</v>
      </c>
      <c r="D15" s="23">
        <v>33.927497863769503</v>
      </c>
      <c r="E15" s="23">
        <v>1.8283286094665501</v>
      </c>
      <c r="F15" s="9">
        <v>2.88147002628046E-6</v>
      </c>
      <c r="I15" s="8" t="s">
        <v>201</v>
      </c>
      <c r="J15" s="8" t="s">
        <v>202</v>
      </c>
      <c r="K15" s="23">
        <v>60.0497016906738</v>
      </c>
      <c r="L15" s="23">
        <v>119.507736206055</v>
      </c>
      <c r="M15" s="23">
        <v>1.9901469945907599</v>
      </c>
      <c r="N15" s="26">
        <v>2.3655879714871899E-4</v>
      </c>
      <c r="Q15" s="8" t="s">
        <v>778</v>
      </c>
      <c r="R15" s="8" t="s">
        <v>779</v>
      </c>
      <c r="S15" s="23">
        <v>6.3559761047363299</v>
      </c>
      <c r="T15" s="23">
        <v>17.329698562622099</v>
      </c>
      <c r="U15" s="23">
        <v>2.7265202999114999</v>
      </c>
      <c r="V15" s="26">
        <v>1.56187119444402E-2</v>
      </c>
      <c r="W15" s="10"/>
      <c r="X15" s="8" t="s">
        <v>55</v>
      </c>
      <c r="Y15" s="8" t="s">
        <v>56</v>
      </c>
      <c r="AB15" s="8" t="s">
        <v>141</v>
      </c>
      <c r="AC15" s="8" t="s">
        <v>142</v>
      </c>
      <c r="AD15" s="23">
        <v>7171.1279296875</v>
      </c>
      <c r="AE15" s="23">
        <v>12765.4052734375</v>
      </c>
      <c r="AF15" s="23">
        <v>1.7801111936569201</v>
      </c>
      <c r="AG15" s="26">
        <v>1.8424521612739098E-2</v>
      </c>
      <c r="AJ15" s="8" t="s">
        <v>578</v>
      </c>
      <c r="AK15" s="8" t="s">
        <v>579</v>
      </c>
      <c r="AL15" s="23">
        <v>12.836327552795399</v>
      </c>
      <c r="AM15" s="23">
        <v>25.179338455200199</v>
      </c>
      <c r="AN15" s="23">
        <v>1.9615687131881701</v>
      </c>
      <c r="AO15" s="26">
        <v>6.9818318538453705E-4</v>
      </c>
      <c r="AR15" s="8" t="s">
        <v>363</v>
      </c>
      <c r="AS15" s="8" t="s">
        <v>364</v>
      </c>
      <c r="AT15" s="23">
        <v>46.561367034912102</v>
      </c>
      <c r="AU15" s="23">
        <v>99.445541381835895</v>
      </c>
      <c r="AV15" s="23">
        <v>2.1357951164245601</v>
      </c>
      <c r="AW15" s="26">
        <v>6.4818205538042604E-3</v>
      </c>
      <c r="AY15" s="8" t="s">
        <v>55</v>
      </c>
      <c r="AZ15" s="8" t="s">
        <v>56</v>
      </c>
      <c r="BB15" s="8" t="s">
        <v>69</v>
      </c>
      <c r="BC15" s="8" t="s">
        <v>70</v>
      </c>
    </row>
    <row r="16" spans="1:55" x14ac:dyDescent="0.25">
      <c r="A16" s="8" t="s">
        <v>600</v>
      </c>
      <c r="B16" s="8" t="s">
        <v>601</v>
      </c>
      <c r="C16" s="23">
        <v>353.73587036132801</v>
      </c>
      <c r="D16" s="23">
        <v>645.89263916015602</v>
      </c>
      <c r="E16" s="23">
        <v>1.8259178400039699</v>
      </c>
      <c r="F16" s="26">
        <v>2.25013885364676E-4</v>
      </c>
      <c r="I16" s="8" t="s">
        <v>347</v>
      </c>
      <c r="J16" s="8" t="s">
        <v>348</v>
      </c>
      <c r="K16" s="23">
        <v>28.1444606781006</v>
      </c>
      <c r="L16" s="23">
        <v>53.590118408203097</v>
      </c>
      <c r="M16" s="23">
        <v>1.90410888195038</v>
      </c>
      <c r="N16" s="26">
        <v>6.5137107665206106E-5</v>
      </c>
      <c r="Q16" s="8" t="s">
        <v>11</v>
      </c>
      <c r="R16" s="8" t="s">
        <v>12</v>
      </c>
      <c r="S16" s="23">
        <v>10.6837711334229</v>
      </c>
      <c r="T16" s="23">
        <v>26.2366046905518</v>
      </c>
      <c r="U16" s="23">
        <v>2.4557437896728498</v>
      </c>
      <c r="V16" s="9">
        <v>1.32911170791085E-6</v>
      </c>
      <c r="W16" s="10"/>
      <c r="X16" s="8" t="s">
        <v>389</v>
      </c>
      <c r="Y16" s="8" t="s">
        <v>390</v>
      </c>
      <c r="AB16" s="8" t="s">
        <v>275</v>
      </c>
      <c r="AC16" s="8" t="s">
        <v>276</v>
      </c>
      <c r="AD16" s="23">
        <v>16.82204246521</v>
      </c>
      <c r="AE16" s="23">
        <v>29.637752532958999</v>
      </c>
      <c r="AF16" s="23">
        <v>1.76184034347534</v>
      </c>
      <c r="AG16" s="26">
        <v>2.6980524467080198E-3</v>
      </c>
      <c r="AJ16" s="8" t="s">
        <v>275</v>
      </c>
      <c r="AK16" s="8" t="s">
        <v>276</v>
      </c>
      <c r="AL16" s="23">
        <v>21.071409225463899</v>
      </c>
      <c r="AM16" s="23">
        <v>39.085018157958999</v>
      </c>
      <c r="AN16" s="23">
        <v>1.8548839092254601</v>
      </c>
      <c r="AO16" s="26">
        <v>6.1702095835670402E-4</v>
      </c>
      <c r="AR16" s="8" t="s">
        <v>502</v>
      </c>
      <c r="AS16" s="8" t="s">
        <v>503</v>
      </c>
      <c r="AT16" s="23">
        <v>12.184190750122101</v>
      </c>
      <c r="AU16" s="23">
        <v>24.8374214172363</v>
      </c>
      <c r="AV16" s="23">
        <v>2.03849577903748</v>
      </c>
      <c r="AW16" s="26">
        <v>1.44703336234418E-2</v>
      </c>
      <c r="AY16" s="8" t="s">
        <v>11</v>
      </c>
      <c r="AZ16" s="8" t="s">
        <v>12</v>
      </c>
      <c r="BB16" s="8" t="s">
        <v>1006</v>
      </c>
      <c r="BC16" s="8" t="s">
        <v>1007</v>
      </c>
    </row>
    <row r="17" spans="1:55" x14ac:dyDescent="0.25">
      <c r="A17" s="8" t="s">
        <v>411</v>
      </c>
      <c r="B17" s="8" t="s">
        <v>412</v>
      </c>
      <c r="C17" s="23">
        <v>590.57135009765602</v>
      </c>
      <c r="D17" s="23">
        <v>1069.70080566406</v>
      </c>
      <c r="E17" s="23">
        <v>1.8112981319427499</v>
      </c>
      <c r="F17" s="26">
        <v>4.7054509570200298E-2</v>
      </c>
      <c r="I17" s="8" t="s">
        <v>339</v>
      </c>
      <c r="J17" s="8" t="s">
        <v>340</v>
      </c>
      <c r="K17" s="23">
        <v>61.834884643554702</v>
      </c>
      <c r="L17" s="23">
        <v>117.25197601318401</v>
      </c>
      <c r="M17" s="23">
        <v>1.8962107896804801</v>
      </c>
      <c r="N17" s="26">
        <v>2.0009211659933199E-3</v>
      </c>
      <c r="Q17" s="8" t="s">
        <v>339</v>
      </c>
      <c r="R17" s="8" t="s">
        <v>340</v>
      </c>
      <c r="S17" s="23">
        <v>92.163887023925795</v>
      </c>
      <c r="T17" s="23">
        <v>218.947265625</v>
      </c>
      <c r="U17" s="23">
        <v>2.3756296634674099</v>
      </c>
      <c r="V17" s="26">
        <v>5.9772888423139899E-4</v>
      </c>
      <c r="W17" s="10"/>
      <c r="X17" s="8" t="s">
        <v>11</v>
      </c>
      <c r="Y17" s="8" t="s">
        <v>12</v>
      </c>
      <c r="AB17" s="8" t="s">
        <v>355</v>
      </c>
      <c r="AC17" s="8" t="s">
        <v>356</v>
      </c>
      <c r="AD17" s="23">
        <v>17.349626541137699</v>
      </c>
      <c r="AE17" s="23">
        <v>30.316858291626001</v>
      </c>
      <c r="AF17" s="23">
        <v>1.7474069595336901</v>
      </c>
      <c r="AG17" s="26">
        <v>5.4333200104504497E-3</v>
      </c>
      <c r="AJ17" s="8" t="s">
        <v>363</v>
      </c>
      <c r="AK17" s="8" t="s">
        <v>364</v>
      </c>
      <c r="AL17" s="23">
        <v>35.368152618408203</v>
      </c>
      <c r="AM17" s="23">
        <v>64.391128540039105</v>
      </c>
      <c r="AN17" s="23">
        <v>1.82059633731842</v>
      </c>
      <c r="AO17" s="26">
        <v>1.1462136154133599E-2</v>
      </c>
      <c r="AR17" s="8" t="s">
        <v>101</v>
      </c>
      <c r="AS17" s="8" t="s">
        <v>102</v>
      </c>
      <c r="AT17" s="23">
        <v>32.338050842285199</v>
      </c>
      <c r="AU17" s="23">
        <v>65.604698181152301</v>
      </c>
      <c r="AV17" s="23">
        <v>2.02871537208557</v>
      </c>
      <c r="AW17" s="26">
        <v>1.37911646803194E-2</v>
      </c>
      <c r="AY17" s="8" t="s">
        <v>472</v>
      </c>
      <c r="AZ17" s="8" t="s">
        <v>473</v>
      </c>
      <c r="BB17" s="8" t="s">
        <v>778</v>
      </c>
      <c r="BC17" s="8" t="s">
        <v>779</v>
      </c>
    </row>
    <row r="18" spans="1:55" x14ac:dyDescent="0.25">
      <c r="A18" s="8" t="s">
        <v>780</v>
      </c>
      <c r="B18" s="8" t="s">
        <v>781</v>
      </c>
      <c r="C18" s="23">
        <v>1142.11962890625</v>
      </c>
      <c r="D18" s="23">
        <v>2007.04809570312</v>
      </c>
      <c r="E18" s="23">
        <v>1.75730109214783</v>
      </c>
      <c r="F18" s="26">
        <v>1.8003783022917601E-2</v>
      </c>
      <c r="I18" s="8" t="s">
        <v>784</v>
      </c>
      <c r="J18" s="8" t="s">
        <v>785</v>
      </c>
      <c r="K18" s="23">
        <v>12.6069173812866</v>
      </c>
      <c r="L18" s="23">
        <v>23.825300216674801</v>
      </c>
      <c r="M18" s="23">
        <v>1.88985931873322</v>
      </c>
      <c r="N18" s="26">
        <v>2.5536607236008899E-2</v>
      </c>
      <c r="Q18" s="8" t="s">
        <v>205</v>
      </c>
      <c r="R18" s="8" t="s">
        <v>206</v>
      </c>
      <c r="S18" s="23">
        <v>53.925529479980497</v>
      </c>
      <c r="T18" s="23">
        <v>125.274085998535</v>
      </c>
      <c r="U18" s="23">
        <v>2.3230941295623802</v>
      </c>
      <c r="V18" s="26">
        <v>2.5305687357658702E-2</v>
      </c>
      <c r="W18" s="10"/>
      <c r="X18" s="8" t="s">
        <v>530</v>
      </c>
      <c r="Y18" s="8" t="s">
        <v>531</v>
      </c>
      <c r="AB18" s="8" t="s">
        <v>285</v>
      </c>
      <c r="AC18" s="8" t="s">
        <v>286</v>
      </c>
      <c r="AD18" s="23">
        <v>4845.52197265625</v>
      </c>
      <c r="AE18" s="23">
        <v>8379.6357421875</v>
      </c>
      <c r="AF18" s="23">
        <v>1.7293566465377801</v>
      </c>
      <c r="AG18" s="26">
        <v>4.53719982328235E-2</v>
      </c>
      <c r="AJ18" s="8" t="s">
        <v>759</v>
      </c>
      <c r="AK18" s="8" t="s">
        <v>760</v>
      </c>
      <c r="AL18" s="23">
        <v>28.0206489562988</v>
      </c>
      <c r="AM18" s="23">
        <v>50.934074401855497</v>
      </c>
      <c r="AN18" s="23">
        <v>1.81773352622986</v>
      </c>
      <c r="AO18" s="26">
        <v>1.1601541638558801E-3</v>
      </c>
      <c r="AR18" s="8" t="s">
        <v>201</v>
      </c>
      <c r="AS18" s="8" t="s">
        <v>202</v>
      </c>
      <c r="AT18" s="23">
        <v>91.336021423339801</v>
      </c>
      <c r="AU18" s="23">
        <v>179.982666015625</v>
      </c>
      <c r="AV18" s="23">
        <v>1.9705551862716699</v>
      </c>
      <c r="AW18" s="26">
        <v>8.5927205906154193E-3</v>
      </c>
      <c r="AY18" s="8" t="s">
        <v>512</v>
      </c>
      <c r="AZ18" s="8" t="s">
        <v>513</v>
      </c>
      <c r="BB18" s="8" t="s">
        <v>147</v>
      </c>
      <c r="BC18" s="8" t="s">
        <v>148</v>
      </c>
    </row>
    <row r="19" spans="1:55" x14ac:dyDescent="0.25">
      <c r="A19" s="8" t="s">
        <v>199</v>
      </c>
      <c r="B19" s="8" t="s">
        <v>200</v>
      </c>
      <c r="C19" s="23">
        <v>128.877517700195</v>
      </c>
      <c r="D19" s="23">
        <v>217.10432434082</v>
      </c>
      <c r="E19" s="23">
        <v>1.6845787763595601</v>
      </c>
      <c r="F19" s="26">
        <v>4.1462982605696301E-2</v>
      </c>
      <c r="I19" s="8" t="s">
        <v>299</v>
      </c>
      <c r="J19" s="8" t="s">
        <v>300</v>
      </c>
      <c r="K19" s="23">
        <v>740.59381103515602</v>
      </c>
      <c r="L19" s="23">
        <v>1398.2216796875</v>
      </c>
      <c r="M19" s="23">
        <v>1.88797378540039</v>
      </c>
      <c r="N19" s="26">
        <v>2.11549716145309E-2</v>
      </c>
      <c r="Q19" s="8" t="s">
        <v>782</v>
      </c>
      <c r="R19" s="8" t="s">
        <v>783</v>
      </c>
      <c r="S19" s="23">
        <v>7.9146084785461399</v>
      </c>
      <c r="T19" s="23">
        <v>18.285694122314499</v>
      </c>
      <c r="U19" s="23">
        <v>2.3103725910186799</v>
      </c>
      <c r="V19" s="26">
        <v>2.8910311012590999E-2</v>
      </c>
      <c r="W19" s="10"/>
      <c r="X19" s="8" t="s">
        <v>472</v>
      </c>
      <c r="Y19" s="8" t="s">
        <v>473</v>
      </c>
      <c r="AB19" s="8" t="s">
        <v>512</v>
      </c>
      <c r="AC19" s="8" t="s">
        <v>513</v>
      </c>
      <c r="AD19" s="23">
        <v>75.438796997070298</v>
      </c>
      <c r="AE19" s="23">
        <v>123.464515686035</v>
      </c>
      <c r="AF19" s="23">
        <v>1.63661825656891</v>
      </c>
      <c r="AG19" s="26">
        <v>6.9735135189257797E-3</v>
      </c>
      <c r="AJ19" s="8" t="s">
        <v>774</v>
      </c>
      <c r="AK19" s="8" t="s">
        <v>775</v>
      </c>
      <c r="AL19" s="23">
        <v>14.666578292846699</v>
      </c>
      <c r="AM19" s="23">
        <v>26.414106369018601</v>
      </c>
      <c r="AN19" s="23">
        <v>1.8009727001190201</v>
      </c>
      <c r="AO19" s="26">
        <v>5.1263621216994602E-3</v>
      </c>
      <c r="AR19" s="8" t="s">
        <v>303</v>
      </c>
      <c r="AS19" s="8" t="s">
        <v>304</v>
      </c>
      <c r="AT19" s="23">
        <v>16240.02734375</v>
      </c>
      <c r="AU19" s="23">
        <v>31970.44921875</v>
      </c>
      <c r="AV19" s="23">
        <v>1.9686204195022601</v>
      </c>
      <c r="AW19" s="26">
        <v>4.5668334783773003E-2</v>
      </c>
      <c r="AY19" s="8" t="s">
        <v>25</v>
      </c>
      <c r="AZ19" s="8" t="s">
        <v>26</v>
      </c>
      <c r="BB19" s="8" t="s">
        <v>792</v>
      </c>
      <c r="BC19" s="8" t="s">
        <v>793</v>
      </c>
    </row>
    <row r="20" spans="1:55" x14ac:dyDescent="0.25">
      <c r="A20" s="8" t="s">
        <v>275</v>
      </c>
      <c r="B20" s="8" t="s">
        <v>276</v>
      </c>
      <c r="C20" s="23">
        <v>16.921222686767599</v>
      </c>
      <c r="D20" s="23">
        <v>28.178707122802699</v>
      </c>
      <c r="E20" s="23">
        <v>1.66528785228729</v>
      </c>
      <c r="F20" s="26">
        <v>4.1973720848985598E-5</v>
      </c>
      <c r="I20" s="8" t="s">
        <v>351</v>
      </c>
      <c r="J20" s="8" t="s">
        <v>352</v>
      </c>
      <c r="K20" s="23">
        <v>29.377489089965799</v>
      </c>
      <c r="L20" s="23">
        <v>55.325870513916001</v>
      </c>
      <c r="M20" s="23">
        <v>1.8832743167877199</v>
      </c>
      <c r="N20" s="26">
        <v>3.7328277042962402E-4</v>
      </c>
      <c r="Q20" s="8" t="s">
        <v>21</v>
      </c>
      <c r="R20" s="8" t="s">
        <v>22</v>
      </c>
      <c r="S20" s="23">
        <v>15.016110420227101</v>
      </c>
      <c r="T20" s="23">
        <v>33.856582641601598</v>
      </c>
      <c r="U20" s="23">
        <v>2.2546839714050302</v>
      </c>
      <c r="V20" s="26">
        <v>4.0563062088962203E-2</v>
      </c>
      <c r="W20" s="10"/>
      <c r="X20" s="8" t="s">
        <v>161</v>
      </c>
      <c r="Y20" s="8" t="s">
        <v>162</v>
      </c>
      <c r="AB20" s="8" t="s">
        <v>604</v>
      </c>
      <c r="AC20" s="8" t="s">
        <v>605</v>
      </c>
      <c r="AD20" s="23">
        <v>17.450037002563501</v>
      </c>
      <c r="AE20" s="23">
        <v>28.364976882934599</v>
      </c>
      <c r="AF20" s="23">
        <v>1.6254966259002701</v>
      </c>
      <c r="AG20" s="26">
        <v>1.5004282798554501E-3</v>
      </c>
      <c r="AJ20" s="8" t="s">
        <v>600</v>
      </c>
      <c r="AK20" s="8" t="s">
        <v>601</v>
      </c>
      <c r="AL20" s="23">
        <v>563.15563964843795</v>
      </c>
      <c r="AM20" s="23">
        <v>1008.02716064453</v>
      </c>
      <c r="AN20" s="23">
        <v>1.78996193408966</v>
      </c>
      <c r="AO20" s="26">
        <v>1.0158328567231099E-3</v>
      </c>
      <c r="AR20" s="8" t="s">
        <v>498</v>
      </c>
      <c r="AS20" s="8" t="s">
        <v>499</v>
      </c>
      <c r="AT20" s="23">
        <v>11.4977464675903</v>
      </c>
      <c r="AU20" s="23">
        <v>21.8903293609619</v>
      </c>
      <c r="AV20" s="23">
        <v>1.90388000011444</v>
      </c>
      <c r="AW20" s="26">
        <v>1.22739615200942E-2</v>
      </c>
      <c r="AY20" s="8" t="s">
        <v>600</v>
      </c>
      <c r="AZ20" s="8" t="s">
        <v>601</v>
      </c>
      <c r="BB20" s="8" t="s">
        <v>57</v>
      </c>
      <c r="BC20" s="8" t="s">
        <v>58</v>
      </c>
    </row>
    <row r="21" spans="1:55" x14ac:dyDescent="0.25">
      <c r="A21" s="8" t="s">
        <v>195</v>
      </c>
      <c r="B21" s="8" t="s">
        <v>196</v>
      </c>
      <c r="C21" s="23">
        <v>34.7546997070312</v>
      </c>
      <c r="D21" s="23">
        <v>57.8203125</v>
      </c>
      <c r="E21" s="23">
        <v>1.6636688709259</v>
      </c>
      <c r="F21" s="26">
        <v>1.53634879284911E-2</v>
      </c>
      <c r="I21" s="8" t="s">
        <v>602</v>
      </c>
      <c r="J21" s="8" t="s">
        <v>603</v>
      </c>
      <c r="K21" s="23">
        <v>23.078535079956101</v>
      </c>
      <c r="L21" s="23">
        <v>42.230522155761697</v>
      </c>
      <c r="M21" s="23">
        <v>1.82986152172089</v>
      </c>
      <c r="N21" s="26">
        <v>4.7688421699212199E-5</v>
      </c>
      <c r="Q21" s="8" t="s">
        <v>101</v>
      </c>
      <c r="R21" s="8" t="s">
        <v>102</v>
      </c>
      <c r="S21" s="23">
        <v>31.528650283813501</v>
      </c>
      <c r="T21" s="23">
        <v>69.899002075195298</v>
      </c>
      <c r="U21" s="23">
        <v>2.2169995307922399</v>
      </c>
      <c r="V21" s="26">
        <v>2.37584093420854E-4</v>
      </c>
      <c r="W21" s="10"/>
      <c r="X21" s="8" t="s">
        <v>512</v>
      </c>
      <c r="Y21" s="8" t="s">
        <v>513</v>
      </c>
      <c r="AB21" s="8" t="s">
        <v>361</v>
      </c>
      <c r="AC21" s="8" t="s">
        <v>362</v>
      </c>
      <c r="AD21" s="23">
        <v>36.149234771728501</v>
      </c>
      <c r="AE21" s="23">
        <v>58.465328216552699</v>
      </c>
      <c r="AF21" s="23">
        <v>1.6173323392868</v>
      </c>
      <c r="AG21" s="26">
        <v>5.7233383020667902E-5</v>
      </c>
      <c r="AJ21" s="8" t="s">
        <v>339</v>
      </c>
      <c r="AK21" s="8" t="s">
        <v>340</v>
      </c>
      <c r="AL21" s="23">
        <v>61.938800811767599</v>
      </c>
      <c r="AM21" s="23">
        <v>108.46613311767599</v>
      </c>
      <c r="AN21" s="23">
        <v>1.75118231773376</v>
      </c>
      <c r="AO21" s="26">
        <v>4.3047913345899497E-2</v>
      </c>
      <c r="AR21" s="8" t="s">
        <v>492</v>
      </c>
      <c r="AS21" s="8" t="s">
        <v>493</v>
      </c>
      <c r="AT21" s="23">
        <v>13.310010910034199</v>
      </c>
      <c r="AU21" s="23">
        <v>24.996578216552699</v>
      </c>
      <c r="AV21" s="23">
        <v>1.87802839279175</v>
      </c>
      <c r="AW21" s="26">
        <v>2.4092591312037202E-2</v>
      </c>
      <c r="AY21" s="8" t="s">
        <v>702</v>
      </c>
      <c r="AZ21" s="8" t="s">
        <v>1001</v>
      </c>
      <c r="BB21" s="8" t="s">
        <v>55</v>
      </c>
      <c r="BC21" s="8" t="s">
        <v>56</v>
      </c>
    </row>
    <row r="22" spans="1:55" x14ac:dyDescent="0.25">
      <c r="A22" s="8" t="s">
        <v>141</v>
      </c>
      <c r="B22" s="8" t="s">
        <v>142</v>
      </c>
      <c r="C22" s="23">
        <v>7154.9130859375</v>
      </c>
      <c r="D22" s="23">
        <v>11861.25</v>
      </c>
      <c r="E22" s="23">
        <v>1.65777695178986</v>
      </c>
      <c r="F22" s="26">
        <v>2.4682256260866401E-3</v>
      </c>
      <c r="I22" s="8" t="s">
        <v>205</v>
      </c>
      <c r="J22" s="8" t="s">
        <v>206</v>
      </c>
      <c r="K22" s="23">
        <v>32.90234375</v>
      </c>
      <c r="L22" s="23">
        <v>60.156913757324197</v>
      </c>
      <c r="M22" s="23">
        <v>1.82834732532501</v>
      </c>
      <c r="N22" s="26">
        <v>2.6156494780379E-2</v>
      </c>
      <c r="Q22" s="8" t="s">
        <v>77</v>
      </c>
      <c r="R22" s="8" t="s">
        <v>78</v>
      </c>
      <c r="S22" s="23">
        <v>21.027103424072301</v>
      </c>
      <c r="T22" s="23">
        <v>45.486614227294901</v>
      </c>
      <c r="U22" s="23">
        <v>2.1632373332977299</v>
      </c>
      <c r="V22" s="26">
        <v>4.9033585073237997E-2</v>
      </c>
      <c r="W22" s="10"/>
      <c r="X22" s="8" t="s">
        <v>25</v>
      </c>
      <c r="Y22" s="8" t="s">
        <v>26</v>
      </c>
      <c r="AB22" s="8" t="s">
        <v>119</v>
      </c>
      <c r="AC22" s="8" t="s">
        <v>120</v>
      </c>
      <c r="AD22" s="23">
        <v>32.58740234375</v>
      </c>
      <c r="AE22" s="23">
        <v>52.495265960693402</v>
      </c>
      <c r="AF22" s="23">
        <v>1.61090672016144</v>
      </c>
      <c r="AG22" s="26">
        <v>2.9505189352775499E-3</v>
      </c>
      <c r="AJ22" s="8" t="s">
        <v>45</v>
      </c>
      <c r="AK22" s="8" t="s">
        <v>46</v>
      </c>
      <c r="AL22" s="23">
        <v>106.02742767334</v>
      </c>
      <c r="AM22" s="23">
        <v>183.95208740234401</v>
      </c>
      <c r="AN22" s="23">
        <v>1.7349481582641599</v>
      </c>
      <c r="AO22" s="26">
        <v>4.2311081147185702E-2</v>
      </c>
      <c r="AR22" s="8" t="s">
        <v>668</v>
      </c>
      <c r="AS22" s="8" t="s">
        <v>669</v>
      </c>
      <c r="AT22" s="23">
        <v>78.475379943847699</v>
      </c>
      <c r="AU22" s="23">
        <v>142.42980957031199</v>
      </c>
      <c r="AV22" s="23">
        <v>1.8149616718292201</v>
      </c>
      <c r="AW22" s="26">
        <v>1.7106315378302901E-3</v>
      </c>
      <c r="AY22" s="8" t="s">
        <v>759</v>
      </c>
      <c r="AZ22" s="8" t="s">
        <v>760</v>
      </c>
      <c r="BB22" s="8" t="s">
        <v>389</v>
      </c>
      <c r="BC22" s="8" t="s">
        <v>390</v>
      </c>
    </row>
    <row r="23" spans="1:55" x14ac:dyDescent="0.25">
      <c r="A23" s="8" t="s">
        <v>35</v>
      </c>
      <c r="B23" s="8" t="s">
        <v>36</v>
      </c>
      <c r="C23" s="23">
        <v>23.513710021972699</v>
      </c>
      <c r="D23" s="23">
        <v>38.729236602783203</v>
      </c>
      <c r="E23" s="23">
        <v>1.6470917463302599</v>
      </c>
      <c r="F23" s="26">
        <v>1.0649728569903E-2</v>
      </c>
      <c r="I23" s="8" t="s">
        <v>275</v>
      </c>
      <c r="J23" s="8" t="s">
        <v>276</v>
      </c>
      <c r="K23" s="23">
        <v>20.627599716186499</v>
      </c>
      <c r="L23" s="23">
        <v>37.519927978515597</v>
      </c>
      <c r="M23" s="23">
        <v>1.81891870498657</v>
      </c>
      <c r="N23" s="9">
        <v>2.2435939805597001E-6</v>
      </c>
      <c r="Q23" s="8" t="s">
        <v>55</v>
      </c>
      <c r="R23" s="8" t="s">
        <v>56</v>
      </c>
      <c r="S23" s="23">
        <v>11.575039863586399</v>
      </c>
      <c r="T23" s="23">
        <v>24.6938152313232</v>
      </c>
      <c r="U23" s="23">
        <v>2.1333675384521502</v>
      </c>
      <c r="V23" s="26">
        <v>4.0486170598074403E-3</v>
      </c>
      <c r="W23" s="10"/>
      <c r="X23" s="8" t="s">
        <v>600</v>
      </c>
      <c r="Y23" s="8" t="s">
        <v>601</v>
      </c>
      <c r="AB23" s="8" t="s">
        <v>510</v>
      </c>
      <c r="AC23" s="8" t="s">
        <v>511</v>
      </c>
      <c r="AD23" s="23">
        <v>39.173660278320298</v>
      </c>
      <c r="AE23" s="23">
        <v>61.981674194335902</v>
      </c>
      <c r="AF23" s="23">
        <v>1.5822283029556301</v>
      </c>
      <c r="AG23" s="26">
        <v>9.5455296556054402E-3</v>
      </c>
      <c r="AJ23" s="8" t="s">
        <v>786</v>
      </c>
      <c r="AK23" s="8" t="s">
        <v>787</v>
      </c>
      <c r="AL23" s="23">
        <v>27.883914947509801</v>
      </c>
      <c r="AM23" s="23">
        <v>48.202888488769503</v>
      </c>
      <c r="AN23" s="23">
        <v>1.72869873046875</v>
      </c>
      <c r="AO23" s="26">
        <v>4.0598222580729697E-2</v>
      </c>
      <c r="AR23" s="8" t="s">
        <v>674</v>
      </c>
      <c r="AS23" s="8" t="s">
        <v>675</v>
      </c>
      <c r="AT23" s="23">
        <v>23.029590606689499</v>
      </c>
      <c r="AU23" s="23">
        <v>41.723842620849602</v>
      </c>
      <c r="AV23" s="23">
        <v>1.8117492198944101</v>
      </c>
      <c r="AW23" s="26">
        <v>5.3471633419030096E-3</v>
      </c>
      <c r="AY23" s="8" t="s">
        <v>391</v>
      </c>
      <c r="AZ23" s="8" t="s">
        <v>392</v>
      </c>
      <c r="BB23" s="8" t="s">
        <v>11</v>
      </c>
      <c r="BC23" s="8" t="s">
        <v>12</v>
      </c>
    </row>
    <row r="24" spans="1:55" x14ac:dyDescent="0.25">
      <c r="A24" s="8" t="s">
        <v>285</v>
      </c>
      <c r="B24" s="8" t="s">
        <v>286</v>
      </c>
      <c r="C24" s="23">
        <v>4868.71923828125</v>
      </c>
      <c r="D24" s="23">
        <v>7986.11279296875</v>
      </c>
      <c r="E24" s="23">
        <v>1.6402902603149401</v>
      </c>
      <c r="F24" s="26">
        <v>9.6129537108717005E-3</v>
      </c>
      <c r="I24" s="8" t="s">
        <v>75</v>
      </c>
      <c r="J24" s="8" t="s">
        <v>76</v>
      </c>
      <c r="K24" s="23">
        <v>1996.37390136719</v>
      </c>
      <c r="L24" s="23">
        <v>3608.62524414062</v>
      </c>
      <c r="M24" s="23">
        <v>1.80758988857269</v>
      </c>
      <c r="N24" s="26">
        <v>1.4045120000531501E-3</v>
      </c>
      <c r="Q24" s="8" t="s">
        <v>201</v>
      </c>
      <c r="R24" s="8" t="s">
        <v>202</v>
      </c>
      <c r="S24" s="23">
        <v>91.886894226074205</v>
      </c>
      <c r="T24" s="23">
        <v>194.83239746093801</v>
      </c>
      <c r="U24" s="23">
        <v>2.12035012245178</v>
      </c>
      <c r="V24" s="26">
        <v>2.16645005758982E-3</v>
      </c>
      <c r="W24" s="10"/>
      <c r="X24" s="8" t="s">
        <v>702</v>
      </c>
      <c r="Y24" s="8" t="s">
        <v>1001</v>
      </c>
      <c r="AB24" s="8" t="s">
        <v>514</v>
      </c>
      <c r="AC24" s="8" t="s">
        <v>515</v>
      </c>
      <c r="AD24" s="23">
        <v>25.575557708740199</v>
      </c>
      <c r="AE24" s="23">
        <v>40.394966125488303</v>
      </c>
      <c r="AF24" s="23">
        <v>1.5794364213943499</v>
      </c>
      <c r="AG24" s="26">
        <v>2.8412095781470601E-3</v>
      </c>
      <c r="AJ24" s="8" t="s">
        <v>788</v>
      </c>
      <c r="AK24" s="8" t="s">
        <v>789</v>
      </c>
      <c r="AL24" s="23">
        <v>24.490362167358398</v>
      </c>
      <c r="AM24" s="23">
        <v>42.262569427490199</v>
      </c>
      <c r="AN24" s="23">
        <v>1.7256816625595099</v>
      </c>
      <c r="AO24" s="26">
        <v>1.0158328567231099E-3</v>
      </c>
      <c r="AR24" s="8" t="s">
        <v>415</v>
      </c>
      <c r="AS24" s="8" t="s">
        <v>416</v>
      </c>
      <c r="AT24" s="23">
        <v>35.312980651855497</v>
      </c>
      <c r="AU24" s="23">
        <v>62.917289733886697</v>
      </c>
      <c r="AV24" s="23">
        <v>1.78170430660248</v>
      </c>
      <c r="AW24" s="26">
        <v>7.5396527948819701E-3</v>
      </c>
      <c r="AY24" s="8" t="s">
        <v>514</v>
      </c>
      <c r="AZ24" s="8" t="s">
        <v>515</v>
      </c>
      <c r="BB24" s="8" t="s">
        <v>530</v>
      </c>
      <c r="BC24" s="8" t="s">
        <v>531</v>
      </c>
    </row>
    <row r="25" spans="1:55" x14ac:dyDescent="0.25">
      <c r="A25" s="8" t="s">
        <v>91</v>
      </c>
      <c r="B25" s="8" t="s">
        <v>92</v>
      </c>
      <c r="C25" s="23">
        <v>16.137813568115199</v>
      </c>
      <c r="D25" s="23">
        <v>26.457015991210898</v>
      </c>
      <c r="E25" s="23">
        <v>1.63944244384766</v>
      </c>
      <c r="F25" s="26">
        <v>9.6744244450797292E-6</v>
      </c>
      <c r="I25" s="8" t="s">
        <v>780</v>
      </c>
      <c r="J25" s="8" t="s">
        <v>781</v>
      </c>
      <c r="K25" s="23">
        <v>1869.42077636719</v>
      </c>
      <c r="L25" s="23">
        <v>3332.79272460938</v>
      </c>
      <c r="M25" s="23">
        <v>1.7827943563461299</v>
      </c>
      <c r="N25" s="26">
        <v>3.5817002211784903E-2</v>
      </c>
      <c r="Q25" s="8" t="s">
        <v>19</v>
      </c>
      <c r="R25" s="8" t="s">
        <v>20</v>
      </c>
      <c r="S25" s="23">
        <v>44.5107612609863</v>
      </c>
      <c r="T25" s="23">
        <v>93.660194396972699</v>
      </c>
      <c r="U25" s="23">
        <v>2.1042146682739298</v>
      </c>
      <c r="V25" s="26">
        <v>7.9420575186439299E-4</v>
      </c>
      <c r="W25" s="10"/>
      <c r="X25" s="8" t="s">
        <v>759</v>
      </c>
      <c r="Y25" s="8" t="s">
        <v>760</v>
      </c>
      <c r="AB25" s="8" t="s">
        <v>135</v>
      </c>
      <c r="AC25" s="8" t="s">
        <v>136</v>
      </c>
      <c r="AD25" s="23">
        <v>506.42996215820301</v>
      </c>
      <c r="AE25" s="23">
        <v>791.72424316406205</v>
      </c>
      <c r="AF25" s="23">
        <v>1.56334400177002</v>
      </c>
      <c r="AG25" s="26">
        <v>3.09105145607407E-3</v>
      </c>
      <c r="AJ25" s="8" t="s">
        <v>353</v>
      </c>
      <c r="AK25" s="8" t="s">
        <v>354</v>
      </c>
      <c r="AL25" s="23">
        <v>22.056613922119102</v>
      </c>
      <c r="AM25" s="23">
        <v>37.423770904541001</v>
      </c>
      <c r="AN25" s="23">
        <v>1.6967142820358301</v>
      </c>
      <c r="AO25" s="26">
        <v>3.4379546123297498E-3</v>
      </c>
      <c r="AR25" s="8" t="s">
        <v>774</v>
      </c>
      <c r="AS25" s="8" t="s">
        <v>775</v>
      </c>
      <c r="AT25" s="23">
        <v>18.8633708953857</v>
      </c>
      <c r="AU25" s="23">
        <v>33.050006866455099</v>
      </c>
      <c r="AV25" s="23">
        <v>1.7520731687545801</v>
      </c>
      <c r="AW25" s="26">
        <v>2.9904764716693201E-3</v>
      </c>
      <c r="AY25" s="8" t="s">
        <v>558</v>
      </c>
      <c r="AZ25" s="8" t="s">
        <v>559</v>
      </c>
      <c r="BB25" s="8" t="s">
        <v>472</v>
      </c>
      <c r="BC25" s="8" t="s">
        <v>473</v>
      </c>
    </row>
    <row r="26" spans="1:55" x14ac:dyDescent="0.25">
      <c r="A26" s="8" t="s">
        <v>355</v>
      </c>
      <c r="B26" s="8" t="s">
        <v>356</v>
      </c>
      <c r="C26" s="23">
        <v>17.534957885742202</v>
      </c>
      <c r="D26" s="23">
        <v>28.167537689208999</v>
      </c>
      <c r="E26" s="23">
        <v>1.6063647270202599</v>
      </c>
      <c r="F26" s="26">
        <v>2.65542535724336E-4</v>
      </c>
      <c r="I26" s="8" t="s">
        <v>141</v>
      </c>
      <c r="J26" s="8" t="s">
        <v>142</v>
      </c>
      <c r="K26" s="23">
        <v>9727.5439453125</v>
      </c>
      <c r="L26" s="23">
        <v>17106.25390625</v>
      </c>
      <c r="M26" s="23">
        <v>1.7585377693176301</v>
      </c>
      <c r="N26" s="26">
        <v>1.4612723052374E-3</v>
      </c>
      <c r="Q26" s="8" t="s">
        <v>363</v>
      </c>
      <c r="R26" s="8" t="s">
        <v>364</v>
      </c>
      <c r="S26" s="23">
        <v>46.2793159484863</v>
      </c>
      <c r="T26" s="23">
        <v>94.418998718261705</v>
      </c>
      <c r="U26" s="23">
        <v>2.0401985645294198</v>
      </c>
      <c r="V26" s="26">
        <v>6.9508409902386298E-5</v>
      </c>
      <c r="W26" s="10"/>
      <c r="X26" s="8" t="s">
        <v>267</v>
      </c>
      <c r="Y26" s="8" t="s">
        <v>268</v>
      </c>
      <c r="AB26" s="8" t="s">
        <v>790</v>
      </c>
      <c r="AC26" s="8" t="s">
        <v>791</v>
      </c>
      <c r="AD26" s="23">
        <v>46.472812652587898</v>
      </c>
      <c r="AE26" s="23">
        <v>71.805679321289105</v>
      </c>
      <c r="AF26" s="23">
        <v>1.54511153697968</v>
      </c>
      <c r="AG26" s="26">
        <v>3.8195241375799598E-2</v>
      </c>
      <c r="AJ26" s="8" t="s">
        <v>512</v>
      </c>
      <c r="AK26" s="8" t="s">
        <v>513</v>
      </c>
      <c r="AL26" s="23">
        <v>93.956459045410199</v>
      </c>
      <c r="AM26" s="23">
        <v>157.54017639160199</v>
      </c>
      <c r="AN26" s="23">
        <v>1.67673599720001</v>
      </c>
      <c r="AO26" s="26">
        <v>2.2767721331107001E-2</v>
      </c>
      <c r="AR26" s="8" t="s">
        <v>578</v>
      </c>
      <c r="AS26" s="8" t="s">
        <v>579</v>
      </c>
      <c r="AT26" s="23">
        <v>16.984666824340799</v>
      </c>
      <c r="AU26" s="23">
        <v>29.639457702636701</v>
      </c>
      <c r="AV26" s="23">
        <v>1.7450715303421001</v>
      </c>
      <c r="AW26" s="26">
        <v>1.23890295716888E-2</v>
      </c>
      <c r="AY26" s="8" t="s">
        <v>596</v>
      </c>
      <c r="AZ26" s="8" t="s">
        <v>597</v>
      </c>
      <c r="BB26" s="8" t="s">
        <v>161</v>
      </c>
      <c r="BC26" s="8" t="s">
        <v>162</v>
      </c>
    </row>
    <row r="27" spans="1:55" x14ac:dyDescent="0.25">
      <c r="A27" s="8" t="s">
        <v>361</v>
      </c>
      <c r="B27" s="8" t="s">
        <v>362</v>
      </c>
      <c r="C27" s="23">
        <v>35.388053894042997</v>
      </c>
      <c r="D27" s="23">
        <v>55.756420135497997</v>
      </c>
      <c r="E27" s="23">
        <v>1.5755717754364</v>
      </c>
      <c r="F27" s="26">
        <v>1.85926047648571E-5</v>
      </c>
      <c r="I27" s="8" t="s">
        <v>101</v>
      </c>
      <c r="J27" s="8" t="s">
        <v>102</v>
      </c>
      <c r="K27" s="23">
        <v>22.800003051757798</v>
      </c>
      <c r="L27" s="23">
        <v>39.194759368896499</v>
      </c>
      <c r="M27" s="23">
        <v>1.7190681695938099</v>
      </c>
      <c r="N27" s="26">
        <v>8.8672718004709195E-4</v>
      </c>
      <c r="Q27" s="8" t="s">
        <v>502</v>
      </c>
      <c r="R27" s="8" t="s">
        <v>503</v>
      </c>
      <c r="S27" s="23">
        <v>12.068742752075201</v>
      </c>
      <c r="T27" s="23">
        <v>24.597053527831999</v>
      </c>
      <c r="U27" s="23">
        <v>2.03807926177979</v>
      </c>
      <c r="V27" s="9">
        <v>2.34986560259703E-6</v>
      </c>
      <c r="W27" s="10"/>
      <c r="X27" s="8" t="s">
        <v>391</v>
      </c>
      <c r="Y27" s="8" t="s">
        <v>392</v>
      </c>
      <c r="AB27" s="8" t="s">
        <v>759</v>
      </c>
      <c r="AC27" s="8" t="s">
        <v>760</v>
      </c>
      <c r="AD27" s="23">
        <v>22.730022430419901</v>
      </c>
      <c r="AE27" s="23">
        <v>34.383354187011697</v>
      </c>
      <c r="AF27" s="23">
        <v>1.51268458366394</v>
      </c>
      <c r="AG27" s="26">
        <v>4.6407836923044003E-3</v>
      </c>
      <c r="AJ27" s="8" t="s">
        <v>674</v>
      </c>
      <c r="AK27" s="8" t="s">
        <v>675</v>
      </c>
      <c r="AL27" s="23">
        <v>19.071109771728501</v>
      </c>
      <c r="AM27" s="23">
        <v>31.916358947753899</v>
      </c>
      <c r="AN27" s="23">
        <v>1.67354488372803</v>
      </c>
      <c r="AO27" s="26">
        <v>8.1385929996067197E-4</v>
      </c>
      <c r="AR27" s="8" t="s">
        <v>91</v>
      </c>
      <c r="AS27" s="8" t="s">
        <v>92</v>
      </c>
      <c r="AT27" s="23">
        <v>25.886857986450199</v>
      </c>
      <c r="AU27" s="23">
        <v>45.0634155273438</v>
      </c>
      <c r="AV27" s="23">
        <v>1.74078345298767</v>
      </c>
      <c r="AW27" s="26">
        <v>3.3630074193586303E-2</v>
      </c>
      <c r="AY27" s="8" t="s">
        <v>614</v>
      </c>
      <c r="AZ27" s="8" t="s">
        <v>615</v>
      </c>
      <c r="BB27" s="8" t="s">
        <v>512</v>
      </c>
      <c r="BC27" s="8" t="s">
        <v>513</v>
      </c>
    </row>
    <row r="28" spans="1:55" x14ac:dyDescent="0.25">
      <c r="A28" s="8" t="s">
        <v>307</v>
      </c>
      <c r="B28" s="8" t="s">
        <v>308</v>
      </c>
      <c r="C28" s="23">
        <v>832.04302978515602</v>
      </c>
      <c r="D28" s="23">
        <v>1299.84265136719</v>
      </c>
      <c r="E28" s="23">
        <v>1.5622301101684599</v>
      </c>
      <c r="F28" s="26">
        <v>9.3310068861190108E-3</v>
      </c>
      <c r="I28" s="8" t="s">
        <v>355</v>
      </c>
      <c r="J28" s="8" t="s">
        <v>356</v>
      </c>
      <c r="K28" s="23">
        <v>23.695722579956101</v>
      </c>
      <c r="L28" s="23">
        <v>40.732330322265597</v>
      </c>
      <c r="M28" s="23">
        <v>1.7189739942550699</v>
      </c>
      <c r="N28" s="26">
        <v>2.62154194738841E-4</v>
      </c>
      <c r="Q28" s="8" t="s">
        <v>79</v>
      </c>
      <c r="R28" s="8" t="s">
        <v>80</v>
      </c>
      <c r="S28" s="23">
        <v>13.8159122467041</v>
      </c>
      <c r="T28" s="23">
        <v>28.038551330566399</v>
      </c>
      <c r="U28" s="23">
        <v>2.0294389724731401</v>
      </c>
      <c r="V28" s="26">
        <v>7.6471858070322196E-3</v>
      </c>
      <c r="W28" s="10"/>
      <c r="X28" s="8" t="s">
        <v>514</v>
      </c>
      <c r="Y28" s="8" t="s">
        <v>515</v>
      </c>
      <c r="AB28" s="8" t="s">
        <v>794</v>
      </c>
      <c r="AC28" s="8" t="s">
        <v>795</v>
      </c>
      <c r="AD28" s="23">
        <v>229.082275390625</v>
      </c>
      <c r="AE28" s="23">
        <v>345.59027099609398</v>
      </c>
      <c r="AF28" s="23">
        <v>1.5085858106613199</v>
      </c>
      <c r="AG28" s="26">
        <v>4.8736265287374998E-3</v>
      </c>
      <c r="AJ28" s="8" t="s">
        <v>113</v>
      </c>
      <c r="AK28" s="8" t="s">
        <v>114</v>
      </c>
      <c r="AL28" s="23">
        <v>16.1720676422119</v>
      </c>
      <c r="AM28" s="23">
        <v>26.891546249389599</v>
      </c>
      <c r="AN28" s="23">
        <v>1.6628390550613401</v>
      </c>
      <c r="AO28" s="26">
        <v>3.8287478498846002E-3</v>
      </c>
      <c r="AR28" s="8" t="s">
        <v>147</v>
      </c>
      <c r="AS28" s="8" t="s">
        <v>148</v>
      </c>
      <c r="AT28" s="23">
        <v>27.564577102661101</v>
      </c>
      <c r="AU28" s="23">
        <v>47.319751739502003</v>
      </c>
      <c r="AV28" s="23">
        <v>1.71668696403503</v>
      </c>
      <c r="AW28" s="26">
        <v>3.7041305388582003E-2</v>
      </c>
      <c r="AY28" s="8" t="s">
        <v>183</v>
      </c>
      <c r="AZ28" s="8" t="s">
        <v>184</v>
      </c>
      <c r="BB28" s="8" t="s">
        <v>25</v>
      </c>
      <c r="BC28" s="8" t="s">
        <v>26</v>
      </c>
    </row>
    <row r="29" spans="1:55" x14ac:dyDescent="0.25">
      <c r="A29" s="8" t="s">
        <v>792</v>
      </c>
      <c r="B29" s="8" t="s">
        <v>793</v>
      </c>
      <c r="C29" s="23">
        <v>6603.5556640625</v>
      </c>
      <c r="D29" s="23">
        <v>10186.505859375</v>
      </c>
      <c r="E29" s="23">
        <v>1.5425789356231701</v>
      </c>
      <c r="F29" s="26">
        <v>4.5981910960269604E-3</v>
      </c>
      <c r="I29" s="8" t="s">
        <v>195</v>
      </c>
      <c r="J29" s="8" t="s">
        <v>196</v>
      </c>
      <c r="K29" s="23">
        <v>53.104438781738303</v>
      </c>
      <c r="L29" s="23">
        <v>90.6859130859375</v>
      </c>
      <c r="M29" s="23">
        <v>1.7076898813247701</v>
      </c>
      <c r="N29" s="26">
        <v>7.8785881754276296E-3</v>
      </c>
      <c r="Q29" s="8" t="s">
        <v>796</v>
      </c>
      <c r="R29" s="8" t="s">
        <v>797</v>
      </c>
      <c r="S29" s="23">
        <v>13.075382232666</v>
      </c>
      <c r="T29" s="23">
        <v>26.381679534912099</v>
      </c>
      <c r="U29" s="23">
        <v>2.01766037940979</v>
      </c>
      <c r="V29" s="26">
        <v>2.0099066996763702E-2</v>
      </c>
      <c r="W29" s="10"/>
      <c r="X29" s="8" t="s">
        <v>323</v>
      </c>
      <c r="Y29" s="8" t="s">
        <v>324</v>
      </c>
      <c r="AB29" s="8" t="s">
        <v>614</v>
      </c>
      <c r="AC29" s="8" t="s">
        <v>615</v>
      </c>
      <c r="AD29" s="23">
        <v>57.595504760742202</v>
      </c>
      <c r="AE29" s="23">
        <v>35.595314025878899</v>
      </c>
      <c r="AF29" s="23">
        <v>0.618022441864014</v>
      </c>
      <c r="AG29" s="26">
        <v>3.0455150874524901E-2</v>
      </c>
      <c r="AJ29" s="8" t="s">
        <v>415</v>
      </c>
      <c r="AK29" s="8" t="s">
        <v>416</v>
      </c>
      <c r="AL29" s="23">
        <v>25.4132690429688</v>
      </c>
      <c r="AM29" s="23">
        <v>41.951816558837898</v>
      </c>
      <c r="AN29" s="23">
        <v>1.65078389644623</v>
      </c>
      <c r="AO29" s="26">
        <v>4.0983651248205502E-3</v>
      </c>
      <c r="AR29" s="8" t="s">
        <v>347</v>
      </c>
      <c r="AS29" s="8" t="s">
        <v>348</v>
      </c>
      <c r="AT29" s="23">
        <v>40.777210235595703</v>
      </c>
      <c r="AU29" s="23">
        <v>69.365890502929702</v>
      </c>
      <c r="AV29" s="23">
        <v>1.70109450817108</v>
      </c>
      <c r="AW29" s="26">
        <v>3.4147157299947703E-2</v>
      </c>
      <c r="AY29" s="8" t="s">
        <v>846</v>
      </c>
      <c r="AZ29" s="8" t="s">
        <v>847</v>
      </c>
      <c r="BB29" s="8" t="s">
        <v>600</v>
      </c>
      <c r="BC29" s="8" t="s">
        <v>601</v>
      </c>
    </row>
    <row r="30" spans="1:55" x14ac:dyDescent="0.25">
      <c r="A30" s="8" t="s">
        <v>759</v>
      </c>
      <c r="B30" s="8" t="s">
        <v>760</v>
      </c>
      <c r="C30" s="23">
        <v>22.5777988433838</v>
      </c>
      <c r="D30" s="23">
        <v>34.380546569824197</v>
      </c>
      <c r="E30" s="23">
        <v>1.5227589607238801</v>
      </c>
      <c r="F30" s="26">
        <v>4.45122593440589E-5</v>
      </c>
      <c r="I30" s="8" t="s">
        <v>353</v>
      </c>
      <c r="J30" s="8" t="s">
        <v>354</v>
      </c>
      <c r="K30" s="23">
        <v>21.687099456787099</v>
      </c>
      <c r="L30" s="23">
        <v>36.897891998291001</v>
      </c>
      <c r="M30" s="23">
        <v>1.7013751268386801</v>
      </c>
      <c r="N30" s="26">
        <v>1.7540757971026799E-5</v>
      </c>
      <c r="Q30" s="8" t="s">
        <v>498</v>
      </c>
      <c r="R30" s="8" t="s">
        <v>499</v>
      </c>
      <c r="S30" s="23">
        <v>11.083031654357899</v>
      </c>
      <c r="T30" s="23">
        <v>21.654619216918899</v>
      </c>
      <c r="U30" s="23">
        <v>1.9538533687591599</v>
      </c>
      <c r="V30" s="26">
        <v>4.7392017366821302E-4</v>
      </c>
      <c r="W30" s="10"/>
      <c r="X30" s="8" t="s">
        <v>187</v>
      </c>
      <c r="Y30" s="8" t="s">
        <v>188</v>
      </c>
      <c r="AB30" s="8" t="s">
        <v>211</v>
      </c>
      <c r="AC30" s="8" t="s">
        <v>212</v>
      </c>
      <c r="AD30" s="23">
        <v>57.472320556640597</v>
      </c>
      <c r="AE30" s="23">
        <v>30.90651512146</v>
      </c>
      <c r="AF30" s="23">
        <v>0.53776347637176503</v>
      </c>
      <c r="AG30" s="26">
        <v>2.17686887400395E-2</v>
      </c>
      <c r="AJ30" s="8" t="s">
        <v>355</v>
      </c>
      <c r="AK30" s="8" t="s">
        <v>356</v>
      </c>
      <c r="AL30" s="23">
        <v>23.9099636077881</v>
      </c>
      <c r="AM30" s="23">
        <v>39.412986755371101</v>
      </c>
      <c r="AN30" s="23">
        <v>1.6483917236328101</v>
      </c>
      <c r="AO30" s="26">
        <v>1.06357653133394E-2</v>
      </c>
      <c r="AR30" s="8" t="s">
        <v>45</v>
      </c>
      <c r="AS30" s="8" t="s">
        <v>46</v>
      </c>
      <c r="AT30" s="23">
        <v>163.54284667968801</v>
      </c>
      <c r="AU30" s="23">
        <v>277.02719116210898</v>
      </c>
      <c r="AV30" s="23">
        <v>1.6939120292663601</v>
      </c>
      <c r="AW30" s="26">
        <v>1.73129057248942E-2</v>
      </c>
      <c r="AY30" s="8" t="s">
        <v>790</v>
      </c>
      <c r="AZ30" s="8" t="s">
        <v>791</v>
      </c>
      <c r="BB30" s="8" t="s">
        <v>702</v>
      </c>
      <c r="BC30" s="8" t="s">
        <v>1001</v>
      </c>
    </row>
    <row r="31" spans="1:55" x14ac:dyDescent="0.25">
      <c r="A31" s="8" t="s">
        <v>512</v>
      </c>
      <c r="B31" s="8" t="s">
        <v>513</v>
      </c>
      <c r="C31" s="23">
        <v>75.833419799804702</v>
      </c>
      <c r="D31" s="23">
        <v>115.08697509765599</v>
      </c>
      <c r="E31" s="23">
        <v>1.51762866973877</v>
      </c>
      <c r="F31" s="26">
        <v>5.0107528592692701E-4</v>
      </c>
      <c r="I31" s="8" t="s">
        <v>774</v>
      </c>
      <c r="J31" s="8" t="s">
        <v>775</v>
      </c>
      <c r="K31" s="23">
        <v>14.526353836059601</v>
      </c>
      <c r="L31" s="23">
        <v>24.676572799682599</v>
      </c>
      <c r="M31" s="23">
        <v>1.6987451314926101</v>
      </c>
      <c r="N31" s="26">
        <v>5.4152936346438298E-5</v>
      </c>
      <c r="Q31" s="8" t="s">
        <v>35</v>
      </c>
      <c r="R31" s="8" t="s">
        <v>36</v>
      </c>
      <c r="S31" s="23">
        <v>56.8743286132812</v>
      </c>
      <c r="T31" s="23">
        <v>109.427520751953</v>
      </c>
      <c r="U31" s="23">
        <v>1.92402303218842</v>
      </c>
      <c r="V31" s="26">
        <v>2.9671259057775599E-2</v>
      </c>
      <c r="W31" s="10"/>
      <c r="X31" s="8" t="s">
        <v>796</v>
      </c>
      <c r="Y31" s="8" t="s">
        <v>797</v>
      </c>
      <c r="AB31" s="8" t="s">
        <v>153</v>
      </c>
      <c r="AC31" s="8" t="s">
        <v>154</v>
      </c>
      <c r="AD31" s="23">
        <v>23.001743316650401</v>
      </c>
      <c r="AE31" s="23">
        <v>10.424975395202599</v>
      </c>
      <c r="AF31" s="23">
        <v>0.45322543382644698</v>
      </c>
      <c r="AG31" s="26">
        <v>7.2533297833206403E-3</v>
      </c>
      <c r="AJ31" s="8" t="s">
        <v>514</v>
      </c>
      <c r="AK31" s="8" t="s">
        <v>515</v>
      </c>
      <c r="AL31" s="23">
        <v>30.475416183471701</v>
      </c>
      <c r="AM31" s="23">
        <v>49.2586059570312</v>
      </c>
      <c r="AN31" s="23">
        <v>1.61633908748627</v>
      </c>
      <c r="AO31" s="26">
        <v>7.4704712116103597E-3</v>
      </c>
      <c r="AR31" s="8" t="s">
        <v>135</v>
      </c>
      <c r="AS31" s="8" t="s">
        <v>136</v>
      </c>
      <c r="AT31" s="23">
        <v>764.19677734375</v>
      </c>
      <c r="AU31" s="23">
        <v>1285.75732421875</v>
      </c>
      <c r="AV31" s="23">
        <v>1.6824951171875</v>
      </c>
      <c r="AW31" s="26">
        <v>1.22739615200942E-2</v>
      </c>
      <c r="AY31" s="8" t="s">
        <v>363</v>
      </c>
      <c r="AZ31" s="8" t="s">
        <v>364</v>
      </c>
      <c r="BB31" s="8" t="s">
        <v>759</v>
      </c>
      <c r="BC31" s="8" t="s">
        <v>760</v>
      </c>
    </row>
    <row r="32" spans="1:55" x14ac:dyDescent="0.25">
      <c r="A32" s="8" t="s">
        <v>331</v>
      </c>
      <c r="B32" s="8" t="s">
        <v>332</v>
      </c>
      <c r="C32" s="23">
        <v>576.24798583984398</v>
      </c>
      <c r="D32" s="23">
        <v>872.27703857421898</v>
      </c>
      <c r="E32" s="23">
        <v>1.5137181282043499</v>
      </c>
      <c r="F32" s="26">
        <v>3.1049158486433401E-2</v>
      </c>
      <c r="I32" s="8" t="s">
        <v>91</v>
      </c>
      <c r="J32" s="8" t="s">
        <v>92</v>
      </c>
      <c r="K32" s="23">
        <v>20.0910243988037</v>
      </c>
      <c r="L32" s="23">
        <v>34.078117370605497</v>
      </c>
      <c r="M32" s="23">
        <v>1.6961861848831199</v>
      </c>
      <c r="N32" s="9">
        <v>1.3842308806674101E-6</v>
      </c>
      <c r="Q32" s="8" t="s">
        <v>500</v>
      </c>
      <c r="R32" s="8" t="s">
        <v>501</v>
      </c>
      <c r="S32" s="23">
        <v>20.187086105346701</v>
      </c>
      <c r="T32" s="23">
        <v>38.446830749511697</v>
      </c>
      <c r="U32" s="23">
        <v>1.9045259952545199</v>
      </c>
      <c r="V32" s="26">
        <v>4.7249351719962397E-2</v>
      </c>
      <c r="W32" s="10"/>
      <c r="X32" s="8" t="s">
        <v>596</v>
      </c>
      <c r="Y32" s="8" t="s">
        <v>597</v>
      </c>
      <c r="AB32" s="8" t="s">
        <v>179</v>
      </c>
      <c r="AC32" s="8" t="s">
        <v>180</v>
      </c>
      <c r="AD32" s="23">
        <v>17.980360031127901</v>
      </c>
      <c r="AE32" s="23">
        <v>7.7697687149047896</v>
      </c>
      <c r="AF32" s="23">
        <v>0.43212530016899098</v>
      </c>
      <c r="AG32" s="26">
        <v>1.44218218944587E-3</v>
      </c>
      <c r="AJ32" s="8" t="s">
        <v>800</v>
      </c>
      <c r="AK32" s="8" t="s">
        <v>801</v>
      </c>
      <c r="AL32" s="23">
        <v>143.81115722656199</v>
      </c>
      <c r="AM32" s="23">
        <v>228.44845581054699</v>
      </c>
      <c r="AN32" s="23">
        <v>1.5885307788848899</v>
      </c>
      <c r="AO32" s="26">
        <v>2.6450033326870802E-4</v>
      </c>
      <c r="AR32" s="8" t="s">
        <v>600</v>
      </c>
      <c r="AS32" s="8" t="s">
        <v>601</v>
      </c>
      <c r="AT32" s="23">
        <v>703.851806640625</v>
      </c>
      <c r="AU32" s="23">
        <v>1164.4677734375</v>
      </c>
      <c r="AV32" s="23">
        <v>1.6544218063354501</v>
      </c>
      <c r="AW32" s="26">
        <v>6.2402190071373098E-3</v>
      </c>
      <c r="AY32" s="8" t="s">
        <v>578</v>
      </c>
      <c r="AZ32" s="8" t="s">
        <v>579</v>
      </c>
      <c r="BB32" s="8" t="s">
        <v>267</v>
      </c>
      <c r="BC32" s="8" t="s">
        <v>268</v>
      </c>
    </row>
    <row r="33" spans="1:55" x14ac:dyDescent="0.25">
      <c r="A33" s="8" t="s">
        <v>798</v>
      </c>
      <c r="B33" s="8" t="s">
        <v>799</v>
      </c>
      <c r="C33" s="23">
        <v>85.152503967285199</v>
      </c>
      <c r="D33" s="23">
        <v>128.74880981445301</v>
      </c>
      <c r="E33" s="23">
        <v>1.51197910308838</v>
      </c>
      <c r="F33" s="26">
        <v>1.63194029961467E-3</v>
      </c>
      <c r="I33" s="8" t="s">
        <v>512</v>
      </c>
      <c r="J33" s="8" t="s">
        <v>513</v>
      </c>
      <c r="K33" s="23">
        <v>94.826896667480497</v>
      </c>
      <c r="L33" s="23">
        <v>156.96652221679699</v>
      </c>
      <c r="M33" s="23">
        <v>1.65529537200928</v>
      </c>
      <c r="N33" s="26">
        <v>1.39070318304791E-3</v>
      </c>
      <c r="Q33" s="8" t="s">
        <v>69</v>
      </c>
      <c r="R33" s="8" t="s">
        <v>70</v>
      </c>
      <c r="S33" s="23">
        <v>13.5911102294922</v>
      </c>
      <c r="T33" s="23">
        <v>25.788923263549801</v>
      </c>
      <c r="U33" s="23">
        <v>1.8974846601486199</v>
      </c>
      <c r="V33" s="26">
        <v>7.7124059866394705E-4</v>
      </c>
      <c r="W33" s="10"/>
      <c r="X33" s="8" t="s">
        <v>614</v>
      </c>
      <c r="Y33" s="8" t="s">
        <v>615</v>
      </c>
      <c r="AB33" s="8" t="s">
        <v>167</v>
      </c>
      <c r="AC33" s="8" t="s">
        <v>168</v>
      </c>
      <c r="AD33" s="23">
        <v>20838.421875</v>
      </c>
      <c r="AE33" s="23">
        <v>5356.1025390625</v>
      </c>
      <c r="AF33" s="23">
        <v>0.257030129432678</v>
      </c>
      <c r="AG33" s="26">
        <v>2.2177614687964699E-3</v>
      </c>
      <c r="AJ33" s="8" t="s">
        <v>536</v>
      </c>
      <c r="AK33" s="8" t="s">
        <v>537</v>
      </c>
      <c r="AL33" s="23">
        <v>21.146924972534201</v>
      </c>
      <c r="AM33" s="23">
        <v>33.302680969238303</v>
      </c>
      <c r="AN33" s="23">
        <v>1.57482385635376</v>
      </c>
      <c r="AO33" s="26">
        <v>3.9120709100025103E-2</v>
      </c>
      <c r="AR33" s="8" t="s">
        <v>602</v>
      </c>
      <c r="AS33" s="8" t="s">
        <v>603</v>
      </c>
      <c r="AT33" s="23">
        <v>31.367305755615199</v>
      </c>
      <c r="AU33" s="23">
        <v>51.6817626953125</v>
      </c>
      <c r="AV33" s="23">
        <v>1.6476315259933501</v>
      </c>
      <c r="AW33" s="26">
        <v>3.6599969184652303E-2</v>
      </c>
      <c r="AY33" s="8" t="s">
        <v>43</v>
      </c>
      <c r="AZ33" s="8" t="s">
        <v>44</v>
      </c>
      <c r="BB33" s="8" t="s">
        <v>391</v>
      </c>
      <c r="BC33" s="8" t="s">
        <v>392</v>
      </c>
    </row>
    <row r="34" spans="1:55" x14ac:dyDescent="0.25">
      <c r="A34" s="8" t="s">
        <v>335</v>
      </c>
      <c r="B34" s="8" t="s">
        <v>336</v>
      </c>
      <c r="C34" s="23">
        <v>7414.05712890625</v>
      </c>
      <c r="D34" s="23">
        <v>11179.2373046875</v>
      </c>
      <c r="E34" s="23">
        <v>1.5078433752059901</v>
      </c>
      <c r="F34" s="26">
        <v>3.3104332972827603E-2</v>
      </c>
      <c r="I34" s="8" t="s">
        <v>113</v>
      </c>
      <c r="J34" s="8" t="s">
        <v>114</v>
      </c>
      <c r="K34" s="23">
        <v>16.0821647644043</v>
      </c>
      <c r="L34" s="23">
        <v>26.321872711181602</v>
      </c>
      <c r="M34" s="23">
        <v>1.63671207427979</v>
      </c>
      <c r="N34" s="26">
        <v>3.9974796898786299E-5</v>
      </c>
      <c r="Q34" s="8" t="s">
        <v>103</v>
      </c>
      <c r="R34" s="8" t="s">
        <v>104</v>
      </c>
      <c r="S34" s="23">
        <v>16.503633499145501</v>
      </c>
      <c r="T34" s="23">
        <v>31.314033508300799</v>
      </c>
      <c r="U34" s="23">
        <v>1.8974024057388299</v>
      </c>
      <c r="V34" s="26">
        <v>3.9898530545047503E-3</v>
      </c>
      <c r="W34" s="10"/>
      <c r="X34" s="8" t="s">
        <v>183</v>
      </c>
      <c r="Y34" s="8" t="s">
        <v>184</v>
      </c>
      <c r="AJ34" s="8" t="s">
        <v>808</v>
      </c>
      <c r="AK34" s="8" t="s">
        <v>809</v>
      </c>
      <c r="AL34" s="23">
        <v>19.326478958129901</v>
      </c>
      <c r="AM34" s="23">
        <v>30.4041442871094</v>
      </c>
      <c r="AN34" s="23">
        <v>1.57318592071533</v>
      </c>
      <c r="AO34" s="26">
        <v>1.9134253201875302E-2</v>
      </c>
      <c r="AR34" s="8" t="s">
        <v>1010</v>
      </c>
      <c r="AS34" s="8" t="s">
        <v>1011</v>
      </c>
      <c r="AT34" s="23">
        <v>33.789318084716797</v>
      </c>
      <c r="AU34" s="23">
        <v>55.029777526855497</v>
      </c>
      <c r="AV34" s="23">
        <v>1.6286146640777599</v>
      </c>
      <c r="AW34" s="26">
        <v>2.7718170207542001E-2</v>
      </c>
      <c r="AY34" s="8" t="s">
        <v>1004</v>
      </c>
      <c r="AZ34" s="8" t="s">
        <v>1005</v>
      </c>
      <c r="BB34" s="8" t="s">
        <v>514</v>
      </c>
      <c r="BC34" s="8" t="s">
        <v>515</v>
      </c>
    </row>
    <row r="35" spans="1:55" x14ac:dyDescent="0.25">
      <c r="A35" s="8" t="s">
        <v>339</v>
      </c>
      <c r="B35" s="8" t="s">
        <v>340</v>
      </c>
      <c r="C35" s="23">
        <v>49.746883392333999</v>
      </c>
      <c r="D35" s="23">
        <v>74.816947937011705</v>
      </c>
      <c r="E35" s="23">
        <v>1.5039525032043499</v>
      </c>
      <c r="F35" s="26">
        <v>2.7225423479808899E-3</v>
      </c>
      <c r="I35" s="8" t="s">
        <v>804</v>
      </c>
      <c r="J35" s="8" t="s">
        <v>805</v>
      </c>
      <c r="K35" s="23">
        <v>9920.482421875</v>
      </c>
      <c r="L35" s="23">
        <v>16089.541015625</v>
      </c>
      <c r="M35" s="23">
        <v>1.6218506097793599</v>
      </c>
      <c r="N35" s="26">
        <v>2.2670494535748899E-2</v>
      </c>
      <c r="Q35" s="8" t="s">
        <v>407</v>
      </c>
      <c r="R35" s="8" t="s">
        <v>408</v>
      </c>
      <c r="S35" s="23">
        <v>18.648561477661101</v>
      </c>
      <c r="T35" s="23">
        <v>35.261554718017599</v>
      </c>
      <c r="U35" s="23">
        <v>1.89084577560425</v>
      </c>
      <c r="V35" s="26">
        <v>4.8026841870325E-2</v>
      </c>
      <c r="W35" s="10"/>
      <c r="X35" s="8" t="s">
        <v>213</v>
      </c>
      <c r="Y35" s="8" t="s">
        <v>214</v>
      </c>
      <c r="AJ35" s="8" t="s">
        <v>423</v>
      </c>
      <c r="AK35" s="8" t="s">
        <v>424</v>
      </c>
      <c r="AL35" s="23">
        <v>32.807865142822301</v>
      </c>
      <c r="AM35" s="23">
        <v>51.132881164550803</v>
      </c>
      <c r="AN35" s="23">
        <v>1.55855560302734</v>
      </c>
      <c r="AO35" s="26">
        <v>1.3176696289670599E-3</v>
      </c>
      <c r="AR35" s="8" t="s">
        <v>329</v>
      </c>
      <c r="AS35" s="8" t="s">
        <v>330</v>
      </c>
      <c r="AT35" s="23">
        <v>84.769973754882798</v>
      </c>
      <c r="AU35" s="23">
        <v>137.01121520996099</v>
      </c>
      <c r="AV35" s="23">
        <v>1.6162705421447801</v>
      </c>
      <c r="AW35" s="26">
        <v>3.3466007447889201E-3</v>
      </c>
      <c r="AY35" s="8" t="s">
        <v>834</v>
      </c>
      <c r="AZ35" s="8" t="s">
        <v>835</v>
      </c>
      <c r="BB35" s="8" t="s">
        <v>323</v>
      </c>
      <c r="BC35" s="8" t="s">
        <v>324</v>
      </c>
    </row>
    <row r="36" spans="1:55" x14ac:dyDescent="0.25">
      <c r="A36" s="8" t="s">
        <v>135</v>
      </c>
      <c r="B36" s="8" t="s">
        <v>136</v>
      </c>
      <c r="C36" s="23">
        <v>501.54464721679699</v>
      </c>
      <c r="D36" s="23">
        <v>753.25164794921898</v>
      </c>
      <c r="E36" s="23">
        <v>1.50186359882355</v>
      </c>
      <c r="F36" s="26">
        <v>3.1428948994824101E-5</v>
      </c>
      <c r="I36" s="8" t="s">
        <v>806</v>
      </c>
      <c r="J36" s="8" t="s">
        <v>807</v>
      </c>
      <c r="K36" s="23">
        <v>95.837898254394503</v>
      </c>
      <c r="L36" s="23">
        <v>154.28454589843801</v>
      </c>
      <c r="M36" s="23">
        <v>1.6098489761352499</v>
      </c>
      <c r="N36" s="26">
        <v>2.01673811684542E-2</v>
      </c>
      <c r="Q36" s="8" t="s">
        <v>351</v>
      </c>
      <c r="R36" s="8" t="s">
        <v>352</v>
      </c>
      <c r="S36" s="23">
        <v>41.947154998779297</v>
      </c>
      <c r="T36" s="23">
        <v>78.949943542480497</v>
      </c>
      <c r="U36" s="23">
        <v>1.88212871551514</v>
      </c>
      <c r="V36" s="26">
        <v>3.9624724108077098E-4</v>
      </c>
      <c r="W36" s="10"/>
      <c r="X36" s="8" t="s">
        <v>846</v>
      </c>
      <c r="Y36" s="8" t="s">
        <v>847</v>
      </c>
      <c r="AJ36" s="8" t="s">
        <v>119</v>
      </c>
      <c r="AK36" s="8" t="s">
        <v>120</v>
      </c>
      <c r="AL36" s="23">
        <v>41.970745086669901</v>
      </c>
      <c r="AM36" s="23">
        <v>65.279441833496094</v>
      </c>
      <c r="AN36" s="23">
        <v>1.5553557872772199</v>
      </c>
      <c r="AO36" s="26">
        <v>1.54951758865087E-2</v>
      </c>
      <c r="AR36" s="8" t="s">
        <v>536</v>
      </c>
      <c r="AS36" s="8" t="s">
        <v>537</v>
      </c>
      <c r="AT36" s="23">
        <v>28.988693237304702</v>
      </c>
      <c r="AU36" s="23">
        <v>46.461288452148402</v>
      </c>
      <c r="AV36" s="23">
        <v>1.60273826122284</v>
      </c>
      <c r="AW36" s="26">
        <v>3.24497351157794E-2</v>
      </c>
      <c r="AY36" s="8" t="s">
        <v>175</v>
      </c>
      <c r="AZ36" s="8" t="s">
        <v>176</v>
      </c>
      <c r="BB36" s="8" t="s">
        <v>187</v>
      </c>
      <c r="BC36" s="8" t="s">
        <v>188</v>
      </c>
    </row>
    <row r="37" spans="1:55" x14ac:dyDescent="0.25">
      <c r="A37" s="8" t="s">
        <v>802</v>
      </c>
      <c r="B37" s="8" t="s">
        <v>803</v>
      </c>
      <c r="C37" s="23">
        <v>32.544334411621101</v>
      </c>
      <c r="D37" s="23">
        <v>21.3499145507812</v>
      </c>
      <c r="E37" s="23">
        <v>0.65602552890777599</v>
      </c>
      <c r="F37" s="26">
        <v>1.5357266158503901E-2</v>
      </c>
      <c r="I37" s="8" t="s">
        <v>514</v>
      </c>
      <c r="J37" s="8" t="s">
        <v>515</v>
      </c>
      <c r="K37" s="23">
        <v>30.447189331054702</v>
      </c>
      <c r="L37" s="23">
        <v>48.885303497314503</v>
      </c>
      <c r="M37" s="23">
        <v>1.6055768728256199</v>
      </c>
      <c r="N37" s="26">
        <v>2.28836902519697E-4</v>
      </c>
      <c r="Q37" s="8" t="s">
        <v>45</v>
      </c>
      <c r="R37" s="8" t="s">
        <v>46</v>
      </c>
      <c r="S37" s="23">
        <v>156.90725708007801</v>
      </c>
      <c r="T37" s="23">
        <v>292.69891357421898</v>
      </c>
      <c r="U37" s="23">
        <v>1.8654261827468901</v>
      </c>
      <c r="V37" s="26">
        <v>7.7124059866394705E-4</v>
      </c>
      <c r="W37" s="10"/>
      <c r="X37" s="8" t="s">
        <v>802</v>
      </c>
      <c r="Y37" s="8" t="s">
        <v>803</v>
      </c>
      <c r="AJ37" s="8" t="s">
        <v>820</v>
      </c>
      <c r="AK37" s="8" t="s">
        <v>821</v>
      </c>
      <c r="AL37" s="23">
        <v>112.10569000244099</v>
      </c>
      <c r="AM37" s="23">
        <v>173.45764160156199</v>
      </c>
      <c r="AN37" s="23">
        <v>1.54726886749268</v>
      </c>
      <c r="AO37" s="26">
        <v>1.9656302184711E-3</v>
      </c>
      <c r="AR37" s="8" t="s">
        <v>826</v>
      </c>
      <c r="AS37" s="8" t="s">
        <v>827</v>
      </c>
      <c r="AT37" s="23">
        <v>188.32659912109401</v>
      </c>
      <c r="AU37" s="23">
        <v>301.55654907226602</v>
      </c>
      <c r="AV37" s="23">
        <v>1.6012424230575599</v>
      </c>
      <c r="AW37" s="26">
        <v>2.3397884257917501E-2</v>
      </c>
      <c r="AY37" s="8" t="s">
        <v>808</v>
      </c>
      <c r="AZ37" s="8" t="s">
        <v>809</v>
      </c>
      <c r="BB37" s="8" t="s">
        <v>558</v>
      </c>
      <c r="BC37" s="8" t="s">
        <v>559</v>
      </c>
    </row>
    <row r="38" spans="1:55" x14ac:dyDescent="0.25">
      <c r="A38" s="8" t="s">
        <v>267</v>
      </c>
      <c r="B38" s="8" t="s">
        <v>268</v>
      </c>
      <c r="C38" s="23">
        <v>32.386920928955099</v>
      </c>
      <c r="D38" s="23">
        <v>20.7846069335938</v>
      </c>
      <c r="E38" s="23">
        <v>0.64175927639007602</v>
      </c>
      <c r="F38" s="26">
        <v>3.1920922225352803E-2</v>
      </c>
      <c r="I38" s="8" t="s">
        <v>199</v>
      </c>
      <c r="J38" s="8" t="s">
        <v>200</v>
      </c>
      <c r="K38" s="23">
        <v>219.14324951171901</v>
      </c>
      <c r="L38" s="23">
        <v>349.96267700195301</v>
      </c>
      <c r="M38" s="23">
        <v>1.5969585180282599</v>
      </c>
      <c r="N38" s="26">
        <v>2.5474811201216099E-2</v>
      </c>
      <c r="Q38" s="8" t="s">
        <v>317</v>
      </c>
      <c r="R38" s="8" t="s">
        <v>318</v>
      </c>
      <c r="S38" s="23">
        <v>12.3015222549438</v>
      </c>
      <c r="T38" s="23">
        <v>22.869016647338899</v>
      </c>
      <c r="U38" s="23">
        <v>1.8590395450592001</v>
      </c>
      <c r="V38" s="26">
        <v>4.3724947922526798E-2</v>
      </c>
      <c r="W38" s="10"/>
      <c r="X38" s="8" t="s">
        <v>363</v>
      </c>
      <c r="Y38" s="8" t="s">
        <v>364</v>
      </c>
      <c r="AJ38" s="8" t="s">
        <v>824</v>
      </c>
      <c r="AK38" s="8" t="s">
        <v>825</v>
      </c>
      <c r="AL38" s="23">
        <v>20.3240451812744</v>
      </c>
      <c r="AM38" s="23">
        <v>31.113803863525401</v>
      </c>
      <c r="AN38" s="23">
        <v>1.5308864116668699</v>
      </c>
      <c r="AO38" s="26">
        <v>1.43053594226759E-2</v>
      </c>
      <c r="AR38" s="8" t="s">
        <v>814</v>
      </c>
      <c r="AS38" s="8" t="s">
        <v>815</v>
      </c>
      <c r="AT38" s="23">
        <v>1249.96130371094</v>
      </c>
      <c r="AU38" s="23">
        <v>1990.01000976562</v>
      </c>
      <c r="AV38" s="23">
        <v>1.59205734729767</v>
      </c>
      <c r="AW38" s="26">
        <v>3.2189719511213397E-2</v>
      </c>
      <c r="AY38" s="8" t="s">
        <v>31</v>
      </c>
      <c r="AZ38" s="8" t="s">
        <v>32</v>
      </c>
      <c r="BB38" s="8" t="s">
        <v>796</v>
      </c>
      <c r="BC38" s="8" t="s">
        <v>797</v>
      </c>
    </row>
    <row r="39" spans="1:55" x14ac:dyDescent="0.25">
      <c r="A39" s="8" t="s">
        <v>526</v>
      </c>
      <c r="B39" s="8" t="s">
        <v>527</v>
      </c>
      <c r="C39" s="23">
        <v>60.8615112304688</v>
      </c>
      <c r="D39" s="23">
        <v>38.954677581787102</v>
      </c>
      <c r="E39" s="23">
        <v>0.64005440473556496</v>
      </c>
      <c r="F39" s="26">
        <v>3.65722291341921E-3</v>
      </c>
      <c r="I39" s="8" t="s">
        <v>812</v>
      </c>
      <c r="J39" s="8" t="s">
        <v>813</v>
      </c>
      <c r="K39" s="23">
        <v>23.9513454437256</v>
      </c>
      <c r="L39" s="23">
        <v>38.1237602233887</v>
      </c>
      <c r="M39" s="23">
        <v>1.5917168855667101</v>
      </c>
      <c r="N39" s="26">
        <v>2.6331191729600498E-2</v>
      </c>
      <c r="Q39" s="8" t="s">
        <v>674</v>
      </c>
      <c r="R39" s="8" t="s">
        <v>675</v>
      </c>
      <c r="S39" s="23">
        <v>22.618709564208999</v>
      </c>
      <c r="T39" s="23">
        <v>42.004512786865199</v>
      </c>
      <c r="U39" s="23">
        <v>1.8570693731307999</v>
      </c>
      <c r="V39" s="26">
        <v>8.4291816660574502E-5</v>
      </c>
      <c r="W39" s="10"/>
      <c r="X39" s="8" t="s">
        <v>578</v>
      </c>
      <c r="Y39" s="8" t="s">
        <v>579</v>
      </c>
      <c r="AJ39" s="8" t="s">
        <v>830</v>
      </c>
      <c r="AK39" s="8" t="s">
        <v>831</v>
      </c>
      <c r="AL39" s="23">
        <v>50.483810424804702</v>
      </c>
      <c r="AM39" s="23">
        <v>77.254463195800795</v>
      </c>
      <c r="AN39" s="23">
        <v>1.5302819013595601</v>
      </c>
      <c r="AO39" s="26">
        <v>5.9119265229896304E-3</v>
      </c>
      <c r="AR39" s="8" t="s">
        <v>759</v>
      </c>
      <c r="AS39" s="8" t="s">
        <v>760</v>
      </c>
      <c r="AT39" s="23">
        <v>35.094215393066399</v>
      </c>
      <c r="AU39" s="23">
        <v>55.536212921142599</v>
      </c>
      <c r="AV39" s="23">
        <v>1.5824891328811601</v>
      </c>
      <c r="AW39" s="26">
        <v>3.0729177689828701E-2</v>
      </c>
      <c r="AY39" s="8" t="s">
        <v>159</v>
      </c>
      <c r="AZ39" s="8" t="s">
        <v>160</v>
      </c>
      <c r="BB39" s="8" t="s">
        <v>596</v>
      </c>
      <c r="BC39" s="8" t="s">
        <v>597</v>
      </c>
    </row>
    <row r="40" spans="1:55" x14ac:dyDescent="0.25">
      <c r="A40" s="8" t="s">
        <v>818</v>
      </c>
      <c r="B40" s="8" t="s">
        <v>819</v>
      </c>
      <c r="C40" s="23">
        <v>49.280197143554702</v>
      </c>
      <c r="D40" s="23">
        <v>31.429426193237301</v>
      </c>
      <c r="E40" s="23">
        <v>0.63776987791061401</v>
      </c>
      <c r="F40" s="26">
        <v>4.7774064238505801E-4</v>
      </c>
      <c r="I40" s="8" t="s">
        <v>329</v>
      </c>
      <c r="J40" s="8" t="s">
        <v>330</v>
      </c>
      <c r="K40" s="23">
        <v>69.224693298339801</v>
      </c>
      <c r="L40" s="23">
        <v>109.30776977539099</v>
      </c>
      <c r="M40" s="23">
        <v>1.57902860641479</v>
      </c>
      <c r="N40" s="26">
        <v>1.1966964068025501E-4</v>
      </c>
      <c r="Q40" s="8" t="s">
        <v>828</v>
      </c>
      <c r="R40" s="8" t="s">
        <v>829</v>
      </c>
      <c r="S40" s="23">
        <v>13.633541107177701</v>
      </c>
      <c r="T40" s="23">
        <v>25.3150234222412</v>
      </c>
      <c r="U40" s="23">
        <v>1.8568193912506099</v>
      </c>
      <c r="V40" s="26">
        <v>1.9566169215283402E-3</v>
      </c>
      <c r="W40" s="10"/>
      <c r="X40" s="8" t="s">
        <v>43</v>
      </c>
      <c r="Y40" s="8" t="s">
        <v>44</v>
      </c>
      <c r="AJ40" s="8" t="s">
        <v>91</v>
      </c>
      <c r="AK40" s="8" t="s">
        <v>92</v>
      </c>
      <c r="AL40" s="23">
        <v>20.5977458953857</v>
      </c>
      <c r="AM40" s="23">
        <v>31.507133483886701</v>
      </c>
      <c r="AN40" s="23">
        <v>1.52963984012604</v>
      </c>
      <c r="AO40" s="26">
        <v>3.15370683212141E-3</v>
      </c>
      <c r="AR40" s="8" t="s">
        <v>788</v>
      </c>
      <c r="AS40" s="8" t="s">
        <v>789</v>
      </c>
      <c r="AT40" s="23">
        <v>29.450952529907202</v>
      </c>
      <c r="AU40" s="23">
        <v>46.508735656738303</v>
      </c>
      <c r="AV40" s="23">
        <v>1.5791928768157999</v>
      </c>
      <c r="AW40" s="26">
        <v>1.8783933859064201E-2</v>
      </c>
      <c r="AY40" s="8" t="s">
        <v>822</v>
      </c>
      <c r="AZ40" s="8" t="s">
        <v>823</v>
      </c>
      <c r="BB40" s="8" t="s">
        <v>614</v>
      </c>
      <c r="BC40" s="8" t="s">
        <v>615</v>
      </c>
    </row>
    <row r="41" spans="1:55" x14ac:dyDescent="0.25">
      <c r="A41" s="8" t="s">
        <v>810</v>
      </c>
      <c r="B41" s="8" t="s">
        <v>811</v>
      </c>
      <c r="C41" s="23">
        <v>69.5751953125</v>
      </c>
      <c r="D41" s="23">
        <v>44.176998138427699</v>
      </c>
      <c r="E41" s="23">
        <v>0.63495326042175304</v>
      </c>
      <c r="F41" s="26">
        <v>2.00330105333104E-2</v>
      </c>
      <c r="I41" s="8" t="s">
        <v>289</v>
      </c>
      <c r="J41" s="8" t="s">
        <v>290</v>
      </c>
      <c r="K41" s="23">
        <v>156.74223327636699</v>
      </c>
      <c r="L41" s="23">
        <v>247.06184387207</v>
      </c>
      <c r="M41" s="23">
        <v>1.5762301683425901</v>
      </c>
      <c r="N41" s="26">
        <v>2.3298479091089601E-4</v>
      </c>
      <c r="Q41" s="8" t="s">
        <v>578</v>
      </c>
      <c r="R41" s="8" t="s">
        <v>579</v>
      </c>
      <c r="S41" s="23">
        <v>16.4622917175293</v>
      </c>
      <c r="T41" s="23">
        <v>30.5287971496582</v>
      </c>
      <c r="U41" s="23">
        <v>1.8544682264328001</v>
      </c>
      <c r="V41" s="26">
        <v>7.0987280657101403E-4</v>
      </c>
      <c r="W41" s="10"/>
      <c r="X41" s="8" t="s">
        <v>175</v>
      </c>
      <c r="Y41" s="8" t="s">
        <v>176</v>
      </c>
      <c r="AJ41" s="8" t="s">
        <v>143</v>
      </c>
      <c r="AK41" s="8" t="s">
        <v>144</v>
      </c>
      <c r="AL41" s="23">
        <v>26.852870941162099</v>
      </c>
      <c r="AM41" s="23">
        <v>40.914127349853501</v>
      </c>
      <c r="AN41" s="23">
        <v>1.5236407518386801</v>
      </c>
      <c r="AO41" s="26">
        <v>2.8562173624988401E-2</v>
      </c>
      <c r="AR41" s="8" t="s">
        <v>816</v>
      </c>
      <c r="AS41" s="8" t="s">
        <v>817</v>
      </c>
      <c r="AT41" s="23">
        <v>21.393571853637699</v>
      </c>
      <c r="AU41" s="23">
        <v>32.968589782714801</v>
      </c>
      <c r="AV41" s="23">
        <v>1.5410512685775799</v>
      </c>
      <c r="AW41" s="26">
        <v>3.00104860945603E-2</v>
      </c>
      <c r="AY41" s="8" t="s">
        <v>235</v>
      </c>
      <c r="AZ41" s="8" t="s">
        <v>236</v>
      </c>
      <c r="BB41" s="8" t="s">
        <v>183</v>
      </c>
      <c r="BC41" s="8" t="s">
        <v>184</v>
      </c>
    </row>
    <row r="42" spans="1:55" x14ac:dyDescent="0.25">
      <c r="A42" s="8" t="s">
        <v>215</v>
      </c>
      <c r="B42" s="8" t="s">
        <v>216</v>
      </c>
      <c r="C42" s="23">
        <v>40.160923004150398</v>
      </c>
      <c r="D42" s="23">
        <v>25.269971847534201</v>
      </c>
      <c r="E42" s="23">
        <v>0.62921792268753096</v>
      </c>
      <c r="F42" s="26">
        <v>8.3647694517272805E-6</v>
      </c>
      <c r="I42" s="8" t="s">
        <v>285</v>
      </c>
      <c r="J42" s="8" t="s">
        <v>286</v>
      </c>
      <c r="K42" s="23">
        <v>6993.41796875</v>
      </c>
      <c r="L42" s="23">
        <v>10956.10546875</v>
      </c>
      <c r="M42" s="23">
        <v>1.5666309595107999</v>
      </c>
      <c r="N42" s="26">
        <v>9.9295835515890302E-3</v>
      </c>
      <c r="Q42" s="8" t="s">
        <v>119</v>
      </c>
      <c r="R42" s="8" t="s">
        <v>120</v>
      </c>
      <c r="S42" s="23">
        <v>52.130805969238303</v>
      </c>
      <c r="T42" s="23">
        <v>92.995124816894503</v>
      </c>
      <c r="U42" s="23">
        <v>1.78388047218323</v>
      </c>
      <c r="V42" s="26">
        <v>5.4626949023925103E-3</v>
      </c>
      <c r="W42" s="10"/>
      <c r="X42" s="8" t="s">
        <v>369</v>
      </c>
      <c r="Y42" s="8" t="s">
        <v>370</v>
      </c>
      <c r="AJ42" s="8" t="s">
        <v>822</v>
      </c>
      <c r="AK42" s="8" t="s">
        <v>823</v>
      </c>
      <c r="AL42" s="23">
        <v>19.6732482910156</v>
      </c>
      <c r="AM42" s="23">
        <v>29.916065216064499</v>
      </c>
      <c r="AN42" s="23">
        <v>1.52064692974091</v>
      </c>
      <c r="AO42" s="26">
        <v>3.15370683212141E-3</v>
      </c>
      <c r="AR42" s="8" t="s">
        <v>275</v>
      </c>
      <c r="AS42" s="8" t="s">
        <v>276</v>
      </c>
      <c r="AT42" s="23">
        <v>29.088056564331101</v>
      </c>
      <c r="AU42" s="23">
        <v>44.777503967285199</v>
      </c>
      <c r="AV42" s="23">
        <v>1.53937768936157</v>
      </c>
      <c r="AW42" s="26">
        <v>1.30500788393784E-2</v>
      </c>
      <c r="AY42" s="8" t="s">
        <v>275</v>
      </c>
      <c r="AZ42" s="8" t="s">
        <v>276</v>
      </c>
      <c r="BB42" s="8" t="s">
        <v>213</v>
      </c>
      <c r="BC42" s="8" t="s">
        <v>214</v>
      </c>
    </row>
    <row r="43" spans="1:55" x14ac:dyDescent="0.25">
      <c r="A43" s="8" t="s">
        <v>211</v>
      </c>
      <c r="B43" s="8" t="s">
        <v>212</v>
      </c>
      <c r="C43" s="23">
        <v>57.524246215820298</v>
      </c>
      <c r="D43" s="23">
        <v>36.154079437255902</v>
      </c>
      <c r="E43" s="23">
        <v>0.62850159406661998</v>
      </c>
      <c r="F43" s="26">
        <v>3.2983680278990402E-2</v>
      </c>
      <c r="I43" s="8" t="s">
        <v>536</v>
      </c>
      <c r="J43" s="8" t="s">
        <v>537</v>
      </c>
      <c r="K43" s="23">
        <v>21.118293762206999</v>
      </c>
      <c r="L43" s="23">
        <v>33.031440734863303</v>
      </c>
      <c r="M43" s="23">
        <v>1.56411504745483</v>
      </c>
      <c r="N43" s="26">
        <v>5.5705142416279402E-3</v>
      </c>
      <c r="Q43" s="8" t="s">
        <v>123</v>
      </c>
      <c r="R43" s="8" t="s">
        <v>124</v>
      </c>
      <c r="S43" s="23">
        <v>16.3284702301025</v>
      </c>
      <c r="T43" s="23">
        <v>29.050233840942401</v>
      </c>
      <c r="U43" s="23">
        <v>1.7791154384612999</v>
      </c>
      <c r="V43" s="26">
        <v>1.4885973925767999E-4</v>
      </c>
      <c r="W43" s="10"/>
      <c r="X43" s="8" t="s">
        <v>808</v>
      </c>
      <c r="Y43" s="8" t="s">
        <v>809</v>
      </c>
      <c r="AJ43" s="8" t="s">
        <v>702</v>
      </c>
      <c r="AK43" s="8" t="s">
        <v>1001</v>
      </c>
      <c r="AL43" s="23">
        <v>240.22801208496099</v>
      </c>
      <c r="AM43" s="23">
        <v>363.37423706054699</v>
      </c>
      <c r="AN43" s="23">
        <v>1.51262223720551</v>
      </c>
      <c r="AO43" s="26">
        <v>2.5013567690341899E-2</v>
      </c>
      <c r="AR43" s="8" t="s">
        <v>822</v>
      </c>
      <c r="AS43" s="8" t="s">
        <v>823</v>
      </c>
      <c r="AT43" s="23">
        <v>23.836267471313501</v>
      </c>
      <c r="AU43" s="23">
        <v>36.567024230957003</v>
      </c>
      <c r="AV43" s="23">
        <v>1.5340918302536</v>
      </c>
      <c r="AW43" s="26">
        <v>1.47329286420199E-2</v>
      </c>
      <c r="AY43" s="8" t="s">
        <v>786</v>
      </c>
      <c r="AZ43" s="8" t="s">
        <v>787</v>
      </c>
      <c r="BB43" s="8" t="s">
        <v>846</v>
      </c>
      <c r="BC43" s="8" t="s">
        <v>847</v>
      </c>
    </row>
    <row r="44" spans="1:55" x14ac:dyDescent="0.25">
      <c r="A44" s="8" t="s">
        <v>462</v>
      </c>
      <c r="B44" s="8" t="s">
        <v>463</v>
      </c>
      <c r="C44" s="23">
        <v>138.98219299316401</v>
      </c>
      <c r="D44" s="23">
        <v>87.226295471191406</v>
      </c>
      <c r="E44" s="23">
        <v>0.62760770320892301</v>
      </c>
      <c r="F44" s="26">
        <v>4.57286731140761E-2</v>
      </c>
      <c r="I44" s="8" t="s">
        <v>674</v>
      </c>
      <c r="J44" s="8" t="s">
        <v>675</v>
      </c>
      <c r="K44" s="23">
        <v>18.757770538330099</v>
      </c>
      <c r="L44" s="23">
        <v>29.239517211914102</v>
      </c>
      <c r="M44" s="23">
        <v>1.5587948560714699</v>
      </c>
      <c r="N44" s="26">
        <v>8.6612939373588996E-5</v>
      </c>
      <c r="Q44" s="8" t="s">
        <v>63</v>
      </c>
      <c r="R44" s="8" t="s">
        <v>64</v>
      </c>
      <c r="S44" s="23">
        <v>17.5940246582031</v>
      </c>
      <c r="T44" s="23">
        <v>31.165348052978501</v>
      </c>
      <c r="U44" s="23">
        <v>1.7713598012924201</v>
      </c>
      <c r="V44" s="26">
        <v>3.4446764147117101E-3</v>
      </c>
      <c r="W44" s="10"/>
      <c r="X44" s="8" t="s">
        <v>31</v>
      </c>
      <c r="Y44" s="8" t="s">
        <v>32</v>
      </c>
      <c r="AJ44" s="8" t="s">
        <v>313</v>
      </c>
      <c r="AK44" s="8" t="s">
        <v>314</v>
      </c>
      <c r="AL44" s="23">
        <v>37.319297790527301</v>
      </c>
      <c r="AM44" s="23">
        <v>24.414659500122099</v>
      </c>
      <c r="AN44" s="23">
        <v>0.65421003103256203</v>
      </c>
      <c r="AO44" s="26">
        <v>1.5046808756237999E-2</v>
      </c>
      <c r="AR44" s="8" t="s">
        <v>423</v>
      </c>
      <c r="AS44" s="8" t="s">
        <v>424</v>
      </c>
      <c r="AT44" s="23">
        <v>41.675468444824197</v>
      </c>
      <c r="AU44" s="23">
        <v>63.756580352783203</v>
      </c>
      <c r="AV44" s="23">
        <v>1.52983474731445</v>
      </c>
      <c r="AW44" s="26">
        <v>4.8060278410289599E-2</v>
      </c>
      <c r="AY44" s="8" t="s">
        <v>674</v>
      </c>
      <c r="AZ44" s="8" t="s">
        <v>675</v>
      </c>
      <c r="BB44" s="8" t="s">
        <v>802</v>
      </c>
      <c r="BC44" s="8" t="s">
        <v>803</v>
      </c>
    </row>
    <row r="45" spans="1:55" x14ac:dyDescent="0.25">
      <c r="A45" s="8" t="s">
        <v>151</v>
      </c>
      <c r="B45" s="8" t="s">
        <v>152</v>
      </c>
      <c r="C45" s="23">
        <v>53.712223052978501</v>
      </c>
      <c r="D45" s="23">
        <v>33.498481750488303</v>
      </c>
      <c r="E45" s="23">
        <v>0.62366586923599199</v>
      </c>
      <c r="F45" s="26">
        <v>1.9956204957780801E-3</v>
      </c>
      <c r="I45" s="8" t="s">
        <v>759</v>
      </c>
      <c r="J45" s="8" t="s">
        <v>760</v>
      </c>
      <c r="K45" s="23">
        <v>27.524988174438501</v>
      </c>
      <c r="L45" s="23">
        <v>42.653118133544901</v>
      </c>
      <c r="M45" s="23">
        <v>1.5496144294738801</v>
      </c>
      <c r="N45" s="26">
        <v>1.20942137573527E-4</v>
      </c>
      <c r="Q45" s="8" t="s">
        <v>347</v>
      </c>
      <c r="R45" s="8" t="s">
        <v>348</v>
      </c>
      <c r="S45" s="23">
        <v>40.232772827148402</v>
      </c>
      <c r="T45" s="23">
        <v>70.734893798828097</v>
      </c>
      <c r="U45" s="23">
        <v>1.7581411600112899</v>
      </c>
      <c r="V45" s="26">
        <v>1.5783147153337401E-3</v>
      </c>
      <c r="W45" s="10"/>
      <c r="X45" s="8" t="s">
        <v>159</v>
      </c>
      <c r="Y45" s="8" t="s">
        <v>160</v>
      </c>
      <c r="AJ45" s="8" t="s">
        <v>391</v>
      </c>
      <c r="AK45" s="8" t="s">
        <v>392</v>
      </c>
      <c r="AL45" s="23">
        <v>1678.88110351562</v>
      </c>
      <c r="AM45" s="23">
        <v>1093.49877929688</v>
      </c>
      <c r="AN45" s="23">
        <v>0.65132594108581499</v>
      </c>
      <c r="AO45" s="26">
        <v>2.9416813898317101E-2</v>
      </c>
      <c r="AR45" s="8" t="s">
        <v>723</v>
      </c>
      <c r="AS45" s="8" t="s">
        <v>724</v>
      </c>
      <c r="AT45" s="23">
        <v>58.358943939208999</v>
      </c>
      <c r="AU45" s="23">
        <v>88.717399597167997</v>
      </c>
      <c r="AV45" s="23">
        <v>1.52020227909088</v>
      </c>
      <c r="AW45" s="26">
        <v>3.11202039818223E-2</v>
      </c>
      <c r="AY45" s="8" t="s">
        <v>723</v>
      </c>
      <c r="AZ45" s="8" t="s">
        <v>724</v>
      </c>
      <c r="BB45" s="8" t="s">
        <v>790</v>
      </c>
      <c r="BC45" s="8" t="s">
        <v>791</v>
      </c>
    </row>
    <row r="46" spans="1:55" x14ac:dyDescent="0.25">
      <c r="A46" s="8" t="s">
        <v>161</v>
      </c>
      <c r="B46" s="8" t="s">
        <v>162</v>
      </c>
      <c r="C46" s="23">
        <v>69.124893188476605</v>
      </c>
      <c r="D46" s="23">
        <v>43.028205871582003</v>
      </c>
      <c r="E46" s="23">
        <v>0.62247049808502197</v>
      </c>
      <c r="F46" s="26">
        <v>1.43116474732559E-4</v>
      </c>
      <c r="I46" s="8" t="s">
        <v>808</v>
      </c>
      <c r="J46" s="8" t="s">
        <v>809</v>
      </c>
      <c r="K46" s="23">
        <v>19.3308811187744</v>
      </c>
      <c r="L46" s="23">
        <v>29.883163452148398</v>
      </c>
      <c r="M46" s="23">
        <v>1.54587697982788</v>
      </c>
      <c r="N46" s="26">
        <v>1.3554858497576701E-3</v>
      </c>
      <c r="Q46" s="8" t="s">
        <v>668</v>
      </c>
      <c r="R46" s="8" t="s">
        <v>669</v>
      </c>
      <c r="S46" s="23">
        <v>77.516090393066406</v>
      </c>
      <c r="T46" s="23">
        <v>135.75091552734401</v>
      </c>
      <c r="U46" s="23">
        <v>1.7512611150741599</v>
      </c>
      <c r="V46" s="26">
        <v>5.6256862134138801E-4</v>
      </c>
      <c r="W46" s="10"/>
      <c r="X46" s="8" t="s">
        <v>822</v>
      </c>
      <c r="Y46" s="8" t="s">
        <v>823</v>
      </c>
      <c r="AJ46" s="8" t="s">
        <v>836</v>
      </c>
      <c r="AK46" s="8" t="s">
        <v>837</v>
      </c>
      <c r="AL46" s="23">
        <v>45.154197692871101</v>
      </c>
      <c r="AM46" s="23">
        <v>29.308729171752901</v>
      </c>
      <c r="AN46" s="23">
        <v>0.64908093214035001</v>
      </c>
      <c r="AO46" s="26">
        <v>2.18265778547303E-2</v>
      </c>
      <c r="AR46" s="8" t="s">
        <v>1008</v>
      </c>
      <c r="AS46" s="8" t="s">
        <v>1009</v>
      </c>
      <c r="AT46" s="23">
        <v>60.6387329101562</v>
      </c>
      <c r="AU46" s="23">
        <v>91.925338745117202</v>
      </c>
      <c r="AV46" s="23">
        <v>1.5159507989883401</v>
      </c>
      <c r="AW46" s="26">
        <v>1.89451989844782E-2</v>
      </c>
      <c r="AY46" s="8" t="s">
        <v>522</v>
      </c>
      <c r="AZ46" s="8" t="s">
        <v>523</v>
      </c>
      <c r="BB46" s="8" t="s">
        <v>363</v>
      </c>
      <c r="BC46" s="8" t="s">
        <v>364</v>
      </c>
    </row>
    <row r="47" spans="1:55" x14ac:dyDescent="0.25">
      <c r="A47" s="8" t="s">
        <v>369</v>
      </c>
      <c r="B47" s="8" t="s">
        <v>370</v>
      </c>
      <c r="C47" s="23">
        <v>35.717369079589801</v>
      </c>
      <c r="D47" s="23">
        <v>21.880857467651399</v>
      </c>
      <c r="E47" s="23">
        <v>0.61261111497878995</v>
      </c>
      <c r="F47" s="26">
        <v>6.2355036519442502E-3</v>
      </c>
      <c r="I47" s="8" t="s">
        <v>415</v>
      </c>
      <c r="J47" s="8" t="s">
        <v>416</v>
      </c>
      <c r="K47" s="23">
        <v>25.5492553710938</v>
      </c>
      <c r="L47" s="23">
        <v>39.338340759277301</v>
      </c>
      <c r="M47" s="23">
        <v>1.539705991745</v>
      </c>
      <c r="N47" s="26">
        <v>1.68719181907307E-3</v>
      </c>
      <c r="Q47" s="8" t="s">
        <v>91</v>
      </c>
      <c r="R47" s="8" t="s">
        <v>92</v>
      </c>
      <c r="S47" s="23">
        <v>25.783775329589801</v>
      </c>
      <c r="T47" s="23">
        <v>44.613319396972699</v>
      </c>
      <c r="U47" s="23">
        <v>1.73028659820557</v>
      </c>
      <c r="V47" s="26">
        <v>5.6256862134138801E-4</v>
      </c>
      <c r="W47" s="10"/>
      <c r="X47" s="8" t="s">
        <v>19</v>
      </c>
      <c r="Y47" s="8" t="s">
        <v>20</v>
      </c>
      <c r="AJ47" s="8" t="s">
        <v>472</v>
      </c>
      <c r="AK47" s="8" t="s">
        <v>473</v>
      </c>
      <c r="AL47" s="23">
        <v>30.046236038208001</v>
      </c>
      <c r="AM47" s="23">
        <v>19.2042140960693</v>
      </c>
      <c r="AN47" s="23">
        <v>0.63915538787841797</v>
      </c>
      <c r="AO47" s="26">
        <v>9.4467653505274606E-3</v>
      </c>
      <c r="AR47" s="8" t="s">
        <v>353</v>
      </c>
      <c r="AS47" s="8" t="s">
        <v>354</v>
      </c>
      <c r="AT47" s="23">
        <v>28.634262084960898</v>
      </c>
      <c r="AU47" s="23">
        <v>43.3106689453125</v>
      </c>
      <c r="AV47" s="23">
        <v>1.5125470161437999</v>
      </c>
      <c r="AW47" s="26">
        <v>8.8947668199611807E-3</v>
      </c>
      <c r="AY47" s="8" t="s">
        <v>604</v>
      </c>
      <c r="AZ47" s="8" t="s">
        <v>605</v>
      </c>
      <c r="BB47" s="8" t="s">
        <v>578</v>
      </c>
      <c r="BC47" s="8" t="s">
        <v>579</v>
      </c>
    </row>
    <row r="48" spans="1:55" x14ac:dyDescent="0.25">
      <c r="A48" s="8" t="s">
        <v>171</v>
      </c>
      <c r="B48" s="8" t="s">
        <v>172</v>
      </c>
      <c r="C48" s="23">
        <v>71.674148559570298</v>
      </c>
      <c r="D48" s="23">
        <v>43.862434387207003</v>
      </c>
      <c r="E48" s="23">
        <v>0.61197006702423096</v>
      </c>
      <c r="F48" s="26">
        <v>6.0721446518856702E-3</v>
      </c>
      <c r="I48" s="8" t="s">
        <v>119</v>
      </c>
      <c r="J48" s="8" t="s">
        <v>120</v>
      </c>
      <c r="K48" s="23">
        <v>41.727706909179702</v>
      </c>
      <c r="L48" s="23">
        <v>64.114898681640597</v>
      </c>
      <c r="M48" s="23">
        <v>1.5365066528320299</v>
      </c>
      <c r="N48" s="26">
        <v>2.6366772695073798E-4</v>
      </c>
      <c r="Q48" s="8" t="s">
        <v>323</v>
      </c>
      <c r="R48" s="8" t="s">
        <v>324</v>
      </c>
      <c r="S48" s="23">
        <v>18.4411926269531</v>
      </c>
      <c r="T48" s="23">
        <v>31.609424591064499</v>
      </c>
      <c r="U48" s="23">
        <v>1.71406614780426</v>
      </c>
      <c r="V48" s="26">
        <v>2.1484138075653299E-2</v>
      </c>
      <c r="W48" s="10"/>
      <c r="X48" s="8" t="s">
        <v>235</v>
      </c>
      <c r="Y48" s="8" t="s">
        <v>236</v>
      </c>
      <c r="AJ48" s="8" t="s">
        <v>151</v>
      </c>
      <c r="AK48" s="8" t="s">
        <v>152</v>
      </c>
      <c r="AL48" s="23">
        <v>67.215034484863295</v>
      </c>
      <c r="AM48" s="23">
        <v>42.575759887695298</v>
      </c>
      <c r="AN48" s="23">
        <v>0.63342612981796298</v>
      </c>
      <c r="AO48" s="26">
        <v>9.6685689969434503E-3</v>
      </c>
      <c r="AR48" s="8" t="s">
        <v>1004</v>
      </c>
      <c r="AS48" s="8" t="s">
        <v>1005</v>
      </c>
      <c r="AT48" s="23">
        <v>20.2121887207031</v>
      </c>
      <c r="AU48" s="23">
        <v>30.421684265136701</v>
      </c>
      <c r="AV48" s="23">
        <v>1.50511574745178</v>
      </c>
      <c r="AW48" s="26">
        <v>9.52021344299119E-4</v>
      </c>
      <c r="AY48" s="8" t="s">
        <v>492</v>
      </c>
      <c r="AZ48" s="8" t="s">
        <v>493</v>
      </c>
      <c r="BB48" s="8" t="s">
        <v>43</v>
      </c>
      <c r="BC48" s="8" t="s">
        <v>44</v>
      </c>
    </row>
    <row r="49" spans="1:55" x14ac:dyDescent="0.25">
      <c r="A49" s="8" t="s">
        <v>213</v>
      </c>
      <c r="B49" s="8" t="s">
        <v>214</v>
      </c>
      <c r="C49" s="23">
        <v>200.56408691406199</v>
      </c>
      <c r="D49" s="23">
        <v>121.313430786133</v>
      </c>
      <c r="E49" s="23">
        <v>0.604861199855804</v>
      </c>
      <c r="F49" s="26">
        <v>2.4579800940768498E-3</v>
      </c>
      <c r="I49" s="8" t="s">
        <v>788</v>
      </c>
      <c r="J49" s="8" t="s">
        <v>789</v>
      </c>
      <c r="K49" s="23">
        <v>24.112260818481399</v>
      </c>
      <c r="L49" s="23">
        <v>36.971759796142599</v>
      </c>
      <c r="M49" s="23">
        <v>1.5333178043365501</v>
      </c>
      <c r="N49" s="26">
        <v>5.8202450475849598E-5</v>
      </c>
      <c r="Q49" s="8" t="s">
        <v>518</v>
      </c>
      <c r="R49" s="8" t="s">
        <v>519</v>
      </c>
      <c r="S49" s="23">
        <v>101.383735656738</v>
      </c>
      <c r="T49" s="23">
        <v>173.29678344726599</v>
      </c>
      <c r="U49" s="23">
        <v>1.7093154191970801</v>
      </c>
      <c r="V49" s="26">
        <v>5.9372425878276699E-3</v>
      </c>
      <c r="W49" s="10"/>
      <c r="X49" s="8" t="s">
        <v>275</v>
      </c>
      <c r="Y49" s="8" t="s">
        <v>276</v>
      </c>
      <c r="AJ49" s="8" t="s">
        <v>221</v>
      </c>
      <c r="AK49" s="8" t="s">
        <v>222</v>
      </c>
      <c r="AL49" s="23">
        <v>54.353755950927699</v>
      </c>
      <c r="AM49" s="23">
        <v>34.292522430419901</v>
      </c>
      <c r="AN49" s="23">
        <v>0.63091355562210105</v>
      </c>
      <c r="AO49" s="26">
        <v>1.87678073897527E-2</v>
      </c>
      <c r="AR49" s="8" t="s">
        <v>1006</v>
      </c>
      <c r="AS49" s="8" t="s">
        <v>1007</v>
      </c>
      <c r="AT49" s="23">
        <v>99.656089782714801</v>
      </c>
      <c r="AU49" s="23">
        <v>149.734298706055</v>
      </c>
      <c r="AV49" s="23">
        <v>1.5025103092193599</v>
      </c>
      <c r="AW49" s="26">
        <v>9.6829994827111101E-3</v>
      </c>
      <c r="AY49" s="8" t="s">
        <v>788</v>
      </c>
      <c r="AZ49" s="8" t="s">
        <v>789</v>
      </c>
      <c r="BB49" s="8" t="s">
        <v>1004</v>
      </c>
      <c r="BC49" s="8" t="s">
        <v>1005</v>
      </c>
    </row>
    <row r="50" spans="1:55" x14ac:dyDescent="0.25">
      <c r="A50" s="8" t="s">
        <v>590</v>
      </c>
      <c r="B50" s="8" t="s">
        <v>591</v>
      </c>
      <c r="C50" s="23">
        <v>25.685998916626001</v>
      </c>
      <c r="D50" s="23">
        <v>15.392682075500501</v>
      </c>
      <c r="E50" s="23">
        <v>0.59926348924636796</v>
      </c>
      <c r="F50" s="26">
        <v>3.2983680278990402E-2</v>
      </c>
      <c r="I50" s="8" t="s">
        <v>600</v>
      </c>
      <c r="J50" s="8" t="s">
        <v>601</v>
      </c>
      <c r="K50" s="23">
        <v>555.53594970703102</v>
      </c>
      <c r="L50" s="23">
        <v>850.043212890625</v>
      </c>
      <c r="M50" s="23">
        <v>1.5301318168640099</v>
      </c>
      <c r="N50" s="26">
        <v>5.1999968871307804E-4</v>
      </c>
      <c r="Q50" s="8" t="s">
        <v>129</v>
      </c>
      <c r="R50" s="8" t="s">
        <v>130</v>
      </c>
      <c r="S50" s="23">
        <v>19.85471534729</v>
      </c>
      <c r="T50" s="23">
        <v>33.845363616943402</v>
      </c>
      <c r="U50" s="23">
        <v>1.70465111732483</v>
      </c>
      <c r="V50" s="26">
        <v>7.7124059866394705E-4</v>
      </c>
      <c r="W50" s="10"/>
      <c r="X50" s="8" t="s">
        <v>786</v>
      </c>
      <c r="Y50" s="8" t="s">
        <v>787</v>
      </c>
      <c r="AJ50" s="8" t="s">
        <v>840</v>
      </c>
      <c r="AK50" s="8" t="s">
        <v>841</v>
      </c>
      <c r="AL50" s="23">
        <v>32.375961303710902</v>
      </c>
      <c r="AM50" s="23">
        <v>20.327497482299801</v>
      </c>
      <c r="AN50" s="23">
        <v>0.62785774469375599</v>
      </c>
      <c r="AO50" s="26">
        <v>4.7969865686328203E-2</v>
      </c>
      <c r="AR50" s="8" t="s">
        <v>832</v>
      </c>
      <c r="AS50" s="8" t="s">
        <v>833</v>
      </c>
      <c r="AT50" s="23">
        <v>29.9117126464844</v>
      </c>
      <c r="AU50" s="23">
        <v>19.6317253112793</v>
      </c>
      <c r="AV50" s="23">
        <v>0.65632236003875699</v>
      </c>
      <c r="AW50" s="26">
        <v>5.6405851579214097E-4</v>
      </c>
      <c r="AY50" s="8" t="s">
        <v>185</v>
      </c>
      <c r="AZ50" s="8" t="s">
        <v>186</v>
      </c>
      <c r="BB50" s="8" t="s">
        <v>834</v>
      </c>
      <c r="BC50" s="8" t="s">
        <v>835</v>
      </c>
    </row>
    <row r="51" spans="1:55" x14ac:dyDescent="0.25">
      <c r="A51" s="8" t="s">
        <v>614</v>
      </c>
      <c r="B51" s="8" t="s">
        <v>615</v>
      </c>
      <c r="C51" s="23">
        <v>57.455432891845703</v>
      </c>
      <c r="D51" s="23">
        <v>34.198234558105497</v>
      </c>
      <c r="E51" s="23">
        <v>0.59521323442459095</v>
      </c>
      <c r="F51" s="26">
        <v>2.7557942110744901E-3</v>
      </c>
      <c r="I51" s="8" t="s">
        <v>281</v>
      </c>
      <c r="J51" s="8" t="s">
        <v>282</v>
      </c>
      <c r="K51" s="23">
        <v>9862.4794921875</v>
      </c>
      <c r="L51" s="23">
        <v>14940.9951171875</v>
      </c>
      <c r="M51" s="23">
        <v>1.5149329900741599</v>
      </c>
      <c r="N51" s="26">
        <v>4.2140052572203802E-2</v>
      </c>
      <c r="Q51" s="8" t="s">
        <v>415</v>
      </c>
      <c r="R51" s="8" t="s">
        <v>416</v>
      </c>
      <c r="S51" s="23">
        <v>34.704147338867202</v>
      </c>
      <c r="T51" s="23">
        <v>58.997951507568402</v>
      </c>
      <c r="U51" s="23">
        <v>1.7000259160995499</v>
      </c>
      <c r="V51" s="26">
        <v>5.53501509876756E-3</v>
      </c>
      <c r="W51" s="10"/>
      <c r="X51" s="8" t="s">
        <v>215</v>
      </c>
      <c r="Y51" s="8" t="s">
        <v>216</v>
      </c>
      <c r="AJ51" s="8" t="s">
        <v>842</v>
      </c>
      <c r="AK51" s="8" t="s">
        <v>843</v>
      </c>
      <c r="AL51" s="23">
        <v>57.983314514160199</v>
      </c>
      <c r="AM51" s="23">
        <v>36.282943725585902</v>
      </c>
      <c r="AN51" s="23">
        <v>0.62574803829193104</v>
      </c>
      <c r="AO51" s="26">
        <v>4.0542085911722502E-2</v>
      </c>
      <c r="AR51" s="8" t="s">
        <v>241</v>
      </c>
      <c r="AS51" s="8" t="s">
        <v>242</v>
      </c>
      <c r="AT51" s="23">
        <v>609.01123046875</v>
      </c>
      <c r="AU51" s="23">
        <v>398.97601318359398</v>
      </c>
      <c r="AV51" s="23">
        <v>0.65512096881866499</v>
      </c>
      <c r="AW51" s="26">
        <v>1.17926604725166E-2</v>
      </c>
      <c r="AY51" s="8" t="s">
        <v>13</v>
      </c>
      <c r="AZ51" s="8" t="s">
        <v>14</v>
      </c>
      <c r="BB51" s="8" t="s">
        <v>175</v>
      </c>
      <c r="BC51" s="8" t="s">
        <v>176</v>
      </c>
    </row>
    <row r="52" spans="1:55" x14ac:dyDescent="0.25">
      <c r="A52" s="8" t="s">
        <v>239</v>
      </c>
      <c r="B52" s="8" t="s">
        <v>240</v>
      </c>
      <c r="C52" s="23">
        <v>61.966678619384801</v>
      </c>
      <c r="D52" s="23">
        <v>33.562995910644503</v>
      </c>
      <c r="E52" s="23">
        <v>0.54162973165512096</v>
      </c>
      <c r="F52" s="26">
        <v>4.9151336912987598E-5</v>
      </c>
      <c r="I52" s="8" t="s">
        <v>309</v>
      </c>
      <c r="J52" s="8" t="s">
        <v>310</v>
      </c>
      <c r="K52" s="23">
        <v>4465.10888671875</v>
      </c>
      <c r="L52" s="23">
        <v>6763.04443359375</v>
      </c>
      <c r="M52" s="23">
        <v>1.5146427154541</v>
      </c>
      <c r="N52" s="26">
        <v>3.13875030889436E-2</v>
      </c>
      <c r="Q52" s="8" t="s">
        <v>135</v>
      </c>
      <c r="R52" s="8" t="s">
        <v>136</v>
      </c>
      <c r="S52" s="23">
        <v>740.755126953125</v>
      </c>
      <c r="T52" s="23">
        <v>1255.24487304688</v>
      </c>
      <c r="U52" s="23">
        <v>1.69454765319824</v>
      </c>
      <c r="V52" s="9">
        <v>3.1239605527129198E-6</v>
      </c>
      <c r="W52" s="10"/>
      <c r="X52" s="8" t="s">
        <v>674</v>
      </c>
      <c r="Y52" s="8" t="s">
        <v>675</v>
      </c>
      <c r="AJ52" s="8" t="s">
        <v>844</v>
      </c>
      <c r="AK52" s="8" t="s">
        <v>845</v>
      </c>
      <c r="AL52" s="23">
        <v>66.541130065917997</v>
      </c>
      <c r="AM52" s="23">
        <v>41.290431976318402</v>
      </c>
      <c r="AN52" s="23">
        <v>0.620524942874908</v>
      </c>
      <c r="AO52" s="26">
        <v>4.8627829593755501E-2</v>
      </c>
      <c r="AR52" s="8" t="s">
        <v>834</v>
      </c>
      <c r="AS52" s="8" t="s">
        <v>835</v>
      </c>
      <c r="AT52" s="23">
        <v>45.556808471679702</v>
      </c>
      <c r="AU52" s="23">
        <v>29.701566696166999</v>
      </c>
      <c r="AV52" s="23">
        <v>0.65196770429611195</v>
      </c>
      <c r="AW52" s="26">
        <v>2.33739220909557E-2</v>
      </c>
      <c r="AY52" s="8" t="s">
        <v>782</v>
      </c>
      <c r="AZ52" s="8" t="s">
        <v>783</v>
      </c>
      <c r="BB52" s="8" t="s">
        <v>369</v>
      </c>
      <c r="BC52" s="8" t="s">
        <v>370</v>
      </c>
    </row>
    <row r="53" spans="1:55" x14ac:dyDescent="0.25">
      <c r="A53" s="8" t="s">
        <v>155</v>
      </c>
      <c r="B53" s="8" t="s">
        <v>156</v>
      </c>
      <c r="C53" s="23">
        <v>402.22448730468801</v>
      </c>
      <c r="D53" s="23">
        <v>215.81614685058599</v>
      </c>
      <c r="E53" s="23">
        <v>0.53655648231506303</v>
      </c>
      <c r="F53" s="26">
        <v>2.5346080024961901E-3</v>
      </c>
      <c r="I53" s="8" t="s">
        <v>127</v>
      </c>
      <c r="J53" s="8" t="s">
        <v>128</v>
      </c>
      <c r="K53" s="23">
        <v>49.737281799316399</v>
      </c>
      <c r="L53" s="23">
        <v>74.609298706054702</v>
      </c>
      <c r="M53" s="23">
        <v>1.50006783008575</v>
      </c>
      <c r="N53" s="26">
        <v>3.6079137926407301E-4</v>
      </c>
      <c r="Q53" s="8" t="s">
        <v>147</v>
      </c>
      <c r="R53" s="8" t="s">
        <v>148</v>
      </c>
      <c r="S53" s="23">
        <v>27.3877868652344</v>
      </c>
      <c r="T53" s="23">
        <v>46.391780853271499</v>
      </c>
      <c r="U53" s="23">
        <v>1.69388568401337</v>
      </c>
      <c r="V53" s="26">
        <v>3.0902259323971602E-3</v>
      </c>
      <c r="W53" s="10"/>
      <c r="X53" s="8" t="s">
        <v>798</v>
      </c>
      <c r="Y53" s="8" t="s">
        <v>799</v>
      </c>
      <c r="AJ53" s="8" t="s">
        <v>558</v>
      </c>
      <c r="AK53" s="8" t="s">
        <v>559</v>
      </c>
      <c r="AL53" s="23">
        <v>175.85604858398401</v>
      </c>
      <c r="AM53" s="23">
        <v>107.571258544922</v>
      </c>
      <c r="AN53" s="23">
        <v>0.61170065402984597</v>
      </c>
      <c r="AO53" s="26">
        <v>8.6958359035084407E-3</v>
      </c>
      <c r="AR53" s="8" t="s">
        <v>221</v>
      </c>
      <c r="AS53" s="8" t="s">
        <v>222</v>
      </c>
      <c r="AT53" s="23">
        <v>68.011749267578097</v>
      </c>
      <c r="AU53" s="23">
        <v>42.950172424316399</v>
      </c>
      <c r="AV53" s="23">
        <v>0.63151109218597401</v>
      </c>
      <c r="AW53" s="26">
        <v>1.28930221570062E-2</v>
      </c>
      <c r="AY53" s="8" t="s">
        <v>91</v>
      </c>
      <c r="AZ53" s="8" t="s">
        <v>92</v>
      </c>
      <c r="BB53" s="8" t="s">
        <v>808</v>
      </c>
      <c r="BC53" s="8" t="s">
        <v>809</v>
      </c>
    </row>
    <row r="54" spans="1:55" x14ac:dyDescent="0.25">
      <c r="A54" s="8" t="s">
        <v>183</v>
      </c>
      <c r="B54" s="8" t="s">
        <v>184</v>
      </c>
      <c r="C54" s="23">
        <v>31.9173393249512</v>
      </c>
      <c r="D54" s="23">
        <v>16.307701110839801</v>
      </c>
      <c r="E54" s="23">
        <v>0.51093548536300704</v>
      </c>
      <c r="F54" s="26">
        <v>3.6884337209830199E-3</v>
      </c>
      <c r="I54" s="8" t="s">
        <v>842</v>
      </c>
      <c r="J54" s="8" t="s">
        <v>843</v>
      </c>
      <c r="K54" s="23">
        <v>57.929607391357401</v>
      </c>
      <c r="L54" s="23">
        <v>38.078048706054702</v>
      </c>
      <c r="M54" s="23">
        <v>0.65731585025787398</v>
      </c>
      <c r="N54" s="26">
        <v>1.1072371545036E-2</v>
      </c>
      <c r="Q54" s="8" t="s">
        <v>838</v>
      </c>
      <c r="R54" s="8" t="s">
        <v>839</v>
      </c>
      <c r="S54" s="23">
        <v>23.6125793457031</v>
      </c>
      <c r="T54" s="23">
        <v>39.803962707519503</v>
      </c>
      <c r="U54" s="23">
        <v>1.6857100725173999</v>
      </c>
      <c r="V54" s="26">
        <v>2.81154785878878E-2</v>
      </c>
      <c r="W54" s="10"/>
      <c r="X54" s="8" t="s">
        <v>723</v>
      </c>
      <c r="Y54" s="8" t="s">
        <v>724</v>
      </c>
      <c r="AJ54" s="8" t="s">
        <v>241</v>
      </c>
      <c r="AK54" s="8" t="s">
        <v>242</v>
      </c>
      <c r="AL54" s="23">
        <v>492.89151000976602</v>
      </c>
      <c r="AM54" s="23">
        <v>300.03460693359398</v>
      </c>
      <c r="AN54" s="23">
        <v>0.60872340202331499</v>
      </c>
      <c r="AO54" s="26">
        <v>1.7424694394144399E-2</v>
      </c>
      <c r="AR54" s="8" t="s">
        <v>227</v>
      </c>
      <c r="AS54" s="8" t="s">
        <v>228</v>
      </c>
      <c r="AT54" s="23">
        <v>90.093307495117202</v>
      </c>
      <c r="AU54" s="23">
        <v>55.5276069641113</v>
      </c>
      <c r="AV54" s="23">
        <v>0.61633443832397505</v>
      </c>
      <c r="AW54" s="26">
        <v>2.82249274330219E-3</v>
      </c>
      <c r="AY54" s="8" t="s">
        <v>75</v>
      </c>
      <c r="AZ54" s="8" t="s">
        <v>76</v>
      </c>
      <c r="BB54" s="8" t="s">
        <v>31</v>
      </c>
      <c r="BC54" s="8" t="s">
        <v>32</v>
      </c>
    </row>
    <row r="55" spans="1:55" x14ac:dyDescent="0.25">
      <c r="A55" s="8" t="s">
        <v>389</v>
      </c>
      <c r="B55" s="8" t="s">
        <v>390</v>
      </c>
      <c r="C55" s="23">
        <v>160.41468811035199</v>
      </c>
      <c r="D55" s="23">
        <v>81.399063110351605</v>
      </c>
      <c r="E55" s="23">
        <v>0.50742900371551503</v>
      </c>
      <c r="F55" s="26">
        <v>1.47675996148124E-2</v>
      </c>
      <c r="I55" s="8" t="s">
        <v>520</v>
      </c>
      <c r="J55" s="8" t="s">
        <v>521</v>
      </c>
      <c r="K55" s="23">
        <v>51.419944763183601</v>
      </c>
      <c r="L55" s="23">
        <v>33.679676055908203</v>
      </c>
      <c r="M55" s="23">
        <v>0.65499246120452903</v>
      </c>
      <c r="N55" s="26">
        <v>3.1418715847977299E-2</v>
      </c>
      <c r="Q55" s="8" t="s">
        <v>860</v>
      </c>
      <c r="R55" s="8" t="s">
        <v>861</v>
      </c>
      <c r="S55" s="23">
        <v>51.855461120605497</v>
      </c>
      <c r="T55" s="23">
        <v>86.6412353515625</v>
      </c>
      <c r="U55" s="23">
        <v>1.67082178592682</v>
      </c>
      <c r="V55" s="26">
        <v>2.2618895798300401E-2</v>
      </c>
      <c r="W55" s="10"/>
      <c r="X55" s="8" t="s">
        <v>522</v>
      </c>
      <c r="Y55" s="8" t="s">
        <v>523</v>
      </c>
      <c r="AJ55" s="8" t="s">
        <v>848</v>
      </c>
      <c r="AK55" s="8" t="s">
        <v>849</v>
      </c>
      <c r="AL55" s="23">
        <v>34.926582336425803</v>
      </c>
      <c r="AM55" s="23">
        <v>21.036485671997099</v>
      </c>
      <c r="AN55" s="23">
        <v>0.602305889129639</v>
      </c>
      <c r="AO55" s="26">
        <v>2.2570335592258899E-2</v>
      </c>
      <c r="AR55" s="8" t="s">
        <v>391</v>
      </c>
      <c r="AS55" s="8" t="s">
        <v>392</v>
      </c>
      <c r="AT55" s="23">
        <v>2263.513671875</v>
      </c>
      <c r="AU55" s="23">
        <v>1335.166015625</v>
      </c>
      <c r="AV55" s="23">
        <v>0.58986437320709195</v>
      </c>
      <c r="AW55" s="26">
        <v>9.2535010774309895E-3</v>
      </c>
      <c r="AY55" s="8" t="s">
        <v>510</v>
      </c>
      <c r="AZ55" s="8" t="s">
        <v>511</v>
      </c>
      <c r="BB55" s="8" t="s">
        <v>159</v>
      </c>
      <c r="BC55" s="8" t="s">
        <v>160</v>
      </c>
    </row>
    <row r="56" spans="1:55" x14ac:dyDescent="0.25">
      <c r="A56" s="8" t="s">
        <v>642</v>
      </c>
      <c r="B56" s="8" t="s">
        <v>643</v>
      </c>
      <c r="C56" s="23">
        <v>26.347702026367202</v>
      </c>
      <c r="D56" s="23">
        <v>12.8103036880493</v>
      </c>
      <c r="E56" s="23">
        <v>0.48620194196701</v>
      </c>
      <c r="F56" s="26">
        <v>8.4960307231436993E-3</v>
      </c>
      <c r="I56" s="8" t="s">
        <v>221</v>
      </c>
      <c r="J56" s="8" t="s">
        <v>222</v>
      </c>
      <c r="K56" s="23">
        <v>51.807991027832003</v>
      </c>
      <c r="L56" s="23">
        <v>33.726394653320298</v>
      </c>
      <c r="M56" s="23">
        <v>0.65098828077316295</v>
      </c>
      <c r="N56" s="26">
        <v>1.21753991439205E-3</v>
      </c>
      <c r="Q56" s="8" t="s">
        <v>600</v>
      </c>
      <c r="R56" s="8" t="s">
        <v>601</v>
      </c>
      <c r="S56" s="23">
        <v>695.07244873046898</v>
      </c>
      <c r="T56" s="23">
        <v>1157.6220703125</v>
      </c>
      <c r="U56" s="23">
        <v>1.6654696464538601</v>
      </c>
      <c r="V56" s="26">
        <v>1.7868662512279099E-5</v>
      </c>
      <c r="W56" s="10"/>
      <c r="X56" s="8" t="s">
        <v>79</v>
      </c>
      <c r="Y56" s="8" t="s">
        <v>80</v>
      </c>
      <c r="AJ56" s="8" t="s">
        <v>850</v>
      </c>
      <c r="AK56" s="8" t="s">
        <v>851</v>
      </c>
      <c r="AL56" s="23">
        <v>31.127521514892599</v>
      </c>
      <c r="AM56" s="23">
        <v>18.550773620605501</v>
      </c>
      <c r="AN56" s="23">
        <v>0.59596049785614003</v>
      </c>
      <c r="AO56" s="26">
        <v>4.4440643631369903E-2</v>
      </c>
      <c r="AR56" s="8" t="s">
        <v>472</v>
      </c>
      <c r="AS56" s="8" t="s">
        <v>473</v>
      </c>
      <c r="AT56" s="23">
        <v>37.280845642089801</v>
      </c>
      <c r="AU56" s="23">
        <v>21.907272338867202</v>
      </c>
      <c r="AV56" s="23">
        <v>0.58762806653976396</v>
      </c>
      <c r="AW56" s="26">
        <v>8.8804065996907794E-5</v>
      </c>
      <c r="AY56" s="8" t="s">
        <v>774</v>
      </c>
      <c r="AZ56" s="8" t="s">
        <v>775</v>
      </c>
      <c r="BB56" s="8" t="s">
        <v>822</v>
      </c>
      <c r="BC56" s="8" t="s">
        <v>823</v>
      </c>
    </row>
    <row r="57" spans="1:55" x14ac:dyDescent="0.25">
      <c r="A57" s="8" t="s">
        <v>189</v>
      </c>
      <c r="B57" s="8" t="s">
        <v>190</v>
      </c>
      <c r="C57" s="23">
        <v>21.023851394653299</v>
      </c>
      <c r="D57" s="23">
        <v>10.1292123794556</v>
      </c>
      <c r="E57" s="23">
        <v>0.481796234846115</v>
      </c>
      <c r="F57" s="26">
        <v>1.7020493437987502E-2</v>
      </c>
      <c r="I57" s="8" t="s">
        <v>151</v>
      </c>
      <c r="J57" s="8" t="s">
        <v>152</v>
      </c>
      <c r="K57" s="23">
        <v>65.760459899902301</v>
      </c>
      <c r="L57" s="23">
        <v>42.443778991699197</v>
      </c>
      <c r="M57" s="23">
        <v>0.645430088043213</v>
      </c>
      <c r="N57" s="26">
        <v>8.2870850277935097E-4</v>
      </c>
      <c r="Q57" s="8" t="s">
        <v>325</v>
      </c>
      <c r="R57" s="8" t="s">
        <v>326</v>
      </c>
      <c r="S57" s="23">
        <v>37573.64453125</v>
      </c>
      <c r="T57" s="23">
        <v>62120.0234375</v>
      </c>
      <c r="U57" s="23">
        <v>1.6532871723175</v>
      </c>
      <c r="V57" s="26">
        <v>2.6177938022838201E-2</v>
      </c>
      <c r="W57" s="10"/>
      <c r="X57" s="8" t="s">
        <v>189</v>
      </c>
      <c r="Y57" s="8" t="s">
        <v>190</v>
      </c>
      <c r="AJ57" s="8" t="s">
        <v>167</v>
      </c>
      <c r="AK57" s="8" t="s">
        <v>168</v>
      </c>
      <c r="AL57" s="23">
        <v>27306.59375</v>
      </c>
      <c r="AM57" s="23">
        <v>16090.7744140625</v>
      </c>
      <c r="AN57" s="23">
        <v>0.58926331996917702</v>
      </c>
      <c r="AO57" s="26">
        <v>4.1899909902597503E-2</v>
      </c>
      <c r="AR57" s="8" t="s">
        <v>235</v>
      </c>
      <c r="AS57" s="8" t="s">
        <v>236</v>
      </c>
      <c r="AT57" s="23">
        <v>130.64869689941401</v>
      </c>
      <c r="AU57" s="23">
        <v>76.500144958496094</v>
      </c>
      <c r="AV57" s="23">
        <v>0.58554083108902</v>
      </c>
      <c r="AW57" s="26">
        <v>1.8589583231158498E-2</v>
      </c>
      <c r="AY57" s="8" t="s">
        <v>361</v>
      </c>
      <c r="AZ57" s="8" t="s">
        <v>362</v>
      </c>
      <c r="BB57" s="8" t="s">
        <v>19</v>
      </c>
      <c r="BC57" s="8" t="s">
        <v>20</v>
      </c>
    </row>
    <row r="58" spans="1:55" x14ac:dyDescent="0.25">
      <c r="A58" s="8" t="s">
        <v>159</v>
      </c>
      <c r="B58" s="8" t="s">
        <v>160</v>
      </c>
      <c r="C58" s="23">
        <v>25.9057292938232</v>
      </c>
      <c r="D58" s="23">
        <v>11.504314422607401</v>
      </c>
      <c r="E58" s="23">
        <v>0.44408378005027799</v>
      </c>
      <c r="F58" s="26">
        <v>2.9935683282643501E-4</v>
      </c>
      <c r="I58" s="8" t="s">
        <v>157</v>
      </c>
      <c r="J58" s="8" t="s">
        <v>158</v>
      </c>
      <c r="K58" s="23">
        <v>31.480115890502901</v>
      </c>
      <c r="L58" s="23">
        <v>20.3097248077393</v>
      </c>
      <c r="M58" s="23">
        <v>0.64516043663024902</v>
      </c>
      <c r="N58" s="26">
        <v>3.0627365385551402E-5</v>
      </c>
      <c r="Q58" s="8" t="s">
        <v>816</v>
      </c>
      <c r="R58" s="8" t="s">
        <v>817</v>
      </c>
      <c r="S58" s="23">
        <v>20.577863693237301</v>
      </c>
      <c r="T58" s="23">
        <v>33.800868988037102</v>
      </c>
      <c r="U58" s="23">
        <v>1.64258396625519</v>
      </c>
      <c r="V58" s="26">
        <v>2.3556793811824002E-3</v>
      </c>
      <c r="W58" s="10"/>
      <c r="X58" s="8" t="s">
        <v>287</v>
      </c>
      <c r="Y58" s="8" t="s">
        <v>288</v>
      </c>
      <c r="AJ58" s="8" t="s">
        <v>588</v>
      </c>
      <c r="AK58" s="8" t="s">
        <v>589</v>
      </c>
      <c r="AL58" s="23">
        <v>27.7578315734863</v>
      </c>
      <c r="AM58" s="23">
        <v>16.2901821136475</v>
      </c>
      <c r="AN58" s="23">
        <v>0.58686798810958896</v>
      </c>
      <c r="AO58" s="26">
        <v>4.5875284367185201E-2</v>
      </c>
      <c r="AR58" s="8" t="s">
        <v>153</v>
      </c>
      <c r="AS58" s="8" t="s">
        <v>154</v>
      </c>
      <c r="AT58" s="23">
        <v>38.289901733398402</v>
      </c>
      <c r="AU58" s="23">
        <v>21.9615268707275</v>
      </c>
      <c r="AV58" s="23">
        <v>0.57355922460555997</v>
      </c>
      <c r="AW58" s="26">
        <v>4.5168454895410499E-2</v>
      </c>
      <c r="AY58" s="8" t="s">
        <v>15</v>
      </c>
      <c r="AZ58" s="8" t="s">
        <v>16</v>
      </c>
      <c r="BB58" s="8" t="s">
        <v>235</v>
      </c>
      <c r="BC58" s="8" t="s">
        <v>236</v>
      </c>
    </row>
    <row r="59" spans="1:55" x14ac:dyDescent="0.25">
      <c r="A59" s="8" t="s">
        <v>163</v>
      </c>
      <c r="B59" s="8" t="s">
        <v>164</v>
      </c>
      <c r="C59" s="23">
        <v>57.626396179199197</v>
      </c>
      <c r="D59" s="23">
        <v>23.962970733642599</v>
      </c>
      <c r="E59" s="23">
        <v>0.41583323478698703</v>
      </c>
      <c r="F59" s="26">
        <v>8.9292928923886909E-3</v>
      </c>
      <c r="I59" s="8" t="s">
        <v>866</v>
      </c>
      <c r="J59" s="8" t="s">
        <v>867</v>
      </c>
      <c r="K59" s="23">
        <v>35.012180328369098</v>
      </c>
      <c r="L59" s="23">
        <v>22.556276321411101</v>
      </c>
      <c r="M59" s="23">
        <v>0.64424085617065396</v>
      </c>
      <c r="N59" s="26">
        <v>3.9867496491621898E-2</v>
      </c>
      <c r="Q59" s="8" t="s">
        <v>759</v>
      </c>
      <c r="R59" s="8" t="s">
        <v>760</v>
      </c>
      <c r="S59" s="23">
        <v>34.678348541259801</v>
      </c>
      <c r="T59" s="23">
        <v>56.7010307312012</v>
      </c>
      <c r="U59" s="23">
        <v>1.6350556612014799</v>
      </c>
      <c r="V59" s="26">
        <v>5.6256862134138801E-4</v>
      </c>
      <c r="W59" s="10"/>
      <c r="X59" s="8" t="s">
        <v>872</v>
      </c>
      <c r="Y59" s="8" t="s">
        <v>873</v>
      </c>
      <c r="AJ59" s="8" t="s">
        <v>854</v>
      </c>
      <c r="AK59" s="8" t="s">
        <v>855</v>
      </c>
      <c r="AL59" s="23">
        <v>27.0559597015381</v>
      </c>
      <c r="AM59" s="23">
        <v>15.7765645980835</v>
      </c>
      <c r="AN59" s="23">
        <v>0.58310866355895996</v>
      </c>
      <c r="AO59" s="26">
        <v>1.5777862679502701E-2</v>
      </c>
      <c r="AR59" s="8" t="s">
        <v>175</v>
      </c>
      <c r="AS59" s="8" t="s">
        <v>176</v>
      </c>
      <c r="AT59" s="23">
        <v>30.7972412109375</v>
      </c>
      <c r="AU59" s="23">
        <v>17.618005752563501</v>
      </c>
      <c r="AV59" s="23">
        <v>0.57206439971923795</v>
      </c>
      <c r="AW59" s="26">
        <v>2.8472907672367799E-2</v>
      </c>
      <c r="AY59" s="8" t="s">
        <v>1010</v>
      </c>
      <c r="AZ59" s="8" t="s">
        <v>1011</v>
      </c>
      <c r="BB59" s="8" t="s">
        <v>275</v>
      </c>
      <c r="BC59" s="8" t="s">
        <v>276</v>
      </c>
    </row>
    <row r="60" spans="1:55" x14ac:dyDescent="0.25">
      <c r="A60" s="8" t="s">
        <v>247</v>
      </c>
      <c r="B60" s="8" t="s">
        <v>248</v>
      </c>
      <c r="C60" s="23">
        <v>88.693046569824205</v>
      </c>
      <c r="D60" s="23">
        <v>35.687000274658203</v>
      </c>
      <c r="E60" s="23">
        <v>0.40236526727676403</v>
      </c>
      <c r="F60" s="26">
        <v>2.1395635423607701E-2</v>
      </c>
      <c r="I60" s="8" t="s">
        <v>267</v>
      </c>
      <c r="J60" s="8" t="s">
        <v>268</v>
      </c>
      <c r="K60" s="23">
        <v>43.819633483886697</v>
      </c>
      <c r="L60" s="23">
        <v>28.199888229370099</v>
      </c>
      <c r="M60" s="23">
        <v>0.64354461431503296</v>
      </c>
      <c r="N60" s="26">
        <v>8.3873758600683003E-3</v>
      </c>
      <c r="Q60" s="8" t="s">
        <v>774</v>
      </c>
      <c r="R60" s="8" t="s">
        <v>775</v>
      </c>
      <c r="S60" s="23">
        <v>18.6878337860107</v>
      </c>
      <c r="T60" s="23">
        <v>30.489864349365199</v>
      </c>
      <c r="U60" s="23">
        <v>1.63153553009033</v>
      </c>
      <c r="V60" s="26">
        <v>2.7683789249205002E-3</v>
      </c>
      <c r="W60" s="10"/>
      <c r="X60" s="8" t="s">
        <v>155</v>
      </c>
      <c r="Y60" s="8" t="s">
        <v>156</v>
      </c>
      <c r="AJ60" s="8" t="s">
        <v>449</v>
      </c>
      <c r="AK60" s="8" t="s">
        <v>450</v>
      </c>
      <c r="AL60" s="23">
        <v>33.267814636230497</v>
      </c>
      <c r="AM60" s="23">
        <v>19.259344100952099</v>
      </c>
      <c r="AN60" s="23">
        <v>0.57891821861267101</v>
      </c>
      <c r="AO60" s="26">
        <v>1.00065688945027E-2</v>
      </c>
      <c r="AR60" s="8" t="s">
        <v>179</v>
      </c>
      <c r="AS60" s="8" t="s">
        <v>180</v>
      </c>
      <c r="AT60" s="23">
        <v>29.833055496215799</v>
      </c>
      <c r="AU60" s="23">
        <v>16.237657546997099</v>
      </c>
      <c r="AV60" s="23">
        <v>0.54428410530090299</v>
      </c>
      <c r="AW60" s="26">
        <v>4.2446569557300098E-2</v>
      </c>
      <c r="AY60" s="8" t="s">
        <v>211</v>
      </c>
      <c r="AZ60" s="8" t="s">
        <v>212</v>
      </c>
      <c r="BB60" s="8" t="s">
        <v>786</v>
      </c>
      <c r="BC60" s="8" t="s">
        <v>787</v>
      </c>
    </row>
    <row r="61" spans="1:55" x14ac:dyDescent="0.25">
      <c r="A61" s="8" t="s">
        <v>997</v>
      </c>
      <c r="B61" s="8" t="s">
        <v>998</v>
      </c>
      <c r="C61" s="23">
        <v>16.6604099273682</v>
      </c>
      <c r="D61" s="23">
        <v>6.61972951889038</v>
      </c>
      <c r="E61" s="23">
        <v>0.39733293652534502</v>
      </c>
      <c r="F61" s="26">
        <v>2.8557135402834E-2</v>
      </c>
      <c r="I61" s="8" t="s">
        <v>862</v>
      </c>
      <c r="J61" s="8" t="s">
        <v>863</v>
      </c>
      <c r="K61" s="23">
        <v>32.751430511474602</v>
      </c>
      <c r="L61" s="23">
        <v>21.027492523193398</v>
      </c>
      <c r="M61" s="23">
        <v>0.64203280210494995</v>
      </c>
      <c r="N61" s="26">
        <v>1.5545397778274E-2</v>
      </c>
      <c r="Q61" s="8" t="s">
        <v>786</v>
      </c>
      <c r="R61" s="8" t="s">
        <v>787</v>
      </c>
      <c r="S61" s="23">
        <v>41.124946594238303</v>
      </c>
      <c r="T61" s="23">
        <v>67.026031494140597</v>
      </c>
      <c r="U61" s="23">
        <v>1.6298143863678001</v>
      </c>
      <c r="V61" s="26">
        <v>2.4751480432295199E-2</v>
      </c>
      <c r="W61" s="10"/>
      <c r="X61" s="8" t="s">
        <v>83</v>
      </c>
      <c r="Y61" s="8" t="s">
        <v>84</v>
      </c>
      <c r="AJ61" s="8" t="s">
        <v>727</v>
      </c>
      <c r="AK61" s="8" t="s">
        <v>728</v>
      </c>
      <c r="AL61" s="23">
        <v>129.26202392578099</v>
      </c>
      <c r="AM61" s="23">
        <v>73.981430053710895</v>
      </c>
      <c r="AN61" s="23">
        <v>0.57233691215515103</v>
      </c>
      <c r="AO61" s="26">
        <v>1.6342938755158701E-2</v>
      </c>
      <c r="AR61" s="8" t="s">
        <v>846</v>
      </c>
      <c r="AS61" s="8" t="s">
        <v>847</v>
      </c>
      <c r="AT61" s="23">
        <v>128.51234436035199</v>
      </c>
      <c r="AU61" s="23">
        <v>69.094032287597699</v>
      </c>
      <c r="AV61" s="23">
        <v>0.53764510154724099</v>
      </c>
      <c r="AW61" s="26">
        <v>3.3065670558988999E-2</v>
      </c>
      <c r="AY61" s="8" t="s">
        <v>836</v>
      </c>
      <c r="AZ61" s="8" t="s">
        <v>837</v>
      </c>
      <c r="BB61" s="8" t="s">
        <v>215</v>
      </c>
      <c r="BC61" s="8" t="s">
        <v>216</v>
      </c>
    </row>
    <row r="62" spans="1:55" x14ac:dyDescent="0.25">
      <c r="A62" s="8" t="s">
        <v>179</v>
      </c>
      <c r="B62" s="8" t="s">
        <v>180</v>
      </c>
      <c r="C62" s="23">
        <v>17.837497711181602</v>
      </c>
      <c r="D62" s="23">
        <v>7.0033278465270996</v>
      </c>
      <c r="E62" s="23">
        <v>0.392618298530579</v>
      </c>
      <c r="F62" s="26">
        <v>5.3164741494049698E-6</v>
      </c>
      <c r="I62" s="8" t="s">
        <v>462</v>
      </c>
      <c r="J62" s="8" t="s">
        <v>463</v>
      </c>
      <c r="K62" s="23">
        <v>182.56326293945301</v>
      </c>
      <c r="L62" s="23">
        <v>117.136848449707</v>
      </c>
      <c r="M62" s="23">
        <v>0.64162331819534302</v>
      </c>
      <c r="N62" s="26">
        <v>4.6397675900673598E-2</v>
      </c>
      <c r="Q62" s="8" t="s">
        <v>285</v>
      </c>
      <c r="R62" s="8" t="s">
        <v>286</v>
      </c>
      <c r="S62" s="23">
        <v>10339.9140625</v>
      </c>
      <c r="T62" s="23">
        <v>16813.75</v>
      </c>
      <c r="U62" s="23">
        <v>1.6261014938354501</v>
      </c>
      <c r="V62" s="26">
        <v>3.7380848954523302E-2</v>
      </c>
      <c r="W62" s="10"/>
      <c r="X62" s="8" t="s">
        <v>526</v>
      </c>
      <c r="Y62" s="8" t="s">
        <v>527</v>
      </c>
      <c r="AJ62" s="8" t="s">
        <v>522</v>
      </c>
      <c r="AK62" s="8" t="s">
        <v>523</v>
      </c>
      <c r="AL62" s="23">
        <v>34.346134185791001</v>
      </c>
      <c r="AM62" s="23">
        <v>18.9743556976318</v>
      </c>
      <c r="AN62" s="23">
        <v>0.55244517326355003</v>
      </c>
      <c r="AO62" s="26">
        <v>3.8538049809068102E-2</v>
      </c>
      <c r="AR62" s="8" t="s">
        <v>185</v>
      </c>
      <c r="AS62" s="8" t="s">
        <v>186</v>
      </c>
      <c r="AT62" s="23">
        <v>206.89520263671901</v>
      </c>
      <c r="AU62" s="23">
        <v>110.94937133789099</v>
      </c>
      <c r="AV62" s="23">
        <v>0.53625881671905495</v>
      </c>
      <c r="AW62" s="26">
        <v>3.3650198806548202E-2</v>
      </c>
      <c r="AY62" s="8" t="s">
        <v>141</v>
      </c>
      <c r="AZ62" s="8" t="s">
        <v>142</v>
      </c>
      <c r="BB62" s="8" t="s">
        <v>674</v>
      </c>
      <c r="BC62" s="8" t="s">
        <v>675</v>
      </c>
    </row>
    <row r="63" spans="1:55" x14ac:dyDescent="0.25">
      <c r="A63" s="8" t="s">
        <v>167</v>
      </c>
      <c r="B63" s="8" t="s">
        <v>168</v>
      </c>
      <c r="C63" s="23">
        <v>20896.9765625</v>
      </c>
      <c r="D63" s="23">
        <v>6981.99365234375</v>
      </c>
      <c r="E63" s="23">
        <v>0.33411502838134799</v>
      </c>
      <c r="F63" s="26">
        <v>3.9535447744640003E-5</v>
      </c>
      <c r="I63" s="8" t="s">
        <v>727</v>
      </c>
      <c r="J63" s="8" t="s">
        <v>728</v>
      </c>
      <c r="K63" s="23">
        <v>127.964981079102</v>
      </c>
      <c r="L63" s="23">
        <v>81.806213378906193</v>
      </c>
      <c r="M63" s="23">
        <v>0.63928592205047596</v>
      </c>
      <c r="N63" s="26">
        <v>2.4827087996633201E-2</v>
      </c>
      <c r="Q63" s="8" t="s">
        <v>602</v>
      </c>
      <c r="R63" s="8" t="s">
        <v>603</v>
      </c>
      <c r="S63" s="23">
        <v>31.013433456420898</v>
      </c>
      <c r="T63" s="23">
        <v>50.331809997558601</v>
      </c>
      <c r="U63" s="23">
        <v>1.62290346622467</v>
      </c>
      <c r="V63" s="26">
        <v>2.37584093420854E-4</v>
      </c>
      <c r="W63" s="10"/>
      <c r="X63" s="8" t="s">
        <v>788</v>
      </c>
      <c r="Y63" s="8" t="s">
        <v>789</v>
      </c>
      <c r="AJ63" s="8" t="s">
        <v>153</v>
      </c>
      <c r="AK63" s="8" t="s">
        <v>154</v>
      </c>
      <c r="AL63" s="23">
        <v>27.312294006347699</v>
      </c>
      <c r="AM63" s="23">
        <v>15.0822658538818</v>
      </c>
      <c r="AN63" s="23">
        <v>0.55221527814865101</v>
      </c>
      <c r="AO63" s="26">
        <v>1.6248148008092999E-2</v>
      </c>
      <c r="AR63" s="8" t="s">
        <v>522</v>
      </c>
      <c r="AS63" s="8" t="s">
        <v>523</v>
      </c>
      <c r="AT63" s="23">
        <v>46.304733276367202</v>
      </c>
      <c r="AU63" s="23">
        <v>24.627758026123001</v>
      </c>
      <c r="AV63" s="23">
        <v>0.53186267614364602</v>
      </c>
      <c r="AW63" s="26">
        <v>6.49687091370012E-3</v>
      </c>
      <c r="AY63" s="8" t="s">
        <v>858</v>
      </c>
      <c r="AZ63" s="8" t="s">
        <v>859</v>
      </c>
      <c r="BB63" s="8" t="s">
        <v>798</v>
      </c>
      <c r="BC63" s="8" t="s">
        <v>799</v>
      </c>
    </row>
    <row r="64" spans="1:55" x14ac:dyDescent="0.25">
      <c r="A64" s="8" t="s">
        <v>185</v>
      </c>
      <c r="B64" s="8" t="s">
        <v>186</v>
      </c>
      <c r="C64" s="23">
        <v>89.474578857421903</v>
      </c>
      <c r="D64" s="23">
        <v>26.4613647460938</v>
      </c>
      <c r="E64" s="23">
        <v>0.295741707086563</v>
      </c>
      <c r="F64" s="26">
        <v>1.8494185258303201E-3</v>
      </c>
      <c r="I64" s="8" t="s">
        <v>271</v>
      </c>
      <c r="J64" s="8" t="s">
        <v>272</v>
      </c>
      <c r="K64" s="23">
        <v>27.805814743041999</v>
      </c>
      <c r="L64" s="23">
        <v>17.7752990722656</v>
      </c>
      <c r="M64" s="23">
        <v>0.639265537261963</v>
      </c>
      <c r="N64" s="26">
        <v>4.4703698092916699E-4</v>
      </c>
      <c r="Q64" s="8" t="s">
        <v>870</v>
      </c>
      <c r="R64" s="8" t="s">
        <v>871</v>
      </c>
      <c r="S64" s="23">
        <v>26.966209411621101</v>
      </c>
      <c r="T64" s="23">
        <v>43.539299011230497</v>
      </c>
      <c r="U64" s="23">
        <v>1.6145873069763199</v>
      </c>
      <c r="V64" s="26">
        <v>1.3377930500157601E-2</v>
      </c>
      <c r="W64" s="10"/>
      <c r="X64" s="8" t="s">
        <v>1002</v>
      </c>
      <c r="Y64" s="8" t="s">
        <v>1003</v>
      </c>
      <c r="AJ64" s="8" t="s">
        <v>271</v>
      </c>
      <c r="AK64" s="8" t="s">
        <v>272</v>
      </c>
      <c r="AL64" s="23">
        <v>27.5528888702393</v>
      </c>
      <c r="AM64" s="23">
        <v>15.1847276687622</v>
      </c>
      <c r="AN64" s="23">
        <v>0.55111199617385898</v>
      </c>
      <c r="AO64" s="26">
        <v>6.22314873010391E-3</v>
      </c>
      <c r="AR64" s="8" t="s">
        <v>159</v>
      </c>
      <c r="AS64" s="8" t="s">
        <v>160</v>
      </c>
      <c r="AT64" s="23">
        <v>46.9769897460938</v>
      </c>
      <c r="AU64" s="23">
        <v>24.476570129394499</v>
      </c>
      <c r="AV64" s="23">
        <v>0.52103316783904996</v>
      </c>
      <c r="AW64" s="26">
        <v>7.57616164465982E-3</v>
      </c>
      <c r="AY64" s="8" t="s">
        <v>502</v>
      </c>
      <c r="AZ64" s="8" t="s">
        <v>503</v>
      </c>
      <c r="BB64" s="8" t="s">
        <v>723</v>
      </c>
      <c r="BC64" s="8" t="s">
        <v>724</v>
      </c>
    </row>
    <row r="65" spans="9:55" x14ac:dyDescent="0.25">
      <c r="I65" s="8" t="s">
        <v>868</v>
      </c>
      <c r="J65" s="8" t="s">
        <v>869</v>
      </c>
      <c r="K65" s="23">
        <v>47.463172912597699</v>
      </c>
      <c r="L65" s="23">
        <v>30.191242218017599</v>
      </c>
      <c r="M65" s="23">
        <v>0.63609826564788796</v>
      </c>
      <c r="N65" s="26">
        <v>4.55960041248464E-2</v>
      </c>
      <c r="Q65" s="8" t="s">
        <v>85</v>
      </c>
      <c r="R65" s="8" t="s">
        <v>86</v>
      </c>
      <c r="S65" s="23">
        <v>86.711135864257798</v>
      </c>
      <c r="T65" s="23">
        <v>140.00112915039099</v>
      </c>
      <c r="U65" s="23">
        <v>1.61456918716431</v>
      </c>
      <c r="V65" s="26">
        <v>2.7491401688649199E-2</v>
      </c>
      <c r="W65" s="10"/>
      <c r="X65" s="8" t="s">
        <v>780</v>
      </c>
      <c r="Y65" s="8" t="s">
        <v>781</v>
      </c>
      <c r="AJ65" s="8" t="s">
        <v>159</v>
      </c>
      <c r="AK65" s="8" t="s">
        <v>160</v>
      </c>
      <c r="AL65" s="23">
        <v>34.3630180358887</v>
      </c>
      <c r="AM65" s="23">
        <v>16.6000671386719</v>
      </c>
      <c r="AN65" s="23">
        <v>0.483079433441162</v>
      </c>
      <c r="AO65" s="26">
        <v>1.4181233371894E-2</v>
      </c>
      <c r="AR65" s="8" t="s">
        <v>177</v>
      </c>
      <c r="AS65" s="8" t="s">
        <v>178</v>
      </c>
      <c r="AT65" s="23">
        <v>45.029006958007798</v>
      </c>
      <c r="AU65" s="23">
        <v>19.9851589202881</v>
      </c>
      <c r="AV65" s="23">
        <v>0.44382855296134899</v>
      </c>
      <c r="AW65" s="26">
        <v>2.6145659218849201E-2</v>
      </c>
      <c r="AY65" s="8" t="s">
        <v>285</v>
      </c>
      <c r="AZ65" s="8" t="s">
        <v>286</v>
      </c>
      <c r="BB65" s="8" t="s">
        <v>522</v>
      </c>
      <c r="BC65" s="8" t="s">
        <v>523</v>
      </c>
    </row>
    <row r="66" spans="9:55" x14ac:dyDescent="0.25">
      <c r="I66" s="8" t="s">
        <v>864</v>
      </c>
      <c r="J66" s="8" t="s">
        <v>865</v>
      </c>
      <c r="K66" s="23">
        <v>59.652698516845703</v>
      </c>
      <c r="L66" s="23">
        <v>37.755302429199197</v>
      </c>
      <c r="M66" s="23">
        <v>0.63291859626769997</v>
      </c>
      <c r="N66" s="26">
        <v>5.4408703336913302E-3</v>
      </c>
      <c r="Q66" s="8" t="s">
        <v>329</v>
      </c>
      <c r="R66" s="8" t="s">
        <v>330</v>
      </c>
      <c r="S66" s="23">
        <v>84.083572387695298</v>
      </c>
      <c r="T66" s="23">
        <v>135.47480773925801</v>
      </c>
      <c r="U66" s="23">
        <v>1.6111923456192001</v>
      </c>
      <c r="V66" s="26">
        <v>1.3147117411962199E-4</v>
      </c>
      <c r="W66" s="10"/>
      <c r="X66" s="8" t="s">
        <v>185</v>
      </c>
      <c r="Y66" s="8" t="s">
        <v>186</v>
      </c>
      <c r="AJ66" s="8" t="s">
        <v>179</v>
      </c>
      <c r="AK66" s="8" t="s">
        <v>180</v>
      </c>
      <c r="AL66" s="23">
        <v>21.936891555786101</v>
      </c>
      <c r="AM66" s="23">
        <v>10.4544219970703</v>
      </c>
      <c r="AN66" s="23">
        <v>0.476568073034286</v>
      </c>
      <c r="AO66" s="26">
        <v>5.3311273799339304E-3</v>
      </c>
      <c r="AR66" s="8" t="s">
        <v>852</v>
      </c>
      <c r="AS66" s="8" t="s">
        <v>853</v>
      </c>
      <c r="AT66" s="23">
        <v>19.9553127288818</v>
      </c>
      <c r="AU66" s="23">
        <v>8.7908153533935494</v>
      </c>
      <c r="AV66" s="23">
        <v>0.44052505493164101</v>
      </c>
      <c r="AW66" s="26">
        <v>1.0098641252923601E-2</v>
      </c>
      <c r="AY66" s="8" t="s">
        <v>303</v>
      </c>
      <c r="AZ66" s="8" t="s">
        <v>304</v>
      </c>
      <c r="BB66" s="8" t="s">
        <v>79</v>
      </c>
      <c r="BC66" s="8" t="s">
        <v>80</v>
      </c>
    </row>
    <row r="67" spans="9:55" x14ac:dyDescent="0.25">
      <c r="I67" s="8" t="s">
        <v>844</v>
      </c>
      <c r="J67" s="8" t="s">
        <v>845</v>
      </c>
      <c r="K67" s="23">
        <v>66.258239746093807</v>
      </c>
      <c r="L67" s="23">
        <v>41.437355041503899</v>
      </c>
      <c r="M67" s="23">
        <v>0.62539172172546398</v>
      </c>
      <c r="N67" s="26">
        <v>2.7896817464385299E-3</v>
      </c>
      <c r="Q67" s="8" t="s">
        <v>355</v>
      </c>
      <c r="R67" s="8" t="s">
        <v>356</v>
      </c>
      <c r="S67" s="23">
        <v>32.470085144042997</v>
      </c>
      <c r="T67" s="23">
        <v>52.213699340820298</v>
      </c>
      <c r="U67" s="23">
        <v>1.60805547237396</v>
      </c>
      <c r="V67" s="26">
        <v>4.5845977464272396E-3</v>
      </c>
      <c r="W67" s="10"/>
      <c r="X67" s="8" t="s">
        <v>462</v>
      </c>
      <c r="Y67" s="8" t="s">
        <v>463</v>
      </c>
      <c r="AJ67" s="8" t="s">
        <v>185</v>
      </c>
      <c r="AK67" s="8" t="s">
        <v>186</v>
      </c>
      <c r="AL67" s="23">
        <v>146.71253967285199</v>
      </c>
      <c r="AM67" s="23">
        <v>64.975921630859403</v>
      </c>
      <c r="AN67" s="23">
        <v>0.44287914037704501</v>
      </c>
      <c r="AO67" s="26">
        <v>4.2564686496403201E-2</v>
      </c>
      <c r="AR67" s="8" t="s">
        <v>646</v>
      </c>
      <c r="AS67" s="8" t="s">
        <v>647</v>
      </c>
      <c r="AT67" s="23">
        <v>23.75657081604</v>
      </c>
      <c r="AU67" s="23">
        <v>10.374031066894499</v>
      </c>
      <c r="AV67" s="23">
        <v>0.43668049573898299</v>
      </c>
      <c r="AW67" s="26">
        <v>3.8304796398101401E-2</v>
      </c>
      <c r="AY67" s="8" t="s">
        <v>97</v>
      </c>
      <c r="AZ67" s="8" t="s">
        <v>98</v>
      </c>
      <c r="BB67" s="8" t="s">
        <v>604</v>
      </c>
      <c r="BC67" s="8" t="s">
        <v>605</v>
      </c>
    </row>
    <row r="68" spans="9:55" x14ac:dyDescent="0.25">
      <c r="I68" s="8" t="s">
        <v>454</v>
      </c>
      <c r="J68" s="8" t="s">
        <v>455</v>
      </c>
      <c r="K68" s="23">
        <v>45.514617919921903</v>
      </c>
      <c r="L68" s="23">
        <v>28.177515029907202</v>
      </c>
      <c r="M68" s="23">
        <v>0.61908715963363603</v>
      </c>
      <c r="N68" s="26">
        <v>1.47856384134545E-2</v>
      </c>
      <c r="Q68" s="8" t="s">
        <v>856</v>
      </c>
      <c r="R68" s="8" t="s">
        <v>857</v>
      </c>
      <c r="S68" s="23">
        <v>17.320137023925799</v>
      </c>
      <c r="T68" s="23">
        <v>27.791254043579102</v>
      </c>
      <c r="U68" s="23">
        <v>1.6045631170272801</v>
      </c>
      <c r="V68" s="26">
        <v>2.0035906458608699E-2</v>
      </c>
      <c r="W68" s="10"/>
      <c r="X68" s="8" t="s">
        <v>13</v>
      </c>
      <c r="Y68" s="8" t="s">
        <v>14</v>
      </c>
      <c r="AJ68" s="8" t="s">
        <v>183</v>
      </c>
      <c r="AK68" s="8" t="s">
        <v>184</v>
      </c>
      <c r="AL68" s="23">
        <v>46.310920715332003</v>
      </c>
      <c r="AM68" s="23">
        <v>20.506444931030298</v>
      </c>
      <c r="AN68" s="23">
        <v>0.44279932975768999</v>
      </c>
      <c r="AO68" s="26">
        <v>4.3047913345899497E-2</v>
      </c>
      <c r="AR68" s="8" t="s">
        <v>858</v>
      </c>
      <c r="AS68" s="8" t="s">
        <v>859</v>
      </c>
      <c r="AT68" s="23">
        <v>19.8484287261963</v>
      </c>
      <c r="AU68" s="23">
        <v>8.0318641662597692</v>
      </c>
      <c r="AV68" s="23">
        <v>0.40465995669364901</v>
      </c>
      <c r="AW68" s="26">
        <v>3.8969412067840002E-3</v>
      </c>
      <c r="AY68" s="8" t="s">
        <v>299</v>
      </c>
      <c r="AZ68" s="8" t="s">
        <v>300</v>
      </c>
      <c r="BB68" s="8" t="s">
        <v>189</v>
      </c>
      <c r="BC68" s="8" t="s">
        <v>190</v>
      </c>
    </row>
    <row r="69" spans="9:55" x14ac:dyDescent="0.25">
      <c r="I69" s="8" t="s">
        <v>472</v>
      </c>
      <c r="J69" s="8" t="s">
        <v>473</v>
      </c>
      <c r="K69" s="23">
        <v>29.873052597045898</v>
      </c>
      <c r="L69" s="23">
        <v>18.462530136108398</v>
      </c>
      <c r="M69" s="23">
        <v>0.61803293228149403</v>
      </c>
      <c r="N69" s="26">
        <v>8.6176390016778703E-5</v>
      </c>
      <c r="Q69" s="8" t="s">
        <v>195</v>
      </c>
      <c r="R69" s="8" t="s">
        <v>196</v>
      </c>
      <c r="S69" s="23">
        <v>82.583320617675795</v>
      </c>
      <c r="T69" s="23">
        <v>131.89823913574199</v>
      </c>
      <c r="U69" s="23">
        <v>1.5971535444259599</v>
      </c>
      <c r="V69" s="26">
        <v>3.4680100298647799E-2</v>
      </c>
      <c r="W69" s="10"/>
      <c r="X69" s="8" t="s">
        <v>782</v>
      </c>
      <c r="Y69" s="8" t="s">
        <v>783</v>
      </c>
      <c r="AY69" s="8" t="s">
        <v>536</v>
      </c>
      <c r="AZ69" s="8" t="s">
        <v>537</v>
      </c>
      <c r="BB69" s="8" t="s">
        <v>287</v>
      </c>
      <c r="BC69" s="8" t="s">
        <v>288</v>
      </c>
    </row>
    <row r="70" spans="9:55" x14ac:dyDescent="0.25">
      <c r="I70" s="8" t="s">
        <v>476</v>
      </c>
      <c r="J70" s="8" t="s">
        <v>477</v>
      </c>
      <c r="K70" s="23">
        <v>29.484819412231399</v>
      </c>
      <c r="L70" s="23">
        <v>18.0706882476807</v>
      </c>
      <c r="M70" s="23">
        <v>0.61288106441497803</v>
      </c>
      <c r="N70" s="26">
        <v>1.5553819851817601E-2</v>
      </c>
      <c r="Q70" s="8" t="s">
        <v>83</v>
      </c>
      <c r="R70" s="8" t="s">
        <v>84</v>
      </c>
      <c r="S70" s="23">
        <v>35.7562446594238</v>
      </c>
      <c r="T70" s="23">
        <v>57.1019287109375</v>
      </c>
      <c r="U70" s="23">
        <v>1.5969778299331701</v>
      </c>
      <c r="V70" s="26">
        <v>8.3927257284451898E-3</v>
      </c>
      <c r="W70" s="10"/>
      <c r="X70" s="8" t="s">
        <v>297</v>
      </c>
      <c r="Y70" s="8" t="s">
        <v>298</v>
      </c>
      <c r="AY70" s="8" t="s">
        <v>794</v>
      </c>
      <c r="AZ70" s="8" t="s">
        <v>795</v>
      </c>
      <c r="BB70" s="8" t="s">
        <v>872</v>
      </c>
      <c r="BC70" s="8" t="s">
        <v>873</v>
      </c>
    </row>
    <row r="71" spans="9:55" x14ac:dyDescent="0.25">
      <c r="I71" s="8" t="s">
        <v>241</v>
      </c>
      <c r="J71" s="8" t="s">
        <v>242</v>
      </c>
      <c r="K71" s="23">
        <v>492.43499755859398</v>
      </c>
      <c r="L71" s="23">
        <v>301.79473876953102</v>
      </c>
      <c r="M71" s="23">
        <v>0.61286211013793901</v>
      </c>
      <c r="N71" s="26">
        <v>1.8499810754675501E-3</v>
      </c>
      <c r="Q71" s="8" t="s">
        <v>61</v>
      </c>
      <c r="R71" s="8" t="s">
        <v>62</v>
      </c>
      <c r="S71" s="23">
        <v>286.32894897460898</v>
      </c>
      <c r="T71" s="23">
        <v>456.52630615234398</v>
      </c>
      <c r="U71" s="23">
        <v>1.5944119691848799</v>
      </c>
      <c r="V71" s="26">
        <v>4.2234716459696897E-2</v>
      </c>
      <c r="W71" s="10"/>
      <c r="X71" s="8" t="s">
        <v>35</v>
      </c>
      <c r="Y71" s="8" t="s">
        <v>36</v>
      </c>
      <c r="AY71" s="8" t="s">
        <v>449</v>
      </c>
      <c r="AZ71" s="8" t="s">
        <v>450</v>
      </c>
      <c r="BB71" s="8" t="s">
        <v>155</v>
      </c>
      <c r="BC71" s="8" t="s">
        <v>156</v>
      </c>
    </row>
    <row r="72" spans="9:55" x14ac:dyDescent="0.25">
      <c r="I72" s="8" t="s">
        <v>522</v>
      </c>
      <c r="J72" s="8" t="s">
        <v>523</v>
      </c>
      <c r="K72" s="23">
        <v>33.980564117431598</v>
      </c>
      <c r="L72" s="23">
        <v>20.750165939331101</v>
      </c>
      <c r="M72" s="23">
        <v>0.61064809560775801</v>
      </c>
      <c r="N72" s="26">
        <v>7.0685202864919803E-3</v>
      </c>
      <c r="Q72" s="8" t="s">
        <v>804</v>
      </c>
      <c r="R72" s="8" t="s">
        <v>805</v>
      </c>
      <c r="S72" s="23">
        <v>14535.7353515625</v>
      </c>
      <c r="T72" s="23">
        <v>23151.736328125</v>
      </c>
      <c r="U72" s="23">
        <v>1.59274613857269</v>
      </c>
      <c r="V72" s="26">
        <v>4.87029345820124E-2</v>
      </c>
      <c r="W72" s="10"/>
      <c r="X72" s="8" t="s">
        <v>866</v>
      </c>
      <c r="Y72" s="8" t="s">
        <v>867</v>
      </c>
      <c r="AY72" s="8" t="s">
        <v>820</v>
      </c>
      <c r="AZ72" s="8" t="s">
        <v>821</v>
      </c>
      <c r="BB72" s="8" t="s">
        <v>83</v>
      </c>
      <c r="BC72" s="8" t="s">
        <v>84</v>
      </c>
    </row>
    <row r="73" spans="9:55" x14ac:dyDescent="0.25">
      <c r="I73" s="8" t="s">
        <v>449</v>
      </c>
      <c r="J73" s="8" t="s">
        <v>450</v>
      </c>
      <c r="K73" s="23">
        <v>33.162757873535199</v>
      </c>
      <c r="L73" s="23">
        <v>20.243354797363299</v>
      </c>
      <c r="M73" s="23">
        <v>0.61042433977127097</v>
      </c>
      <c r="N73" s="26">
        <v>3.8188083941807201E-3</v>
      </c>
      <c r="Q73" s="8" t="s">
        <v>141</v>
      </c>
      <c r="R73" s="8" t="s">
        <v>142</v>
      </c>
      <c r="S73" s="23">
        <v>14177.05859375</v>
      </c>
      <c r="T73" s="23">
        <v>22416.421875</v>
      </c>
      <c r="U73" s="23">
        <v>1.58117580413818</v>
      </c>
      <c r="V73" s="26">
        <v>2.2505649888902201E-2</v>
      </c>
      <c r="W73" s="10"/>
      <c r="X73" s="8" t="s">
        <v>91</v>
      </c>
      <c r="Y73" s="8" t="s">
        <v>92</v>
      </c>
      <c r="AY73" s="8" t="s">
        <v>602</v>
      </c>
      <c r="AZ73" s="8" t="s">
        <v>603</v>
      </c>
      <c r="BB73" s="8" t="s">
        <v>492</v>
      </c>
      <c r="BC73" s="8" t="s">
        <v>493</v>
      </c>
    </row>
    <row r="74" spans="9:55" x14ac:dyDescent="0.25">
      <c r="I74" s="8" t="s">
        <v>153</v>
      </c>
      <c r="J74" s="8" t="s">
        <v>154</v>
      </c>
      <c r="K74" s="23">
        <v>27.215272903442401</v>
      </c>
      <c r="L74" s="23">
        <v>16.5762329101562</v>
      </c>
      <c r="M74" s="23">
        <v>0.60907834768295299</v>
      </c>
      <c r="N74" s="26">
        <v>9.4541146464844695E-4</v>
      </c>
      <c r="Q74" s="8" t="s">
        <v>606</v>
      </c>
      <c r="R74" s="8" t="s">
        <v>607</v>
      </c>
      <c r="S74" s="23">
        <v>63.489593505859403</v>
      </c>
      <c r="T74" s="23">
        <v>100.31630706787099</v>
      </c>
      <c r="U74" s="23">
        <v>1.5800433158874501</v>
      </c>
      <c r="V74" s="26">
        <v>1.4428889980671301E-4</v>
      </c>
      <c r="W74" s="10"/>
      <c r="X74" s="8" t="s">
        <v>123</v>
      </c>
      <c r="Y74" s="8" t="s">
        <v>124</v>
      </c>
      <c r="AY74" s="8" t="s">
        <v>313</v>
      </c>
      <c r="AZ74" s="8" t="s">
        <v>314</v>
      </c>
      <c r="BB74" s="8" t="s">
        <v>526</v>
      </c>
      <c r="BC74" s="8" t="s">
        <v>527</v>
      </c>
    </row>
    <row r="75" spans="9:55" x14ac:dyDescent="0.25">
      <c r="I75" s="8" t="s">
        <v>850</v>
      </c>
      <c r="J75" s="8" t="s">
        <v>851</v>
      </c>
      <c r="K75" s="23">
        <v>30.849737167358398</v>
      </c>
      <c r="L75" s="23">
        <v>18.576251983642599</v>
      </c>
      <c r="M75" s="23">
        <v>0.60215270519256603</v>
      </c>
      <c r="N75" s="26">
        <v>1.0821060042691301E-2</v>
      </c>
      <c r="Q75" s="8" t="s">
        <v>303</v>
      </c>
      <c r="R75" s="8" t="s">
        <v>304</v>
      </c>
      <c r="S75" s="23">
        <v>16087.1923828125</v>
      </c>
      <c r="T75" s="23">
        <v>25416.5859375</v>
      </c>
      <c r="U75" s="23">
        <v>1.5799267292022701</v>
      </c>
      <c r="V75" s="26">
        <v>2.9781717305401301E-2</v>
      </c>
      <c r="W75" s="10"/>
      <c r="X75" s="8" t="s">
        <v>476</v>
      </c>
      <c r="Y75" s="8" t="s">
        <v>477</v>
      </c>
      <c r="AY75" s="8" t="s">
        <v>844</v>
      </c>
      <c r="AZ75" s="8" t="s">
        <v>845</v>
      </c>
      <c r="BB75" s="8" t="s">
        <v>788</v>
      </c>
      <c r="BC75" s="8" t="s">
        <v>789</v>
      </c>
    </row>
    <row r="76" spans="9:55" x14ac:dyDescent="0.25">
      <c r="I76" s="8" t="s">
        <v>854</v>
      </c>
      <c r="J76" s="8" t="s">
        <v>855</v>
      </c>
      <c r="K76" s="23">
        <v>26.6026916503906</v>
      </c>
      <c r="L76" s="23">
        <v>15.9073944091797</v>
      </c>
      <c r="M76" s="23">
        <v>0.59796184301376298</v>
      </c>
      <c r="N76" s="26">
        <v>1.22979374368788E-3</v>
      </c>
      <c r="Q76" s="8" t="s">
        <v>872</v>
      </c>
      <c r="R76" s="8" t="s">
        <v>873</v>
      </c>
      <c r="S76" s="23">
        <v>43.275398254394503</v>
      </c>
      <c r="T76" s="23">
        <v>67.975303649902301</v>
      </c>
      <c r="U76" s="23">
        <v>1.570760846138</v>
      </c>
      <c r="V76" s="26">
        <v>6.5992710782913399E-3</v>
      </c>
      <c r="W76" s="10"/>
      <c r="X76" s="8" t="s">
        <v>75</v>
      </c>
      <c r="Y76" s="8" t="s">
        <v>76</v>
      </c>
      <c r="AY76" s="8" t="s">
        <v>241</v>
      </c>
      <c r="AZ76" s="8" t="s">
        <v>242</v>
      </c>
      <c r="BB76" s="8" t="s">
        <v>1002</v>
      </c>
      <c r="BC76" s="8" t="s">
        <v>1003</v>
      </c>
    </row>
    <row r="77" spans="9:55" x14ac:dyDescent="0.25">
      <c r="I77" s="8" t="s">
        <v>846</v>
      </c>
      <c r="J77" s="8" t="s">
        <v>847</v>
      </c>
      <c r="K77" s="23">
        <v>94.415115356445298</v>
      </c>
      <c r="L77" s="23">
        <v>55.174312591552699</v>
      </c>
      <c r="M77" s="23">
        <v>0.58438009023666404</v>
      </c>
      <c r="N77" s="26">
        <v>2.7708686571309801E-2</v>
      </c>
      <c r="Q77" s="8" t="s">
        <v>723</v>
      </c>
      <c r="R77" s="8" t="s">
        <v>724</v>
      </c>
      <c r="S77" s="23">
        <v>55.912792205810497</v>
      </c>
      <c r="T77" s="23">
        <v>87.559257507324205</v>
      </c>
      <c r="U77" s="23">
        <v>1.56599688529968</v>
      </c>
      <c r="V77" s="26">
        <v>2.9097534369158599E-5</v>
      </c>
      <c r="W77" s="10"/>
      <c r="X77" s="8" t="s">
        <v>644</v>
      </c>
      <c r="Y77" s="8" t="s">
        <v>645</v>
      </c>
      <c r="AY77" s="8" t="s">
        <v>143</v>
      </c>
      <c r="AZ77" s="8" t="s">
        <v>144</v>
      </c>
      <c r="BB77" s="8" t="s">
        <v>780</v>
      </c>
      <c r="BC77" s="8" t="s">
        <v>781</v>
      </c>
    </row>
    <row r="78" spans="9:55" x14ac:dyDescent="0.25">
      <c r="I78" s="8" t="s">
        <v>167</v>
      </c>
      <c r="J78" s="8" t="s">
        <v>168</v>
      </c>
      <c r="K78" s="23">
        <v>26845.74609375</v>
      </c>
      <c r="L78" s="23">
        <v>15635.5634765625</v>
      </c>
      <c r="M78" s="23">
        <v>0.582422375679016</v>
      </c>
      <c r="N78" s="26">
        <v>1.80266904069444E-3</v>
      </c>
      <c r="Q78" s="8" t="s">
        <v>305</v>
      </c>
      <c r="R78" s="8" t="s">
        <v>306</v>
      </c>
      <c r="S78" s="23">
        <v>16063.74609375</v>
      </c>
      <c r="T78" s="23">
        <v>25143.8515625</v>
      </c>
      <c r="U78" s="23">
        <v>1.5652545690536499</v>
      </c>
      <c r="V78" s="26">
        <v>4.6106822013835203E-2</v>
      </c>
      <c r="W78" s="10"/>
      <c r="X78" s="8" t="s">
        <v>774</v>
      </c>
      <c r="Y78" s="8" t="s">
        <v>775</v>
      </c>
      <c r="AY78" s="8" t="s">
        <v>113</v>
      </c>
      <c r="AZ78" s="8" t="s">
        <v>114</v>
      </c>
      <c r="BB78" s="8" t="s">
        <v>185</v>
      </c>
      <c r="BC78" s="8" t="s">
        <v>186</v>
      </c>
    </row>
    <row r="79" spans="9:55" x14ac:dyDescent="0.25">
      <c r="I79" s="8" t="s">
        <v>874</v>
      </c>
      <c r="J79" s="8" t="s">
        <v>875</v>
      </c>
      <c r="K79" s="23">
        <v>91.729873657226605</v>
      </c>
      <c r="L79" s="23">
        <v>52.4581909179688</v>
      </c>
      <c r="M79" s="23">
        <v>0.57187682390213002</v>
      </c>
      <c r="N79" s="26">
        <v>1.18589333556154E-2</v>
      </c>
      <c r="Q79" s="8" t="s">
        <v>127</v>
      </c>
      <c r="R79" s="8" t="s">
        <v>128</v>
      </c>
      <c r="S79" s="23">
        <v>59.789089202880902</v>
      </c>
      <c r="T79" s="23">
        <v>93.118911743164105</v>
      </c>
      <c r="U79" s="23">
        <v>1.55745661258698</v>
      </c>
      <c r="V79" s="26">
        <v>3.17480690861027E-3</v>
      </c>
      <c r="W79" s="10"/>
      <c r="X79" s="8" t="s">
        <v>810</v>
      </c>
      <c r="Y79" s="8" t="s">
        <v>811</v>
      </c>
      <c r="AY79" s="8" t="s">
        <v>329</v>
      </c>
      <c r="AZ79" s="8" t="s">
        <v>330</v>
      </c>
      <c r="BB79" s="8" t="s">
        <v>462</v>
      </c>
      <c r="BC79" s="8" t="s">
        <v>463</v>
      </c>
    </row>
    <row r="80" spans="9:55" x14ac:dyDescent="0.25">
      <c r="I80" s="8" t="s">
        <v>189</v>
      </c>
      <c r="J80" s="8" t="s">
        <v>190</v>
      </c>
      <c r="K80" s="23">
        <v>29.3246746063232</v>
      </c>
      <c r="L80" s="23">
        <v>15.562951087951699</v>
      </c>
      <c r="M80" s="23">
        <v>0.530711829662323</v>
      </c>
      <c r="N80" s="26">
        <v>4.0360959083693797E-3</v>
      </c>
      <c r="Q80" s="8" t="s">
        <v>275</v>
      </c>
      <c r="R80" s="8" t="s">
        <v>276</v>
      </c>
      <c r="S80" s="23">
        <v>28.681484222412099</v>
      </c>
      <c r="T80" s="23">
        <v>44.432224273681598</v>
      </c>
      <c r="U80" s="23">
        <v>1.54916059970856</v>
      </c>
      <c r="V80" s="26">
        <v>2.5570714864547699E-4</v>
      </c>
      <c r="W80" s="10"/>
      <c r="X80" s="8" t="s">
        <v>361</v>
      </c>
      <c r="Y80" s="8" t="s">
        <v>362</v>
      </c>
      <c r="AY80" s="8" t="s">
        <v>668</v>
      </c>
      <c r="AZ80" s="8" t="s">
        <v>669</v>
      </c>
      <c r="BB80" s="8" t="s">
        <v>13</v>
      </c>
      <c r="BC80" s="8" t="s">
        <v>14</v>
      </c>
    </row>
    <row r="81" spans="9:55" x14ac:dyDescent="0.25">
      <c r="I81" s="8" t="s">
        <v>177</v>
      </c>
      <c r="J81" s="8" t="s">
        <v>178</v>
      </c>
      <c r="K81" s="23">
        <v>28.043281555175799</v>
      </c>
      <c r="L81" s="23">
        <v>14.375715255737299</v>
      </c>
      <c r="M81" s="23">
        <v>0.512625992298126</v>
      </c>
      <c r="N81" s="26">
        <v>1.08418320784009E-2</v>
      </c>
      <c r="Q81" s="8" t="s">
        <v>536</v>
      </c>
      <c r="R81" s="8" t="s">
        <v>537</v>
      </c>
      <c r="S81" s="23">
        <v>28.310499191284201</v>
      </c>
      <c r="T81" s="23">
        <v>43.683948516845703</v>
      </c>
      <c r="U81" s="23">
        <v>1.54302990436554</v>
      </c>
      <c r="V81" s="26">
        <v>5.0812645104327302E-3</v>
      </c>
      <c r="W81" s="10"/>
      <c r="X81" s="8" t="s">
        <v>15</v>
      </c>
      <c r="Y81" s="8" t="s">
        <v>16</v>
      </c>
      <c r="AY81" s="8" t="s">
        <v>289</v>
      </c>
      <c r="AZ81" s="8" t="s">
        <v>290</v>
      </c>
      <c r="BB81" s="8" t="s">
        <v>782</v>
      </c>
      <c r="BC81" s="8" t="s">
        <v>783</v>
      </c>
    </row>
    <row r="82" spans="9:55" x14ac:dyDescent="0.25">
      <c r="I82" s="8" t="s">
        <v>642</v>
      </c>
      <c r="J82" s="8" t="s">
        <v>643</v>
      </c>
      <c r="K82" s="23">
        <v>39.6647758483887</v>
      </c>
      <c r="L82" s="23">
        <v>19.854478836059599</v>
      </c>
      <c r="M82" s="23">
        <v>0.50055694580078103</v>
      </c>
      <c r="N82" s="26">
        <v>2.4419588554659699E-3</v>
      </c>
      <c r="Q82" s="8" t="s">
        <v>353</v>
      </c>
      <c r="R82" s="8" t="s">
        <v>354</v>
      </c>
      <c r="S82" s="23">
        <v>28.1543159484863</v>
      </c>
      <c r="T82" s="23">
        <v>43.334918975830099</v>
      </c>
      <c r="U82" s="23">
        <v>1.5391927957534799</v>
      </c>
      <c r="V82" s="26">
        <v>5.1446348088556699E-4</v>
      </c>
      <c r="W82" s="10"/>
      <c r="X82" s="8" t="s">
        <v>488</v>
      </c>
      <c r="Y82" s="8" t="s">
        <v>489</v>
      </c>
      <c r="AY82" s="8" t="s">
        <v>45</v>
      </c>
      <c r="AZ82" s="8" t="s">
        <v>46</v>
      </c>
      <c r="BB82" s="8" t="s">
        <v>297</v>
      </c>
      <c r="BC82" s="8" t="s">
        <v>298</v>
      </c>
    </row>
    <row r="83" spans="9:55" x14ac:dyDescent="0.25">
      <c r="I83" s="8" t="s">
        <v>159</v>
      </c>
      <c r="J83" s="8" t="s">
        <v>160</v>
      </c>
      <c r="K83" s="23">
        <v>34.584823608398402</v>
      </c>
      <c r="L83" s="23">
        <v>17.190942764282202</v>
      </c>
      <c r="M83" s="23">
        <v>0.497066080570221</v>
      </c>
      <c r="N83" s="26">
        <v>4.40855709022391E-5</v>
      </c>
      <c r="Q83" s="8" t="s">
        <v>1002</v>
      </c>
      <c r="R83" s="8" t="s">
        <v>1003</v>
      </c>
      <c r="S83" s="23">
        <v>643.33435058593795</v>
      </c>
      <c r="T83" s="23">
        <v>990.02691650390602</v>
      </c>
      <c r="U83" s="23">
        <v>1.5388995409011801</v>
      </c>
      <c r="V83" s="26">
        <v>3.0603917947272099E-2</v>
      </c>
      <c r="W83" s="10"/>
      <c r="X83" s="8" t="s">
        <v>864</v>
      </c>
      <c r="Y83" s="8" t="s">
        <v>865</v>
      </c>
      <c r="AY83" s="8" t="s">
        <v>824</v>
      </c>
      <c r="AZ83" s="8" t="s">
        <v>825</v>
      </c>
      <c r="BB83" s="8" t="s">
        <v>35</v>
      </c>
      <c r="BC83" s="8" t="s">
        <v>36</v>
      </c>
    </row>
    <row r="84" spans="9:55" x14ac:dyDescent="0.25">
      <c r="I84" s="8" t="s">
        <v>179</v>
      </c>
      <c r="J84" s="8" t="s">
        <v>180</v>
      </c>
      <c r="K84" s="23">
        <v>21.432123184204102</v>
      </c>
      <c r="L84" s="23">
        <v>10.312705039978001</v>
      </c>
      <c r="M84" s="23">
        <v>0.48117980360984802</v>
      </c>
      <c r="N84" s="26">
        <v>1.9721714337709999E-5</v>
      </c>
      <c r="Q84" s="8" t="s">
        <v>423</v>
      </c>
      <c r="R84" s="8" t="s">
        <v>424</v>
      </c>
      <c r="S84" s="23">
        <v>41.294910430908203</v>
      </c>
      <c r="T84" s="23">
        <v>63.323635101318402</v>
      </c>
      <c r="U84" s="23">
        <v>1.5334489345550499</v>
      </c>
      <c r="V84" s="26">
        <v>2.56176755751355E-3</v>
      </c>
      <c r="W84" s="10"/>
      <c r="X84" s="8" t="s">
        <v>211</v>
      </c>
      <c r="Y84" s="8" t="s">
        <v>212</v>
      </c>
      <c r="AY84" s="8" t="s">
        <v>135</v>
      </c>
      <c r="AZ84" s="8" t="s">
        <v>136</v>
      </c>
      <c r="BB84" s="8" t="s">
        <v>866</v>
      </c>
      <c r="BC84" s="8" t="s">
        <v>867</v>
      </c>
    </row>
    <row r="85" spans="9:55" x14ac:dyDescent="0.25">
      <c r="I85" s="8" t="s">
        <v>534</v>
      </c>
      <c r="J85" s="8" t="s">
        <v>535</v>
      </c>
      <c r="K85" s="23">
        <v>25.313358306884801</v>
      </c>
      <c r="L85" s="23">
        <v>11.715945243835399</v>
      </c>
      <c r="M85" s="23">
        <v>0.462836474180222</v>
      </c>
      <c r="N85" s="26">
        <v>2.4224676058792902E-2</v>
      </c>
      <c r="Q85" s="8" t="s">
        <v>512</v>
      </c>
      <c r="R85" s="8" t="s">
        <v>513</v>
      </c>
      <c r="S85" s="23">
        <v>130.11195373535199</v>
      </c>
      <c r="T85" s="23">
        <v>198.53807067871099</v>
      </c>
      <c r="U85" s="23">
        <v>1.52590179443359</v>
      </c>
      <c r="V85" s="26">
        <v>3.7875876039670603E-2</v>
      </c>
      <c r="W85" s="10"/>
      <c r="X85" s="8" t="s">
        <v>642</v>
      </c>
      <c r="Y85" s="8" t="s">
        <v>643</v>
      </c>
      <c r="AY85" s="8" t="s">
        <v>227</v>
      </c>
      <c r="AZ85" s="8" t="s">
        <v>228</v>
      </c>
      <c r="BB85" s="8" t="s">
        <v>91</v>
      </c>
      <c r="BC85" s="8" t="s">
        <v>92</v>
      </c>
    </row>
    <row r="86" spans="9:55" x14ac:dyDescent="0.25">
      <c r="I86" s="8" t="s">
        <v>247</v>
      </c>
      <c r="J86" s="8" t="s">
        <v>248</v>
      </c>
      <c r="K86" s="23">
        <v>149.59745788574199</v>
      </c>
      <c r="L86" s="23">
        <v>68.761009216308594</v>
      </c>
      <c r="M86" s="23">
        <v>0.45964023470878601</v>
      </c>
      <c r="N86" s="26">
        <v>1.5655335957910001E-2</v>
      </c>
      <c r="Q86" s="8" t="s">
        <v>199</v>
      </c>
      <c r="R86" s="8" t="s">
        <v>200</v>
      </c>
      <c r="S86" s="23">
        <v>337.36437988281199</v>
      </c>
      <c r="T86" s="23">
        <v>514.32873535156205</v>
      </c>
      <c r="U86" s="23">
        <v>1.5245496034622199</v>
      </c>
      <c r="V86" s="26">
        <v>4.7312742111692702E-2</v>
      </c>
      <c r="W86" s="10"/>
      <c r="X86" s="8" t="s">
        <v>247</v>
      </c>
      <c r="Y86" s="8" t="s">
        <v>248</v>
      </c>
      <c r="AY86" s="8" t="s">
        <v>167</v>
      </c>
      <c r="AZ86" s="8" t="s">
        <v>168</v>
      </c>
      <c r="BB86" s="8" t="s">
        <v>123</v>
      </c>
      <c r="BC86" s="8" t="s">
        <v>124</v>
      </c>
    </row>
    <row r="87" spans="9:55" x14ac:dyDescent="0.25">
      <c r="I87" s="8" t="s">
        <v>183</v>
      </c>
      <c r="J87" s="8" t="s">
        <v>184</v>
      </c>
      <c r="K87" s="23">
        <v>45.4185600280762</v>
      </c>
      <c r="L87" s="23">
        <v>20.539793014526399</v>
      </c>
      <c r="M87" s="23">
        <v>0.45223346352577198</v>
      </c>
      <c r="N87" s="26">
        <v>1.48384632265883E-3</v>
      </c>
      <c r="Q87" s="8" t="s">
        <v>788</v>
      </c>
      <c r="R87" s="8" t="s">
        <v>789</v>
      </c>
      <c r="S87" s="23">
        <v>29.609546661376999</v>
      </c>
      <c r="T87" s="23">
        <v>45.078567504882798</v>
      </c>
      <c r="U87" s="23">
        <v>1.5224335193634</v>
      </c>
      <c r="V87" s="26">
        <v>1.08180620604965E-4</v>
      </c>
      <c r="W87" s="10"/>
      <c r="X87" s="8" t="s">
        <v>997</v>
      </c>
      <c r="Y87" s="8" t="s">
        <v>998</v>
      </c>
      <c r="AY87" s="8" t="s">
        <v>415</v>
      </c>
      <c r="AZ87" s="8" t="s">
        <v>416</v>
      </c>
      <c r="BB87" s="8" t="s">
        <v>476</v>
      </c>
      <c r="BC87" s="8" t="s">
        <v>477</v>
      </c>
    </row>
    <row r="88" spans="9:55" x14ac:dyDescent="0.25">
      <c r="I88" s="8" t="s">
        <v>163</v>
      </c>
      <c r="J88" s="8" t="s">
        <v>164</v>
      </c>
      <c r="K88" s="23">
        <v>104.07749176025401</v>
      </c>
      <c r="L88" s="23">
        <v>46.738632202148402</v>
      </c>
      <c r="M88" s="23">
        <v>0.44907531142234802</v>
      </c>
      <c r="N88" s="26">
        <v>7.0177638880161396E-3</v>
      </c>
      <c r="Q88" s="8" t="s">
        <v>702</v>
      </c>
      <c r="R88" s="8" t="s">
        <v>1001</v>
      </c>
      <c r="S88" s="23">
        <v>314.55227661132801</v>
      </c>
      <c r="T88" s="23">
        <v>478.67257690429699</v>
      </c>
      <c r="U88" s="23">
        <v>1.5217584371566799</v>
      </c>
      <c r="V88" s="26">
        <v>2.0888507943064301E-2</v>
      </c>
      <c r="W88" s="10"/>
      <c r="X88" s="8" t="s">
        <v>199</v>
      </c>
      <c r="Y88" s="8" t="s">
        <v>200</v>
      </c>
      <c r="AY88" s="8" t="s">
        <v>355</v>
      </c>
      <c r="AZ88" s="8" t="s">
        <v>356</v>
      </c>
      <c r="BB88" s="8" t="s">
        <v>75</v>
      </c>
      <c r="BC88" s="8" t="s">
        <v>76</v>
      </c>
    </row>
    <row r="89" spans="9:55" x14ac:dyDescent="0.25">
      <c r="I89" s="8" t="s">
        <v>185</v>
      </c>
      <c r="J89" s="8" t="s">
        <v>186</v>
      </c>
      <c r="K89" s="23">
        <v>143.53756713867199</v>
      </c>
      <c r="L89" s="23">
        <v>64.446708679199205</v>
      </c>
      <c r="M89" s="23">
        <v>0.448988437652588</v>
      </c>
      <c r="N89" s="26">
        <v>1.0101214655693001E-2</v>
      </c>
      <c r="Q89" s="8" t="s">
        <v>287</v>
      </c>
      <c r="R89" s="8" t="s">
        <v>288</v>
      </c>
      <c r="S89" s="23">
        <v>22.281396865844702</v>
      </c>
      <c r="T89" s="23">
        <v>33.593391418457003</v>
      </c>
      <c r="U89" s="23">
        <v>1.5076878070831301</v>
      </c>
      <c r="V89" s="26">
        <v>7.3733072468930603E-6</v>
      </c>
      <c r="W89" s="10"/>
      <c r="X89" s="8" t="s">
        <v>239</v>
      </c>
      <c r="Y89" s="8" t="s">
        <v>240</v>
      </c>
      <c r="AY89" s="8" t="s">
        <v>177</v>
      </c>
      <c r="AZ89" s="8" t="s">
        <v>178</v>
      </c>
      <c r="BB89" s="8" t="s">
        <v>644</v>
      </c>
      <c r="BC89" s="8" t="s">
        <v>645</v>
      </c>
    </row>
    <row r="90" spans="9:55" x14ac:dyDescent="0.25">
      <c r="I90" s="8" t="s">
        <v>644</v>
      </c>
      <c r="J90" s="8" t="s">
        <v>645</v>
      </c>
      <c r="K90" s="23">
        <v>18.313474655151399</v>
      </c>
      <c r="L90" s="23">
        <v>8.1450548171997106</v>
      </c>
      <c r="M90" s="23">
        <v>0.44475749135017401</v>
      </c>
      <c r="N90" s="9">
        <v>3.0547222757376299E-6</v>
      </c>
      <c r="Q90" s="8" t="s">
        <v>822</v>
      </c>
      <c r="R90" s="8" t="s">
        <v>823</v>
      </c>
      <c r="S90" s="23">
        <v>23.7181491851807</v>
      </c>
      <c r="T90" s="23">
        <v>35.60107421875</v>
      </c>
      <c r="U90" s="23">
        <v>1.50100553035736</v>
      </c>
      <c r="V90" s="26">
        <v>1.2939633481499899E-4</v>
      </c>
      <c r="W90" s="10"/>
      <c r="X90" s="8" t="s">
        <v>534</v>
      </c>
      <c r="Y90" s="8" t="s">
        <v>535</v>
      </c>
      <c r="AY90" s="8" t="s">
        <v>840</v>
      </c>
      <c r="AZ90" s="8" t="s">
        <v>841</v>
      </c>
      <c r="BB90" s="8" t="s">
        <v>510</v>
      </c>
      <c r="BC90" s="8" t="s">
        <v>511</v>
      </c>
    </row>
    <row r="91" spans="9:55" x14ac:dyDescent="0.25">
      <c r="I91" s="8" t="s">
        <v>187</v>
      </c>
      <c r="J91" s="8" t="s">
        <v>188</v>
      </c>
      <c r="K91" s="23">
        <v>689.29962158203102</v>
      </c>
      <c r="L91" s="23">
        <v>282.45129394531199</v>
      </c>
      <c r="M91" s="23">
        <v>0.40976563096046398</v>
      </c>
      <c r="N91" s="26">
        <v>1.2500335890408E-2</v>
      </c>
      <c r="Q91" s="8" t="s">
        <v>868</v>
      </c>
      <c r="R91" s="8" t="s">
        <v>869</v>
      </c>
      <c r="S91" s="23">
        <v>64.561241149902301</v>
      </c>
      <c r="T91" s="23">
        <v>42.283546447753899</v>
      </c>
      <c r="U91" s="23">
        <v>0.65493702888488803</v>
      </c>
      <c r="V91" s="26">
        <v>3.5910524048511798E-2</v>
      </c>
      <c r="W91" s="10"/>
      <c r="X91" s="8" t="s">
        <v>141</v>
      </c>
      <c r="Y91" s="8" t="s">
        <v>142</v>
      </c>
      <c r="AY91" s="8" t="s">
        <v>119</v>
      </c>
      <c r="AZ91" s="8" t="s">
        <v>120</v>
      </c>
      <c r="BB91" s="8" t="s">
        <v>774</v>
      </c>
      <c r="BC91" s="8" t="s">
        <v>775</v>
      </c>
    </row>
    <row r="92" spans="9:55" x14ac:dyDescent="0.25">
      <c r="Q92" s="8" t="s">
        <v>832</v>
      </c>
      <c r="R92" s="8" t="s">
        <v>833</v>
      </c>
      <c r="S92" s="23">
        <v>29.792264938354499</v>
      </c>
      <c r="T92" s="23">
        <v>19.424720764160199</v>
      </c>
      <c r="U92" s="23">
        <v>0.65200549364089999</v>
      </c>
      <c r="V92" s="9">
        <v>2.0310485427075002E-6</v>
      </c>
      <c r="W92" s="10"/>
      <c r="X92" s="8" t="s">
        <v>195</v>
      </c>
      <c r="Y92" s="8" t="s">
        <v>196</v>
      </c>
      <c r="AY92" s="8" t="s">
        <v>816</v>
      </c>
      <c r="AZ92" s="8" t="s">
        <v>817</v>
      </c>
      <c r="BB92" s="8" t="s">
        <v>810</v>
      </c>
      <c r="BC92" s="8" t="s">
        <v>811</v>
      </c>
    </row>
    <row r="93" spans="9:55" x14ac:dyDescent="0.25">
      <c r="Q93" s="8" t="s">
        <v>171</v>
      </c>
      <c r="R93" s="8" t="s">
        <v>172</v>
      </c>
      <c r="S93" s="23">
        <v>119.491424560547</v>
      </c>
      <c r="T93" s="23">
        <v>77.668525695800795</v>
      </c>
      <c r="U93" s="23">
        <v>0.64999246597289995</v>
      </c>
      <c r="V93" s="26">
        <v>1.3226361079703299E-4</v>
      </c>
      <c r="W93" s="10"/>
      <c r="X93" s="8" t="s">
        <v>411</v>
      </c>
      <c r="Y93" s="8" t="s">
        <v>412</v>
      </c>
      <c r="AY93" s="8" t="s">
        <v>347</v>
      </c>
      <c r="AZ93" s="8" t="s">
        <v>348</v>
      </c>
      <c r="BB93" s="8" t="s">
        <v>361</v>
      </c>
      <c r="BC93" s="8" t="s">
        <v>362</v>
      </c>
    </row>
    <row r="94" spans="9:55" x14ac:dyDescent="0.25">
      <c r="Q94" s="8" t="s">
        <v>391</v>
      </c>
      <c r="R94" s="8" t="s">
        <v>392</v>
      </c>
      <c r="S94" s="23">
        <v>2233.90576171875</v>
      </c>
      <c r="T94" s="23">
        <v>1432.82641601562</v>
      </c>
      <c r="U94" s="23">
        <v>0.64139968156814597</v>
      </c>
      <c r="V94" s="26">
        <v>2.8981705936675802E-3</v>
      </c>
      <c r="W94" s="10"/>
      <c r="X94" s="8" t="s">
        <v>858</v>
      </c>
      <c r="Y94" s="8" t="s">
        <v>859</v>
      </c>
      <c r="AY94" s="8" t="s">
        <v>153</v>
      </c>
      <c r="AZ94" s="8" t="s">
        <v>154</v>
      </c>
      <c r="BB94" s="8" t="s">
        <v>15</v>
      </c>
      <c r="BC94" s="8" t="s">
        <v>16</v>
      </c>
    </row>
    <row r="95" spans="9:55" x14ac:dyDescent="0.25">
      <c r="Q95" s="8" t="s">
        <v>727</v>
      </c>
      <c r="R95" s="8" t="s">
        <v>728</v>
      </c>
      <c r="S95" s="23">
        <v>159.45936584472699</v>
      </c>
      <c r="T95" s="23">
        <v>102.07566833496099</v>
      </c>
      <c r="U95" s="23">
        <v>0.64013594388961803</v>
      </c>
      <c r="V95" s="26">
        <v>1.44041751488724E-4</v>
      </c>
      <c r="W95" s="10"/>
      <c r="X95" s="8" t="s">
        <v>305</v>
      </c>
      <c r="Y95" s="8" t="s">
        <v>306</v>
      </c>
      <c r="AY95" s="8" t="s">
        <v>1008</v>
      </c>
      <c r="AZ95" s="8" t="s">
        <v>1009</v>
      </c>
      <c r="BB95" s="8" t="s">
        <v>1010</v>
      </c>
      <c r="BC95" s="8" t="s">
        <v>1011</v>
      </c>
    </row>
    <row r="96" spans="9:55" x14ac:dyDescent="0.25">
      <c r="Q96" s="8" t="s">
        <v>642</v>
      </c>
      <c r="R96" s="8" t="s">
        <v>643</v>
      </c>
      <c r="S96" s="23">
        <v>53.471565246582003</v>
      </c>
      <c r="T96" s="23">
        <v>33.475692749023402</v>
      </c>
      <c r="U96" s="23">
        <v>0.62604659795761097</v>
      </c>
      <c r="V96" s="26">
        <v>3.8648161432949298E-3</v>
      </c>
      <c r="W96" s="10"/>
      <c r="X96" s="8" t="s">
        <v>307</v>
      </c>
      <c r="Y96" s="8" t="s">
        <v>308</v>
      </c>
      <c r="AY96" s="8" t="s">
        <v>498</v>
      </c>
      <c r="AZ96" s="8" t="s">
        <v>499</v>
      </c>
      <c r="BB96" s="8" t="s">
        <v>488</v>
      </c>
      <c r="BC96" s="8" t="s">
        <v>489</v>
      </c>
    </row>
    <row r="97" spans="17:55" x14ac:dyDescent="0.25">
      <c r="Q97" s="8" t="s">
        <v>189</v>
      </c>
      <c r="R97" s="8" t="s">
        <v>190</v>
      </c>
      <c r="S97" s="23">
        <v>44.294841766357401</v>
      </c>
      <c r="T97" s="23">
        <v>27.593309402465799</v>
      </c>
      <c r="U97" s="23">
        <v>0.62294632196426403</v>
      </c>
      <c r="V97" s="26">
        <v>1.07389915646886E-2</v>
      </c>
      <c r="W97" s="10"/>
      <c r="X97" s="8" t="s">
        <v>325</v>
      </c>
      <c r="Y97" s="8" t="s">
        <v>326</v>
      </c>
      <c r="AY97" s="8" t="s">
        <v>848</v>
      </c>
      <c r="AZ97" s="8" t="s">
        <v>849</v>
      </c>
      <c r="BB97" s="8" t="s">
        <v>864</v>
      </c>
      <c r="BC97" s="8" t="s">
        <v>865</v>
      </c>
    </row>
    <row r="98" spans="17:55" x14ac:dyDescent="0.25">
      <c r="Q98" s="8" t="s">
        <v>854</v>
      </c>
      <c r="R98" s="8" t="s">
        <v>855</v>
      </c>
      <c r="S98" s="23">
        <v>32.559555053710902</v>
      </c>
      <c r="T98" s="23">
        <v>20.060941696166999</v>
      </c>
      <c r="U98" s="23">
        <v>0.61613070964813199</v>
      </c>
      <c r="V98" s="26">
        <v>5.9965713658819099E-3</v>
      </c>
      <c r="W98" s="10"/>
      <c r="X98" s="8" t="s">
        <v>804</v>
      </c>
      <c r="Y98" s="8" t="s">
        <v>805</v>
      </c>
      <c r="AY98" s="8" t="s">
        <v>7</v>
      </c>
      <c r="AZ98" s="8" t="s">
        <v>8</v>
      </c>
      <c r="BB98" s="8" t="s">
        <v>211</v>
      </c>
      <c r="BC98" s="8" t="s">
        <v>212</v>
      </c>
    </row>
    <row r="99" spans="17:55" x14ac:dyDescent="0.25">
      <c r="Q99" s="8" t="s">
        <v>267</v>
      </c>
      <c r="R99" s="8" t="s">
        <v>268</v>
      </c>
      <c r="S99" s="23">
        <v>59.0496215820312</v>
      </c>
      <c r="T99" s="23">
        <v>36.320732116699197</v>
      </c>
      <c r="U99" s="23">
        <v>0.61508828401565596</v>
      </c>
      <c r="V99" s="26">
        <v>1.9665047579846698E-3</v>
      </c>
      <c r="W99" s="10"/>
      <c r="X99" s="8" t="s">
        <v>335</v>
      </c>
      <c r="Y99" s="8" t="s">
        <v>336</v>
      </c>
      <c r="AY99" s="8" t="s">
        <v>101</v>
      </c>
      <c r="AZ99" s="8" t="s">
        <v>102</v>
      </c>
      <c r="BB99" s="8" t="s">
        <v>836</v>
      </c>
      <c r="BC99" s="8" t="s">
        <v>837</v>
      </c>
    </row>
    <row r="100" spans="17:55" x14ac:dyDescent="0.25">
      <c r="Q100" s="8" t="s">
        <v>530</v>
      </c>
      <c r="R100" s="8" t="s">
        <v>531</v>
      </c>
      <c r="S100" s="23">
        <v>2316.54858398438</v>
      </c>
      <c r="T100" s="23">
        <v>1399.80407714844</v>
      </c>
      <c r="U100" s="23">
        <v>0.60426276922225997</v>
      </c>
      <c r="V100" s="26">
        <v>7.9282437493181195E-3</v>
      </c>
      <c r="W100" s="10"/>
      <c r="X100" s="8" t="s">
        <v>502</v>
      </c>
      <c r="Y100" s="8" t="s">
        <v>503</v>
      </c>
      <c r="AY100" s="8" t="s">
        <v>423</v>
      </c>
      <c r="AZ100" s="8" t="s">
        <v>424</v>
      </c>
      <c r="BB100" s="8" t="s">
        <v>642</v>
      </c>
      <c r="BC100" s="8" t="s">
        <v>643</v>
      </c>
    </row>
    <row r="101" spans="17:55" x14ac:dyDescent="0.25">
      <c r="Q101" s="8" t="s">
        <v>235</v>
      </c>
      <c r="R101" s="8" t="s">
        <v>236</v>
      </c>
      <c r="S101" s="23">
        <v>129.85432434082</v>
      </c>
      <c r="T101" s="23">
        <v>76.937217712402301</v>
      </c>
      <c r="U101" s="23">
        <v>0.59248870611190796</v>
      </c>
      <c r="V101" s="26">
        <v>2.8425771857808601E-3</v>
      </c>
      <c r="W101" s="10"/>
      <c r="X101" s="8" t="s">
        <v>285</v>
      </c>
      <c r="Y101" s="8" t="s">
        <v>286</v>
      </c>
      <c r="AY101" s="8" t="s">
        <v>351</v>
      </c>
      <c r="AZ101" s="8" t="s">
        <v>352</v>
      </c>
      <c r="BB101" s="8" t="s">
        <v>247</v>
      </c>
      <c r="BC101" s="8" t="s">
        <v>248</v>
      </c>
    </row>
    <row r="102" spans="17:55" x14ac:dyDescent="0.25">
      <c r="Q102" s="8" t="s">
        <v>472</v>
      </c>
      <c r="R102" s="8" t="s">
        <v>473</v>
      </c>
      <c r="S102" s="23">
        <v>37.401912689208999</v>
      </c>
      <c r="T102" s="23">
        <v>21.899385452270501</v>
      </c>
      <c r="U102" s="23">
        <v>0.58551514148712203</v>
      </c>
      <c r="V102" s="9">
        <v>3.40092296561047E-8</v>
      </c>
      <c r="W102" s="10"/>
      <c r="X102" s="8" t="s">
        <v>281</v>
      </c>
      <c r="Y102" s="8" t="s">
        <v>282</v>
      </c>
      <c r="AY102" s="8" t="s">
        <v>151</v>
      </c>
      <c r="AZ102" s="8" t="s">
        <v>152</v>
      </c>
      <c r="BB102" s="8" t="s">
        <v>997</v>
      </c>
      <c r="BC102" s="8" t="s">
        <v>998</v>
      </c>
    </row>
    <row r="103" spans="17:55" x14ac:dyDescent="0.25">
      <c r="Q103" s="8" t="s">
        <v>846</v>
      </c>
      <c r="R103" s="8" t="s">
        <v>847</v>
      </c>
      <c r="S103" s="23">
        <v>129.75102233886699</v>
      </c>
      <c r="T103" s="23">
        <v>71.599578857421903</v>
      </c>
      <c r="U103" s="23">
        <v>0.55182284116744995</v>
      </c>
      <c r="V103" s="26">
        <v>1.1064459684086399E-3</v>
      </c>
      <c r="W103" s="10"/>
      <c r="X103" s="8" t="s">
        <v>331</v>
      </c>
      <c r="Y103" s="8" t="s">
        <v>332</v>
      </c>
      <c r="AY103" s="8" t="s">
        <v>776</v>
      </c>
      <c r="AZ103" s="8" t="s">
        <v>777</v>
      </c>
      <c r="BB103" s="8" t="s">
        <v>199</v>
      </c>
      <c r="BC103" s="8" t="s">
        <v>200</v>
      </c>
    </row>
    <row r="104" spans="17:55" x14ac:dyDescent="0.25">
      <c r="Q104" s="8" t="s">
        <v>175</v>
      </c>
      <c r="R104" s="8" t="s">
        <v>176</v>
      </c>
      <c r="S104" s="23">
        <v>30.6381530761719</v>
      </c>
      <c r="T104" s="23">
        <v>16.8094367980957</v>
      </c>
      <c r="U104" s="23">
        <v>0.54864394664764404</v>
      </c>
      <c r="V104" s="26">
        <v>9.0271685926892505E-5</v>
      </c>
      <c r="W104" s="10"/>
      <c r="X104" s="8" t="s">
        <v>303</v>
      </c>
      <c r="Y104" s="8" t="s">
        <v>304</v>
      </c>
      <c r="AY104" s="8" t="s">
        <v>727</v>
      </c>
      <c r="AZ104" s="8" t="s">
        <v>728</v>
      </c>
      <c r="BB104" s="8" t="s">
        <v>239</v>
      </c>
      <c r="BC104" s="8" t="s">
        <v>240</v>
      </c>
    </row>
    <row r="105" spans="17:55" x14ac:dyDescent="0.25">
      <c r="Q105" s="8" t="s">
        <v>159</v>
      </c>
      <c r="R105" s="8" t="s">
        <v>160</v>
      </c>
      <c r="S105" s="23">
        <v>46.720466613769503</v>
      </c>
      <c r="T105" s="23">
        <v>24.497392654418899</v>
      </c>
      <c r="U105" s="23">
        <v>0.52433961629867598</v>
      </c>
      <c r="V105" s="26">
        <v>1.7696967893642399E-5</v>
      </c>
      <c r="W105" s="10"/>
      <c r="X105" s="8" t="s">
        <v>309</v>
      </c>
      <c r="Y105" s="8" t="s">
        <v>310</v>
      </c>
      <c r="AY105" s="8" t="s">
        <v>201</v>
      </c>
      <c r="AZ105" s="8" t="s">
        <v>202</v>
      </c>
      <c r="BB105" s="8" t="s">
        <v>534</v>
      </c>
      <c r="BC105" s="8" t="s">
        <v>535</v>
      </c>
    </row>
    <row r="106" spans="17:55" x14ac:dyDescent="0.25">
      <c r="Q106" s="8" t="s">
        <v>179</v>
      </c>
      <c r="R106" s="8" t="s">
        <v>180</v>
      </c>
      <c r="S106" s="23">
        <v>29.747501373291001</v>
      </c>
      <c r="T106" s="23">
        <v>15.4961023330688</v>
      </c>
      <c r="U106" s="23">
        <v>0.520921111106873</v>
      </c>
      <c r="V106" s="26">
        <v>2.87208178326191E-5</v>
      </c>
      <c r="W106" s="10"/>
      <c r="X106" s="8" t="s">
        <v>299</v>
      </c>
      <c r="Y106" s="8" t="s">
        <v>300</v>
      </c>
      <c r="AY106" s="8" t="s">
        <v>646</v>
      </c>
      <c r="AZ106" s="8" t="s">
        <v>647</v>
      </c>
      <c r="BB106" s="8" t="s">
        <v>141</v>
      </c>
      <c r="BC106" s="8" t="s">
        <v>142</v>
      </c>
    </row>
    <row r="107" spans="17:55" x14ac:dyDescent="0.25">
      <c r="Q107" s="8" t="s">
        <v>177</v>
      </c>
      <c r="R107" s="8" t="s">
        <v>178</v>
      </c>
      <c r="S107" s="23">
        <v>44.971302032470703</v>
      </c>
      <c r="T107" s="23">
        <v>23.2370281219482</v>
      </c>
      <c r="U107" s="23">
        <v>0.51670789718627896</v>
      </c>
      <c r="V107" s="26">
        <v>3.0875665173978801E-3</v>
      </c>
      <c r="W107" s="10"/>
      <c r="X107" s="8" t="s">
        <v>828</v>
      </c>
      <c r="Y107" s="8" t="s">
        <v>829</v>
      </c>
      <c r="AY107" s="8" t="s">
        <v>826</v>
      </c>
      <c r="AZ107" s="8" t="s">
        <v>827</v>
      </c>
      <c r="BB107" s="8" t="s">
        <v>195</v>
      </c>
      <c r="BC107" s="8" t="s">
        <v>196</v>
      </c>
    </row>
    <row r="108" spans="17:55" x14ac:dyDescent="0.25">
      <c r="Q108" s="8" t="s">
        <v>646</v>
      </c>
      <c r="R108" s="8" t="s">
        <v>647</v>
      </c>
      <c r="S108" s="23">
        <v>22.417314529418899</v>
      </c>
      <c r="T108" s="23">
        <v>11.290849685668899</v>
      </c>
      <c r="U108" s="23">
        <v>0.50366646051406905</v>
      </c>
      <c r="V108" s="26">
        <v>2.2035069665133399E-3</v>
      </c>
      <c r="W108" s="10"/>
      <c r="X108" s="8" t="s">
        <v>63</v>
      </c>
      <c r="Y108" s="8" t="s">
        <v>64</v>
      </c>
      <c r="AY108" s="8" t="s">
        <v>854</v>
      </c>
      <c r="AZ108" s="8" t="s">
        <v>855</v>
      </c>
      <c r="BB108" s="8" t="s">
        <v>411</v>
      </c>
      <c r="BC108" s="8" t="s">
        <v>412</v>
      </c>
    </row>
    <row r="109" spans="17:55" x14ac:dyDescent="0.25">
      <c r="Q109" s="8" t="s">
        <v>247</v>
      </c>
      <c r="R109" s="8" t="s">
        <v>248</v>
      </c>
      <c r="S109" s="23">
        <v>256.38577270507801</v>
      </c>
      <c r="T109" s="23">
        <v>122.59838104248</v>
      </c>
      <c r="U109" s="23">
        <v>0.47817933559417702</v>
      </c>
      <c r="V109" s="26">
        <v>3.3332176585311298E-2</v>
      </c>
      <c r="W109" s="10"/>
      <c r="X109" s="8" t="s">
        <v>518</v>
      </c>
      <c r="Y109" s="8" t="s">
        <v>519</v>
      </c>
      <c r="AY109" s="8" t="s">
        <v>271</v>
      </c>
      <c r="AZ109" s="8" t="s">
        <v>272</v>
      </c>
      <c r="BB109" s="8" t="s">
        <v>858</v>
      </c>
      <c r="BC109" s="8" t="s">
        <v>859</v>
      </c>
    </row>
    <row r="110" spans="17:55" x14ac:dyDescent="0.25">
      <c r="Q110" s="8" t="s">
        <v>858</v>
      </c>
      <c r="R110" s="8" t="s">
        <v>859</v>
      </c>
      <c r="S110" s="23">
        <v>19.3023490905762</v>
      </c>
      <c r="T110" s="23">
        <v>9.1500177383422905</v>
      </c>
      <c r="U110" s="23">
        <v>0.474036484956741</v>
      </c>
      <c r="V110" s="26">
        <v>1.25146767386057E-3</v>
      </c>
      <c r="W110" s="10"/>
      <c r="X110" s="8" t="s">
        <v>103</v>
      </c>
      <c r="Y110" s="8" t="s">
        <v>104</v>
      </c>
      <c r="AY110" s="8" t="s">
        <v>850</v>
      </c>
      <c r="AZ110" s="8" t="s">
        <v>851</v>
      </c>
      <c r="BB110" s="8" t="s">
        <v>305</v>
      </c>
      <c r="BC110" s="8" t="s">
        <v>306</v>
      </c>
    </row>
    <row r="111" spans="17:55" x14ac:dyDescent="0.25">
      <c r="Q111" s="8" t="s">
        <v>185</v>
      </c>
      <c r="R111" s="8" t="s">
        <v>186</v>
      </c>
      <c r="S111" s="23">
        <v>206.67868041992199</v>
      </c>
      <c r="T111" s="23">
        <v>97.359939575195298</v>
      </c>
      <c r="U111" s="23">
        <v>0.47106909751892101</v>
      </c>
      <c r="V111" s="26">
        <v>1.3439185986092501E-4</v>
      </c>
      <c r="W111" s="10"/>
      <c r="X111" s="8" t="s">
        <v>536</v>
      </c>
      <c r="Y111" s="8" t="s">
        <v>537</v>
      </c>
      <c r="AY111" s="8" t="s">
        <v>842</v>
      </c>
      <c r="AZ111" s="8" t="s">
        <v>843</v>
      </c>
      <c r="BB111" s="8" t="s">
        <v>307</v>
      </c>
      <c r="BC111" s="8" t="s">
        <v>308</v>
      </c>
    </row>
    <row r="112" spans="17:55" x14ac:dyDescent="0.25">
      <c r="Q112" s="8" t="s">
        <v>183</v>
      </c>
      <c r="R112" s="8" t="s">
        <v>184</v>
      </c>
      <c r="S112" s="23">
        <v>66.577789306640597</v>
      </c>
      <c r="T112" s="23">
        <v>27.5501194000244</v>
      </c>
      <c r="U112" s="23">
        <v>0.41380345821380599</v>
      </c>
      <c r="V112" s="26">
        <v>3.9016829928814598E-3</v>
      </c>
      <c r="W112" s="10"/>
      <c r="X112" s="8" t="s">
        <v>449</v>
      </c>
      <c r="Y112" s="8" t="s">
        <v>450</v>
      </c>
      <c r="AY112" s="8" t="s">
        <v>832</v>
      </c>
      <c r="AZ112" s="8" t="s">
        <v>833</v>
      </c>
      <c r="BB112" s="8" t="s">
        <v>325</v>
      </c>
      <c r="BC112" s="8" t="s">
        <v>326</v>
      </c>
    </row>
    <row r="113" spans="17:55" x14ac:dyDescent="0.25">
      <c r="Q113" s="8" t="s">
        <v>163</v>
      </c>
      <c r="R113" s="8" t="s">
        <v>164</v>
      </c>
      <c r="S113" s="23">
        <v>190.731689453125</v>
      </c>
      <c r="T113" s="23">
        <v>67.899688720703097</v>
      </c>
      <c r="U113" s="23">
        <v>0.355995833873749</v>
      </c>
      <c r="V113" s="26">
        <v>1.62650560274115E-2</v>
      </c>
      <c r="W113" s="10"/>
      <c r="X113" s="8" t="s">
        <v>602</v>
      </c>
      <c r="Y113" s="8" t="s">
        <v>603</v>
      </c>
      <c r="BB113" s="8" t="s">
        <v>804</v>
      </c>
      <c r="BC113" s="8" t="s">
        <v>805</v>
      </c>
    </row>
    <row r="114" spans="17:55" x14ac:dyDescent="0.25">
      <c r="Q114" s="8" t="s">
        <v>193</v>
      </c>
      <c r="R114" s="8" t="s">
        <v>194</v>
      </c>
      <c r="S114" s="23">
        <v>1873.55541992188</v>
      </c>
      <c r="T114" s="23">
        <v>611.27960205078102</v>
      </c>
      <c r="U114" s="23">
        <v>0.32626715302467302</v>
      </c>
      <c r="V114" s="26">
        <v>6.19322063645908E-3</v>
      </c>
      <c r="W114" s="10"/>
      <c r="X114" s="8" t="s">
        <v>454</v>
      </c>
      <c r="Y114" s="8" t="s">
        <v>455</v>
      </c>
      <c r="BB114" s="8" t="s">
        <v>335</v>
      </c>
      <c r="BC114" s="8" t="s">
        <v>336</v>
      </c>
    </row>
    <row r="115" spans="17:55" x14ac:dyDescent="0.25">
      <c r="X115" s="8" t="s">
        <v>844</v>
      </c>
      <c r="Y115" s="8" t="s">
        <v>845</v>
      </c>
      <c r="BB115" s="8" t="s">
        <v>502</v>
      </c>
      <c r="BC115" s="8" t="s">
        <v>503</v>
      </c>
    </row>
    <row r="116" spans="17:55" x14ac:dyDescent="0.25">
      <c r="X116" s="8" t="s">
        <v>407</v>
      </c>
      <c r="Y116" s="8" t="s">
        <v>408</v>
      </c>
      <c r="BB116" s="8" t="s">
        <v>285</v>
      </c>
      <c r="BC116" s="8" t="s">
        <v>286</v>
      </c>
    </row>
    <row r="117" spans="17:55" x14ac:dyDescent="0.25">
      <c r="X117" s="8" t="s">
        <v>874</v>
      </c>
      <c r="Y117" s="8" t="s">
        <v>875</v>
      </c>
      <c r="BB117" s="8" t="s">
        <v>281</v>
      </c>
      <c r="BC117" s="8" t="s">
        <v>282</v>
      </c>
    </row>
    <row r="118" spans="17:55" x14ac:dyDescent="0.25">
      <c r="X118" s="8" t="s">
        <v>784</v>
      </c>
      <c r="Y118" s="8" t="s">
        <v>785</v>
      </c>
      <c r="BB118" s="8" t="s">
        <v>331</v>
      </c>
      <c r="BC118" s="8" t="s">
        <v>332</v>
      </c>
    </row>
    <row r="119" spans="17:55" x14ac:dyDescent="0.25">
      <c r="X119" s="8" t="s">
        <v>868</v>
      </c>
      <c r="Y119" s="8" t="s">
        <v>869</v>
      </c>
      <c r="BB119" s="8" t="s">
        <v>303</v>
      </c>
      <c r="BC119" s="8" t="s">
        <v>304</v>
      </c>
    </row>
    <row r="120" spans="17:55" x14ac:dyDescent="0.25">
      <c r="W120" s="13"/>
      <c r="X120" s="8" t="s">
        <v>241</v>
      </c>
      <c r="Y120" s="8" t="s">
        <v>242</v>
      </c>
      <c r="BB120" s="8" t="s">
        <v>309</v>
      </c>
      <c r="BC120" s="8" t="s">
        <v>310</v>
      </c>
    </row>
    <row r="121" spans="17:55" x14ac:dyDescent="0.25">
      <c r="W121" s="14"/>
      <c r="X121" s="8" t="s">
        <v>317</v>
      </c>
      <c r="Y121" s="8" t="s">
        <v>318</v>
      </c>
      <c r="BB121" s="8" t="s">
        <v>97</v>
      </c>
      <c r="BC121" s="8" t="s">
        <v>98</v>
      </c>
    </row>
    <row r="122" spans="17:55" x14ac:dyDescent="0.25">
      <c r="W122" s="10"/>
      <c r="X122" s="8" t="s">
        <v>61</v>
      </c>
      <c r="Y122" s="8" t="s">
        <v>62</v>
      </c>
      <c r="BB122" s="8" t="s">
        <v>299</v>
      </c>
      <c r="BC122" s="8" t="s">
        <v>300</v>
      </c>
    </row>
    <row r="123" spans="17:55" x14ac:dyDescent="0.25">
      <c r="W123" s="10"/>
      <c r="X123" s="8" t="s">
        <v>171</v>
      </c>
      <c r="Y123" s="8" t="s">
        <v>172</v>
      </c>
      <c r="BB123" s="8" t="s">
        <v>828</v>
      </c>
      <c r="BC123" s="8" t="s">
        <v>829</v>
      </c>
    </row>
    <row r="124" spans="17:55" x14ac:dyDescent="0.25">
      <c r="W124" s="10"/>
      <c r="X124" s="8" t="s">
        <v>999</v>
      </c>
      <c r="Y124" s="8" t="s">
        <v>1000</v>
      </c>
      <c r="BB124" s="8" t="s">
        <v>63</v>
      </c>
      <c r="BC124" s="8" t="s">
        <v>64</v>
      </c>
    </row>
    <row r="125" spans="17:55" x14ac:dyDescent="0.25">
      <c r="W125" s="10"/>
      <c r="X125" s="8" t="s">
        <v>113</v>
      </c>
      <c r="Y125" s="8" t="s">
        <v>114</v>
      </c>
      <c r="BB125" s="8" t="s">
        <v>518</v>
      </c>
      <c r="BC125" s="8" t="s">
        <v>519</v>
      </c>
    </row>
    <row r="126" spans="17:55" x14ac:dyDescent="0.25">
      <c r="W126" s="10"/>
      <c r="X126" s="8" t="s">
        <v>329</v>
      </c>
      <c r="Y126" s="8" t="s">
        <v>330</v>
      </c>
      <c r="BB126" s="8" t="s">
        <v>103</v>
      </c>
      <c r="BC126" s="8" t="s">
        <v>104</v>
      </c>
    </row>
    <row r="127" spans="17:55" x14ac:dyDescent="0.25">
      <c r="W127" s="10"/>
      <c r="X127" s="8" t="s">
        <v>606</v>
      </c>
      <c r="Y127" s="8" t="s">
        <v>607</v>
      </c>
      <c r="BB127" s="8" t="s">
        <v>536</v>
      </c>
      <c r="BC127" s="8" t="s">
        <v>537</v>
      </c>
    </row>
    <row r="128" spans="17:55" x14ac:dyDescent="0.25">
      <c r="W128" s="10"/>
      <c r="X128" s="8" t="s">
        <v>668</v>
      </c>
      <c r="Y128" s="8" t="s">
        <v>669</v>
      </c>
      <c r="BB128" s="8" t="s">
        <v>794</v>
      </c>
      <c r="BC128" s="8" t="s">
        <v>795</v>
      </c>
    </row>
    <row r="129" spans="23:55" x14ac:dyDescent="0.25">
      <c r="W129" s="10"/>
      <c r="X129" s="8" t="s">
        <v>21</v>
      </c>
      <c r="Y129" s="8" t="s">
        <v>22</v>
      </c>
      <c r="BB129" s="8" t="s">
        <v>449</v>
      </c>
      <c r="BC129" s="8" t="s">
        <v>450</v>
      </c>
    </row>
    <row r="130" spans="23:55" x14ac:dyDescent="0.25">
      <c r="W130" s="10"/>
      <c r="X130" s="8" t="s">
        <v>289</v>
      </c>
      <c r="Y130" s="8" t="s">
        <v>290</v>
      </c>
      <c r="BB130" s="8" t="s">
        <v>820</v>
      </c>
      <c r="BC130" s="8" t="s">
        <v>821</v>
      </c>
    </row>
    <row r="131" spans="23:55" x14ac:dyDescent="0.25">
      <c r="W131" s="10"/>
      <c r="X131" s="8" t="s">
        <v>45</v>
      </c>
      <c r="Y131" s="8" t="s">
        <v>46</v>
      </c>
      <c r="BB131" s="8" t="s">
        <v>602</v>
      </c>
      <c r="BC131" s="8" t="s">
        <v>603</v>
      </c>
    </row>
    <row r="132" spans="23:55" x14ac:dyDescent="0.25">
      <c r="W132" s="10"/>
      <c r="X132" s="8" t="s">
        <v>85</v>
      </c>
      <c r="Y132" s="8" t="s">
        <v>86</v>
      </c>
      <c r="BB132" s="8" t="s">
        <v>454</v>
      </c>
      <c r="BC132" s="8" t="s">
        <v>455</v>
      </c>
    </row>
    <row r="133" spans="23:55" x14ac:dyDescent="0.25">
      <c r="W133" s="10"/>
      <c r="X133" s="8" t="s">
        <v>135</v>
      </c>
      <c r="Y133" s="8" t="s">
        <v>136</v>
      </c>
      <c r="BB133" s="8" t="s">
        <v>313</v>
      </c>
      <c r="BC133" s="8" t="s">
        <v>314</v>
      </c>
    </row>
    <row r="134" spans="23:55" x14ac:dyDescent="0.25">
      <c r="W134" s="13"/>
      <c r="X134" s="8" t="s">
        <v>862</v>
      </c>
      <c r="Y134" s="8" t="s">
        <v>863</v>
      </c>
      <c r="BB134" s="8" t="s">
        <v>844</v>
      </c>
      <c r="BC134" s="8" t="s">
        <v>845</v>
      </c>
    </row>
    <row r="135" spans="23:55" x14ac:dyDescent="0.25">
      <c r="X135" s="8" t="s">
        <v>167</v>
      </c>
      <c r="Y135" s="8" t="s">
        <v>168</v>
      </c>
      <c r="BB135" s="8" t="s">
        <v>407</v>
      </c>
      <c r="BC135" s="8" t="s">
        <v>408</v>
      </c>
    </row>
    <row r="136" spans="23:55" x14ac:dyDescent="0.25">
      <c r="X136" s="8" t="s">
        <v>193</v>
      </c>
      <c r="Y136" s="8" t="s">
        <v>194</v>
      </c>
      <c r="BB136" s="8" t="s">
        <v>874</v>
      </c>
      <c r="BC136" s="8" t="s">
        <v>875</v>
      </c>
    </row>
    <row r="137" spans="23:55" x14ac:dyDescent="0.25">
      <c r="X137" s="8" t="s">
        <v>163</v>
      </c>
      <c r="Y137" s="8" t="s">
        <v>164</v>
      </c>
      <c r="BB137" s="8" t="s">
        <v>784</v>
      </c>
      <c r="BC137" s="8" t="s">
        <v>785</v>
      </c>
    </row>
    <row r="138" spans="23:55" x14ac:dyDescent="0.25">
      <c r="X138" s="8" t="s">
        <v>806</v>
      </c>
      <c r="Y138" s="8" t="s">
        <v>807</v>
      </c>
      <c r="BB138" s="8" t="s">
        <v>868</v>
      </c>
      <c r="BC138" s="8" t="s">
        <v>869</v>
      </c>
    </row>
    <row r="139" spans="23:55" x14ac:dyDescent="0.25">
      <c r="X139" s="8" t="s">
        <v>500</v>
      </c>
      <c r="Y139" s="8" t="s">
        <v>501</v>
      </c>
      <c r="BB139" s="8" t="s">
        <v>241</v>
      </c>
      <c r="BC139" s="8" t="s">
        <v>242</v>
      </c>
    </row>
    <row r="140" spans="23:55" x14ac:dyDescent="0.25">
      <c r="X140" s="8" t="s">
        <v>415</v>
      </c>
      <c r="Y140" s="8" t="s">
        <v>416</v>
      </c>
      <c r="BB140" s="8" t="s">
        <v>317</v>
      </c>
      <c r="BC140" s="8" t="s">
        <v>318</v>
      </c>
    </row>
    <row r="141" spans="23:55" x14ac:dyDescent="0.25">
      <c r="X141" s="8" t="s">
        <v>355</v>
      </c>
      <c r="Y141" s="8" t="s">
        <v>356</v>
      </c>
      <c r="BB141" s="8" t="s">
        <v>61</v>
      </c>
      <c r="BC141" s="8" t="s">
        <v>62</v>
      </c>
    </row>
    <row r="142" spans="23:55" x14ac:dyDescent="0.25">
      <c r="X142" s="8" t="s">
        <v>177</v>
      </c>
      <c r="Y142" s="8" t="s">
        <v>178</v>
      </c>
      <c r="BB142" s="8" t="s">
        <v>143</v>
      </c>
      <c r="BC142" s="8" t="s">
        <v>144</v>
      </c>
    </row>
    <row r="143" spans="23:55" x14ac:dyDescent="0.25">
      <c r="X143" s="8" t="s">
        <v>127</v>
      </c>
      <c r="Y143" s="8" t="s">
        <v>128</v>
      </c>
      <c r="BB143" s="8" t="s">
        <v>171</v>
      </c>
      <c r="BC143" s="8" t="s">
        <v>172</v>
      </c>
    </row>
    <row r="144" spans="23:55" x14ac:dyDescent="0.25">
      <c r="X144" s="8" t="s">
        <v>119</v>
      </c>
      <c r="Y144" s="8" t="s">
        <v>120</v>
      </c>
      <c r="BB144" s="8" t="s">
        <v>999</v>
      </c>
      <c r="BC144" s="8" t="s">
        <v>1000</v>
      </c>
    </row>
    <row r="145" spans="22:55" x14ac:dyDescent="0.25">
      <c r="X145" s="8" t="s">
        <v>816</v>
      </c>
      <c r="Y145" s="8" t="s">
        <v>817</v>
      </c>
      <c r="BB145" s="8" t="s">
        <v>113</v>
      </c>
      <c r="BC145" s="8" t="s">
        <v>114</v>
      </c>
    </row>
    <row r="146" spans="22:55" x14ac:dyDescent="0.25">
      <c r="X146" s="8" t="s">
        <v>347</v>
      </c>
      <c r="Y146" s="8" t="s">
        <v>348</v>
      </c>
      <c r="BB146" s="8" t="s">
        <v>329</v>
      </c>
      <c r="BC146" s="8" t="s">
        <v>330</v>
      </c>
    </row>
    <row r="147" spans="22:55" x14ac:dyDescent="0.25">
      <c r="X147" s="8" t="s">
        <v>153</v>
      </c>
      <c r="Y147" s="8" t="s">
        <v>154</v>
      </c>
      <c r="BB147" s="8" t="s">
        <v>606</v>
      </c>
      <c r="BC147" s="8" t="s">
        <v>607</v>
      </c>
    </row>
    <row r="148" spans="22:55" x14ac:dyDescent="0.25">
      <c r="X148" s="8" t="s">
        <v>520</v>
      </c>
      <c r="Y148" s="8" t="s">
        <v>521</v>
      </c>
      <c r="BB148" s="8" t="s">
        <v>668</v>
      </c>
      <c r="BC148" s="8" t="s">
        <v>669</v>
      </c>
    </row>
    <row r="149" spans="22:55" x14ac:dyDescent="0.25">
      <c r="X149" s="8" t="s">
        <v>205</v>
      </c>
      <c r="Y149" s="8" t="s">
        <v>206</v>
      </c>
      <c r="BB149" s="8" t="s">
        <v>21</v>
      </c>
      <c r="BC149" s="8" t="s">
        <v>22</v>
      </c>
    </row>
    <row r="150" spans="22:55" x14ac:dyDescent="0.25">
      <c r="V150" s="2"/>
      <c r="X150" s="8" t="s">
        <v>498</v>
      </c>
      <c r="Y150" s="8" t="s">
        <v>499</v>
      </c>
      <c r="BB150" s="8" t="s">
        <v>289</v>
      </c>
      <c r="BC150" s="8" t="s">
        <v>290</v>
      </c>
    </row>
    <row r="151" spans="22:55" x14ac:dyDescent="0.25">
      <c r="V151" s="2"/>
      <c r="X151" s="8" t="s">
        <v>7</v>
      </c>
      <c r="Y151" s="8" t="s">
        <v>8</v>
      </c>
      <c r="BB151" s="8" t="s">
        <v>45</v>
      </c>
      <c r="BC151" s="8" t="s">
        <v>46</v>
      </c>
    </row>
    <row r="152" spans="22:55" x14ac:dyDescent="0.25">
      <c r="V152" s="17"/>
      <c r="X152" s="8" t="s">
        <v>101</v>
      </c>
      <c r="Y152" s="8" t="s">
        <v>102</v>
      </c>
      <c r="BB152" s="8" t="s">
        <v>85</v>
      </c>
      <c r="BC152" s="8" t="s">
        <v>86</v>
      </c>
    </row>
    <row r="153" spans="22:55" x14ac:dyDescent="0.25">
      <c r="X153" s="8" t="s">
        <v>856</v>
      </c>
      <c r="Y153" s="8" t="s">
        <v>857</v>
      </c>
      <c r="BB153" s="8" t="s">
        <v>824</v>
      </c>
      <c r="BC153" s="8" t="s">
        <v>825</v>
      </c>
    </row>
    <row r="154" spans="22:55" x14ac:dyDescent="0.25">
      <c r="X154" s="8" t="s">
        <v>870</v>
      </c>
      <c r="Y154" s="8" t="s">
        <v>871</v>
      </c>
      <c r="BB154" s="8" t="s">
        <v>135</v>
      </c>
      <c r="BC154" s="8" t="s">
        <v>136</v>
      </c>
    </row>
    <row r="155" spans="22:55" x14ac:dyDescent="0.25">
      <c r="X155" s="8" t="s">
        <v>129</v>
      </c>
      <c r="Y155" s="8" t="s">
        <v>130</v>
      </c>
      <c r="BB155" s="8" t="s">
        <v>862</v>
      </c>
      <c r="BC155" s="8" t="s">
        <v>863</v>
      </c>
    </row>
    <row r="156" spans="22:55" x14ac:dyDescent="0.25">
      <c r="X156" s="8" t="s">
        <v>423</v>
      </c>
      <c r="Y156" s="8" t="s">
        <v>424</v>
      </c>
      <c r="BB156" s="8" t="s">
        <v>227</v>
      </c>
      <c r="BC156" s="8" t="s">
        <v>228</v>
      </c>
    </row>
    <row r="157" spans="22:55" x14ac:dyDescent="0.25">
      <c r="X157" s="8" t="s">
        <v>157</v>
      </c>
      <c r="Y157" s="8" t="s">
        <v>158</v>
      </c>
      <c r="BB157" s="8" t="s">
        <v>167</v>
      </c>
      <c r="BC157" s="8" t="s">
        <v>168</v>
      </c>
    </row>
    <row r="158" spans="22:55" x14ac:dyDescent="0.25">
      <c r="X158" s="8" t="s">
        <v>351</v>
      </c>
      <c r="Y158" s="8" t="s">
        <v>352</v>
      </c>
      <c r="BB158" s="8" t="s">
        <v>193</v>
      </c>
      <c r="BC158" s="8" t="s">
        <v>194</v>
      </c>
    </row>
    <row r="159" spans="22:55" x14ac:dyDescent="0.25">
      <c r="X159" s="8" t="s">
        <v>151</v>
      </c>
      <c r="Y159" s="8" t="s">
        <v>152</v>
      </c>
      <c r="BB159" s="8" t="s">
        <v>163</v>
      </c>
      <c r="BC159" s="8" t="s">
        <v>164</v>
      </c>
    </row>
    <row r="160" spans="22:55" x14ac:dyDescent="0.25">
      <c r="X160" s="8" t="s">
        <v>590</v>
      </c>
      <c r="Y160" s="8" t="s">
        <v>591</v>
      </c>
      <c r="BB160" s="8" t="s">
        <v>806</v>
      </c>
      <c r="BC160" s="8" t="s">
        <v>807</v>
      </c>
    </row>
    <row r="161" spans="24:55" x14ac:dyDescent="0.25">
      <c r="X161" s="8" t="s">
        <v>818</v>
      </c>
      <c r="Y161" s="8" t="s">
        <v>819</v>
      </c>
      <c r="BB161" s="8" t="s">
        <v>500</v>
      </c>
      <c r="BC161" s="8" t="s">
        <v>501</v>
      </c>
    </row>
    <row r="162" spans="24:55" x14ac:dyDescent="0.25">
      <c r="X162" s="8" t="s">
        <v>860</v>
      </c>
      <c r="Y162" s="8" t="s">
        <v>861</v>
      </c>
      <c r="BB162" s="8" t="s">
        <v>415</v>
      </c>
      <c r="BC162" s="8" t="s">
        <v>416</v>
      </c>
    </row>
    <row r="163" spans="24:55" x14ac:dyDescent="0.25">
      <c r="X163" s="8" t="s">
        <v>776</v>
      </c>
      <c r="Y163" s="8" t="s">
        <v>777</v>
      </c>
      <c r="BB163" s="8" t="s">
        <v>355</v>
      </c>
      <c r="BC163" s="8" t="s">
        <v>356</v>
      </c>
    </row>
    <row r="164" spans="24:55" x14ac:dyDescent="0.25">
      <c r="X164" s="8" t="s">
        <v>727</v>
      </c>
      <c r="Y164" s="8" t="s">
        <v>728</v>
      </c>
      <c r="BB164" s="8" t="s">
        <v>177</v>
      </c>
      <c r="BC164" s="8" t="s">
        <v>178</v>
      </c>
    </row>
    <row r="165" spans="24:55" x14ac:dyDescent="0.25">
      <c r="X165" s="8" t="s">
        <v>201</v>
      </c>
      <c r="Y165" s="8" t="s">
        <v>202</v>
      </c>
      <c r="BB165" s="8" t="s">
        <v>127</v>
      </c>
      <c r="BC165" s="8" t="s">
        <v>128</v>
      </c>
    </row>
    <row r="166" spans="24:55" x14ac:dyDescent="0.25">
      <c r="X166" s="8" t="s">
        <v>646</v>
      </c>
      <c r="Y166" s="8" t="s">
        <v>647</v>
      </c>
      <c r="BB166" s="8" t="s">
        <v>840</v>
      </c>
      <c r="BC166" s="8" t="s">
        <v>841</v>
      </c>
    </row>
    <row r="167" spans="24:55" x14ac:dyDescent="0.25">
      <c r="X167" s="8" t="s">
        <v>854</v>
      </c>
      <c r="Y167" s="8" t="s">
        <v>855</v>
      </c>
      <c r="BB167" s="8" t="s">
        <v>119</v>
      </c>
      <c r="BC167" s="8" t="s">
        <v>120</v>
      </c>
    </row>
    <row r="168" spans="24:55" x14ac:dyDescent="0.25">
      <c r="X168" s="8" t="s">
        <v>271</v>
      </c>
      <c r="Y168" s="8" t="s">
        <v>272</v>
      </c>
      <c r="BB168" s="8" t="s">
        <v>816</v>
      </c>
      <c r="BC168" s="8" t="s">
        <v>817</v>
      </c>
    </row>
    <row r="169" spans="24:55" x14ac:dyDescent="0.25">
      <c r="X169" s="8" t="s">
        <v>850</v>
      </c>
      <c r="Y169" s="8" t="s">
        <v>851</v>
      </c>
      <c r="BB169" s="8" t="s">
        <v>347</v>
      </c>
      <c r="BC169" s="8" t="s">
        <v>348</v>
      </c>
    </row>
    <row r="170" spans="24:55" x14ac:dyDescent="0.25">
      <c r="X170" s="8" t="s">
        <v>842</v>
      </c>
      <c r="Y170" s="8" t="s">
        <v>843</v>
      </c>
      <c r="BB170" s="8" t="s">
        <v>153</v>
      </c>
      <c r="BC170" s="8" t="s">
        <v>154</v>
      </c>
    </row>
    <row r="171" spans="24:55" x14ac:dyDescent="0.25">
      <c r="X171" s="8" t="s">
        <v>812</v>
      </c>
      <c r="Y171" s="8" t="s">
        <v>813</v>
      </c>
      <c r="BB171" s="8" t="s">
        <v>520</v>
      </c>
      <c r="BC171" s="8" t="s">
        <v>521</v>
      </c>
    </row>
    <row r="172" spans="24:55" x14ac:dyDescent="0.25">
      <c r="X172" s="8" t="s">
        <v>832</v>
      </c>
      <c r="Y172" s="8" t="s">
        <v>833</v>
      </c>
      <c r="BB172" s="8" t="s">
        <v>1008</v>
      </c>
      <c r="BC172" s="8" t="s">
        <v>1009</v>
      </c>
    </row>
    <row r="173" spans="24:55" x14ac:dyDescent="0.25">
      <c r="Y173"/>
      <c r="BB173" s="8" t="s">
        <v>205</v>
      </c>
      <c r="BC173" s="8" t="s">
        <v>206</v>
      </c>
    </row>
    <row r="174" spans="24:55" x14ac:dyDescent="0.25">
      <c r="Y174"/>
      <c r="BB174" s="8" t="s">
        <v>498</v>
      </c>
      <c r="BC174" s="8" t="s">
        <v>499</v>
      </c>
    </row>
    <row r="175" spans="24:55" x14ac:dyDescent="0.25">
      <c r="Y175"/>
      <c r="BB175" s="8" t="s">
        <v>848</v>
      </c>
      <c r="BC175" s="8" t="s">
        <v>849</v>
      </c>
    </row>
    <row r="176" spans="24:55" x14ac:dyDescent="0.25">
      <c r="BB176" s="8" t="s">
        <v>7</v>
      </c>
      <c r="BC176" s="8" t="s">
        <v>8</v>
      </c>
    </row>
    <row r="177" spans="14:55" x14ac:dyDescent="0.25">
      <c r="BB177" s="8" t="s">
        <v>101</v>
      </c>
      <c r="BC177" s="8" t="s">
        <v>102</v>
      </c>
    </row>
    <row r="178" spans="14:55" x14ac:dyDescent="0.25">
      <c r="BB178" s="8" t="s">
        <v>856</v>
      </c>
      <c r="BC178" s="8" t="s">
        <v>857</v>
      </c>
    </row>
    <row r="179" spans="14:55" x14ac:dyDescent="0.25">
      <c r="BB179" s="8" t="s">
        <v>870</v>
      </c>
      <c r="BC179" s="8" t="s">
        <v>871</v>
      </c>
    </row>
    <row r="180" spans="14:55" x14ac:dyDescent="0.25">
      <c r="R180" s="17"/>
      <c r="S180" s="17"/>
      <c r="T180" s="17"/>
      <c r="U180" s="17"/>
      <c r="V180" s="17"/>
      <c r="BB180" s="8" t="s">
        <v>129</v>
      </c>
      <c r="BC180" s="8" t="s">
        <v>130</v>
      </c>
    </row>
    <row r="181" spans="14:55" x14ac:dyDescent="0.25">
      <c r="N181" s="2"/>
      <c r="O181" s="17"/>
      <c r="BB181" s="8" t="s">
        <v>423</v>
      </c>
      <c r="BC181" s="8" t="s">
        <v>424</v>
      </c>
    </row>
    <row r="182" spans="14:55" x14ac:dyDescent="0.25">
      <c r="N182" s="2"/>
      <c r="O182" s="17"/>
      <c r="BB182" s="8" t="s">
        <v>157</v>
      </c>
      <c r="BC182" s="8" t="s">
        <v>158</v>
      </c>
    </row>
    <row r="183" spans="14:55" x14ac:dyDescent="0.25">
      <c r="N183" s="17"/>
      <c r="O183" s="17"/>
      <c r="BB183" s="8" t="s">
        <v>351</v>
      </c>
      <c r="BC183" s="8" t="s">
        <v>352</v>
      </c>
    </row>
    <row r="184" spans="14:55" x14ac:dyDescent="0.25">
      <c r="BB184" s="8" t="s">
        <v>151</v>
      </c>
      <c r="BC184" s="8" t="s">
        <v>152</v>
      </c>
    </row>
    <row r="185" spans="14:55" x14ac:dyDescent="0.25">
      <c r="BB185" s="8" t="s">
        <v>590</v>
      </c>
      <c r="BC185" s="8" t="s">
        <v>591</v>
      </c>
    </row>
    <row r="186" spans="14:55" x14ac:dyDescent="0.25">
      <c r="BB186" s="8" t="s">
        <v>818</v>
      </c>
      <c r="BC186" s="8" t="s">
        <v>819</v>
      </c>
    </row>
    <row r="187" spans="14:55" x14ac:dyDescent="0.25">
      <c r="BB187" s="8" t="s">
        <v>860</v>
      </c>
      <c r="BC187" s="8" t="s">
        <v>861</v>
      </c>
    </row>
    <row r="188" spans="14:55" x14ac:dyDescent="0.25">
      <c r="BB188" s="8" t="s">
        <v>776</v>
      </c>
      <c r="BC188" s="8" t="s">
        <v>777</v>
      </c>
    </row>
    <row r="189" spans="14:55" x14ac:dyDescent="0.25">
      <c r="BB189" s="8" t="s">
        <v>727</v>
      </c>
      <c r="BC189" s="8" t="s">
        <v>728</v>
      </c>
    </row>
    <row r="190" spans="14:55" x14ac:dyDescent="0.25">
      <c r="BB190" s="8" t="s">
        <v>201</v>
      </c>
      <c r="BC190" s="8" t="s">
        <v>202</v>
      </c>
    </row>
    <row r="191" spans="14:55" x14ac:dyDescent="0.25">
      <c r="BB191" s="8" t="s">
        <v>646</v>
      </c>
      <c r="BC191" s="8" t="s">
        <v>647</v>
      </c>
    </row>
    <row r="192" spans="14:55" x14ac:dyDescent="0.25">
      <c r="BB192" s="8" t="s">
        <v>826</v>
      </c>
      <c r="BC192" s="8" t="s">
        <v>827</v>
      </c>
    </row>
    <row r="193" spans="1:55" x14ac:dyDescent="0.25">
      <c r="BB193" s="8" t="s">
        <v>854</v>
      </c>
      <c r="BC193" s="8" t="s">
        <v>855</v>
      </c>
    </row>
    <row r="194" spans="1:55" x14ac:dyDescent="0.25">
      <c r="BB194" s="8" t="s">
        <v>271</v>
      </c>
      <c r="BC194" s="8" t="s">
        <v>272</v>
      </c>
    </row>
    <row r="195" spans="1:55" x14ac:dyDescent="0.25">
      <c r="BB195" s="8" t="s">
        <v>850</v>
      </c>
      <c r="BC195" s="8" t="s">
        <v>851</v>
      </c>
    </row>
    <row r="196" spans="1:55" x14ac:dyDescent="0.25">
      <c r="BB196" s="8" t="s">
        <v>842</v>
      </c>
      <c r="BC196" s="8" t="s">
        <v>843</v>
      </c>
    </row>
    <row r="197" spans="1:55" x14ac:dyDescent="0.25">
      <c r="BB197" s="8" t="s">
        <v>812</v>
      </c>
      <c r="BC197" s="8" t="s">
        <v>813</v>
      </c>
    </row>
    <row r="198" spans="1:55" x14ac:dyDescent="0.25">
      <c r="BB198" s="8" t="s">
        <v>832</v>
      </c>
      <c r="BC198" s="8" t="s">
        <v>833</v>
      </c>
    </row>
    <row r="202" spans="1:55" x14ac:dyDescent="0.25">
      <c r="A202" s="81"/>
      <c r="B202" s="81"/>
      <c r="C202" s="81"/>
      <c r="D202" s="81"/>
      <c r="E202" s="81"/>
      <c r="F202" s="2"/>
      <c r="G202" s="2"/>
      <c r="H202" s="81" t="s">
        <v>766</v>
      </c>
      <c r="I202" s="81"/>
      <c r="J202" s="81"/>
      <c r="K202" s="81"/>
      <c r="L202" s="81"/>
      <c r="M202" s="81"/>
      <c r="P202" s="81" t="s">
        <v>767</v>
      </c>
      <c r="Q202" s="81"/>
      <c r="R202" s="81"/>
      <c r="S202" s="81"/>
      <c r="T202" s="81"/>
      <c r="U202" s="81"/>
      <c r="V202" s="17"/>
      <c r="X202" s="2" t="s">
        <v>886</v>
      </c>
      <c r="Y202"/>
      <c r="AC202" s="16" t="s">
        <v>768</v>
      </c>
      <c r="AD202" s="16"/>
      <c r="AE202" s="16"/>
      <c r="AF202" s="16"/>
      <c r="AG202" s="16"/>
      <c r="AH202" s="16"/>
      <c r="AI202" s="2"/>
      <c r="AJ202" s="2"/>
      <c r="AK202" s="16" t="s">
        <v>769</v>
      </c>
      <c r="AL202" s="16"/>
      <c r="AM202" s="16"/>
      <c r="AN202" s="16"/>
      <c r="AO202" s="16"/>
      <c r="AP202" s="16"/>
      <c r="AQ202" s="17"/>
      <c r="AR202" s="2"/>
      <c r="AS202" s="16" t="s">
        <v>768</v>
      </c>
      <c r="AT202" s="16"/>
      <c r="AU202" s="16"/>
      <c r="AV202" s="16"/>
      <c r="AW202" s="16"/>
      <c r="AX202" s="16"/>
      <c r="BB202" s="2" t="s">
        <v>1036</v>
      </c>
      <c r="BC202" s="19"/>
    </row>
    <row r="203" spans="1:55" x14ac:dyDescent="0.25">
      <c r="A203" s="16"/>
      <c r="B203" s="16"/>
      <c r="C203" s="16"/>
      <c r="D203" s="16"/>
      <c r="E203" s="16"/>
      <c r="F203" s="2"/>
      <c r="G203" s="2"/>
      <c r="H203" s="16"/>
      <c r="I203" s="16"/>
      <c r="J203" s="16"/>
      <c r="K203" s="16"/>
      <c r="L203" s="16"/>
      <c r="M203" s="16"/>
      <c r="P203" s="16"/>
      <c r="Q203" s="16"/>
      <c r="R203" s="16"/>
      <c r="S203" s="16"/>
      <c r="T203" s="16"/>
      <c r="U203" s="16"/>
      <c r="V203" s="17"/>
      <c r="X203" s="17" t="s">
        <v>1042</v>
      </c>
      <c r="Y203"/>
      <c r="AC203" s="16"/>
      <c r="AD203" s="16"/>
      <c r="AE203" s="16"/>
      <c r="AF203" s="16"/>
      <c r="AG203" s="16"/>
      <c r="AH203" s="16"/>
      <c r="AI203" s="2"/>
      <c r="AJ203" s="2"/>
      <c r="AK203" s="17"/>
      <c r="AL203" s="17"/>
      <c r="AM203" s="17"/>
      <c r="AN203" s="17"/>
      <c r="AO203" s="17"/>
      <c r="AP203" s="17"/>
      <c r="AQ203" s="17"/>
      <c r="AR203" s="2"/>
      <c r="AS203" s="16"/>
      <c r="AT203" s="16"/>
      <c r="AU203" s="16"/>
      <c r="AV203" s="16"/>
      <c r="AW203" s="16"/>
      <c r="AX203" s="16"/>
      <c r="BB203" s="19" t="s">
        <v>1042</v>
      </c>
      <c r="BC203" s="19"/>
    </row>
    <row r="204" spans="1:55" x14ac:dyDescent="0.25">
      <c r="A204" s="7" t="s">
        <v>747</v>
      </c>
      <c r="B204" s="7" t="s">
        <v>733</v>
      </c>
      <c r="C204" s="7" t="s">
        <v>748</v>
      </c>
      <c r="D204" s="7" t="s">
        <v>734</v>
      </c>
      <c r="E204" s="7" t="s">
        <v>735</v>
      </c>
      <c r="F204" s="17"/>
      <c r="G204" s="17"/>
      <c r="H204" s="7" t="s">
        <v>0</v>
      </c>
      <c r="I204" s="7" t="s">
        <v>747</v>
      </c>
      <c r="J204" s="7" t="s">
        <v>733</v>
      </c>
      <c r="K204" s="7" t="s">
        <v>748</v>
      </c>
      <c r="L204" s="7" t="s">
        <v>734</v>
      </c>
      <c r="M204" s="7" t="s">
        <v>735</v>
      </c>
      <c r="P204" s="7" t="s">
        <v>0</v>
      </c>
      <c r="Q204" s="7" t="s">
        <v>747</v>
      </c>
      <c r="R204" s="7" t="s">
        <v>733</v>
      </c>
      <c r="S204" s="7" t="s">
        <v>748</v>
      </c>
      <c r="T204" s="7" t="s">
        <v>734</v>
      </c>
      <c r="U204" s="7" t="s">
        <v>735</v>
      </c>
      <c r="V204" s="17"/>
      <c r="X204" s="7" t="s">
        <v>0</v>
      </c>
      <c r="Y204" s="7" t="s">
        <v>747</v>
      </c>
      <c r="AC204" s="14"/>
      <c r="AD204" s="14"/>
      <c r="AE204" s="20" t="s">
        <v>996</v>
      </c>
      <c r="AF204" s="14"/>
      <c r="AG204" s="14"/>
      <c r="AH204" s="14"/>
      <c r="AI204" s="17"/>
      <c r="AJ204" s="17"/>
      <c r="AK204" s="17"/>
      <c r="AL204" s="17"/>
      <c r="AM204" s="17" t="s">
        <v>996</v>
      </c>
      <c r="AN204" s="17"/>
      <c r="AO204" s="17"/>
      <c r="AP204" s="17"/>
      <c r="AQ204" s="17"/>
      <c r="AR204" s="17"/>
      <c r="AS204" s="14"/>
      <c r="AT204" s="14"/>
      <c r="AU204" s="20" t="s">
        <v>996</v>
      </c>
      <c r="AV204" s="14"/>
      <c r="AW204" s="14"/>
      <c r="AX204" s="14"/>
      <c r="BB204" s="7" t="s">
        <v>0</v>
      </c>
      <c r="BC204" s="7" t="s">
        <v>747</v>
      </c>
    </row>
    <row r="205" spans="1:55" x14ac:dyDescent="0.25">
      <c r="A205" s="8" t="s">
        <v>12</v>
      </c>
      <c r="B205" s="23">
        <v>4.8163132667541504</v>
      </c>
      <c r="C205" s="23">
        <v>19.086387634277301</v>
      </c>
      <c r="D205" s="23">
        <v>3.96286249160767</v>
      </c>
      <c r="E205" s="26">
        <v>5.5715072120800097E-3</v>
      </c>
      <c r="H205" s="8" t="s">
        <v>484</v>
      </c>
      <c r="I205" s="8" t="s">
        <v>485</v>
      </c>
      <c r="J205" s="23">
        <v>1.3294969797134399</v>
      </c>
      <c r="K205" s="23">
        <v>15.422477722168001</v>
      </c>
      <c r="L205" s="23">
        <v>11.6002349853516</v>
      </c>
      <c r="M205" s="26">
        <v>8.4891637897965399E-3</v>
      </c>
      <c r="P205" s="8" t="s">
        <v>488</v>
      </c>
      <c r="Q205" s="8" t="s">
        <v>489</v>
      </c>
      <c r="R205" s="23">
        <v>7.6319713592529297</v>
      </c>
      <c r="S205" s="23">
        <v>40.0845756530762</v>
      </c>
      <c r="T205" s="23">
        <v>5.2521915435790998</v>
      </c>
      <c r="U205" s="26">
        <v>2.1674056482290101E-2</v>
      </c>
      <c r="V205" s="17"/>
      <c r="X205" s="8" t="s">
        <v>1014</v>
      </c>
      <c r="Y205" s="8" t="s">
        <v>1015</v>
      </c>
      <c r="BB205" s="8" t="s">
        <v>1014</v>
      </c>
      <c r="BC205" s="8" t="s">
        <v>1015</v>
      </c>
    </row>
    <row r="206" spans="1:55" x14ac:dyDescent="0.25">
      <c r="A206" s="8" t="s">
        <v>136</v>
      </c>
      <c r="B206" s="23">
        <v>512.61877441406205</v>
      </c>
      <c r="C206" s="23">
        <v>1007.61401367188</v>
      </c>
      <c r="D206" s="23">
        <v>1.96562063694</v>
      </c>
      <c r="E206" s="26">
        <v>4.0385460233765297E-2</v>
      </c>
      <c r="H206" s="8" t="s">
        <v>25</v>
      </c>
      <c r="I206" s="8" t="s">
        <v>26</v>
      </c>
      <c r="J206" s="23">
        <v>37.485233306884801</v>
      </c>
      <c r="K206" s="23">
        <v>220.92343139648401</v>
      </c>
      <c r="L206" s="23">
        <v>5.8936123847961399</v>
      </c>
      <c r="M206" s="26">
        <v>4.2520694453779997E-2</v>
      </c>
      <c r="P206" s="8" t="s">
        <v>7</v>
      </c>
      <c r="Q206" s="8" t="s">
        <v>8</v>
      </c>
      <c r="R206" s="23">
        <v>5.7716026306152299</v>
      </c>
      <c r="S206" s="23">
        <v>29.8734531402588</v>
      </c>
      <c r="T206" s="23">
        <v>5.1759371757507298</v>
      </c>
      <c r="U206" s="26">
        <v>4.4876336885829503E-2</v>
      </c>
      <c r="V206" s="17"/>
      <c r="X206" s="8" t="s">
        <v>800</v>
      </c>
      <c r="Y206" s="8" t="s">
        <v>801</v>
      </c>
      <c r="BB206" s="8" t="s">
        <v>800</v>
      </c>
      <c r="BC206" s="8" t="s">
        <v>801</v>
      </c>
    </row>
    <row r="207" spans="1:55" x14ac:dyDescent="0.25">
      <c r="A207" s="8" t="s">
        <v>1013</v>
      </c>
      <c r="B207" s="23">
        <v>35.489349365234403</v>
      </c>
      <c r="C207" s="23">
        <v>19.263574600219702</v>
      </c>
      <c r="D207" s="23">
        <v>0.54279875755310103</v>
      </c>
      <c r="E207" s="26">
        <v>3.5406574508536501E-2</v>
      </c>
      <c r="H207" s="8" t="s">
        <v>899</v>
      </c>
      <c r="I207" s="8" t="s">
        <v>900</v>
      </c>
      <c r="J207" s="23">
        <v>2.7458269596099898</v>
      </c>
      <c r="K207" s="23">
        <v>12.7460680007935</v>
      </c>
      <c r="L207" s="23">
        <v>4.6419777870178196</v>
      </c>
      <c r="M207" s="26">
        <v>4.5716362420642198E-2</v>
      </c>
      <c r="P207" s="8" t="s">
        <v>484</v>
      </c>
      <c r="Q207" s="8" t="s">
        <v>485</v>
      </c>
      <c r="R207" s="23">
        <v>3.78892302513123</v>
      </c>
      <c r="S207" s="23">
        <v>18.6345539093018</v>
      </c>
      <c r="T207" s="23">
        <v>4.9181661605834996</v>
      </c>
      <c r="U207" s="26">
        <v>2.1674056482290101E-2</v>
      </c>
      <c r="V207" s="17"/>
      <c r="X207" s="8" t="s">
        <v>1012</v>
      </c>
      <c r="Y207" s="8" t="s">
        <v>1013</v>
      </c>
      <c r="BB207" s="8" t="s">
        <v>1012</v>
      </c>
      <c r="BC207" s="8" t="s">
        <v>1013</v>
      </c>
    </row>
    <row r="208" spans="1:55" x14ac:dyDescent="0.25">
      <c r="H208" s="8" t="s">
        <v>486</v>
      </c>
      <c r="I208" s="8" t="s">
        <v>487</v>
      </c>
      <c r="J208" s="23">
        <v>3.14814257621765</v>
      </c>
      <c r="K208" s="23">
        <v>13.4831428527832</v>
      </c>
      <c r="L208" s="23">
        <v>4.2828884124755904</v>
      </c>
      <c r="M208" s="26">
        <v>4.5716362420642198E-2</v>
      </c>
      <c r="P208" s="8" t="s">
        <v>876</v>
      </c>
      <c r="Q208" s="8" t="s">
        <v>877</v>
      </c>
      <c r="R208" s="23">
        <v>7.0494551658630398</v>
      </c>
      <c r="S208" s="23">
        <v>26.4132080078125</v>
      </c>
      <c r="T208" s="23">
        <v>3.74684381484985</v>
      </c>
      <c r="U208" s="26">
        <v>3.6680666331080899E-2</v>
      </c>
      <c r="V208" s="17"/>
      <c r="X208" s="8" t="s">
        <v>221</v>
      </c>
      <c r="Y208" s="8" t="s">
        <v>222</v>
      </c>
      <c r="BB208" s="8" t="s">
        <v>221</v>
      </c>
      <c r="BC208" s="8" t="s">
        <v>222</v>
      </c>
    </row>
    <row r="209" spans="1:55" x14ac:dyDescent="0.25">
      <c r="H209" s="8" t="s">
        <v>11</v>
      </c>
      <c r="I209" s="8" t="s">
        <v>12</v>
      </c>
      <c r="J209" s="23">
        <v>7.1547503471374503</v>
      </c>
      <c r="K209" s="23">
        <v>28.089881896972699</v>
      </c>
      <c r="L209" s="23">
        <v>3.92604637145996</v>
      </c>
      <c r="M209" s="26">
        <v>1.7809434524048699E-2</v>
      </c>
      <c r="P209" s="8" t="s">
        <v>11</v>
      </c>
      <c r="Q209" s="8" t="s">
        <v>12</v>
      </c>
      <c r="R209" s="23">
        <v>10.916343688964799</v>
      </c>
      <c r="S209" s="23">
        <v>39.353813171386697</v>
      </c>
      <c r="T209" s="23">
        <v>3.6050360202789302</v>
      </c>
      <c r="U209" s="26">
        <v>2.1674056482290101E-2</v>
      </c>
      <c r="V209" s="17"/>
      <c r="X209" s="8" t="s">
        <v>486</v>
      </c>
      <c r="Y209" s="8" t="s">
        <v>487</v>
      </c>
      <c r="BB209" s="8" t="s">
        <v>486</v>
      </c>
      <c r="BC209" s="8" t="s">
        <v>487</v>
      </c>
    </row>
    <row r="210" spans="1:55" x14ac:dyDescent="0.25">
      <c r="H210" s="8" t="s">
        <v>876</v>
      </c>
      <c r="I210" s="8" t="s">
        <v>877</v>
      </c>
      <c r="J210" s="23">
        <v>4.9073104858398402</v>
      </c>
      <c r="K210" s="23">
        <v>15.811312675476101</v>
      </c>
      <c r="L210" s="23">
        <v>3.22199153900146</v>
      </c>
      <c r="M210" s="26">
        <v>4.5716362420642198E-2</v>
      </c>
      <c r="P210" s="8" t="s">
        <v>498</v>
      </c>
      <c r="Q210" s="8" t="s">
        <v>499</v>
      </c>
      <c r="R210" s="23">
        <v>11.685094833374</v>
      </c>
      <c r="S210" s="23">
        <v>37.094551086425803</v>
      </c>
      <c r="T210" s="23">
        <v>3.1745185852050799</v>
      </c>
      <c r="U210" s="26">
        <v>4.4876336885829503E-2</v>
      </c>
      <c r="V210" s="17"/>
      <c r="X210" s="8" t="s">
        <v>880</v>
      </c>
      <c r="Y210" s="8" t="s">
        <v>881</v>
      </c>
      <c r="BB210" s="8" t="s">
        <v>880</v>
      </c>
      <c r="BC210" s="8" t="s">
        <v>881</v>
      </c>
    </row>
    <row r="211" spans="1:55" x14ac:dyDescent="0.25">
      <c r="H211" s="8" t="s">
        <v>111</v>
      </c>
      <c r="I211" s="8" t="s">
        <v>112</v>
      </c>
      <c r="J211" s="23">
        <v>11.699572563171399</v>
      </c>
      <c r="K211" s="23">
        <v>30.365768432617202</v>
      </c>
      <c r="L211" s="23">
        <v>2.59545969963074</v>
      </c>
      <c r="M211" s="26">
        <v>2.6220967445407101E-2</v>
      </c>
      <c r="P211" s="8" t="s">
        <v>363</v>
      </c>
      <c r="Q211" s="8" t="s">
        <v>364</v>
      </c>
      <c r="R211" s="23">
        <v>47.172935485839801</v>
      </c>
      <c r="S211" s="23">
        <v>126.958786010742</v>
      </c>
      <c r="T211" s="23">
        <v>2.6913480758667001</v>
      </c>
      <c r="U211" s="26">
        <v>2.1674056482290101E-2</v>
      </c>
      <c r="V211" s="17"/>
      <c r="X211" s="8" t="s">
        <v>11</v>
      </c>
      <c r="Y211" s="8" t="s">
        <v>12</v>
      </c>
      <c r="BB211" s="8" t="s">
        <v>11</v>
      </c>
      <c r="BC211" s="8" t="s">
        <v>12</v>
      </c>
    </row>
    <row r="212" spans="1:55" x14ac:dyDescent="0.25">
      <c r="H212" s="8" t="s">
        <v>1014</v>
      </c>
      <c r="I212" s="8" t="s">
        <v>1015</v>
      </c>
      <c r="J212" s="23">
        <v>8.0277605056762695</v>
      </c>
      <c r="K212" s="23">
        <v>18.4690971374512</v>
      </c>
      <c r="L212" s="23">
        <v>2.3006536960601802</v>
      </c>
      <c r="M212" s="26">
        <v>1.7809434524048699E-2</v>
      </c>
      <c r="P212" s="8" t="s">
        <v>111</v>
      </c>
      <c r="Q212" s="8" t="s">
        <v>112</v>
      </c>
      <c r="R212" s="23">
        <v>15.2929677963257</v>
      </c>
      <c r="S212" s="23">
        <v>32.714225769042997</v>
      </c>
      <c r="T212" s="23">
        <v>2.1391677856445299</v>
      </c>
      <c r="U212" s="26">
        <v>3.6680666331080899E-2</v>
      </c>
      <c r="V212" s="17"/>
      <c r="W212"/>
      <c r="X212" s="8" t="s">
        <v>876</v>
      </c>
      <c r="Y212" s="8" t="s">
        <v>877</v>
      </c>
      <c r="BB212" s="8" t="s">
        <v>876</v>
      </c>
      <c r="BC212" s="8" t="s">
        <v>877</v>
      </c>
    </row>
    <row r="213" spans="1:55" x14ac:dyDescent="0.25">
      <c r="H213" s="8" t="s">
        <v>1016</v>
      </c>
      <c r="I213" s="8" t="s">
        <v>1017</v>
      </c>
      <c r="J213" s="23">
        <v>12.971248626709</v>
      </c>
      <c r="K213" s="23">
        <v>23.693061828613299</v>
      </c>
      <c r="L213" s="23">
        <v>1.82658302783966</v>
      </c>
      <c r="M213" s="26">
        <v>4.2520694453779997E-2</v>
      </c>
      <c r="P213" s="8" t="s">
        <v>1024</v>
      </c>
      <c r="Q213" s="8" t="s">
        <v>1025</v>
      </c>
      <c r="R213" s="23">
        <v>11.833377838134799</v>
      </c>
      <c r="S213" s="23">
        <v>24.5199794769287</v>
      </c>
      <c r="T213" s="23">
        <v>2.0721032619476301</v>
      </c>
      <c r="U213" s="26">
        <v>4.4876336885829503E-2</v>
      </c>
      <c r="V213" s="17"/>
      <c r="W213"/>
      <c r="X213" s="8" t="s">
        <v>576</v>
      </c>
      <c r="Y213" s="8" t="s">
        <v>577</v>
      </c>
      <c r="BB213" s="8" t="s">
        <v>576</v>
      </c>
      <c r="BC213" s="8" t="s">
        <v>577</v>
      </c>
    </row>
    <row r="214" spans="1:55" x14ac:dyDescent="0.25">
      <c r="H214" s="8" t="s">
        <v>287</v>
      </c>
      <c r="I214" s="8" t="s">
        <v>288</v>
      </c>
      <c r="J214" s="23">
        <v>19.3181476593018</v>
      </c>
      <c r="K214" s="23">
        <v>33.106533050537102</v>
      </c>
      <c r="L214" s="23">
        <v>1.7137529850006099</v>
      </c>
      <c r="M214" s="26">
        <v>3.6426794498831898E-2</v>
      </c>
      <c r="P214" s="8" t="s">
        <v>1022</v>
      </c>
      <c r="Q214" s="8" t="s">
        <v>1023</v>
      </c>
      <c r="R214" s="23">
        <v>13.1394386291504</v>
      </c>
      <c r="S214" s="23">
        <v>26.901252746581999</v>
      </c>
      <c r="T214" s="23">
        <v>2.0473670959472701</v>
      </c>
      <c r="U214" s="26">
        <v>3.6680666331080899E-2</v>
      </c>
      <c r="V214" s="17"/>
      <c r="W214"/>
      <c r="X214" s="8" t="s">
        <v>25</v>
      </c>
      <c r="Y214" s="8" t="s">
        <v>26</v>
      </c>
      <c r="BB214" s="8" t="s">
        <v>25</v>
      </c>
      <c r="BC214" s="8" t="s">
        <v>26</v>
      </c>
    </row>
    <row r="215" spans="1:55" x14ac:dyDescent="0.25">
      <c r="H215" s="8" t="s">
        <v>723</v>
      </c>
      <c r="I215" s="8" t="s">
        <v>724</v>
      </c>
      <c r="J215" s="23">
        <v>46.922073364257798</v>
      </c>
      <c r="K215" s="23">
        <v>78.775131225585895</v>
      </c>
      <c r="L215" s="23">
        <v>1.6788501739502</v>
      </c>
      <c r="M215" s="26">
        <v>4.2520694453779997E-2</v>
      </c>
      <c r="P215" s="8" t="s">
        <v>496</v>
      </c>
      <c r="Q215" s="8" t="s">
        <v>497</v>
      </c>
      <c r="R215" s="23">
        <v>11.598808288574199</v>
      </c>
      <c r="S215" s="23">
        <v>22.008977890014599</v>
      </c>
      <c r="T215" s="23">
        <v>1.8975206613540601</v>
      </c>
      <c r="U215" s="26">
        <v>3.6680666331080899E-2</v>
      </c>
      <c r="V215" s="17"/>
      <c r="W215"/>
      <c r="X215" s="8" t="s">
        <v>391</v>
      </c>
      <c r="Y215" s="8" t="s">
        <v>392</v>
      </c>
      <c r="BB215" s="8" t="s">
        <v>391</v>
      </c>
      <c r="BC215" s="8" t="s">
        <v>392</v>
      </c>
    </row>
    <row r="216" spans="1:55" x14ac:dyDescent="0.25">
      <c r="H216" s="8" t="s">
        <v>542</v>
      </c>
      <c r="I216" s="8" t="s">
        <v>543</v>
      </c>
      <c r="J216" s="23">
        <v>98.337570190429702</v>
      </c>
      <c r="K216" s="23">
        <v>158.112380981445</v>
      </c>
      <c r="L216" s="23">
        <v>1.6078532934188801</v>
      </c>
      <c r="M216" s="26">
        <v>4.2520694453779997E-2</v>
      </c>
      <c r="P216" s="8" t="s">
        <v>287</v>
      </c>
      <c r="Q216" s="8" t="s">
        <v>288</v>
      </c>
      <c r="R216" s="23">
        <v>22.982337951660199</v>
      </c>
      <c r="S216" s="23">
        <v>37.449050903320298</v>
      </c>
      <c r="T216" s="23">
        <v>1.6294709444046001</v>
      </c>
      <c r="U216" s="26">
        <v>2.1674056482290101E-2</v>
      </c>
      <c r="V216" s="17"/>
      <c r="W216"/>
      <c r="X216" s="8" t="s">
        <v>173</v>
      </c>
      <c r="Y216" s="8" t="s">
        <v>174</v>
      </c>
      <c r="BB216" s="8" t="s">
        <v>173</v>
      </c>
      <c r="BC216" s="8" t="s">
        <v>174</v>
      </c>
    </row>
    <row r="217" spans="1:55" x14ac:dyDescent="0.25">
      <c r="H217" s="8" t="s">
        <v>576</v>
      </c>
      <c r="I217" s="8" t="s">
        <v>577</v>
      </c>
      <c r="J217" s="23">
        <v>54.242866516113303</v>
      </c>
      <c r="K217" s="23">
        <v>87.008407592773395</v>
      </c>
      <c r="L217" s="23">
        <v>1.60405254364014</v>
      </c>
      <c r="M217" s="26">
        <v>4.5716362420642198E-2</v>
      </c>
      <c r="P217" s="8" t="s">
        <v>1020</v>
      </c>
      <c r="Q217" s="8" t="s">
        <v>1021</v>
      </c>
      <c r="R217" s="23">
        <v>96.406303405761705</v>
      </c>
      <c r="S217" s="23">
        <v>63.465702056884801</v>
      </c>
      <c r="T217" s="23">
        <v>0.65831488370895397</v>
      </c>
      <c r="U217" s="26">
        <v>3.1358909732493501E-2</v>
      </c>
      <c r="V217" s="17"/>
      <c r="W217"/>
      <c r="X217" s="8" t="s">
        <v>363</v>
      </c>
      <c r="Y217" s="8" t="s">
        <v>364</v>
      </c>
      <c r="BB217" s="8" t="s">
        <v>363</v>
      </c>
      <c r="BC217" s="8" t="s">
        <v>364</v>
      </c>
    </row>
    <row r="218" spans="1:55" x14ac:dyDescent="0.25">
      <c r="H218" s="8" t="s">
        <v>1018</v>
      </c>
      <c r="I218" s="8" t="s">
        <v>1019</v>
      </c>
      <c r="J218" s="23">
        <v>21.213371276855501</v>
      </c>
      <c r="K218" s="23">
        <v>32.9826469421387</v>
      </c>
      <c r="L218" s="23">
        <v>1.55480456352234</v>
      </c>
      <c r="M218" s="26">
        <v>4.5716362420642198E-2</v>
      </c>
      <c r="P218" s="8" t="s">
        <v>441</v>
      </c>
      <c r="Q218" s="8" t="s">
        <v>442</v>
      </c>
      <c r="R218" s="23">
        <v>82.099075317382798</v>
      </c>
      <c r="S218" s="23">
        <v>53.4418754577637</v>
      </c>
      <c r="T218" s="23">
        <v>0.65094369649887096</v>
      </c>
      <c r="U218" s="26">
        <v>2.6756513765898101E-2</v>
      </c>
      <c r="V218" s="17"/>
      <c r="W218"/>
      <c r="X218" s="8" t="s">
        <v>209</v>
      </c>
      <c r="Y218" s="8" t="s">
        <v>210</v>
      </c>
      <c r="BB218" s="8" t="s">
        <v>209</v>
      </c>
      <c r="BC218" s="8" t="s">
        <v>210</v>
      </c>
    </row>
    <row r="219" spans="1:55" x14ac:dyDescent="0.25">
      <c r="H219" s="8" t="s">
        <v>800</v>
      </c>
      <c r="I219" s="8" t="s">
        <v>801</v>
      </c>
      <c r="J219" s="23">
        <v>144.79164123535199</v>
      </c>
      <c r="K219" s="23">
        <v>217.45195007324199</v>
      </c>
      <c r="L219" s="23">
        <v>1.50182664394379</v>
      </c>
      <c r="M219" s="26">
        <v>4.5716362420642198E-2</v>
      </c>
      <c r="P219" s="8" t="s">
        <v>1026</v>
      </c>
      <c r="Q219" s="8" t="s">
        <v>1027</v>
      </c>
      <c r="R219" s="23">
        <v>116.773651123047</v>
      </c>
      <c r="S219" s="23">
        <v>74.697776794433594</v>
      </c>
      <c r="T219" s="23">
        <v>0.63968008756637595</v>
      </c>
      <c r="U219" s="26">
        <v>4.7050347333490901E-2</v>
      </c>
      <c r="V219" s="17"/>
      <c r="X219" s="8" t="s">
        <v>899</v>
      </c>
      <c r="Y219" s="8" t="s">
        <v>900</v>
      </c>
      <c r="BB219" s="8" t="s">
        <v>899</v>
      </c>
      <c r="BC219" s="8" t="s">
        <v>900</v>
      </c>
    </row>
    <row r="220" spans="1:55" x14ac:dyDescent="0.25">
      <c r="H220" s="8" t="s">
        <v>880</v>
      </c>
      <c r="I220" s="8" t="s">
        <v>881</v>
      </c>
      <c r="J220" s="23">
        <v>46.733798980712898</v>
      </c>
      <c r="K220" s="23">
        <v>28.475713729858398</v>
      </c>
      <c r="L220" s="23">
        <v>0.60931730270385698</v>
      </c>
      <c r="M220" s="26">
        <v>4.2520694453779997E-2</v>
      </c>
      <c r="P220" s="8" t="s">
        <v>1012</v>
      </c>
      <c r="Q220" s="8" t="s">
        <v>1013</v>
      </c>
      <c r="R220" s="23">
        <v>45.048282623291001</v>
      </c>
      <c r="S220" s="23">
        <v>28.4769477844238</v>
      </c>
      <c r="T220" s="23">
        <v>0.63214278221130404</v>
      </c>
      <c r="U220" s="26">
        <v>7.10604037552727E-3</v>
      </c>
      <c r="V220" s="17"/>
      <c r="X220" s="8" t="s">
        <v>373</v>
      </c>
      <c r="Y220" s="8" t="s">
        <v>374</v>
      </c>
      <c r="BB220" s="8" t="s">
        <v>373</v>
      </c>
      <c r="BC220" s="8" t="s">
        <v>374</v>
      </c>
    </row>
    <row r="221" spans="1:55" x14ac:dyDescent="0.25">
      <c r="H221" s="8" t="s">
        <v>713</v>
      </c>
      <c r="I221" s="8" t="s">
        <v>714</v>
      </c>
      <c r="J221" s="23">
        <v>101.27978515625</v>
      </c>
      <c r="K221" s="23">
        <v>53.019649505615199</v>
      </c>
      <c r="L221" s="23">
        <v>0.52349686622619596</v>
      </c>
      <c r="M221" s="26">
        <v>3.6426794498831898E-2</v>
      </c>
      <c r="P221" s="8" t="s">
        <v>209</v>
      </c>
      <c r="Q221" s="8" t="s">
        <v>210</v>
      </c>
      <c r="R221" s="23">
        <v>56.358261108398402</v>
      </c>
      <c r="S221" s="23">
        <v>35.2456665039062</v>
      </c>
      <c r="T221" s="23">
        <v>0.62538599967956499</v>
      </c>
      <c r="U221" s="26">
        <v>4.4876336885829503E-2</v>
      </c>
      <c r="V221" s="17"/>
      <c r="X221" s="8" t="s">
        <v>1024</v>
      </c>
      <c r="Y221" s="8" t="s">
        <v>1025</v>
      </c>
      <c r="BB221" s="8" t="s">
        <v>1024</v>
      </c>
      <c r="BC221" s="8" t="s">
        <v>1025</v>
      </c>
    </row>
    <row r="222" spans="1:55" x14ac:dyDescent="0.25">
      <c r="H222" s="8" t="s">
        <v>173</v>
      </c>
      <c r="I222" s="8" t="s">
        <v>174</v>
      </c>
      <c r="J222" s="23">
        <v>24.240528106689499</v>
      </c>
      <c r="K222" s="23">
        <v>7.7383728027343803</v>
      </c>
      <c r="L222" s="23">
        <v>0.31923285126686102</v>
      </c>
      <c r="M222" s="26">
        <v>4.2520694453779997E-2</v>
      </c>
      <c r="P222" s="8" t="s">
        <v>548</v>
      </c>
      <c r="Q222" s="8" t="s">
        <v>549</v>
      </c>
      <c r="R222" s="23">
        <v>70.817123413085895</v>
      </c>
      <c r="S222" s="23">
        <v>41.789070129394503</v>
      </c>
      <c r="T222" s="23">
        <v>0.59009838104248002</v>
      </c>
      <c r="U222" s="26">
        <v>4.2189151493678301E-2</v>
      </c>
      <c r="V222" s="17"/>
      <c r="X222" s="8" t="s">
        <v>882</v>
      </c>
      <c r="Y222" s="8" t="s">
        <v>883</v>
      </c>
      <c r="BB222" s="8" t="s">
        <v>882</v>
      </c>
      <c r="BC222" s="8" t="s">
        <v>883</v>
      </c>
    </row>
    <row r="223" spans="1:55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P223" s="8" t="s">
        <v>878</v>
      </c>
      <c r="Q223" s="8" t="s">
        <v>879</v>
      </c>
      <c r="R223" s="23">
        <v>70.403182983398395</v>
      </c>
      <c r="S223" s="23">
        <v>41.132778167724602</v>
      </c>
      <c r="T223" s="23">
        <v>0.58424597978591897</v>
      </c>
      <c r="U223" s="26">
        <v>4.4809101445892098E-2</v>
      </c>
      <c r="V223" s="17"/>
      <c r="X223" s="8" t="s">
        <v>723</v>
      </c>
      <c r="Y223" s="8" t="s">
        <v>724</v>
      </c>
      <c r="BB223" s="8" t="s">
        <v>723</v>
      </c>
      <c r="BC223" s="8" t="s">
        <v>724</v>
      </c>
    </row>
    <row r="224" spans="1:55" x14ac:dyDescent="0.25">
      <c r="P224" s="8" t="s">
        <v>373</v>
      </c>
      <c r="Q224" s="8" t="s">
        <v>374</v>
      </c>
      <c r="R224" s="23">
        <v>842.25341796875</v>
      </c>
      <c r="S224" s="23">
        <v>488.33004760742199</v>
      </c>
      <c r="T224" s="23">
        <v>0.57978993654251099</v>
      </c>
      <c r="U224" s="26">
        <v>2.8610471132122801E-2</v>
      </c>
      <c r="V224" s="17"/>
      <c r="X224" s="8" t="s">
        <v>287</v>
      </c>
      <c r="Y224" s="8" t="s">
        <v>288</v>
      </c>
      <c r="BB224" s="8" t="s">
        <v>287</v>
      </c>
      <c r="BC224" s="8" t="s">
        <v>288</v>
      </c>
    </row>
    <row r="225" spans="16:55" x14ac:dyDescent="0.25">
      <c r="P225" s="8" t="s">
        <v>227</v>
      </c>
      <c r="Q225" s="8" t="s">
        <v>228</v>
      </c>
      <c r="R225" s="23">
        <v>91.128852844238295</v>
      </c>
      <c r="S225" s="23">
        <v>48.381725311279297</v>
      </c>
      <c r="T225" s="23">
        <v>0.53091555833816495</v>
      </c>
      <c r="U225" s="26">
        <v>2.8610471132122801E-2</v>
      </c>
      <c r="V225" s="17"/>
      <c r="X225" s="8" t="s">
        <v>548</v>
      </c>
      <c r="Y225" s="8" t="s">
        <v>549</v>
      </c>
      <c r="BB225" s="8" t="s">
        <v>548</v>
      </c>
      <c r="BC225" s="8" t="s">
        <v>549</v>
      </c>
    </row>
    <row r="226" spans="16:55" x14ac:dyDescent="0.25">
      <c r="P226" s="8" t="s">
        <v>221</v>
      </c>
      <c r="Q226" s="8" t="s">
        <v>222</v>
      </c>
      <c r="R226" s="23">
        <v>69.575584411621094</v>
      </c>
      <c r="S226" s="23">
        <v>33.924278259277301</v>
      </c>
      <c r="T226" s="23">
        <v>0.48758882284164401</v>
      </c>
      <c r="U226" s="26">
        <v>2.0229794942864698E-2</v>
      </c>
      <c r="V226" s="17"/>
      <c r="X226" s="8" t="s">
        <v>542</v>
      </c>
      <c r="Y226" s="8" t="s">
        <v>543</v>
      </c>
      <c r="BB226" s="8" t="s">
        <v>542</v>
      </c>
      <c r="BC226" s="8" t="s">
        <v>543</v>
      </c>
    </row>
    <row r="227" spans="16:55" x14ac:dyDescent="0.25">
      <c r="P227" s="8" t="s">
        <v>391</v>
      </c>
      <c r="Q227" s="8" t="s">
        <v>392</v>
      </c>
      <c r="R227" s="23">
        <v>2292.7744140625</v>
      </c>
      <c r="S227" s="23">
        <v>950.40203857421898</v>
      </c>
      <c r="T227" s="23">
        <v>0.41452053189277599</v>
      </c>
      <c r="U227" s="26">
        <v>2.4076936801786801E-3</v>
      </c>
      <c r="V227" s="17"/>
      <c r="X227" s="8" t="s">
        <v>488</v>
      </c>
      <c r="Y227" s="8" t="s">
        <v>489</v>
      </c>
      <c r="BB227" s="8" t="s">
        <v>488</v>
      </c>
      <c r="BC227" s="8" t="s">
        <v>489</v>
      </c>
    </row>
    <row r="228" spans="16:55" x14ac:dyDescent="0.25">
      <c r="P228" s="8" t="s">
        <v>882</v>
      </c>
      <c r="Q228" s="8" t="s">
        <v>883</v>
      </c>
      <c r="R228" s="23">
        <v>15.60573387146</v>
      </c>
      <c r="S228" s="23">
        <v>4.1697072982788104</v>
      </c>
      <c r="T228" s="23">
        <v>0.26719072461128202</v>
      </c>
      <c r="U228" s="26">
        <v>7.6508368043177602E-3</v>
      </c>
      <c r="V228" s="17"/>
      <c r="X228" s="8" t="s">
        <v>1026</v>
      </c>
      <c r="Y228" s="8" t="s">
        <v>1027</v>
      </c>
      <c r="BB228" s="8" t="s">
        <v>1026</v>
      </c>
      <c r="BC228" s="8" t="s">
        <v>1027</v>
      </c>
    </row>
    <row r="229" spans="16:55" x14ac:dyDescent="0.25">
      <c r="V229" s="17"/>
      <c r="X229" s="8" t="s">
        <v>111</v>
      </c>
      <c r="Y229" s="8" t="s">
        <v>112</v>
      </c>
      <c r="BB229" s="8" t="s">
        <v>111</v>
      </c>
      <c r="BC229" s="8" t="s">
        <v>112</v>
      </c>
    </row>
    <row r="230" spans="16:55" x14ac:dyDescent="0.25">
      <c r="R230" s="17"/>
      <c r="S230" s="17"/>
      <c r="T230" s="17"/>
      <c r="U230" s="17"/>
      <c r="V230" s="17"/>
      <c r="X230" s="8" t="s">
        <v>484</v>
      </c>
      <c r="Y230" s="8" t="s">
        <v>485</v>
      </c>
      <c r="BB230" s="8" t="s">
        <v>484</v>
      </c>
      <c r="BC230" s="8" t="s">
        <v>485</v>
      </c>
    </row>
    <row r="231" spans="16:55" x14ac:dyDescent="0.25">
      <c r="R231" s="17"/>
      <c r="S231" s="17"/>
      <c r="T231" s="17"/>
      <c r="U231" s="17"/>
      <c r="V231" s="17"/>
      <c r="X231" s="8" t="s">
        <v>1022</v>
      </c>
      <c r="Y231" s="8" t="s">
        <v>1023</v>
      </c>
      <c r="BB231" s="8" t="s">
        <v>1022</v>
      </c>
      <c r="BC231" s="8" t="s">
        <v>1023</v>
      </c>
    </row>
    <row r="232" spans="16:55" x14ac:dyDescent="0.25">
      <c r="R232" s="17"/>
      <c r="S232" s="17"/>
      <c r="T232" s="17"/>
      <c r="U232" s="17"/>
      <c r="V232" s="17"/>
      <c r="X232" s="8" t="s">
        <v>1016</v>
      </c>
      <c r="Y232" s="8" t="s">
        <v>1017</v>
      </c>
      <c r="BB232" s="8" t="s">
        <v>1016</v>
      </c>
      <c r="BC232" s="8" t="s">
        <v>1017</v>
      </c>
    </row>
    <row r="233" spans="16:55" x14ac:dyDescent="0.25">
      <c r="X233" s="8" t="s">
        <v>1018</v>
      </c>
      <c r="Y233" s="8" t="s">
        <v>1019</v>
      </c>
      <c r="BB233" s="8" t="s">
        <v>1018</v>
      </c>
      <c r="BC233" s="8" t="s">
        <v>1019</v>
      </c>
    </row>
    <row r="234" spans="16:55" x14ac:dyDescent="0.25">
      <c r="X234" s="8" t="s">
        <v>135</v>
      </c>
      <c r="Y234" s="8" t="s">
        <v>136</v>
      </c>
      <c r="BB234" s="8" t="s">
        <v>135</v>
      </c>
      <c r="BC234" s="8" t="s">
        <v>136</v>
      </c>
    </row>
    <row r="235" spans="16:55" x14ac:dyDescent="0.25">
      <c r="X235" s="8" t="s">
        <v>227</v>
      </c>
      <c r="Y235" s="8" t="s">
        <v>228</v>
      </c>
      <c r="BB235" s="8" t="s">
        <v>227</v>
      </c>
      <c r="BC235" s="8" t="s">
        <v>228</v>
      </c>
    </row>
    <row r="236" spans="16:55" x14ac:dyDescent="0.25">
      <c r="X236" s="8" t="s">
        <v>1020</v>
      </c>
      <c r="Y236" s="8" t="s">
        <v>1021</v>
      </c>
      <c r="BB236" s="8" t="s">
        <v>1020</v>
      </c>
      <c r="BC236" s="8" t="s">
        <v>1021</v>
      </c>
    </row>
    <row r="237" spans="16:55" x14ac:dyDescent="0.25">
      <c r="X237" s="8" t="s">
        <v>496</v>
      </c>
      <c r="Y237" s="8" t="s">
        <v>497</v>
      </c>
      <c r="BB237" s="8" t="s">
        <v>496</v>
      </c>
      <c r="BC237" s="8" t="s">
        <v>497</v>
      </c>
    </row>
    <row r="238" spans="16:55" x14ac:dyDescent="0.25">
      <c r="X238" s="8" t="s">
        <v>441</v>
      </c>
      <c r="Y238" s="8" t="s">
        <v>442</v>
      </c>
      <c r="BB238" s="8" t="s">
        <v>441</v>
      </c>
      <c r="BC238" s="8" t="s">
        <v>442</v>
      </c>
    </row>
    <row r="239" spans="16:55" x14ac:dyDescent="0.25">
      <c r="X239" s="8" t="s">
        <v>713</v>
      </c>
      <c r="Y239" s="8" t="s">
        <v>714</v>
      </c>
      <c r="BB239" s="8" t="s">
        <v>713</v>
      </c>
      <c r="BC239" s="8" t="s">
        <v>714</v>
      </c>
    </row>
    <row r="240" spans="16:55" x14ac:dyDescent="0.25">
      <c r="X240" s="8" t="s">
        <v>498</v>
      </c>
      <c r="Y240" s="8" t="s">
        <v>499</v>
      </c>
      <c r="BB240" s="8" t="s">
        <v>498</v>
      </c>
      <c r="BC240" s="8" t="s">
        <v>499</v>
      </c>
    </row>
    <row r="241" spans="24:55" x14ac:dyDescent="0.25">
      <c r="X241" s="8" t="s">
        <v>7</v>
      </c>
      <c r="Y241" s="8" t="s">
        <v>8</v>
      </c>
      <c r="BB241" s="8" t="s">
        <v>7</v>
      </c>
      <c r="BC241" s="8" t="s">
        <v>8</v>
      </c>
    </row>
    <row r="242" spans="24:55" x14ac:dyDescent="0.25">
      <c r="X242" s="8" t="s">
        <v>878</v>
      </c>
      <c r="Y242" s="8" t="s">
        <v>879</v>
      </c>
      <c r="BB242" s="8" t="s">
        <v>878</v>
      </c>
      <c r="BC242" s="8" t="s">
        <v>879</v>
      </c>
    </row>
  </sheetData>
  <sortState ref="P205:U228">
    <sortCondition descending="1" ref="T184"/>
  </sortState>
  <mergeCells count="9">
    <mergeCell ref="AR1:AW1"/>
    <mergeCell ref="A1:F1"/>
    <mergeCell ref="I1:N1"/>
    <mergeCell ref="Q1:V1"/>
    <mergeCell ref="A202:E202"/>
    <mergeCell ref="H202:M202"/>
    <mergeCell ref="P202:U202"/>
    <mergeCell ref="AB1:AG1"/>
    <mergeCell ref="AJ1:AO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 A male</vt:lpstr>
      <vt:lpstr>E A females</vt:lpstr>
      <vt:lpstr>mild mix male</vt:lpstr>
      <vt:lpstr>mild mix female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Esteve Codina</dc:creator>
  <cp:lastModifiedBy>Loems</cp:lastModifiedBy>
  <dcterms:created xsi:type="dcterms:W3CDTF">2015-02-02T15:47:33Z</dcterms:created>
  <dcterms:modified xsi:type="dcterms:W3CDTF">2021-05-18T11:12:46Z</dcterms:modified>
</cp:coreProperties>
</file>