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OneDrive\Desktop\PA21A092\Additional files\"/>
    </mc:Choice>
  </mc:AlternateContent>
  <xr:revisionPtr revIDLastSave="0" documentId="13_ncr:1_{FF6E2194-5BEF-44EE-BB12-6920B52216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2" l="1"/>
  <c r="D7" i="2" l="1"/>
  <c r="D15" i="2"/>
  <c r="D20" i="2"/>
  <c r="D18" i="2"/>
  <c r="D22" i="2"/>
  <c r="D11" i="2"/>
  <c r="D8" i="2"/>
  <c r="D14" i="2"/>
  <c r="D4" i="2"/>
  <c r="D5" i="2"/>
  <c r="D16" i="2"/>
  <c r="D21" i="2"/>
  <c r="D6" i="2"/>
  <c r="D17" i="2"/>
  <c r="D9" i="2"/>
  <c r="D13" i="2"/>
  <c r="D23" i="2"/>
  <c r="D12" i="2"/>
  <c r="D19" i="2"/>
  <c r="D28" i="2"/>
  <c r="D27" i="2"/>
  <c r="D29" i="2"/>
  <c r="D10" i="2"/>
</calcChain>
</file>

<file path=xl/sharedStrings.xml><?xml version="1.0" encoding="utf-8"?>
<sst xmlns="http://schemas.openxmlformats.org/spreadsheetml/2006/main" count="35" uniqueCount="32">
  <si>
    <t>10-Formyltetrahydrofolate</t>
  </si>
  <si>
    <t>S-Adenosyl-L-methionine</t>
  </si>
  <si>
    <t>Coenzyme-A</t>
  </si>
  <si>
    <t>Flavin-adenine-dinucleotide-oxidized</t>
  </si>
  <si>
    <t>5-10-Methylenetetrahydrofolate</t>
  </si>
  <si>
    <t>Nicotinamide-adenine-dinucleotide</t>
  </si>
  <si>
    <t>Nicotinamide-adenine-dinucleotide-phosphate</t>
  </si>
  <si>
    <t>Ammonium</t>
  </si>
  <si>
    <t>Protoheme</t>
  </si>
  <si>
    <t>Phosphate</t>
  </si>
  <si>
    <t>Putrescine</t>
  </si>
  <si>
    <t>Pyridoxal-5-phosphate</t>
  </si>
  <si>
    <t>Ubiquinol-8</t>
  </si>
  <si>
    <t>Riboflavin</t>
  </si>
  <si>
    <t>Sulfate</t>
  </si>
  <si>
    <t>Spermidine</t>
  </si>
  <si>
    <t>5-6-7-8-Tetrahydrofolate</t>
  </si>
  <si>
    <t>protein</t>
  </si>
  <si>
    <t>RNA</t>
  </si>
  <si>
    <t>DNA</t>
  </si>
  <si>
    <t>lipid</t>
  </si>
  <si>
    <t>CTL</t>
  </si>
  <si>
    <t>PYZ</t>
  </si>
  <si>
    <t>Metabolite</t>
  </si>
  <si>
    <t>Total synthesized amount (mmol/gDW)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</si>
  <si>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>m</t>
    </r>
  </si>
  <si>
    <t>Total synthesized amount (g/gDW)</t>
  </si>
  <si>
    <t>Fe2+</t>
  </si>
  <si>
    <t>Fe3+</t>
  </si>
  <si>
    <t>thiamine diphosphate</t>
  </si>
  <si>
    <t>Macromolecule</t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</si>
  <si>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 xml:space="preserve">: Macromolecules and metabolites accumulated or depleted in untreated and pyrazoleamide-treated parasites. Abbreviation: CTL, untreated parasites; gDW, gram dry weight of the parasite; PYZ, pyrazoleamide-treated parasites.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</si>
</sst>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5" xfId="0" applyBorder="1" applyAlignment="1">
      <alignment horizontal="center" vertical="top"/>
    </xf>
    <xf numFmtId="0" fontId="0" fillId="0" borderId="2" xfId="0" applyBorder="1"/>
    <xf numFmtId="164" fontId="0" fillId="0" borderId="1" xfId="0" applyNumberFormat="1" applyBorder="1"/>
    <xf numFmtId="2" fontId="0" fillId="0" borderId="3" xfId="0" applyNumberFormat="1" applyBorder="1"/>
    <xf numFmtId="0" fontId="0" fillId="0" borderId="7" xfId="0" applyBorder="1"/>
    <xf numFmtId="2" fontId="0" fillId="0" borderId="8" xfId="0" applyNumberFormat="1" applyBorder="1"/>
    <xf numFmtId="0" fontId="0" fillId="0" borderId="4" xfId="0" applyBorder="1"/>
    <xf numFmtId="164" fontId="0" fillId="0" borderId="5" xfId="0" applyNumberFormat="1" applyBorder="1"/>
    <xf numFmtId="2" fontId="0" fillId="0" borderId="6" xfId="0" applyNumberFormat="1" applyBorder="1"/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16" workbookViewId="0">
      <selection activeCell="A2" sqref="A2:A3"/>
    </sheetView>
  </sheetViews>
  <sheetFormatPr defaultRowHeight="15" x14ac:dyDescent="0.25"/>
  <cols>
    <col min="1" max="1" width="44.28515625" bestFit="1" customWidth="1"/>
  </cols>
  <sheetData>
    <row r="1" spans="1:9" ht="62.25" customHeight="1" thickBot="1" x14ac:dyDescent="0.3">
      <c r="A1" s="21" t="s">
        <v>31</v>
      </c>
      <c r="B1" s="21"/>
      <c r="C1" s="21"/>
      <c r="D1" s="21"/>
      <c r="I1" s="1"/>
    </row>
    <row r="2" spans="1:9" ht="45.75" customHeight="1" x14ac:dyDescent="0.25">
      <c r="A2" s="16" t="s">
        <v>23</v>
      </c>
      <c r="B2" s="18" t="s">
        <v>24</v>
      </c>
      <c r="C2" s="18"/>
      <c r="D2" s="19" t="s">
        <v>25</v>
      </c>
      <c r="I2" s="1"/>
    </row>
    <row r="3" spans="1:9" ht="16.5" thickBot="1" x14ac:dyDescent="0.3">
      <c r="A3" s="17"/>
      <c r="B3" s="7" t="s">
        <v>21</v>
      </c>
      <c r="C3" s="7" t="s">
        <v>22</v>
      </c>
      <c r="D3" s="20"/>
      <c r="I3" s="6"/>
    </row>
    <row r="4" spans="1:9" ht="15.75" x14ac:dyDescent="0.25">
      <c r="A4" s="8" t="s">
        <v>7</v>
      </c>
      <c r="B4" s="9">
        <v>84.737244105069436</v>
      </c>
      <c r="C4" s="9">
        <v>273.2159875847193</v>
      </c>
      <c r="D4" s="10">
        <f t="shared" ref="D4:D23" si="0">C4/B4</f>
        <v>3.2242727559790212</v>
      </c>
      <c r="I4" s="3"/>
    </row>
    <row r="5" spans="1:9" ht="15.75" x14ac:dyDescent="0.25">
      <c r="A5" s="11" t="s">
        <v>8</v>
      </c>
      <c r="B5" s="2">
        <v>134.79112407060708</v>
      </c>
      <c r="C5" s="2">
        <v>304.6009712909111</v>
      </c>
      <c r="D5" s="12">
        <f t="shared" si="0"/>
        <v>2.2597999192539802</v>
      </c>
      <c r="I5" s="3"/>
    </row>
    <row r="6" spans="1:9" ht="15.75" x14ac:dyDescent="0.25">
      <c r="A6" s="11" t="s">
        <v>11</v>
      </c>
      <c r="B6" s="2">
        <v>167.21819287849189</v>
      </c>
      <c r="C6" s="2">
        <v>293.9867345857877</v>
      </c>
      <c r="D6" s="12">
        <f t="shared" si="0"/>
        <v>1.7581025696134118</v>
      </c>
      <c r="I6" s="3"/>
    </row>
    <row r="7" spans="1:9" ht="15.75" x14ac:dyDescent="0.25">
      <c r="A7" s="11" t="s">
        <v>1</v>
      </c>
      <c r="B7" s="2">
        <v>194.2669945769407</v>
      </c>
      <c r="C7" s="2">
        <v>282.27668960786139</v>
      </c>
      <c r="D7" s="12">
        <f t="shared" si="0"/>
        <v>1.4530347279144418</v>
      </c>
      <c r="I7" s="3"/>
    </row>
    <row r="8" spans="1:9" ht="15.75" x14ac:dyDescent="0.25">
      <c r="A8" s="11" t="s">
        <v>5</v>
      </c>
      <c r="B8" s="2">
        <v>40.33617534375594</v>
      </c>
      <c r="C8" s="2">
        <v>52.696866816285024</v>
      </c>
      <c r="D8" s="12">
        <f t="shared" si="0"/>
        <v>1.3064418321069831</v>
      </c>
      <c r="I8" s="3"/>
    </row>
    <row r="9" spans="1:9" ht="15.75" x14ac:dyDescent="0.25">
      <c r="A9" s="11" t="s">
        <v>13</v>
      </c>
      <c r="B9" s="2">
        <v>47</v>
      </c>
      <c r="C9" s="2">
        <v>58.007842258033676</v>
      </c>
      <c r="D9" s="12">
        <f t="shared" si="0"/>
        <v>1.2342094097453973</v>
      </c>
      <c r="I9" s="3"/>
    </row>
    <row r="10" spans="1:9" ht="15.75" x14ac:dyDescent="0.25">
      <c r="A10" s="11" t="s">
        <v>0</v>
      </c>
      <c r="B10" s="2">
        <v>49.065063721886453</v>
      </c>
      <c r="C10" s="2">
        <v>56.526538493910031</v>
      </c>
      <c r="D10" s="12">
        <f t="shared" si="0"/>
        <v>1.1520730680045004</v>
      </c>
      <c r="I10" s="3"/>
    </row>
    <row r="11" spans="1:9" ht="15.75" x14ac:dyDescent="0.25">
      <c r="A11" s="11" t="s">
        <v>4</v>
      </c>
      <c r="B11" s="2">
        <v>46.985846441963446</v>
      </c>
      <c r="C11" s="2">
        <v>52.509428591354371</v>
      </c>
      <c r="D11" s="12">
        <f t="shared" si="0"/>
        <v>1.1175584259445792</v>
      </c>
      <c r="I11" s="3"/>
    </row>
    <row r="12" spans="1:9" ht="15.75" x14ac:dyDescent="0.25">
      <c r="A12" s="11" t="s">
        <v>16</v>
      </c>
      <c r="B12" s="2">
        <v>83.513818273224558</v>
      </c>
      <c r="C12" s="2">
        <v>91.885910479170775</v>
      </c>
      <c r="D12" s="12">
        <f t="shared" si="0"/>
        <v>1.1002479874474904</v>
      </c>
      <c r="I12" s="3"/>
    </row>
    <row r="13" spans="1:9" ht="15.75" x14ac:dyDescent="0.25">
      <c r="A13" s="11" t="s">
        <v>14</v>
      </c>
      <c r="B13" s="2">
        <v>47.176478275163348</v>
      </c>
      <c r="C13" s="2">
        <v>49.874986630822015</v>
      </c>
      <c r="D13" s="12">
        <f t="shared" si="0"/>
        <v>1.0572002924830304</v>
      </c>
      <c r="I13" s="3"/>
    </row>
    <row r="14" spans="1:9" ht="15.75" x14ac:dyDescent="0.25">
      <c r="A14" s="11" t="s">
        <v>6</v>
      </c>
      <c r="B14" s="2">
        <v>42.537553889327079</v>
      </c>
      <c r="C14" s="2">
        <v>44.91495808370685</v>
      </c>
      <c r="D14" s="12">
        <f t="shared" si="0"/>
        <v>1.0558895370562498</v>
      </c>
      <c r="I14" s="3"/>
    </row>
    <row r="15" spans="1:9" ht="15.75" x14ac:dyDescent="0.25">
      <c r="A15" s="11" t="s">
        <v>2</v>
      </c>
      <c r="B15" s="2">
        <v>33.162413503192504</v>
      </c>
      <c r="C15" s="2">
        <v>34.414218833455109</v>
      </c>
      <c r="D15" s="12">
        <f t="shared" si="0"/>
        <v>1.0377477148984375</v>
      </c>
      <c r="I15" s="4"/>
    </row>
    <row r="16" spans="1:9" ht="15.75" x14ac:dyDescent="0.25">
      <c r="A16" s="11" t="s">
        <v>9</v>
      </c>
      <c r="B16" s="2">
        <v>45.788684464484639</v>
      </c>
      <c r="C16" s="2">
        <v>47</v>
      </c>
      <c r="D16" s="12">
        <f t="shared" si="0"/>
        <v>1.0264544734071777</v>
      </c>
      <c r="I16" s="3"/>
    </row>
    <row r="17" spans="1:9" ht="15.75" x14ac:dyDescent="0.25">
      <c r="A17" s="11" t="s">
        <v>12</v>
      </c>
      <c r="B17" s="2">
        <v>39.284125429674994</v>
      </c>
      <c r="C17" s="2">
        <v>40.193186637273705</v>
      </c>
      <c r="D17" s="12">
        <f t="shared" si="0"/>
        <v>1.0231406757222095</v>
      </c>
      <c r="I17" s="3"/>
    </row>
    <row r="18" spans="1:9" ht="15.75" x14ac:dyDescent="0.25">
      <c r="A18" s="11" t="s">
        <v>27</v>
      </c>
      <c r="B18" s="2">
        <v>47.000000000003283</v>
      </c>
      <c r="C18" s="2">
        <v>47.000000000000178</v>
      </c>
      <c r="D18" s="12">
        <f t="shared" si="0"/>
        <v>0.99999999999993394</v>
      </c>
      <c r="I18" s="3"/>
    </row>
    <row r="19" spans="1:9" ht="15.75" x14ac:dyDescent="0.25">
      <c r="A19" s="11" t="s">
        <v>29</v>
      </c>
      <c r="B19" s="2">
        <v>46.300380096646279</v>
      </c>
      <c r="C19" s="2">
        <v>43.803343914822939</v>
      </c>
      <c r="D19" s="12">
        <f t="shared" si="0"/>
        <v>0.94606877575062909</v>
      </c>
      <c r="I19" s="4"/>
    </row>
    <row r="20" spans="1:9" ht="15.75" x14ac:dyDescent="0.25">
      <c r="A20" s="11" t="s">
        <v>3</v>
      </c>
      <c r="B20" s="2">
        <v>40.920993445452218</v>
      </c>
      <c r="C20" s="2">
        <v>38.232249366967253</v>
      </c>
      <c r="D20" s="12">
        <f t="shared" si="0"/>
        <v>0.93429426189104947</v>
      </c>
      <c r="I20" s="4"/>
    </row>
    <row r="21" spans="1:9" ht="15.75" x14ac:dyDescent="0.25">
      <c r="A21" s="11" t="s">
        <v>10</v>
      </c>
      <c r="B21" s="2">
        <v>31.131405842361374</v>
      </c>
      <c r="C21" s="2">
        <v>15.108603305169723</v>
      </c>
      <c r="D21" s="12">
        <f t="shared" si="0"/>
        <v>0.48531709045439331</v>
      </c>
      <c r="I21" s="5"/>
    </row>
    <row r="22" spans="1:9" x14ac:dyDescent="0.25">
      <c r="A22" s="11" t="s">
        <v>28</v>
      </c>
      <c r="B22" s="2">
        <v>42.701986328382795</v>
      </c>
      <c r="C22" s="2">
        <v>19.549564633956884</v>
      </c>
      <c r="D22" s="12">
        <f t="shared" si="0"/>
        <v>0.45781394063542297</v>
      </c>
    </row>
    <row r="23" spans="1:9" ht="15.75" thickBot="1" x14ac:dyDescent="0.3">
      <c r="A23" s="13" t="s">
        <v>15</v>
      </c>
      <c r="B23" s="14">
        <v>72.917323310691501</v>
      </c>
      <c r="C23" s="14">
        <v>15.577275744370215</v>
      </c>
      <c r="D23" s="15">
        <f t="shared" si="0"/>
        <v>0.21362928639052495</v>
      </c>
    </row>
    <row r="24" spans="1:9" ht="30" customHeight="1" x14ac:dyDescent="0.25">
      <c r="A24" s="16" t="s">
        <v>30</v>
      </c>
      <c r="B24" s="18" t="s">
        <v>26</v>
      </c>
      <c r="C24" s="18"/>
      <c r="D24" s="19" t="s">
        <v>25</v>
      </c>
    </row>
    <row r="25" spans="1:9" ht="15.75" thickBot="1" x14ac:dyDescent="0.3">
      <c r="A25" s="17"/>
      <c r="B25" s="7" t="s">
        <v>21</v>
      </c>
      <c r="C25" s="7" t="s">
        <v>22</v>
      </c>
      <c r="D25" s="20"/>
    </row>
    <row r="26" spans="1:9" x14ac:dyDescent="0.25">
      <c r="A26" s="8" t="s">
        <v>19</v>
      </c>
      <c r="B26" s="9">
        <v>0.80320000000000003</v>
      </c>
      <c r="C26" s="9">
        <v>1.0708</v>
      </c>
      <c r="D26" s="10">
        <f>C26/B26</f>
        <v>1.3331673306772909</v>
      </c>
    </row>
    <row r="27" spans="1:9" x14ac:dyDescent="0.25">
      <c r="A27" s="11" t="s">
        <v>18</v>
      </c>
      <c r="B27" s="2">
        <v>6.7748999999999997</v>
      </c>
      <c r="C27" s="2">
        <v>4.1542000000000003</v>
      </c>
      <c r="D27" s="12">
        <f>C27/B27</f>
        <v>0.61317510221553095</v>
      </c>
    </row>
    <row r="28" spans="1:9" x14ac:dyDescent="0.25">
      <c r="A28" s="11" t="s">
        <v>17</v>
      </c>
      <c r="B28" s="2">
        <v>20.833600000000001</v>
      </c>
      <c r="C28" s="2">
        <v>17.739899999999999</v>
      </c>
      <c r="D28" s="12">
        <f>C28/B28</f>
        <v>0.85150430074495043</v>
      </c>
    </row>
    <row r="29" spans="1:9" ht="15.75" thickBot="1" x14ac:dyDescent="0.3">
      <c r="A29" s="13" t="s">
        <v>20</v>
      </c>
      <c r="B29" s="14">
        <v>2.6583999999999999</v>
      </c>
      <c r="C29" s="14">
        <v>3.9535</v>
      </c>
      <c r="D29" s="15">
        <f>C29/B29</f>
        <v>1.487172735479988</v>
      </c>
    </row>
  </sheetData>
  <sortState xmlns:xlrd2="http://schemas.microsoft.com/office/spreadsheetml/2017/richdata2" ref="A2:D26">
    <sortCondition descending="1" ref="D2:D26"/>
  </sortState>
  <mergeCells count="7">
    <mergeCell ref="A24:A25"/>
    <mergeCell ref="B24:C24"/>
    <mergeCell ref="D24:D25"/>
    <mergeCell ref="A1:D1"/>
    <mergeCell ref="B2:C2"/>
    <mergeCell ref="D2:D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Shivendra Tewari</dc:creator>
  <cp:lastModifiedBy>Shivendra Tewari</cp:lastModifiedBy>
  <dcterms:created xsi:type="dcterms:W3CDTF">2020-12-07T18:39:48Z</dcterms:created>
  <dcterms:modified xsi:type="dcterms:W3CDTF">2021-11-19T19:31:19Z</dcterms:modified>
</cp:coreProperties>
</file>