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CTIVE\2019\ToxAssay\PAPER\Submission_SciRep\"/>
    </mc:Choice>
  </mc:AlternateContent>
  <xr:revisionPtr revIDLastSave="0" documentId="13_ncr:1_{6D277AF2-581B-4D42-8D65-33E9865355DD}" xr6:coauthVersionLast="36" xr6:coauthVersionMax="36" xr10:uidLastSave="{00000000-0000-0000-0000-000000000000}"/>
  <bookViews>
    <workbookView xWindow="0" yWindow="0" windowWidth="28800" windowHeight="11925" xr2:uid="{95A691CC-1FF6-416C-84A8-107E5B754121}"/>
  </bookViews>
  <sheets>
    <sheet name="Legend" sheetId="18" r:id="rId1"/>
    <sheet name="H3K9" sheetId="1" r:id="rId2"/>
    <sheet name="H3K14" sheetId="10" r:id="rId3"/>
    <sheet name="H3K18" sheetId="11" r:id="rId4"/>
    <sheet name="H3K23" sheetId="12" r:id="rId5"/>
    <sheet name="H31K27" sheetId="13" r:id="rId6"/>
    <sheet name="H33K27" sheetId="14" r:id="rId7"/>
    <sheet name="H4K8" sheetId="15" r:id="rId8"/>
    <sheet name="H4K12" sheetId="16" r:id="rId9"/>
    <sheet name="H4K16" sheetId="17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7" l="1"/>
  <c r="C24" i="15" l="1"/>
  <c r="D26" i="15"/>
  <c r="L25" i="15"/>
  <c r="K26" i="13" l="1"/>
  <c r="P24" i="13"/>
  <c r="L25" i="13"/>
  <c r="C24" i="13"/>
  <c r="C25" i="12" l="1"/>
  <c r="S27" i="17"/>
  <c r="L27" i="17"/>
  <c r="E27" i="17"/>
  <c r="S26" i="17"/>
  <c r="R26" i="17"/>
  <c r="L26" i="17"/>
  <c r="K26" i="17"/>
  <c r="E26" i="17"/>
  <c r="D26" i="17"/>
  <c r="S25" i="17"/>
  <c r="R25" i="17"/>
  <c r="Q25" i="17"/>
  <c r="L25" i="17"/>
  <c r="K25" i="17"/>
  <c r="J25" i="17"/>
  <c r="E25" i="17"/>
  <c r="C25" i="17"/>
  <c r="S24" i="17"/>
  <c r="R24" i="17"/>
  <c r="Q24" i="17"/>
  <c r="P24" i="17"/>
  <c r="L24" i="17"/>
  <c r="K24" i="17"/>
  <c r="J24" i="17"/>
  <c r="I24" i="17"/>
  <c r="E24" i="17"/>
  <c r="D24" i="17"/>
  <c r="C24" i="17"/>
  <c r="B24" i="17"/>
  <c r="S27" i="16"/>
  <c r="L27" i="16"/>
  <c r="E27" i="16"/>
  <c r="S26" i="16"/>
  <c r="R26" i="16"/>
  <c r="L26" i="16"/>
  <c r="K26" i="16"/>
  <c r="E26" i="16"/>
  <c r="D26" i="16"/>
  <c r="S25" i="16"/>
  <c r="R25" i="16"/>
  <c r="Q25" i="16"/>
  <c r="L25" i="16"/>
  <c r="K25" i="16"/>
  <c r="J25" i="16"/>
  <c r="E25" i="16"/>
  <c r="D25" i="16"/>
  <c r="C25" i="16"/>
  <c r="S24" i="16"/>
  <c r="R24" i="16"/>
  <c r="Q24" i="16"/>
  <c r="P24" i="16"/>
  <c r="L24" i="16"/>
  <c r="K24" i="16"/>
  <c r="J24" i="16"/>
  <c r="I24" i="16"/>
  <c r="E24" i="16"/>
  <c r="D24" i="16"/>
  <c r="C24" i="16"/>
  <c r="B24" i="16"/>
  <c r="AG27" i="15"/>
  <c r="Z27" i="15"/>
  <c r="S27" i="15"/>
  <c r="L27" i="15"/>
  <c r="E27" i="15"/>
  <c r="AG26" i="15"/>
  <c r="AF26" i="15"/>
  <c r="Z26" i="15"/>
  <c r="Y26" i="15"/>
  <c r="S26" i="15"/>
  <c r="R26" i="15"/>
  <c r="L26" i="15"/>
  <c r="K26" i="15"/>
  <c r="E26" i="15"/>
  <c r="AG25" i="15"/>
  <c r="AF25" i="15"/>
  <c r="AE25" i="15"/>
  <c r="Z25" i="15"/>
  <c r="Y25" i="15"/>
  <c r="X25" i="15"/>
  <c r="S25" i="15"/>
  <c r="R25" i="15"/>
  <c r="Q25" i="15"/>
  <c r="K25" i="15"/>
  <c r="J25" i="15"/>
  <c r="E25" i="15"/>
  <c r="D25" i="15"/>
  <c r="C25" i="15"/>
  <c r="AG24" i="15"/>
  <c r="AF24" i="15"/>
  <c r="AE24" i="15"/>
  <c r="AD24" i="15"/>
  <c r="Z24" i="15"/>
  <c r="Y24" i="15"/>
  <c r="X24" i="15"/>
  <c r="W24" i="15"/>
  <c r="S24" i="15"/>
  <c r="R24" i="15"/>
  <c r="Q24" i="15"/>
  <c r="P24" i="15"/>
  <c r="L24" i="15"/>
  <c r="K24" i="15"/>
  <c r="J24" i="15"/>
  <c r="I24" i="15"/>
  <c r="E24" i="15"/>
  <c r="D24" i="15"/>
  <c r="B24" i="15"/>
  <c r="Z27" i="14"/>
  <c r="S27" i="14"/>
  <c r="L27" i="14"/>
  <c r="E27" i="14"/>
  <c r="Z26" i="14"/>
  <c r="Y26" i="14"/>
  <c r="S26" i="14"/>
  <c r="R26" i="14"/>
  <c r="L26" i="14"/>
  <c r="K26" i="14"/>
  <c r="E26" i="14"/>
  <c r="D26" i="14"/>
  <c r="Z25" i="14"/>
  <c r="Y25" i="14"/>
  <c r="X25" i="14"/>
  <c r="S25" i="14"/>
  <c r="R25" i="14"/>
  <c r="Q25" i="14"/>
  <c r="L25" i="14"/>
  <c r="K25" i="14"/>
  <c r="J25" i="14"/>
  <c r="E25" i="14"/>
  <c r="D25" i="14"/>
  <c r="C25" i="14"/>
  <c r="Z24" i="14"/>
  <c r="Y24" i="14"/>
  <c r="X24" i="14"/>
  <c r="W24" i="14"/>
  <c r="S24" i="14"/>
  <c r="R24" i="14"/>
  <c r="Q24" i="14"/>
  <c r="P24" i="14"/>
  <c r="L24" i="14"/>
  <c r="K24" i="14"/>
  <c r="J24" i="14"/>
  <c r="I24" i="14"/>
  <c r="E24" i="14"/>
  <c r="D24" i="14"/>
  <c r="C24" i="14"/>
  <c r="B24" i="14"/>
  <c r="AN27" i="13"/>
  <c r="AG27" i="13"/>
  <c r="Z27" i="13"/>
  <c r="S27" i="13"/>
  <c r="L27" i="13"/>
  <c r="E27" i="13"/>
  <c r="AN26" i="13"/>
  <c r="AM26" i="13"/>
  <c r="AG26" i="13"/>
  <c r="AF26" i="13"/>
  <c r="Z26" i="13"/>
  <c r="Y26" i="13"/>
  <c r="S26" i="13"/>
  <c r="R26" i="13"/>
  <c r="L26" i="13"/>
  <c r="E26" i="13"/>
  <c r="D26" i="13"/>
  <c r="AN25" i="13"/>
  <c r="AM25" i="13"/>
  <c r="AL25" i="13"/>
  <c r="AG25" i="13"/>
  <c r="AF25" i="13"/>
  <c r="AE25" i="13"/>
  <c r="Z25" i="13"/>
  <c r="Y25" i="13"/>
  <c r="X25" i="13"/>
  <c r="S25" i="13"/>
  <c r="R25" i="13"/>
  <c r="Q25" i="13"/>
  <c r="K25" i="13"/>
  <c r="J25" i="13"/>
  <c r="E25" i="13"/>
  <c r="D25" i="13"/>
  <c r="C25" i="13"/>
  <c r="AN24" i="13"/>
  <c r="AM24" i="13"/>
  <c r="AL24" i="13"/>
  <c r="AK24" i="13"/>
  <c r="AG24" i="13"/>
  <c r="AF24" i="13"/>
  <c r="AE24" i="13"/>
  <c r="AD24" i="13"/>
  <c r="Z24" i="13"/>
  <c r="Y24" i="13"/>
  <c r="X24" i="13"/>
  <c r="W24" i="13"/>
  <c r="S24" i="13"/>
  <c r="R24" i="13"/>
  <c r="Q24" i="13"/>
  <c r="L24" i="13"/>
  <c r="K24" i="13"/>
  <c r="J24" i="13"/>
  <c r="I24" i="13"/>
  <c r="E24" i="13"/>
  <c r="D24" i="13"/>
  <c r="B24" i="13"/>
  <c r="R24" i="11" l="1"/>
  <c r="D25" i="10" l="1"/>
  <c r="B24" i="10"/>
  <c r="L27" i="12" l="1"/>
  <c r="E27" i="12"/>
  <c r="L26" i="12"/>
  <c r="K26" i="12"/>
  <c r="E26" i="12"/>
  <c r="D26" i="12"/>
  <c r="L25" i="12"/>
  <c r="K25" i="12"/>
  <c r="J25" i="12"/>
  <c r="E25" i="12"/>
  <c r="D25" i="12"/>
  <c r="L24" i="12"/>
  <c r="K24" i="12"/>
  <c r="J24" i="12"/>
  <c r="I24" i="12"/>
  <c r="E24" i="12"/>
  <c r="D24" i="12"/>
  <c r="C24" i="12"/>
  <c r="B24" i="12"/>
  <c r="S27" i="11"/>
  <c r="L27" i="11"/>
  <c r="E27" i="11"/>
  <c r="S26" i="11"/>
  <c r="R26" i="11"/>
  <c r="L26" i="11"/>
  <c r="K26" i="11"/>
  <c r="E26" i="11"/>
  <c r="D26" i="11"/>
  <c r="S25" i="11"/>
  <c r="R25" i="11"/>
  <c r="Q25" i="11"/>
  <c r="L25" i="11"/>
  <c r="K25" i="11"/>
  <c r="J25" i="11"/>
  <c r="E25" i="11"/>
  <c r="D25" i="11"/>
  <c r="C25" i="11"/>
  <c r="S24" i="11"/>
  <c r="Q24" i="11"/>
  <c r="P24" i="11"/>
  <c r="L24" i="11"/>
  <c r="K24" i="11"/>
  <c r="J24" i="11"/>
  <c r="I24" i="11"/>
  <c r="E24" i="11"/>
  <c r="D24" i="11"/>
  <c r="C24" i="11"/>
  <c r="B24" i="11"/>
  <c r="L27" i="10"/>
  <c r="E27" i="10"/>
  <c r="L26" i="10"/>
  <c r="K26" i="10"/>
  <c r="E26" i="10"/>
  <c r="D26" i="10"/>
  <c r="L25" i="10"/>
  <c r="K25" i="10"/>
  <c r="J25" i="10"/>
  <c r="E25" i="10"/>
  <c r="C25" i="10"/>
  <c r="L24" i="10"/>
  <c r="K24" i="10"/>
  <c r="J24" i="10"/>
  <c r="I24" i="10"/>
  <c r="E24" i="10"/>
  <c r="D24" i="10"/>
  <c r="C24" i="10"/>
  <c r="AN27" i="1"/>
  <c r="AN26" i="1"/>
  <c r="AM26" i="1"/>
  <c r="AM25" i="1"/>
  <c r="AN25" i="1"/>
  <c r="AL25" i="1"/>
  <c r="AL24" i="1"/>
  <c r="AM24" i="1"/>
  <c r="AN24" i="1"/>
  <c r="AK24" i="1"/>
  <c r="AG27" i="1"/>
  <c r="AG26" i="1"/>
  <c r="AF26" i="1"/>
  <c r="AF25" i="1"/>
  <c r="AG25" i="1"/>
  <c r="AE25" i="1"/>
  <c r="AE24" i="1"/>
  <c r="AF24" i="1"/>
  <c r="AG24" i="1"/>
  <c r="AD24" i="1"/>
  <c r="Z27" i="1"/>
  <c r="Z26" i="1"/>
  <c r="Y26" i="1"/>
  <c r="Y25" i="1"/>
  <c r="Z25" i="1"/>
  <c r="X25" i="1"/>
  <c r="X24" i="1"/>
  <c r="Y24" i="1"/>
  <c r="Z24" i="1"/>
  <c r="W24" i="1"/>
  <c r="S27" i="1"/>
  <c r="S26" i="1"/>
  <c r="R26" i="1"/>
  <c r="R25" i="1"/>
  <c r="S25" i="1"/>
  <c r="Q25" i="1"/>
  <c r="Q24" i="1"/>
  <c r="R24" i="1"/>
  <c r="S24" i="1"/>
  <c r="P24" i="1"/>
  <c r="L27" i="1"/>
  <c r="L26" i="1"/>
  <c r="K26" i="1"/>
  <c r="L25" i="1"/>
  <c r="K25" i="1"/>
  <c r="J25" i="1"/>
  <c r="L24" i="1"/>
  <c r="K24" i="1"/>
  <c r="J24" i="1"/>
  <c r="I24" i="1"/>
  <c r="E27" i="1"/>
  <c r="E26" i="1"/>
  <c r="D26" i="1"/>
  <c r="D25" i="1"/>
  <c r="E25" i="1"/>
  <c r="C25" i="1"/>
  <c r="C24" i="1"/>
  <c r="D24" i="1"/>
  <c r="E24" i="1"/>
  <c r="B24" i="1"/>
</calcChain>
</file>

<file path=xl/sharedStrings.xml><?xml version="1.0" encoding="utf-8"?>
<sst xmlns="http://schemas.openxmlformats.org/spreadsheetml/2006/main" count="474" uniqueCount="25">
  <si>
    <t>ANOVA</t>
  </si>
  <si>
    <t>T-TEST</t>
  </si>
  <si>
    <t>VALUES</t>
  </si>
  <si>
    <t>ACETYLATION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</si>
  <si>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</si>
  <si>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</si>
  <si>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</si>
  <si>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</si>
  <si>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</si>
  <si>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</si>
  <si>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</si>
  <si>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</si>
  <si>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</si>
  <si>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</si>
  <si>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FORMYLATION</t>
  </si>
  <si>
    <t>DIMETHYLATION</t>
  </si>
  <si>
    <t>TRIMETHYLATION</t>
  </si>
  <si>
    <t>UNMODIFIED</t>
  </si>
  <si>
    <t>MONOMETHYLATION</t>
  </si>
  <si>
    <t>CROTONYLATION</t>
  </si>
  <si>
    <t>Supplementary Data 6: Detailed statistical analysis of the different hPTMs highlighted in Figure 3.</t>
  </si>
  <si>
    <t>Each tab depicts a certain residue on the H3 or H4 histones.</t>
  </si>
  <si>
    <t>The Middle table row outputs the features of the ANOVA analysis, depicting whether any of the concentrations displays a significant change for the specific hPTM.</t>
  </si>
  <si>
    <t xml:space="preserve"> The upper table row depicts the relative abundance of the hPTM following incubation for 24h in each concentration of VPA.  </t>
  </si>
  <si>
    <t>The Lower tabel row depicts pairwise T-test comparisons to highlight what concentrations mutually show differential presence of the hPTM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</si>
</sst>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1" fontId="0" fillId="0" borderId="0" xfId="0" applyNumberFormat="1"/>
    <xf numFmtId="0" fontId="0" fillId="0" borderId="0" xfId="0" applyBorder="1"/>
    <xf numFmtId="0" fontId="0" fillId="0" borderId="4" xfId="0" applyBorder="1"/>
    <xf numFmtId="0" fontId="0" fillId="0" borderId="5" xfId="0" applyBorder="1"/>
    <xf numFmtId="11" fontId="0" fillId="0" borderId="0" xfId="0" applyNumberFormat="1" applyBorder="1"/>
    <xf numFmtId="0" fontId="2" fillId="0" borderId="6" xfId="0" applyFont="1" applyFill="1" applyBorder="1" applyAlignment="1">
      <alignment horizontal="center"/>
    </xf>
    <xf numFmtId="0" fontId="0" fillId="0" borderId="4" xfId="0" applyFill="1" applyBorder="1" applyAlignment="1"/>
    <xf numFmtId="0" fontId="2" fillId="0" borderId="7" xfId="0" applyFont="1" applyFill="1" applyBorder="1" applyAlignment="1">
      <alignment horizontal="center"/>
    </xf>
    <xf numFmtId="0" fontId="0" fillId="0" borderId="5" xfId="0" applyFill="1" applyBorder="1" applyAlignment="1"/>
    <xf numFmtId="0" fontId="0" fillId="2" borderId="0" xfId="0" applyFill="1" applyBorder="1"/>
    <xf numFmtId="0" fontId="1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1" xfId="0" applyFill="1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0" fillId="2" borderId="11" xfId="0" applyFill="1" applyBorder="1"/>
    <xf numFmtId="0" fontId="1" fillId="0" borderId="2" xfId="0" applyFont="1" applyBorder="1"/>
    <xf numFmtId="0" fontId="3" fillId="3" borderId="8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/>
    <xf numFmtId="0" fontId="1" fillId="0" borderId="1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27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077E-2E4F-4BC0-AE69-8611920D470D}">
  <dimension ref="A1:O8"/>
  <sheetViews>
    <sheetView tabSelected="1" workbookViewId="0">
      <selection activeCell="A7" sqref="A7:O7"/>
    </sheetView>
  </sheetViews>
  <sheetFormatPr defaultRowHeight="15" x14ac:dyDescent="0.25"/>
  <sheetData>
    <row r="1" spans="1:15" x14ac:dyDescent="0.25">
      <c r="A1" s="15" t="s">
        <v>20</v>
      </c>
    </row>
    <row r="2" spans="1:15" x14ac:dyDescent="0.25">
      <c r="A2" t="s">
        <v>21</v>
      </c>
    </row>
    <row r="3" spans="1:1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  <c r="N3" s="50"/>
      <c r="O3" s="50"/>
    </row>
    <row r="4" spans="1:15" x14ac:dyDescent="0.25">
      <c r="A4" t="s">
        <v>23</v>
      </c>
    </row>
    <row r="5" spans="1:15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  <c r="N5" s="50"/>
      <c r="O5" s="50"/>
    </row>
    <row r="6" spans="1:15" x14ac:dyDescent="0.25">
      <c r="A6" t="s">
        <v>22</v>
      </c>
    </row>
    <row r="7" spans="1:15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</row>
    <row r="8" spans="1:15" x14ac:dyDescent="0.25">
      <c r="A8" t="s">
        <v>24</v>
      </c>
    </row>
  </sheetData>
  <mergeCells count="3">
    <mergeCell ref="A3:L3"/>
    <mergeCell ref="A5:L5"/>
    <mergeCell ref="A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0ECF-0014-4E63-8D91-CB4F80F77A90}">
  <dimension ref="A1:AN28"/>
  <sheetViews>
    <sheetView workbookViewId="0">
      <selection activeCell="X19" sqref="X19"/>
    </sheetView>
  </sheetViews>
  <sheetFormatPr defaultRowHeight="15" x14ac:dyDescent="0.25"/>
  <cols>
    <col min="1" max="1" width="10.28515625" customWidth="1"/>
  </cols>
  <sheetData>
    <row r="1" spans="1:21" ht="15" customHeight="1" x14ac:dyDescent="0.25">
      <c r="A1" s="48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</row>
    <row r="2" spans="1:21" ht="15" customHeight="1" x14ac:dyDescent="0.25">
      <c r="A2" s="47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7"/>
    </row>
    <row r="3" spans="1:21" s="15" customFormat="1" x14ac:dyDescent="0.25">
      <c r="A3" s="31" t="s">
        <v>3</v>
      </c>
      <c r="B3" s="32"/>
      <c r="C3" s="32"/>
      <c r="D3" s="32"/>
      <c r="E3" s="32"/>
      <c r="F3" s="32"/>
      <c r="G3" s="33"/>
      <c r="H3" s="31" t="s">
        <v>14</v>
      </c>
      <c r="I3" s="32"/>
      <c r="J3" s="32"/>
      <c r="K3" s="32"/>
      <c r="L3" s="32"/>
      <c r="M3" s="32"/>
      <c r="N3" s="33"/>
      <c r="O3" s="31" t="s">
        <v>17</v>
      </c>
      <c r="P3" s="32"/>
      <c r="Q3" s="32"/>
      <c r="R3" s="32"/>
      <c r="S3" s="32"/>
      <c r="T3" s="32"/>
      <c r="U3" s="33"/>
    </row>
    <row r="4" spans="1:21" x14ac:dyDescent="0.25">
      <c r="A4" s="8">
        <v>0</v>
      </c>
      <c r="B4" s="6">
        <v>1</v>
      </c>
      <c r="C4" s="6">
        <v>2</v>
      </c>
      <c r="D4" s="6">
        <v>3</v>
      </c>
      <c r="E4" s="6">
        <v>4</v>
      </c>
      <c r="F4" s="6"/>
      <c r="G4" s="7"/>
      <c r="H4" s="8">
        <v>0</v>
      </c>
      <c r="I4" s="6">
        <v>1</v>
      </c>
      <c r="J4" s="6">
        <v>2</v>
      </c>
      <c r="K4" s="6">
        <v>3</v>
      </c>
      <c r="L4" s="6">
        <v>4</v>
      </c>
      <c r="M4" s="6"/>
      <c r="N4" s="7"/>
      <c r="O4" s="8">
        <v>0</v>
      </c>
      <c r="P4" s="6">
        <v>1</v>
      </c>
      <c r="Q4" s="6">
        <v>2</v>
      </c>
      <c r="R4" s="6">
        <v>3</v>
      </c>
      <c r="S4" s="6">
        <v>4</v>
      </c>
      <c r="T4" s="6"/>
      <c r="U4" s="7"/>
    </row>
    <row r="5" spans="1:21" x14ac:dyDescent="0.25">
      <c r="A5" s="8">
        <v>0.66025913300000005</v>
      </c>
      <c r="B5" s="6">
        <v>0.66723343400000001</v>
      </c>
      <c r="C5" s="6">
        <v>0.68641545699999995</v>
      </c>
      <c r="D5" s="6">
        <v>0.78266744200000005</v>
      </c>
      <c r="E5" s="6">
        <v>0.86525627500000002</v>
      </c>
      <c r="F5" s="6"/>
      <c r="G5" s="7"/>
      <c r="H5" s="8">
        <v>7.5404000000000001E-3</v>
      </c>
      <c r="I5" s="6">
        <v>6.2889720000000003E-3</v>
      </c>
      <c r="J5" s="6">
        <v>1.2098516E-2</v>
      </c>
      <c r="K5" s="6">
        <v>3.9309599999999998E-3</v>
      </c>
      <c r="L5" s="6">
        <v>0</v>
      </c>
      <c r="M5" s="6"/>
      <c r="N5" s="7"/>
      <c r="O5" s="8">
        <v>0.332200467</v>
      </c>
      <c r="P5" s="6">
        <v>0.32647759399999998</v>
      </c>
      <c r="Q5" s="6">
        <v>0.30148602600000002</v>
      </c>
      <c r="R5" s="6">
        <v>0.213401597</v>
      </c>
      <c r="S5" s="6">
        <v>0.13474372500000001</v>
      </c>
      <c r="T5" s="6"/>
      <c r="U5" s="7"/>
    </row>
    <row r="6" spans="1:21" x14ac:dyDescent="0.25">
      <c r="A6" s="8">
        <v>0.61329680499999994</v>
      </c>
      <c r="B6" s="6">
        <v>0.63012032699999998</v>
      </c>
      <c r="C6" s="6">
        <v>0.65219751599999998</v>
      </c>
      <c r="D6" s="6">
        <v>0.74079274500000003</v>
      </c>
      <c r="E6" s="6">
        <v>0.81965050800000006</v>
      </c>
      <c r="F6" s="6"/>
      <c r="G6" s="7"/>
      <c r="H6" s="8">
        <v>6.6902050000000003E-3</v>
      </c>
      <c r="I6" s="9">
        <v>5.5250239999999999E-3</v>
      </c>
      <c r="J6" s="6">
        <v>9.6012830000000004E-3</v>
      </c>
      <c r="K6" s="6">
        <v>7.8677169999999998E-3</v>
      </c>
      <c r="L6" s="6">
        <v>5.3906290000000001E-3</v>
      </c>
      <c r="M6" s="6"/>
      <c r="N6" s="7"/>
      <c r="O6" s="8">
        <v>0.38001298999999999</v>
      </c>
      <c r="P6" s="6">
        <v>0.36435464899999997</v>
      </c>
      <c r="Q6" s="6">
        <v>0.33820119999999998</v>
      </c>
      <c r="R6" s="6">
        <v>0.251339539</v>
      </c>
      <c r="S6" s="6">
        <v>0.17495886299999999</v>
      </c>
      <c r="T6" s="6"/>
      <c r="U6" s="7"/>
    </row>
    <row r="7" spans="1:21" x14ac:dyDescent="0.25">
      <c r="A7" s="8">
        <v>0.63598680500000004</v>
      </c>
      <c r="B7" s="6">
        <v>0.64402522500000003</v>
      </c>
      <c r="C7" s="6">
        <v>0.65701113600000005</v>
      </c>
      <c r="D7" s="6">
        <v>0.73513522499999995</v>
      </c>
      <c r="E7" s="6">
        <v>0.80902416600000004</v>
      </c>
      <c r="F7" s="6"/>
      <c r="G7" s="7"/>
      <c r="H7" s="8">
        <v>6.0410150000000003E-3</v>
      </c>
      <c r="I7" s="6">
        <v>1.0490434E-2</v>
      </c>
      <c r="J7" s="6">
        <v>7.4789590000000003E-3</v>
      </c>
      <c r="K7" s="6">
        <v>7.3462060000000001E-3</v>
      </c>
      <c r="L7" s="6">
        <v>6.359399E-3</v>
      </c>
      <c r="M7" s="6"/>
      <c r="N7" s="7"/>
      <c r="O7" s="8">
        <v>0.35797217999999997</v>
      </c>
      <c r="P7" s="6">
        <v>0.34548434099999997</v>
      </c>
      <c r="Q7" s="6">
        <v>0.335509905</v>
      </c>
      <c r="R7" s="6">
        <v>0.25751856899999997</v>
      </c>
      <c r="S7" s="6">
        <v>0.184616435</v>
      </c>
      <c r="T7" s="6"/>
      <c r="U7" s="7"/>
    </row>
    <row r="8" spans="1:21" x14ac:dyDescent="0.25">
      <c r="A8" s="8">
        <v>0.65305487399999995</v>
      </c>
      <c r="B8" s="6">
        <v>0.651114419</v>
      </c>
      <c r="C8" s="6">
        <v>0.63921973700000001</v>
      </c>
      <c r="D8" s="6">
        <v>0.69232180399999999</v>
      </c>
      <c r="E8" s="6"/>
      <c r="F8" s="6"/>
      <c r="G8" s="7"/>
      <c r="H8" s="8">
        <v>7.4311669999999998E-3</v>
      </c>
      <c r="I8" s="6">
        <v>1.1303606000000001E-2</v>
      </c>
      <c r="J8" s="6">
        <v>9.2529940000000005E-3</v>
      </c>
      <c r="K8" s="6">
        <v>4.7223710000000004E-3</v>
      </c>
      <c r="L8" s="6"/>
      <c r="M8" s="6"/>
      <c r="N8" s="7"/>
      <c r="O8" s="8">
        <v>0.33951395899999998</v>
      </c>
      <c r="P8" s="6">
        <v>0.33758197499999998</v>
      </c>
      <c r="Q8" s="6">
        <v>0.35152727</v>
      </c>
      <c r="R8" s="6">
        <v>0.30295582500000001</v>
      </c>
      <c r="S8" s="6"/>
      <c r="T8" s="6"/>
      <c r="U8" s="7"/>
    </row>
    <row r="9" spans="1:21" x14ac:dyDescent="0.25">
      <c r="A9" s="8">
        <v>0.60537414099999998</v>
      </c>
      <c r="B9" s="6"/>
      <c r="C9" s="6"/>
      <c r="D9" s="6"/>
      <c r="E9" s="6"/>
      <c r="F9" s="6"/>
      <c r="G9" s="7"/>
      <c r="H9" s="8">
        <v>1.6525898000000001E-2</v>
      </c>
      <c r="I9" s="6"/>
      <c r="J9" s="6"/>
      <c r="K9" s="6"/>
      <c r="L9" s="6"/>
      <c r="M9" s="6"/>
      <c r="N9" s="7"/>
      <c r="O9" s="8">
        <v>0.37809996099999998</v>
      </c>
      <c r="P9" s="6"/>
      <c r="Q9" s="6"/>
      <c r="R9" s="6"/>
      <c r="S9" s="6"/>
      <c r="T9" s="6"/>
      <c r="U9" s="7"/>
    </row>
    <row r="10" spans="1:21" x14ac:dyDescent="0.25">
      <c r="A10" s="8">
        <v>0.59741734099999999</v>
      </c>
      <c r="B10" s="6"/>
      <c r="C10" s="6"/>
      <c r="D10" s="6"/>
      <c r="E10" s="6"/>
      <c r="F10" s="6"/>
      <c r="G10" s="7"/>
      <c r="H10" s="8">
        <v>1.1569589E-2</v>
      </c>
      <c r="I10" s="6"/>
      <c r="J10" s="6"/>
      <c r="K10" s="6"/>
      <c r="L10" s="6"/>
      <c r="M10" s="6"/>
      <c r="N10" s="7"/>
      <c r="O10" s="8">
        <v>0.39101307000000002</v>
      </c>
      <c r="P10" s="6"/>
      <c r="Q10" s="6"/>
      <c r="R10" s="6"/>
      <c r="S10" s="6"/>
      <c r="T10" s="6"/>
      <c r="U10" s="7"/>
    </row>
    <row r="11" spans="1:21" x14ac:dyDescent="0.25">
      <c r="A11" s="18">
        <v>0.56429155600000003</v>
      </c>
      <c r="B11" s="16"/>
      <c r="C11" s="16"/>
      <c r="D11" s="16"/>
      <c r="E11" s="16"/>
      <c r="F11" s="16"/>
      <c r="G11" s="17"/>
      <c r="H11" s="18">
        <v>7.6926449999999997E-3</v>
      </c>
      <c r="I11" s="16"/>
      <c r="J11" s="16"/>
      <c r="K11" s="16"/>
      <c r="L11" s="16"/>
      <c r="M11" s="16"/>
      <c r="N11" s="17"/>
      <c r="O11" s="18">
        <v>0.42801579899999997</v>
      </c>
      <c r="P11" s="16"/>
      <c r="Q11" s="16"/>
      <c r="R11" s="16"/>
      <c r="S11" s="16"/>
      <c r="T11" s="16"/>
      <c r="U11" s="17"/>
    </row>
    <row r="12" spans="1:21" ht="15" customHeight="1" x14ac:dyDescent="0.25">
      <c r="A12" s="48" t="s">
        <v>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5"/>
    </row>
    <row r="13" spans="1:21" ht="15" customHeight="1" x14ac:dyDescent="0.25">
      <c r="A13" s="47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7"/>
    </row>
    <row r="14" spans="1:21" s="15" customFormat="1" ht="15.75" thickBot="1" x14ac:dyDescent="0.3">
      <c r="A14" s="45" t="s">
        <v>3</v>
      </c>
      <c r="B14" s="43"/>
      <c r="C14" s="43"/>
      <c r="D14" s="43"/>
      <c r="E14" s="43"/>
      <c r="F14" s="43"/>
      <c r="G14" s="44"/>
      <c r="H14" s="40" t="s">
        <v>14</v>
      </c>
      <c r="I14" s="41"/>
      <c r="J14" s="41"/>
      <c r="K14" s="41"/>
      <c r="L14" s="41"/>
      <c r="M14" s="41"/>
      <c r="N14" s="42"/>
      <c r="O14" s="40" t="s">
        <v>17</v>
      </c>
      <c r="P14" s="41"/>
      <c r="Q14" s="41"/>
      <c r="R14" s="41"/>
      <c r="S14" s="41"/>
      <c r="T14" s="41"/>
      <c r="U14" s="42"/>
    </row>
    <row r="15" spans="1:21" x14ac:dyDescent="0.25">
      <c r="A15" s="12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9</v>
      </c>
      <c r="G15" s="10" t="s">
        <v>10</v>
      </c>
      <c r="H15" s="12" t="s">
        <v>4</v>
      </c>
      <c r="I15" s="4" t="s">
        <v>5</v>
      </c>
      <c r="J15" s="4" t="s">
        <v>6</v>
      </c>
      <c r="K15" s="4" t="s">
        <v>7</v>
      </c>
      <c r="L15" s="4" t="s">
        <v>8</v>
      </c>
      <c r="M15" s="4" t="s">
        <v>9</v>
      </c>
      <c r="N15" s="10" t="s">
        <v>10</v>
      </c>
      <c r="O15" s="12" t="s">
        <v>4</v>
      </c>
      <c r="P15" s="4" t="s">
        <v>5</v>
      </c>
      <c r="Q15" s="4" t="s">
        <v>6</v>
      </c>
      <c r="R15" s="4" t="s">
        <v>7</v>
      </c>
      <c r="S15" s="4" t="s">
        <v>8</v>
      </c>
      <c r="T15" s="4" t="s">
        <v>9</v>
      </c>
      <c r="U15" s="10" t="s">
        <v>10</v>
      </c>
    </row>
    <row r="16" spans="1:21" x14ac:dyDescent="0.25">
      <c r="A16" s="13" t="s">
        <v>11</v>
      </c>
      <c r="B16" s="1">
        <v>0.11426636406021154</v>
      </c>
      <c r="C16" s="1">
        <v>4</v>
      </c>
      <c r="D16" s="1">
        <v>2.8566591015052885E-2</v>
      </c>
      <c r="E16" s="1">
        <v>33.225618079520068</v>
      </c>
      <c r="F16" s="6">
        <v>7.8649778852309124E-8</v>
      </c>
      <c r="G16" s="11">
        <v>2.9647081100410797</v>
      </c>
      <c r="H16" s="13" t="s">
        <v>11</v>
      </c>
      <c r="I16" s="1">
        <v>8.449047281694857E-5</v>
      </c>
      <c r="J16" s="1">
        <v>4</v>
      </c>
      <c r="K16" s="1">
        <v>2.1122618204237143E-5</v>
      </c>
      <c r="L16" s="1">
        <v>2.3215768044435414</v>
      </c>
      <c r="M16" s="6">
        <v>9.8510560302656716E-2</v>
      </c>
      <c r="N16" s="11">
        <v>2.9647081100410797</v>
      </c>
      <c r="O16" s="13" t="s">
        <v>11</v>
      </c>
      <c r="P16" s="1">
        <v>0.10842586584905356</v>
      </c>
      <c r="Q16" s="1">
        <v>4</v>
      </c>
      <c r="R16" s="1">
        <v>2.710646646226339E-2</v>
      </c>
      <c r="S16" s="1">
        <v>32.904444632811781</v>
      </c>
      <c r="T16" s="6">
        <v>8.4536955843633374E-8</v>
      </c>
      <c r="U16" s="11">
        <v>2.9647081100410797</v>
      </c>
    </row>
    <row r="17" spans="1:40" x14ac:dyDescent="0.25">
      <c r="A17" s="13" t="s">
        <v>12</v>
      </c>
      <c r="B17" s="1">
        <v>1.4616193025924103E-2</v>
      </c>
      <c r="C17" s="1">
        <v>17</v>
      </c>
      <c r="D17" s="1">
        <v>8.5977606034847668E-4</v>
      </c>
      <c r="E17" s="1"/>
      <c r="F17" s="1"/>
      <c r="G17" s="11"/>
      <c r="H17" s="13" t="s">
        <v>12</v>
      </c>
      <c r="I17" s="1">
        <v>1.5467268142270243E-4</v>
      </c>
      <c r="J17" s="1">
        <v>17</v>
      </c>
      <c r="K17" s="1">
        <v>9.0983930248648487E-6</v>
      </c>
      <c r="L17" s="1"/>
      <c r="M17" s="1"/>
      <c r="N17" s="11"/>
      <c r="O17" s="13" t="s">
        <v>12</v>
      </c>
      <c r="P17" s="1">
        <v>1.4004488907220922E-2</v>
      </c>
      <c r="Q17" s="1">
        <v>17</v>
      </c>
      <c r="R17" s="1">
        <v>8.2379346513064252E-4</v>
      </c>
      <c r="S17" s="1"/>
      <c r="T17" s="1"/>
      <c r="U17" s="11"/>
    </row>
    <row r="18" spans="1:40" x14ac:dyDescent="0.25">
      <c r="A18" s="13"/>
      <c r="B18" s="1"/>
      <c r="C18" s="1"/>
      <c r="D18" s="1"/>
      <c r="E18" s="1"/>
      <c r="F18" s="1"/>
      <c r="G18" s="11"/>
      <c r="H18" s="13"/>
      <c r="I18" s="1"/>
      <c r="J18" s="1"/>
      <c r="K18" s="1"/>
      <c r="L18" s="1"/>
      <c r="M18" s="1"/>
      <c r="N18" s="11"/>
      <c r="O18" s="13"/>
      <c r="P18" s="1"/>
      <c r="Q18" s="1"/>
      <c r="R18" s="1"/>
      <c r="S18" s="1"/>
      <c r="T18" s="1"/>
      <c r="U18" s="11"/>
    </row>
    <row r="19" spans="1:40" x14ac:dyDescent="0.25">
      <c r="A19" s="21" t="s">
        <v>13</v>
      </c>
      <c r="B19" s="19">
        <v>0.12888255708613564</v>
      </c>
      <c r="C19" s="19">
        <v>21</v>
      </c>
      <c r="D19" s="19"/>
      <c r="E19" s="19"/>
      <c r="F19" s="19"/>
      <c r="G19" s="20"/>
      <c r="H19" s="21" t="s">
        <v>13</v>
      </c>
      <c r="I19" s="19">
        <v>2.39163154239651E-4</v>
      </c>
      <c r="J19" s="19">
        <v>21</v>
      </c>
      <c r="K19" s="19"/>
      <c r="L19" s="19"/>
      <c r="M19" s="19"/>
      <c r="N19" s="20"/>
      <c r="O19" s="21" t="s">
        <v>13</v>
      </c>
      <c r="P19" s="19">
        <v>0.12243035475627448</v>
      </c>
      <c r="Q19" s="19">
        <v>21</v>
      </c>
      <c r="R19" s="19"/>
      <c r="S19" s="19"/>
      <c r="T19" s="19"/>
      <c r="U19" s="20"/>
    </row>
    <row r="20" spans="1:40" ht="15" customHeight="1" x14ac:dyDescent="0.25">
      <c r="A20" s="46" t="s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/>
    </row>
    <row r="21" spans="1:40" ht="15" customHeight="1" x14ac:dyDescent="0.25">
      <c r="A21" s="47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</row>
    <row r="22" spans="1:40" s="23" customFormat="1" x14ac:dyDescent="0.25">
      <c r="A22" s="31" t="s">
        <v>3</v>
      </c>
      <c r="B22" s="32"/>
      <c r="C22" s="32"/>
      <c r="D22" s="32"/>
      <c r="E22" s="32"/>
      <c r="F22" s="32"/>
      <c r="G22" s="33"/>
      <c r="H22" s="31" t="s">
        <v>14</v>
      </c>
      <c r="I22" s="32"/>
      <c r="J22" s="32"/>
      <c r="K22" s="32"/>
      <c r="L22" s="32"/>
      <c r="M22" s="32"/>
      <c r="N22" s="33"/>
      <c r="O22" s="31" t="s">
        <v>17</v>
      </c>
      <c r="P22" s="32"/>
      <c r="Q22" s="32"/>
      <c r="R22" s="32"/>
      <c r="S22" s="32"/>
      <c r="T22" s="32"/>
      <c r="U22" s="33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 x14ac:dyDescent="0.25">
      <c r="A23" s="8"/>
      <c r="B23" s="6">
        <v>1</v>
      </c>
      <c r="C23" s="6">
        <v>2</v>
      </c>
      <c r="D23" s="6">
        <v>3</v>
      </c>
      <c r="E23" s="6">
        <v>4</v>
      </c>
      <c r="F23" s="6"/>
      <c r="G23" s="7"/>
      <c r="H23" s="8"/>
      <c r="I23" s="6">
        <v>1</v>
      </c>
      <c r="J23" s="6">
        <v>2</v>
      </c>
      <c r="K23" s="6">
        <v>3</v>
      </c>
      <c r="L23" s="6">
        <v>4</v>
      </c>
      <c r="M23" s="6"/>
      <c r="N23" s="7"/>
      <c r="O23" s="8"/>
      <c r="P23" s="6">
        <v>1</v>
      </c>
      <c r="Q23" s="6">
        <v>2</v>
      </c>
      <c r="R23" s="6">
        <v>3</v>
      </c>
      <c r="S23" s="6">
        <v>4</v>
      </c>
      <c r="T23" s="6"/>
      <c r="U23" s="7"/>
    </row>
    <row r="24" spans="1:40" x14ac:dyDescent="0.25">
      <c r="A24" s="8">
        <v>0</v>
      </c>
      <c r="B24" s="6">
        <f>_xlfn.T.TEST($A$5:$A$11,B5:B8,2,2)</f>
        <v>0.13725656815848072</v>
      </c>
      <c r="C24" s="6">
        <f>_xlfn.T.TEST($A$5:$A$11,C5:C8,2,2)</f>
        <v>6.0241797115587317E-2</v>
      </c>
      <c r="D24" s="6">
        <f>_xlfn.T.TEST($A$5:$A$11,D5:D8,2,2)</f>
        <v>4.0094570658684491E-4</v>
      </c>
      <c r="E24" s="6">
        <f>_xlfn.T.TEST($A$5:$A$11,E5:E8,2,2)</f>
        <v>1.3459584523117454E-5</v>
      </c>
      <c r="F24" s="6"/>
      <c r="G24" s="7"/>
      <c r="H24" s="8">
        <v>0</v>
      </c>
      <c r="I24" s="6">
        <f>_xlfn.T.TEST($H$5:$H$11,I5:I8,2,2)</f>
        <v>0.76646985650983002</v>
      </c>
      <c r="J24" s="6">
        <f>_xlfn.T.TEST($H$5:$H$11,J5:J8,2,2)</f>
        <v>0.7970887643825888</v>
      </c>
      <c r="K24" s="6">
        <f>_xlfn.T.TEST($H$5:$H$11,K5:K8,2,2)</f>
        <v>0.16148036996053883</v>
      </c>
      <c r="L24" s="6">
        <f>_xlfn.T.TEST($H$5:$H$11,L5:L8,2,2)</f>
        <v>7.5524379551041007E-2</v>
      </c>
      <c r="M24" s="6"/>
      <c r="N24" s="7"/>
      <c r="O24" s="8">
        <v>0</v>
      </c>
      <c r="P24" s="6">
        <f>_xlfn.T.TEST($O$5:$O$11,P5:P8,2,2)</f>
        <v>0.13713217472424161</v>
      </c>
      <c r="Q24" s="6">
        <f t="shared" ref="Q24:S24" si="0">_xlfn.T.TEST($O$5:$O$11,Q5:Q8,2,2)</f>
        <v>5.4695674719879905E-2</v>
      </c>
      <c r="R24" s="6">
        <f t="shared" si="0"/>
        <v>4.1717819760280725E-4</v>
      </c>
      <c r="S24" s="6">
        <f t="shared" si="0"/>
        <v>1.1374314127176532E-5</v>
      </c>
      <c r="T24" s="6"/>
      <c r="U24" s="7"/>
    </row>
    <row r="25" spans="1:40" x14ac:dyDescent="0.25">
      <c r="A25" s="8">
        <v>1</v>
      </c>
      <c r="B25" s="14"/>
      <c r="C25" s="6">
        <f>_xlfn.T.TEST($B$5:$B$8,C5:C8,2,2)</f>
        <v>0.43325697489385889</v>
      </c>
      <c r="D25" s="6">
        <f>_xlfn.T.TEST($B$5:$B$8,D5:D8,2,2)</f>
        <v>4.2170767846126216E-3</v>
      </c>
      <c r="E25" s="6">
        <f t="shared" ref="E25" si="1">_xlfn.T.TEST($B$5:$B$8,E5:E8,2,2)</f>
        <v>1.2201997095582382E-4</v>
      </c>
      <c r="F25" s="6"/>
      <c r="G25" s="7"/>
      <c r="H25" s="8">
        <v>1</v>
      </c>
      <c r="I25" s="14"/>
      <c r="J25" s="6">
        <f>_xlfn.T.TEST($I$5:$I$8,J5:J8,2,2)</f>
        <v>0.51448434937164267</v>
      </c>
      <c r="K25" s="6">
        <f>_xlfn.T.TEST($I$5:$I$8,K5:K8,2,2)</f>
        <v>0.21336506733234786</v>
      </c>
      <c r="L25" s="6">
        <f>_xlfn.T.TEST($I$5:$I$8,L5:L8,2,2)</f>
        <v>0.11950278465488551</v>
      </c>
      <c r="M25" s="6"/>
      <c r="N25" s="7"/>
      <c r="O25" s="8">
        <v>1</v>
      </c>
      <c r="P25" s="14"/>
      <c r="Q25" s="6">
        <f>_xlfn.T.TEST($P$5:$P$8,Q5:Q8,2,2)</f>
        <v>0.40974341935608527</v>
      </c>
      <c r="R25" s="6">
        <f t="shared" ref="R25:S25" si="2">_xlfn.T.TEST($P$5:$P$8,R5:R8,2,2)</f>
        <v>4.7940118227780939E-3</v>
      </c>
      <c r="S25" s="6">
        <f t="shared" si="2"/>
        <v>9.6948333876588941E-5</v>
      </c>
      <c r="T25" s="6"/>
      <c r="U25" s="7"/>
    </row>
    <row r="26" spans="1:40" x14ac:dyDescent="0.25">
      <c r="A26" s="8">
        <v>2</v>
      </c>
      <c r="B26" s="14"/>
      <c r="C26" s="14"/>
      <c r="D26" s="6">
        <f>_xlfn.T.TEST($C$5:$C$8,D5:D8,2,2)</f>
        <v>9.3606462773089764E-3</v>
      </c>
      <c r="E26" s="6">
        <f>_xlfn.T.TEST($C$5:$C$8,E5:E8,2,2)</f>
        <v>2.4682839591418418E-4</v>
      </c>
      <c r="F26" s="6"/>
      <c r="G26" s="7"/>
      <c r="H26" s="8">
        <v>2</v>
      </c>
      <c r="I26" s="14"/>
      <c r="J26" s="14"/>
      <c r="K26" s="6">
        <f>_xlfn.T.TEST($J$5:$J$8,K5:K8,2,2)</f>
        <v>3.6302423512078803E-2</v>
      </c>
      <c r="L26" s="6">
        <f>_xlfn.T.TEST($J$5:$J$8,L5:L8,2,2)</f>
        <v>3.6105273429141119E-2</v>
      </c>
      <c r="M26" s="6"/>
      <c r="N26" s="7"/>
      <c r="O26" s="8">
        <v>2</v>
      </c>
      <c r="P26" s="14"/>
      <c r="Q26" s="14"/>
      <c r="R26" s="6">
        <f>_xlfn.T.TEST($Q$5:$Q$8,R5:R8,2,2)</f>
        <v>1.2052063485309222E-2</v>
      </c>
      <c r="S26" s="6">
        <f>_xlfn.T.TEST($Q$5:$Q$8,S5:S8,2,2)</f>
        <v>2.4209923982391722E-4</v>
      </c>
      <c r="T26" s="6"/>
      <c r="U26" s="7"/>
    </row>
    <row r="27" spans="1:40" x14ac:dyDescent="0.25">
      <c r="A27" s="8">
        <v>3</v>
      </c>
      <c r="B27" s="14"/>
      <c r="C27" s="14"/>
      <c r="D27" s="14"/>
      <c r="E27" s="6">
        <f>_xlfn.T.TEST(D5:D8,$E5:$E7,2,2)</f>
        <v>1.6005896721170167E-2</v>
      </c>
      <c r="F27" s="6"/>
      <c r="G27" s="7"/>
      <c r="H27" s="8">
        <v>3</v>
      </c>
      <c r="I27" s="14"/>
      <c r="J27" s="14"/>
      <c r="K27" s="14"/>
      <c r="L27" s="6">
        <f>_xlfn.T.TEST(K5:K8,$L5:$L7,2,2)</f>
        <v>0.35491056101815005</v>
      </c>
      <c r="M27" s="6"/>
      <c r="N27" s="7"/>
      <c r="O27" s="8">
        <v>3</v>
      </c>
      <c r="P27" s="14"/>
      <c r="Q27" s="14"/>
      <c r="R27" s="14"/>
      <c r="S27" s="6">
        <f>_xlfn.T.TEST(R5:R8,$S5:$S7,2,2)</f>
        <v>1.5021993749380694E-2</v>
      </c>
      <c r="T27" s="6"/>
      <c r="U27" s="7"/>
    </row>
    <row r="28" spans="1:40" x14ac:dyDescent="0.25">
      <c r="A28" s="18">
        <v>4</v>
      </c>
      <c r="B28" s="22"/>
      <c r="C28" s="22"/>
      <c r="D28" s="22"/>
      <c r="E28" s="22"/>
      <c r="F28" s="16"/>
      <c r="G28" s="17"/>
      <c r="H28" s="18">
        <v>4</v>
      </c>
      <c r="I28" s="22"/>
      <c r="J28" s="22"/>
      <c r="K28" s="22"/>
      <c r="L28" s="22"/>
      <c r="M28" s="16"/>
      <c r="N28" s="17"/>
      <c r="O28" s="18">
        <v>4</v>
      </c>
      <c r="P28" s="22"/>
      <c r="Q28" s="22"/>
      <c r="R28" s="22"/>
      <c r="S28" s="22"/>
      <c r="T28" s="16"/>
      <c r="U28" s="17"/>
    </row>
  </sheetData>
  <mergeCells count="12">
    <mergeCell ref="A12:U13"/>
    <mergeCell ref="A3:G3"/>
    <mergeCell ref="H3:N3"/>
    <mergeCell ref="O3:U3"/>
    <mergeCell ref="A1:U2"/>
    <mergeCell ref="A22:G22"/>
    <mergeCell ref="H22:N22"/>
    <mergeCell ref="O22:U22"/>
    <mergeCell ref="A20:U21"/>
    <mergeCell ref="A14:G14"/>
    <mergeCell ref="H14:N14"/>
    <mergeCell ref="O14:U14"/>
  </mergeCells>
  <conditionalFormatting sqref="B24:E24 C25:E25 E27">
    <cfRule type="cellIs" dxfId="23" priority="54" operator="lessThan">
      <formula>0.05</formula>
    </cfRule>
  </conditionalFormatting>
  <conditionalFormatting sqref="B24:E24">
    <cfRule type="cellIs" dxfId="22" priority="53" operator="lessThan">
      <formula>0.05</formula>
    </cfRule>
  </conditionalFormatting>
  <conditionalFormatting sqref="C25:E25">
    <cfRule type="cellIs" dxfId="21" priority="52" operator="lessThan">
      <formula>0.05</formula>
    </cfRule>
  </conditionalFormatting>
  <conditionalFormatting sqref="D26:E26">
    <cfRule type="cellIs" dxfId="20" priority="51" operator="lessThan">
      <formula>0.05</formula>
    </cfRule>
  </conditionalFormatting>
  <conditionalFormatting sqref="D26:E26">
    <cfRule type="cellIs" dxfId="19" priority="50" operator="lessThan">
      <formula>0.05</formula>
    </cfRule>
  </conditionalFormatting>
  <conditionalFormatting sqref="E27">
    <cfRule type="cellIs" dxfId="18" priority="49" operator="lessThan">
      <formula>0.05</formula>
    </cfRule>
  </conditionalFormatting>
  <conditionalFormatting sqref="L27">
    <cfRule type="cellIs" dxfId="17" priority="41" operator="lessThan">
      <formula>0.05</formula>
    </cfRule>
  </conditionalFormatting>
  <conditionalFormatting sqref="I24:L24 J25:L25 L27">
    <cfRule type="cellIs" dxfId="16" priority="46" operator="lessThan">
      <formula>0.05</formula>
    </cfRule>
  </conditionalFormatting>
  <conditionalFormatting sqref="I24:L24">
    <cfRule type="cellIs" dxfId="15" priority="45" operator="lessThan">
      <formula>0.05</formula>
    </cfRule>
  </conditionalFormatting>
  <conditionalFormatting sqref="J25:L25">
    <cfRule type="cellIs" dxfId="14" priority="44" operator="lessThan">
      <formula>0.05</formula>
    </cfRule>
  </conditionalFormatting>
  <conditionalFormatting sqref="K26:L26">
    <cfRule type="cellIs" dxfId="13" priority="43" operator="lessThan">
      <formula>0.05</formula>
    </cfRule>
  </conditionalFormatting>
  <conditionalFormatting sqref="K26:L26">
    <cfRule type="cellIs" dxfId="12" priority="42" operator="lessThan">
      <formula>0.05</formula>
    </cfRule>
  </conditionalFormatting>
  <conditionalFormatting sqref="S27">
    <cfRule type="cellIs" dxfId="11" priority="35" operator="lessThan">
      <formula>0.05</formula>
    </cfRule>
  </conditionalFormatting>
  <conditionalFormatting sqref="P24:S24 S27 Q25:S25">
    <cfRule type="cellIs" dxfId="10" priority="40" operator="lessThan">
      <formula>0.05</formula>
    </cfRule>
  </conditionalFormatting>
  <conditionalFormatting sqref="P24:S24">
    <cfRule type="cellIs" dxfId="9" priority="39" operator="lessThan">
      <formula>0.05</formula>
    </cfRule>
  </conditionalFormatting>
  <conditionalFormatting sqref="Q25:S25">
    <cfRule type="cellIs" dxfId="8" priority="38" operator="lessThan">
      <formula>0.05</formula>
    </cfRule>
  </conditionalFormatting>
  <conditionalFormatting sqref="R26:S26">
    <cfRule type="cellIs" dxfId="7" priority="37" operator="lessThan">
      <formula>0.05</formula>
    </cfRule>
  </conditionalFormatting>
  <conditionalFormatting sqref="R26:S26">
    <cfRule type="cellIs" dxfId="6" priority="36" operator="lessThan">
      <formula>0.05</formula>
    </cfRule>
  </conditionalFormatting>
  <conditionalFormatting sqref="F16">
    <cfRule type="cellIs" dxfId="5" priority="6" operator="lessThan">
      <formula>0.05</formula>
    </cfRule>
  </conditionalFormatting>
  <conditionalFormatting sqref="F16">
    <cfRule type="cellIs" dxfId="4" priority="5" operator="lessThan">
      <formula>0.05</formula>
    </cfRule>
  </conditionalFormatting>
  <conditionalFormatting sqref="M16">
    <cfRule type="cellIs" dxfId="3" priority="4" operator="lessThan">
      <formula>0.05</formula>
    </cfRule>
  </conditionalFormatting>
  <conditionalFormatting sqref="M16">
    <cfRule type="cellIs" dxfId="2" priority="3" operator="lessThan">
      <formula>0.05</formula>
    </cfRule>
  </conditionalFormatting>
  <conditionalFormatting sqref="T16">
    <cfRule type="cellIs" dxfId="1" priority="2" operator="lessThan">
      <formula>0.05</formula>
    </cfRule>
  </conditionalFormatting>
  <conditionalFormatting sqref="T16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EBAA-D94B-4BEC-96FB-9C5A780A2981}">
  <dimension ref="A1:CC28"/>
  <sheetViews>
    <sheetView workbookViewId="0">
      <selection activeCell="AC22" sqref="AC22:AI22"/>
    </sheetView>
  </sheetViews>
  <sheetFormatPr defaultRowHeight="15" x14ac:dyDescent="0.25"/>
  <cols>
    <col min="1" max="1" width="10.28515625" customWidth="1"/>
  </cols>
  <sheetData>
    <row r="1" spans="1:45" ht="15" customHeight="1" x14ac:dyDescent="0.25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9"/>
    </row>
    <row r="2" spans="1:45" ht="1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7"/>
    </row>
    <row r="3" spans="1:45" s="15" customFormat="1" x14ac:dyDescent="0.25">
      <c r="A3" s="32" t="s">
        <v>3</v>
      </c>
      <c r="B3" s="32"/>
      <c r="C3" s="32"/>
      <c r="D3" s="32"/>
      <c r="E3" s="32"/>
      <c r="F3" s="32"/>
      <c r="G3" s="33"/>
      <c r="H3" s="31" t="s">
        <v>14</v>
      </c>
      <c r="I3" s="32"/>
      <c r="J3" s="32"/>
      <c r="K3" s="32"/>
      <c r="L3" s="32"/>
      <c r="M3" s="32"/>
      <c r="N3" s="33"/>
      <c r="O3" s="31" t="s">
        <v>15</v>
      </c>
      <c r="P3" s="32"/>
      <c r="Q3" s="32"/>
      <c r="R3" s="32"/>
      <c r="S3" s="32"/>
      <c r="T3" s="32"/>
      <c r="U3" s="33"/>
      <c r="V3" s="31" t="s">
        <v>16</v>
      </c>
      <c r="W3" s="32"/>
      <c r="X3" s="32"/>
      <c r="Y3" s="32"/>
      <c r="Z3" s="32"/>
      <c r="AA3" s="32"/>
      <c r="AB3" s="33"/>
      <c r="AC3" s="31" t="s">
        <v>18</v>
      </c>
      <c r="AD3" s="32"/>
      <c r="AE3" s="32"/>
      <c r="AF3" s="32"/>
      <c r="AG3" s="32"/>
      <c r="AH3" s="32"/>
      <c r="AI3" s="33"/>
      <c r="AJ3" s="31" t="s">
        <v>17</v>
      </c>
      <c r="AK3" s="32"/>
      <c r="AL3" s="32"/>
      <c r="AM3" s="32"/>
      <c r="AN3" s="32"/>
      <c r="AO3" s="32"/>
      <c r="AP3" s="33"/>
      <c r="AR3"/>
      <c r="AS3"/>
    </row>
    <row r="4" spans="1:45" x14ac:dyDescent="0.25">
      <c r="A4" s="6">
        <v>0</v>
      </c>
      <c r="B4" s="6">
        <v>1</v>
      </c>
      <c r="C4" s="6">
        <v>2</v>
      </c>
      <c r="D4" s="6">
        <v>3</v>
      </c>
      <c r="E4" s="6">
        <v>4</v>
      </c>
      <c r="F4" s="6"/>
      <c r="G4" s="7"/>
      <c r="H4" s="8">
        <v>0</v>
      </c>
      <c r="I4" s="6">
        <v>1</v>
      </c>
      <c r="J4" s="6">
        <v>2</v>
      </c>
      <c r="K4" s="6">
        <v>3</v>
      </c>
      <c r="L4" s="6">
        <v>4</v>
      </c>
      <c r="M4" s="6"/>
      <c r="N4" s="7"/>
      <c r="O4" s="8">
        <v>0</v>
      </c>
      <c r="P4" s="6">
        <v>1</v>
      </c>
      <c r="Q4" s="6">
        <v>2</v>
      </c>
      <c r="R4" s="6">
        <v>3</v>
      </c>
      <c r="S4" s="6">
        <v>4</v>
      </c>
      <c r="T4" s="6"/>
      <c r="U4" s="7"/>
      <c r="V4" s="8">
        <v>0</v>
      </c>
      <c r="W4" s="6">
        <v>1</v>
      </c>
      <c r="X4" s="6">
        <v>2</v>
      </c>
      <c r="Y4" s="6">
        <v>3</v>
      </c>
      <c r="Z4" s="6">
        <v>4</v>
      </c>
      <c r="AA4" s="6"/>
      <c r="AB4" s="7"/>
      <c r="AC4" s="8">
        <v>0</v>
      </c>
      <c r="AD4" s="6">
        <v>1</v>
      </c>
      <c r="AE4" s="6">
        <v>2</v>
      </c>
      <c r="AF4" s="6">
        <v>3</v>
      </c>
      <c r="AG4" s="6">
        <v>4</v>
      </c>
      <c r="AH4" s="6"/>
      <c r="AI4" s="7"/>
      <c r="AJ4" s="8">
        <v>0</v>
      </c>
      <c r="AK4" s="6">
        <v>1</v>
      </c>
      <c r="AL4" s="6">
        <v>2</v>
      </c>
      <c r="AM4" s="6">
        <v>3</v>
      </c>
      <c r="AN4" s="6">
        <v>4</v>
      </c>
      <c r="AO4" s="6"/>
      <c r="AP4" s="7"/>
    </row>
    <row r="5" spans="1:45" x14ac:dyDescent="0.25">
      <c r="A5" s="6">
        <v>8.0635589999999997E-3</v>
      </c>
      <c r="B5" s="6">
        <v>9.8748289999999999E-3</v>
      </c>
      <c r="C5" s="6">
        <v>1.2733781E-2</v>
      </c>
      <c r="D5" s="6">
        <v>2.6528619999999999E-2</v>
      </c>
      <c r="E5" s="6">
        <v>8.5117076999999999E-2</v>
      </c>
      <c r="F5" s="6"/>
      <c r="G5" s="7"/>
      <c r="H5" s="8">
        <v>3.8517100000000002E-4</v>
      </c>
      <c r="I5" s="6">
        <v>2.6747499999999998E-4</v>
      </c>
      <c r="J5" s="6">
        <v>1.72956E-3</v>
      </c>
      <c r="K5" s="6">
        <v>2.41685E-4</v>
      </c>
      <c r="L5" s="6">
        <v>1.02503E-4</v>
      </c>
      <c r="M5" s="6"/>
      <c r="N5" s="7"/>
      <c r="O5" s="8">
        <v>0.243591377</v>
      </c>
      <c r="P5" s="6">
        <v>0.244725744</v>
      </c>
      <c r="Q5" s="6">
        <v>0.24474068099999999</v>
      </c>
      <c r="R5" s="6">
        <v>0.280576614</v>
      </c>
      <c r="S5" s="6">
        <v>0.202503983</v>
      </c>
      <c r="T5" s="6"/>
      <c r="U5" s="7"/>
      <c r="V5" s="8">
        <v>0.23238761199999999</v>
      </c>
      <c r="W5" s="6">
        <v>0.22887471100000001</v>
      </c>
      <c r="X5" s="6">
        <v>0.259767794</v>
      </c>
      <c r="Y5" s="6">
        <v>0.236098111</v>
      </c>
      <c r="Z5" s="6">
        <v>0.26442468400000002</v>
      </c>
      <c r="AA5" s="6"/>
      <c r="AB5" s="7"/>
      <c r="AC5" s="8">
        <v>9.4610818999999999E-2</v>
      </c>
      <c r="AD5" s="6">
        <v>8.5291075999999993E-2</v>
      </c>
      <c r="AE5" s="6">
        <v>8.7545763999999998E-2</v>
      </c>
      <c r="AF5" s="6">
        <v>5.6768399999999997E-2</v>
      </c>
      <c r="AG5" s="6">
        <v>1.8887029E-2</v>
      </c>
      <c r="AH5" s="6"/>
      <c r="AI5" s="7"/>
      <c r="AJ5" s="8">
        <v>0.42096146200000001</v>
      </c>
      <c r="AK5" s="6">
        <v>0.43096616500000001</v>
      </c>
      <c r="AL5" s="6">
        <v>0.39348242100000003</v>
      </c>
      <c r="AM5" s="6">
        <v>0.39978657000000001</v>
      </c>
      <c r="AN5" s="6">
        <v>0.42896472299999999</v>
      </c>
      <c r="AO5" s="6"/>
      <c r="AP5" s="7"/>
    </row>
    <row r="6" spans="1:45" x14ac:dyDescent="0.25">
      <c r="A6" s="6">
        <v>1.3203176E-2</v>
      </c>
      <c r="B6" s="6">
        <v>1.1552405E-2</v>
      </c>
      <c r="C6" s="6">
        <v>1.5427079999999999E-2</v>
      </c>
      <c r="D6" s="6">
        <v>2.3909243E-2</v>
      </c>
      <c r="E6" s="6">
        <v>5.9165092000000002E-2</v>
      </c>
      <c r="F6" s="6"/>
      <c r="G6" s="7"/>
      <c r="H6" s="8">
        <v>2.22198E-4</v>
      </c>
      <c r="I6" s="9">
        <v>9.6199999999999994E-5</v>
      </c>
      <c r="J6" s="6">
        <v>8.1008000000000002E-4</v>
      </c>
      <c r="K6" s="6">
        <v>3.7604499999999998E-4</v>
      </c>
      <c r="L6" s="6">
        <v>1.0138040000000001E-3</v>
      </c>
      <c r="M6" s="6"/>
      <c r="N6" s="7"/>
      <c r="O6" s="8">
        <v>0.270378548</v>
      </c>
      <c r="P6" s="6">
        <v>0.277336745</v>
      </c>
      <c r="Q6" s="6">
        <v>0.21372777500000001</v>
      </c>
      <c r="R6" s="6">
        <v>0.17579754</v>
      </c>
      <c r="S6" s="6">
        <v>0.190140696</v>
      </c>
      <c r="T6" s="6"/>
      <c r="U6" s="7"/>
      <c r="V6" s="8">
        <v>0.216994451</v>
      </c>
      <c r="W6" s="6">
        <v>0.21391917799999999</v>
      </c>
      <c r="X6" s="6">
        <v>0.250483646</v>
      </c>
      <c r="Y6" s="6">
        <v>0.34708308100000002</v>
      </c>
      <c r="Z6" s="6">
        <v>0.18922332</v>
      </c>
      <c r="AA6" s="6"/>
      <c r="AB6" s="7"/>
      <c r="AC6" s="8">
        <v>9.4583291E-2</v>
      </c>
      <c r="AD6" s="6">
        <v>9.9939877999999996E-2</v>
      </c>
      <c r="AE6" s="6">
        <v>8.3651348E-2</v>
      </c>
      <c r="AF6" s="6">
        <v>5.5529082E-2</v>
      </c>
      <c r="AG6" s="6">
        <v>3.6790755000000001E-2</v>
      </c>
      <c r="AH6" s="6"/>
      <c r="AI6" s="7"/>
      <c r="AJ6" s="8">
        <v>0.40461833600000002</v>
      </c>
      <c r="AK6" s="6">
        <v>0.39715557699999998</v>
      </c>
      <c r="AL6" s="6">
        <v>0.43590006999999997</v>
      </c>
      <c r="AM6" s="6">
        <v>0.39730500800000002</v>
      </c>
      <c r="AN6" s="6">
        <v>0.52366633299999998</v>
      </c>
      <c r="AO6" s="6"/>
      <c r="AP6" s="7"/>
    </row>
    <row r="7" spans="1:45" x14ac:dyDescent="0.25">
      <c r="A7" s="6">
        <v>1.0249556999999999E-2</v>
      </c>
      <c r="B7" s="6">
        <v>7.6126220000000003E-3</v>
      </c>
      <c r="C7" s="6">
        <v>1.3708342E-2</v>
      </c>
      <c r="D7" s="6">
        <v>3.3591914E-2</v>
      </c>
      <c r="E7" s="6">
        <v>8.1263635000000001E-2</v>
      </c>
      <c r="F7" s="6"/>
      <c r="G7" s="7"/>
      <c r="H7" s="8">
        <v>1.5515599999999999E-4</v>
      </c>
      <c r="I7" s="6">
        <v>1.53621E-4</v>
      </c>
      <c r="J7" s="6">
        <v>6.1613100000000001E-4</v>
      </c>
      <c r="K7" s="6">
        <v>6.3524999999999996E-4</v>
      </c>
      <c r="L7" s="6">
        <v>4.64468E-4</v>
      </c>
      <c r="M7" s="6"/>
      <c r="N7" s="7"/>
      <c r="O7" s="8">
        <v>0.294327118</v>
      </c>
      <c r="P7" s="6">
        <v>0.26633977199999997</v>
      </c>
      <c r="Q7" s="6">
        <v>0.21663267999999999</v>
      </c>
      <c r="R7" s="6">
        <v>0.208420149</v>
      </c>
      <c r="S7" s="6">
        <v>0.16913937400000001</v>
      </c>
      <c r="T7" s="6"/>
      <c r="U7" s="7"/>
      <c r="V7" s="8">
        <v>0.22758888899999999</v>
      </c>
      <c r="W7" s="6">
        <v>0.24061241999999999</v>
      </c>
      <c r="X7" s="6">
        <v>0.24484671499999999</v>
      </c>
      <c r="Y7" s="6">
        <v>0.24037831200000001</v>
      </c>
      <c r="Z7" s="6">
        <v>0.13949234799999999</v>
      </c>
      <c r="AA7" s="6"/>
      <c r="AB7" s="7"/>
      <c r="AC7" s="8">
        <v>0.106033747</v>
      </c>
      <c r="AD7" s="6">
        <v>8.8220441999999996E-2</v>
      </c>
      <c r="AE7" s="6">
        <v>8.7924853999999997E-2</v>
      </c>
      <c r="AF7" s="6">
        <v>6.2014198E-2</v>
      </c>
      <c r="AG7" s="6">
        <v>5.0711930000000002E-2</v>
      </c>
      <c r="AH7" s="6"/>
      <c r="AI7" s="7"/>
      <c r="AJ7" s="8">
        <v>0.36164553300000002</v>
      </c>
      <c r="AK7" s="6">
        <v>0.39706112399999999</v>
      </c>
      <c r="AL7" s="6">
        <v>0.43627127900000001</v>
      </c>
      <c r="AM7" s="6">
        <v>0.45496017599999999</v>
      </c>
      <c r="AN7" s="6">
        <v>0.55892824500000005</v>
      </c>
      <c r="AO7" s="6"/>
      <c r="AP7" s="7"/>
    </row>
    <row r="8" spans="1:45" x14ac:dyDescent="0.25">
      <c r="A8" s="6">
        <v>6.3563409999999997E-3</v>
      </c>
      <c r="B8" s="6">
        <v>9.8682089999999993E-3</v>
      </c>
      <c r="C8" s="6">
        <v>1.0700769000000001E-2</v>
      </c>
      <c r="D8" s="6">
        <v>2.9071310999999999E-2</v>
      </c>
      <c r="E8" s="6"/>
      <c r="F8" s="6"/>
      <c r="G8" s="7"/>
      <c r="H8" s="8">
        <v>3.0065000000000002E-4</v>
      </c>
      <c r="I8" s="6">
        <v>4.70101E-4</v>
      </c>
      <c r="J8" s="6">
        <v>1.292222E-3</v>
      </c>
      <c r="K8" s="6">
        <v>2.34496E-4</v>
      </c>
      <c r="L8" s="6"/>
      <c r="M8" s="6"/>
      <c r="N8" s="7"/>
      <c r="O8" s="8">
        <v>0.28636768800000001</v>
      </c>
      <c r="P8" s="6">
        <v>0.24702448499999999</v>
      </c>
      <c r="Q8" s="6">
        <v>0.21619841300000001</v>
      </c>
      <c r="R8" s="6">
        <v>0.28666438599999999</v>
      </c>
      <c r="S8" s="6"/>
      <c r="T8" s="6"/>
      <c r="U8" s="7"/>
      <c r="V8" s="8">
        <v>0.231306073</v>
      </c>
      <c r="W8" s="6">
        <v>0.23243117999999999</v>
      </c>
      <c r="X8" s="6">
        <v>0.220892964</v>
      </c>
      <c r="Y8" s="6">
        <v>0.214059635</v>
      </c>
      <c r="Z8" s="6"/>
      <c r="AA8" s="6"/>
      <c r="AB8" s="7"/>
      <c r="AC8" s="8">
        <v>8.5791200999999997E-2</v>
      </c>
      <c r="AD8" s="6">
        <v>9.6275896999999999E-2</v>
      </c>
      <c r="AE8" s="6">
        <v>9.0412305999999998E-2</v>
      </c>
      <c r="AF8" s="6">
        <v>6.7049521000000001E-2</v>
      </c>
      <c r="AG8" s="6"/>
      <c r="AH8" s="6"/>
      <c r="AI8" s="7"/>
      <c r="AJ8" s="8">
        <v>0.38987804700000001</v>
      </c>
      <c r="AK8" s="6">
        <v>0.41393012800000001</v>
      </c>
      <c r="AL8" s="6">
        <v>0.46050332599999999</v>
      </c>
      <c r="AM8" s="6">
        <v>0.40292064999999999</v>
      </c>
      <c r="AN8" s="6"/>
      <c r="AO8" s="6"/>
      <c r="AP8" s="7"/>
    </row>
    <row r="9" spans="1:45" x14ac:dyDescent="0.25">
      <c r="A9" s="6">
        <v>6.0609990000000001E-3</v>
      </c>
      <c r="B9" s="6"/>
      <c r="C9" s="6"/>
      <c r="D9" s="6"/>
      <c r="E9" s="6"/>
      <c r="F9" s="6"/>
      <c r="G9" s="7"/>
      <c r="H9" s="8">
        <v>1.820428E-3</v>
      </c>
      <c r="I9" s="6"/>
      <c r="J9" s="6"/>
      <c r="K9" s="6"/>
      <c r="L9" s="6"/>
      <c r="M9" s="6"/>
      <c r="N9" s="7"/>
      <c r="O9" s="8">
        <v>0.27415847199999999</v>
      </c>
      <c r="P9" s="6"/>
      <c r="Q9" s="6"/>
      <c r="R9" s="6"/>
      <c r="S9" s="6"/>
      <c r="T9" s="6"/>
      <c r="U9" s="7"/>
      <c r="V9" s="8">
        <v>0.24560272</v>
      </c>
      <c r="W9" s="6"/>
      <c r="X9" s="6"/>
      <c r="Y9" s="6"/>
      <c r="Z9" s="6"/>
      <c r="AA9" s="6"/>
      <c r="AB9" s="7"/>
      <c r="AC9" s="8">
        <v>8.8893146000000006E-2</v>
      </c>
      <c r="AD9" s="6"/>
      <c r="AE9" s="6"/>
      <c r="AF9" s="6"/>
      <c r="AG9" s="6"/>
      <c r="AH9" s="6"/>
      <c r="AI9" s="7"/>
      <c r="AJ9" s="8">
        <v>0.38346423400000001</v>
      </c>
      <c r="AK9" s="6"/>
      <c r="AL9" s="6"/>
      <c r="AM9" s="6"/>
      <c r="AN9" s="6"/>
      <c r="AO9" s="6"/>
      <c r="AP9" s="7"/>
    </row>
    <row r="10" spans="1:45" x14ac:dyDescent="0.25">
      <c r="A10" s="6">
        <v>2.2035075000000001E-2</v>
      </c>
      <c r="B10" s="6"/>
      <c r="C10" s="6"/>
      <c r="D10" s="6"/>
      <c r="E10" s="6"/>
      <c r="F10" s="6"/>
      <c r="G10" s="7"/>
      <c r="H10" s="8">
        <v>8.0602839999999992E-3</v>
      </c>
      <c r="I10" s="6"/>
      <c r="J10" s="6"/>
      <c r="K10" s="6"/>
      <c r="L10" s="6"/>
      <c r="M10" s="6"/>
      <c r="N10" s="7"/>
      <c r="O10" s="8">
        <v>0.20721936099999999</v>
      </c>
      <c r="P10" s="6"/>
      <c r="Q10" s="6"/>
      <c r="R10" s="6"/>
      <c r="S10" s="6"/>
      <c r="T10" s="6"/>
      <c r="U10" s="7"/>
      <c r="V10" s="8">
        <v>0.24631536800000001</v>
      </c>
      <c r="W10" s="6"/>
      <c r="X10" s="6"/>
      <c r="Y10" s="6"/>
      <c r="Z10" s="6"/>
      <c r="AA10" s="6"/>
      <c r="AB10" s="7"/>
      <c r="AC10" s="8">
        <v>0.106150408</v>
      </c>
      <c r="AD10" s="6"/>
      <c r="AE10" s="6"/>
      <c r="AF10" s="6"/>
      <c r="AG10" s="6"/>
      <c r="AH10" s="6"/>
      <c r="AI10" s="7"/>
      <c r="AJ10" s="8">
        <v>0.41021950299999999</v>
      </c>
      <c r="AK10" s="6"/>
      <c r="AL10" s="6"/>
      <c r="AM10" s="6"/>
      <c r="AN10" s="6"/>
      <c r="AO10" s="6"/>
      <c r="AP10" s="7"/>
    </row>
    <row r="11" spans="1:45" x14ac:dyDescent="0.25">
      <c r="A11" s="16">
        <v>5.3567090000000003E-3</v>
      </c>
      <c r="B11" s="16"/>
      <c r="C11" s="16"/>
      <c r="D11" s="16"/>
      <c r="E11" s="16"/>
      <c r="F11" s="16"/>
      <c r="G11" s="17"/>
      <c r="H11" s="18">
        <v>2.4091870000000001E-3</v>
      </c>
      <c r="I11" s="16"/>
      <c r="J11" s="16"/>
      <c r="K11" s="16"/>
      <c r="L11" s="16"/>
      <c r="M11" s="16"/>
      <c r="N11" s="17"/>
      <c r="O11" s="18">
        <v>0.23685867199999999</v>
      </c>
      <c r="P11" s="16"/>
      <c r="Q11" s="16"/>
      <c r="R11" s="16"/>
      <c r="S11" s="16"/>
      <c r="T11" s="16"/>
      <c r="U11" s="17"/>
      <c r="V11" s="18">
        <v>0.21472803900000001</v>
      </c>
      <c r="W11" s="16"/>
      <c r="X11" s="16"/>
      <c r="Y11" s="16"/>
      <c r="Z11" s="16"/>
      <c r="AA11" s="16"/>
      <c r="AB11" s="17"/>
      <c r="AC11" s="18">
        <v>0.11281658</v>
      </c>
      <c r="AD11" s="16"/>
      <c r="AE11" s="16"/>
      <c r="AF11" s="16"/>
      <c r="AG11" s="16"/>
      <c r="AH11" s="16"/>
      <c r="AI11" s="17"/>
      <c r="AJ11" s="18">
        <v>0.42783081299999998</v>
      </c>
      <c r="AK11" s="16"/>
      <c r="AL11" s="16"/>
      <c r="AM11" s="16"/>
      <c r="AN11" s="16"/>
      <c r="AO11" s="16"/>
      <c r="AP11" s="17"/>
    </row>
    <row r="12" spans="1:45" ht="15" customHeight="1" x14ac:dyDescent="0.25">
      <c r="A12" s="34" t="s">
        <v>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5"/>
    </row>
    <row r="13" spans="1:45" ht="15" customHeigh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7"/>
    </row>
    <row r="14" spans="1:45" s="15" customFormat="1" ht="15.75" thickBot="1" x14ac:dyDescent="0.3">
      <c r="A14" s="43" t="s">
        <v>3</v>
      </c>
      <c r="B14" s="43"/>
      <c r="C14" s="43"/>
      <c r="D14" s="43"/>
      <c r="E14" s="43"/>
      <c r="F14" s="43"/>
      <c r="G14" s="44"/>
      <c r="H14" s="40" t="s">
        <v>14</v>
      </c>
      <c r="I14" s="41"/>
      <c r="J14" s="41"/>
      <c r="K14" s="41"/>
      <c r="L14" s="41"/>
      <c r="M14" s="41"/>
      <c r="N14" s="42"/>
      <c r="O14" s="40" t="s">
        <v>15</v>
      </c>
      <c r="P14" s="41"/>
      <c r="Q14" s="41"/>
      <c r="R14" s="41"/>
      <c r="S14" s="41"/>
      <c r="T14" s="41"/>
      <c r="U14" s="42"/>
      <c r="V14" s="40" t="s">
        <v>16</v>
      </c>
      <c r="W14" s="41"/>
      <c r="X14" s="41"/>
      <c r="Y14" s="41"/>
      <c r="Z14" s="41"/>
      <c r="AA14" s="41"/>
      <c r="AB14" s="42"/>
      <c r="AC14" s="31" t="s">
        <v>18</v>
      </c>
      <c r="AD14" s="32"/>
      <c r="AE14" s="32"/>
      <c r="AF14" s="32"/>
      <c r="AG14" s="32"/>
      <c r="AH14" s="32"/>
      <c r="AI14" s="33"/>
      <c r="AJ14" s="31" t="s">
        <v>17</v>
      </c>
      <c r="AK14" s="32"/>
      <c r="AL14" s="32"/>
      <c r="AM14" s="32"/>
      <c r="AN14" s="32"/>
      <c r="AO14" s="32"/>
      <c r="AP14" s="33"/>
    </row>
    <row r="15" spans="1:45" x14ac:dyDescent="0.25">
      <c r="A15" s="4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9</v>
      </c>
      <c r="G15" s="10" t="s">
        <v>10</v>
      </c>
      <c r="H15" s="12" t="s">
        <v>4</v>
      </c>
      <c r="I15" s="4" t="s">
        <v>5</v>
      </c>
      <c r="J15" s="4" t="s">
        <v>6</v>
      </c>
      <c r="K15" s="4" t="s">
        <v>7</v>
      </c>
      <c r="L15" s="4" t="s">
        <v>8</v>
      </c>
      <c r="M15" s="4" t="s">
        <v>9</v>
      </c>
      <c r="N15" s="10" t="s">
        <v>10</v>
      </c>
      <c r="O15" s="12" t="s">
        <v>4</v>
      </c>
      <c r="P15" s="4" t="s">
        <v>5</v>
      </c>
      <c r="Q15" s="4" t="s">
        <v>6</v>
      </c>
      <c r="R15" s="4" t="s">
        <v>7</v>
      </c>
      <c r="S15" s="4" t="s">
        <v>8</v>
      </c>
      <c r="T15" s="4" t="s">
        <v>9</v>
      </c>
      <c r="U15" s="10" t="s">
        <v>10</v>
      </c>
      <c r="V15" s="12" t="s">
        <v>4</v>
      </c>
      <c r="W15" s="4" t="s">
        <v>5</v>
      </c>
      <c r="X15" s="4" t="s">
        <v>6</v>
      </c>
      <c r="Y15" s="4" t="s">
        <v>7</v>
      </c>
      <c r="Z15" s="4" t="s">
        <v>8</v>
      </c>
      <c r="AA15" s="4" t="s">
        <v>9</v>
      </c>
      <c r="AB15" s="10" t="s">
        <v>10</v>
      </c>
      <c r="AC15" s="12" t="s">
        <v>4</v>
      </c>
      <c r="AD15" s="4" t="s">
        <v>5</v>
      </c>
      <c r="AE15" s="4" t="s">
        <v>6</v>
      </c>
      <c r="AF15" s="4" t="s">
        <v>7</v>
      </c>
      <c r="AG15" s="4" t="s">
        <v>8</v>
      </c>
      <c r="AH15" s="4" t="s">
        <v>9</v>
      </c>
      <c r="AI15" s="10" t="s">
        <v>10</v>
      </c>
      <c r="AJ15" s="4" t="s">
        <v>4</v>
      </c>
      <c r="AK15" s="4" t="s">
        <v>5</v>
      </c>
      <c r="AL15" s="4" t="s">
        <v>6</v>
      </c>
      <c r="AM15" s="4" t="s">
        <v>7</v>
      </c>
      <c r="AN15" s="4" t="s">
        <v>8</v>
      </c>
      <c r="AO15" s="4" t="s">
        <v>9</v>
      </c>
      <c r="AP15" s="4" t="s">
        <v>10</v>
      </c>
    </row>
    <row r="16" spans="1:45" x14ac:dyDescent="0.25">
      <c r="A16" s="1" t="s">
        <v>11</v>
      </c>
      <c r="B16" s="1">
        <v>1.0521396327949722E-2</v>
      </c>
      <c r="C16" s="1">
        <v>4</v>
      </c>
      <c r="D16" s="1">
        <v>2.6303490819874304E-3</v>
      </c>
      <c r="E16" s="1">
        <v>66.563713498347127</v>
      </c>
      <c r="F16" s="6">
        <v>3.707329012015117E-10</v>
      </c>
      <c r="G16" s="11">
        <v>2.9647081100410797</v>
      </c>
      <c r="H16" s="13" t="s">
        <v>11</v>
      </c>
      <c r="I16" s="1">
        <v>1.0333715118809442E-5</v>
      </c>
      <c r="J16" s="1">
        <v>4</v>
      </c>
      <c r="K16" s="1">
        <v>2.5834287797023606E-6</v>
      </c>
      <c r="L16" s="1">
        <v>0.87338270123726058</v>
      </c>
      <c r="M16" s="6">
        <v>0.50010468394532381</v>
      </c>
      <c r="N16" s="11">
        <v>2.9647081100410797</v>
      </c>
      <c r="O16" s="13" t="s">
        <v>11</v>
      </c>
      <c r="P16" s="1">
        <v>1.3454363100435254E-2</v>
      </c>
      <c r="Q16" s="1">
        <v>4</v>
      </c>
      <c r="R16" s="1">
        <v>3.3635907751088136E-3</v>
      </c>
      <c r="S16" s="1">
        <v>3.4360065118552008</v>
      </c>
      <c r="T16" s="6">
        <v>3.1194765617707419E-2</v>
      </c>
      <c r="U16" s="11">
        <v>2.9647081100410797</v>
      </c>
      <c r="V16" s="13" t="s">
        <v>11</v>
      </c>
      <c r="W16" s="1">
        <v>7.1042840960852255E-3</v>
      </c>
      <c r="X16" s="1">
        <v>4</v>
      </c>
      <c r="Y16" s="1">
        <v>1.7760710240213064E-3</v>
      </c>
      <c r="Z16" s="1">
        <v>1.459865313945077</v>
      </c>
      <c r="AA16" s="6">
        <v>0.25792160442758716</v>
      </c>
      <c r="AB16" s="11">
        <v>2.9647081100410797</v>
      </c>
      <c r="AC16" s="13" t="s">
        <v>11</v>
      </c>
      <c r="AD16" s="1">
        <v>1.0704921871670057E-2</v>
      </c>
      <c r="AE16" s="1">
        <v>4</v>
      </c>
      <c r="AF16" s="1">
        <v>2.6762304679175141E-3</v>
      </c>
      <c r="AG16" s="1">
        <v>33.43959501562054</v>
      </c>
      <c r="AH16" s="6">
        <v>7.498220223085897E-8</v>
      </c>
      <c r="AI16" s="11">
        <v>2.9647081100410797</v>
      </c>
      <c r="AJ16" s="1" t="s">
        <v>11</v>
      </c>
      <c r="AK16" s="1">
        <v>2.4685110471273003E-2</v>
      </c>
      <c r="AL16" s="1">
        <v>4</v>
      </c>
      <c r="AM16" s="1">
        <v>6.1712776178182507E-3</v>
      </c>
      <c r="AN16" s="1">
        <v>5.9550304833066523</v>
      </c>
      <c r="AO16" s="6">
        <v>3.4804574616324221E-3</v>
      </c>
      <c r="AP16" s="1">
        <v>2.9647081100410797</v>
      </c>
    </row>
    <row r="17" spans="1:81" x14ac:dyDescent="0.25">
      <c r="A17" s="1" t="s">
        <v>12</v>
      </c>
      <c r="B17" s="1">
        <v>6.7177643859813623E-4</v>
      </c>
      <c r="C17" s="1">
        <v>17</v>
      </c>
      <c r="D17" s="1">
        <v>3.9516261094008012E-5</v>
      </c>
      <c r="E17" s="1"/>
      <c r="F17" s="1"/>
      <c r="G17" s="11"/>
      <c r="H17" s="13" t="s">
        <v>12</v>
      </c>
      <c r="I17" s="1">
        <v>5.0285274934715494E-5</v>
      </c>
      <c r="J17" s="1">
        <v>17</v>
      </c>
      <c r="K17" s="1">
        <v>2.9579573491009113E-6</v>
      </c>
      <c r="L17" s="1"/>
      <c r="M17" s="1"/>
      <c r="N17" s="11"/>
      <c r="O17" s="13" t="s">
        <v>12</v>
      </c>
      <c r="P17" s="1">
        <v>1.6641715601981241E-2</v>
      </c>
      <c r="Q17" s="1">
        <v>17</v>
      </c>
      <c r="R17" s="1">
        <v>9.7892444717536699E-4</v>
      </c>
      <c r="S17" s="1"/>
      <c r="T17" s="1"/>
      <c r="U17" s="11"/>
      <c r="V17" s="13" t="s">
        <v>12</v>
      </c>
      <c r="W17" s="1">
        <v>2.0682186993517496E-2</v>
      </c>
      <c r="X17" s="1">
        <v>17</v>
      </c>
      <c r="Y17" s="1">
        <v>1.2165992349127939E-3</v>
      </c>
      <c r="Z17" s="1"/>
      <c r="AA17" s="1"/>
      <c r="AB17" s="11"/>
      <c r="AC17" s="13" t="s">
        <v>12</v>
      </c>
      <c r="AD17" s="1">
        <v>1.3605403394791524E-3</v>
      </c>
      <c r="AE17" s="1">
        <v>17</v>
      </c>
      <c r="AF17" s="1">
        <v>8.0031784675244262E-5</v>
      </c>
      <c r="AG17" s="1"/>
      <c r="AH17" s="1"/>
      <c r="AI17" s="11"/>
      <c r="AJ17" s="1" t="s">
        <v>12</v>
      </c>
      <c r="AK17" s="1">
        <v>1.7617327030819141E-2</v>
      </c>
      <c r="AL17" s="1">
        <v>17</v>
      </c>
      <c r="AM17" s="1">
        <v>1.0363133547540671E-3</v>
      </c>
      <c r="AN17" s="1"/>
      <c r="AO17" s="1"/>
      <c r="AP17" s="1"/>
    </row>
    <row r="18" spans="1:81" x14ac:dyDescent="0.25">
      <c r="A18" s="1"/>
      <c r="B18" s="1"/>
      <c r="C18" s="1"/>
      <c r="D18" s="1"/>
      <c r="E18" s="1"/>
      <c r="F18" s="1"/>
      <c r="G18" s="11"/>
      <c r="H18" s="13"/>
      <c r="I18" s="1"/>
      <c r="J18" s="1"/>
      <c r="K18" s="1"/>
      <c r="L18" s="1"/>
      <c r="M18" s="1"/>
      <c r="N18" s="11"/>
      <c r="O18" s="13"/>
      <c r="P18" s="1"/>
      <c r="Q18" s="1"/>
      <c r="R18" s="1"/>
      <c r="S18" s="1"/>
      <c r="T18" s="1"/>
      <c r="U18" s="11"/>
      <c r="V18" s="13"/>
      <c r="W18" s="1"/>
      <c r="X18" s="1"/>
      <c r="Y18" s="1"/>
      <c r="Z18" s="1"/>
      <c r="AA18" s="1"/>
      <c r="AB18" s="11"/>
      <c r="AC18" s="13"/>
      <c r="AD18" s="1"/>
      <c r="AE18" s="1"/>
      <c r="AF18" s="1"/>
      <c r="AG18" s="1"/>
      <c r="AH18" s="1"/>
      <c r="AI18" s="11"/>
      <c r="AJ18" s="1"/>
      <c r="AK18" s="1"/>
      <c r="AL18" s="1"/>
      <c r="AM18" s="1"/>
      <c r="AN18" s="1"/>
      <c r="AO18" s="1"/>
      <c r="AP18" s="1"/>
    </row>
    <row r="19" spans="1:81" ht="15.75" thickBot="1" x14ac:dyDescent="0.3">
      <c r="A19" s="19" t="s">
        <v>13</v>
      </c>
      <c r="B19" s="19">
        <v>1.1193172766547858E-2</v>
      </c>
      <c r="C19" s="19">
        <v>21</v>
      </c>
      <c r="D19" s="19"/>
      <c r="E19" s="19"/>
      <c r="F19" s="19"/>
      <c r="G19" s="20"/>
      <c r="H19" s="21" t="s">
        <v>13</v>
      </c>
      <c r="I19" s="19">
        <v>6.0618990053524936E-5</v>
      </c>
      <c r="J19" s="19">
        <v>21</v>
      </c>
      <c r="K19" s="19"/>
      <c r="L19" s="19"/>
      <c r="M19" s="19"/>
      <c r="N19" s="20"/>
      <c r="O19" s="21" t="s">
        <v>13</v>
      </c>
      <c r="P19" s="19">
        <v>3.0096078702416495E-2</v>
      </c>
      <c r="Q19" s="19">
        <v>21</v>
      </c>
      <c r="R19" s="19"/>
      <c r="S19" s="19"/>
      <c r="T19" s="19"/>
      <c r="U19" s="20"/>
      <c r="V19" s="21" t="s">
        <v>13</v>
      </c>
      <c r="W19" s="19">
        <v>2.7786471089602721E-2</v>
      </c>
      <c r="X19" s="19">
        <v>21</v>
      </c>
      <c r="Y19" s="19"/>
      <c r="Z19" s="19"/>
      <c r="AA19" s="19"/>
      <c r="AB19" s="20"/>
      <c r="AC19" s="21" t="s">
        <v>13</v>
      </c>
      <c r="AD19" s="19">
        <v>1.2065462211149208E-2</v>
      </c>
      <c r="AE19" s="19">
        <v>21</v>
      </c>
      <c r="AF19" s="19"/>
      <c r="AG19" s="19"/>
      <c r="AH19" s="19"/>
      <c r="AI19" s="20"/>
      <c r="AJ19" s="2" t="s">
        <v>13</v>
      </c>
      <c r="AK19" s="2">
        <v>4.2302437502092144E-2</v>
      </c>
      <c r="AL19" s="2">
        <v>21</v>
      </c>
      <c r="AM19" s="2"/>
      <c r="AN19" s="2"/>
      <c r="AO19" s="2"/>
      <c r="AP19" s="2"/>
    </row>
    <row r="20" spans="1:81" ht="15" customHeight="1" x14ac:dyDescent="0.25">
      <c r="A20" s="34" t="s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5"/>
    </row>
    <row r="21" spans="1:81" ht="1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7"/>
    </row>
    <row r="22" spans="1:81" s="23" customFormat="1" x14ac:dyDescent="0.25">
      <c r="A22" s="32" t="s">
        <v>3</v>
      </c>
      <c r="B22" s="32"/>
      <c r="C22" s="32"/>
      <c r="D22" s="32"/>
      <c r="E22" s="32"/>
      <c r="F22" s="32"/>
      <c r="G22" s="33"/>
      <c r="H22" s="31" t="s">
        <v>14</v>
      </c>
      <c r="I22" s="32"/>
      <c r="J22" s="32"/>
      <c r="K22" s="32"/>
      <c r="L22" s="32"/>
      <c r="M22" s="32"/>
      <c r="N22" s="33"/>
      <c r="O22" s="31" t="s">
        <v>15</v>
      </c>
      <c r="P22" s="32"/>
      <c r="Q22" s="32"/>
      <c r="R22" s="32"/>
      <c r="S22" s="32"/>
      <c r="T22" s="32"/>
      <c r="U22" s="33"/>
      <c r="V22" s="31" t="s">
        <v>16</v>
      </c>
      <c r="W22" s="32"/>
      <c r="X22" s="32"/>
      <c r="Y22" s="32"/>
      <c r="Z22" s="32"/>
      <c r="AA22" s="32"/>
      <c r="AB22" s="33"/>
      <c r="AC22" s="31" t="s">
        <v>18</v>
      </c>
      <c r="AD22" s="32"/>
      <c r="AE22" s="32"/>
      <c r="AF22" s="32"/>
      <c r="AG22" s="32"/>
      <c r="AH22" s="32"/>
      <c r="AI22" s="33"/>
      <c r="AJ22" s="31" t="s">
        <v>17</v>
      </c>
      <c r="AK22" s="32"/>
      <c r="AL22" s="32"/>
      <c r="AM22" s="32"/>
      <c r="AN22" s="32"/>
      <c r="AO22" s="32"/>
      <c r="AP22" s="33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 x14ac:dyDescent="0.25">
      <c r="A23" s="6"/>
      <c r="B23" s="6">
        <v>1</v>
      </c>
      <c r="C23" s="6">
        <v>2</v>
      </c>
      <c r="D23" s="6">
        <v>3</v>
      </c>
      <c r="E23" s="6">
        <v>4</v>
      </c>
      <c r="F23" s="6"/>
      <c r="G23" s="7"/>
      <c r="H23" s="8"/>
      <c r="I23" s="6">
        <v>1</v>
      </c>
      <c r="J23" s="6">
        <v>2</v>
      </c>
      <c r="K23" s="6">
        <v>3</v>
      </c>
      <c r="L23" s="6">
        <v>4</v>
      </c>
      <c r="M23" s="6"/>
      <c r="N23" s="7"/>
      <c r="O23" s="8"/>
      <c r="P23" s="6">
        <v>1</v>
      </c>
      <c r="Q23" s="6">
        <v>2</v>
      </c>
      <c r="R23" s="6">
        <v>3</v>
      </c>
      <c r="S23" s="6">
        <v>4</v>
      </c>
      <c r="T23" s="6"/>
      <c r="U23" s="7"/>
      <c r="V23" s="8"/>
      <c r="W23" s="6">
        <v>1</v>
      </c>
      <c r="X23" s="6">
        <v>2</v>
      </c>
      <c r="Y23" s="6">
        <v>3</v>
      </c>
      <c r="Z23" s="6">
        <v>4</v>
      </c>
      <c r="AA23" s="6"/>
      <c r="AB23" s="7"/>
      <c r="AC23" s="8"/>
      <c r="AD23" s="6">
        <v>1</v>
      </c>
      <c r="AE23" s="6">
        <v>2</v>
      </c>
      <c r="AF23" s="6">
        <v>3</v>
      </c>
      <c r="AG23" s="6">
        <v>4</v>
      </c>
      <c r="AH23" s="6"/>
      <c r="AI23" s="7"/>
      <c r="AJ23" s="8"/>
      <c r="AK23" s="6">
        <v>1</v>
      </c>
      <c r="AL23" s="6">
        <v>2</v>
      </c>
      <c r="AM23" s="6">
        <v>3</v>
      </c>
      <c r="AN23" s="6">
        <v>4</v>
      </c>
      <c r="AO23" s="6"/>
      <c r="AP23" s="7"/>
    </row>
    <row r="24" spans="1:81" x14ac:dyDescent="0.25">
      <c r="A24" s="6">
        <v>0</v>
      </c>
      <c r="B24" s="6">
        <f>_xlfn.T.TEST($A$5:$A$11,B5:B8,2,2)</f>
        <v>0.88386762724170986</v>
      </c>
      <c r="C24" s="6">
        <f>_xlfn.T.TEST($A$5:$A$11,C5:C8,2,2)</f>
        <v>0.36620919942107188</v>
      </c>
      <c r="D24" s="6">
        <f>_xlfn.T.TEST($A$5:$A$11,D5:D8,2,2)</f>
        <v>4.5139613082515069E-4</v>
      </c>
      <c r="E24" s="6">
        <f>_xlfn.T.TEST($A$5:$A$11,E5:E8,2,2)</f>
        <v>4.5572007272800545E-6</v>
      </c>
      <c r="F24" s="6"/>
      <c r="G24" s="7"/>
      <c r="H24" s="8">
        <v>0</v>
      </c>
      <c r="I24" s="6">
        <f>_xlfn.T.TEST($H$5:$H$11,I5:I8,2,2)</f>
        <v>0.28551715651097309</v>
      </c>
      <c r="J24" s="6">
        <f>_xlfn.T.TEST($H$5:$H$11,J5:J8,2,2)</f>
        <v>0.60212201274603294</v>
      </c>
      <c r="K24" s="6">
        <f>_xlfn.T.TEST($H$5:$H$11,K5:K8,2,2)</f>
        <v>0.32121350799920956</v>
      </c>
      <c r="L24" s="6">
        <f>_xlfn.T.TEST($H$5:$H$11,L5:L8,2,2)</f>
        <v>0.44376899169454131</v>
      </c>
      <c r="M24" s="6"/>
      <c r="N24" s="7"/>
      <c r="O24" s="8">
        <v>0</v>
      </c>
      <c r="P24" s="6">
        <f>_xlfn.T.TEST($O$5:$O$11,P5:P8,2,2)</f>
        <v>0.99404828113607102</v>
      </c>
      <c r="Q24" s="6">
        <f t="shared" ref="Q24:S24" si="0">_xlfn.T.TEST($O$5:$O$11,Q5:Q8,2,2)</f>
        <v>5.8902076004871531E-2</v>
      </c>
      <c r="R24" s="6">
        <f t="shared" si="0"/>
        <v>0.42581743850817255</v>
      </c>
      <c r="S24" s="6">
        <f t="shared" si="0"/>
        <v>6.0964664710822661E-3</v>
      </c>
      <c r="T24" s="6"/>
      <c r="U24" s="7"/>
      <c r="V24" s="8">
        <v>0</v>
      </c>
      <c r="W24" s="6">
        <f>_xlfn.T.TEST($V$5:$V$11,W5:W8,2,2)</f>
        <v>0.82181905825637247</v>
      </c>
      <c r="X24" s="6">
        <f t="shared" ref="X24:Z24" si="1">_xlfn.T.TEST($V$5:$V$11,X5:X8,2,2)</f>
        <v>0.16224792052706438</v>
      </c>
      <c r="Y24" s="6">
        <f t="shared" si="1"/>
        <v>0.23352440235093391</v>
      </c>
      <c r="Z24" s="6">
        <f t="shared" si="1"/>
        <v>0.18819614454210368</v>
      </c>
      <c r="AA24" s="6"/>
      <c r="AB24" s="7"/>
      <c r="AC24" s="8">
        <v>0</v>
      </c>
      <c r="AD24" s="6">
        <f>_xlfn.T.TEST($AC$5:$AC$11,AD5:AD8,2,2)</f>
        <v>0.32152271838120372</v>
      </c>
      <c r="AE24" s="6">
        <f t="shared" ref="AE24:AG24" si="2">_xlfn.T.TEST($AC$5:$AC$11,AE5:AE8,2,2)</f>
        <v>6.4441112441584805E-2</v>
      </c>
      <c r="AF24" s="6">
        <f t="shared" si="2"/>
        <v>6.7131798549833753E-5</v>
      </c>
      <c r="AG24" s="6">
        <f t="shared" si="2"/>
        <v>5.5763867550198226E-5</v>
      </c>
      <c r="AH24" s="6"/>
      <c r="AI24" s="7"/>
      <c r="AJ24" s="8">
        <v>0</v>
      </c>
      <c r="AK24" s="6">
        <f>_xlfn.T.TEST($AJ$5:$AJ$11,AK5:AK8,2,2)</f>
        <v>0.4681466469400819</v>
      </c>
      <c r="AL24" s="6">
        <f t="shared" ref="AL24:AN24" si="3">_xlfn.T.TEST($AJ$5:$AJ$11,AL5:AL8,2,2)</f>
        <v>7.1133761416839539E-2</v>
      </c>
      <c r="AM24" s="6">
        <f t="shared" si="3"/>
        <v>0.39036031477557454</v>
      </c>
      <c r="AN24" s="6">
        <f t="shared" si="3"/>
        <v>4.823015683465306E-3</v>
      </c>
      <c r="AO24" s="6"/>
      <c r="AP24" s="7"/>
    </row>
    <row r="25" spans="1:81" x14ac:dyDescent="0.25">
      <c r="A25" s="6">
        <v>1</v>
      </c>
      <c r="B25" s="14"/>
      <c r="C25" s="6">
        <f>_xlfn.T.TEST($B$5:$B$8,C5:C8,2,2)</f>
        <v>3.6613055254885458E-2</v>
      </c>
      <c r="D25" s="6">
        <f t="shared" ref="D25:E25" si="4">_xlfn.T.TEST($B$5:$B$8,D5:D8,2,2)</f>
        <v>1.5764786517019706E-4</v>
      </c>
      <c r="E25" s="6">
        <f t="shared" si="4"/>
        <v>2.0985427967961227E-4</v>
      </c>
      <c r="F25" s="6"/>
      <c r="G25" s="7"/>
      <c r="H25" s="8">
        <v>1</v>
      </c>
      <c r="I25" s="14"/>
      <c r="J25" s="6">
        <f>_xlfn.T.TEST($I$5:$I$8,J5:J8,2,2)</f>
        <v>1.6727384762158789E-2</v>
      </c>
      <c r="K25" s="6">
        <f>_xlfn.T.TEST($I$5:$I$8,K5:K8,2,2)</f>
        <v>0.35508382563129265</v>
      </c>
      <c r="L25" s="6">
        <f>_xlfn.T.TEST($I$5:$I$8,L5:L8,2,2)</f>
        <v>0.29974166568566163</v>
      </c>
      <c r="M25" s="6"/>
      <c r="N25" s="7"/>
      <c r="O25" s="8">
        <v>1</v>
      </c>
      <c r="P25" s="14"/>
      <c r="Q25" s="6">
        <f>_xlfn.T.TEST($P$5:$P$8,Q5:Q8,2,2)</f>
        <v>1.5287509558953289E-2</v>
      </c>
      <c r="R25" s="6">
        <f t="shared" ref="R25:S25" si="5">_xlfn.T.TEST($P$5:$P$8,R5:R8,2,2)</f>
        <v>0.4873546506475801</v>
      </c>
      <c r="S25" s="6">
        <f t="shared" si="5"/>
        <v>2.1480012025800713E-3</v>
      </c>
      <c r="T25" s="6"/>
      <c r="U25" s="7"/>
      <c r="V25" s="8">
        <v>1</v>
      </c>
      <c r="W25" s="14"/>
      <c r="X25" s="6">
        <f>_xlfn.T.TEST($W$5:$W$8,X5:X8,2,2)</f>
        <v>0.18322069574864089</v>
      </c>
      <c r="Y25" s="6">
        <f t="shared" ref="Y25:Z25" si="6">_xlfn.T.TEST($W$5:$W$8,Y5:Y8,2,2)</f>
        <v>0.35389962507387945</v>
      </c>
      <c r="Z25" s="6">
        <f t="shared" si="6"/>
        <v>0.36105103781879222</v>
      </c>
      <c r="AA25" s="6"/>
      <c r="AB25" s="7"/>
      <c r="AC25" s="8">
        <v>1</v>
      </c>
      <c r="AD25" s="14"/>
      <c r="AE25" s="6">
        <f>_xlfn.T.TEST($AD$5:$AD$8,AE5:AE8,2,2)</f>
        <v>0.22018260456205302</v>
      </c>
      <c r="AF25" s="6">
        <f t="shared" ref="AF25:AG25" si="7">_xlfn.T.TEST($AD$5:$AD$8,AF5:AF8,2,2)</f>
        <v>3.0490675142945606E-4</v>
      </c>
      <c r="AG25" s="6">
        <f t="shared" si="7"/>
        <v>1.2449046022557225E-3</v>
      </c>
      <c r="AH25" s="6"/>
      <c r="AI25" s="7"/>
      <c r="AJ25" s="8">
        <v>1</v>
      </c>
      <c r="AK25" s="14"/>
      <c r="AL25" s="6">
        <f>_xlfn.T.TEST($AK$5:$AK$8,AL5:AL8,2,2)</f>
        <v>0.22557884620120952</v>
      </c>
      <c r="AM25" s="6">
        <f t="shared" ref="AM25:AN25" si="8">_xlfn.T.TEST($AK$5:$AK$8,AM5:AM8,2,2)</f>
        <v>0.81243554236192128</v>
      </c>
      <c r="AN25" s="6">
        <f t="shared" si="8"/>
        <v>3.8940323013476968E-2</v>
      </c>
      <c r="AO25" s="6"/>
      <c r="AP25" s="7"/>
    </row>
    <row r="26" spans="1:81" x14ac:dyDescent="0.25">
      <c r="A26" s="6">
        <v>2</v>
      </c>
      <c r="B26" s="14"/>
      <c r="C26" s="14"/>
      <c r="D26" s="6">
        <f>_xlfn.T.TEST($C$5:$C$8,D5:D8,2,2)</f>
        <v>5.7175244147815972E-4</v>
      </c>
      <c r="E26" s="6">
        <f>_xlfn.T.TEST($C$5:$C$8,E5:E8,2,2)</f>
        <v>2.7712528519215106E-4</v>
      </c>
      <c r="F26" s="6"/>
      <c r="G26" s="7"/>
      <c r="H26" s="8">
        <v>2</v>
      </c>
      <c r="I26" s="14"/>
      <c r="J26" s="14"/>
      <c r="K26" s="6">
        <f>_xlfn.T.TEST($J$5:$J$8,K5:K8,2,2)</f>
        <v>3.2380389010473763E-2</v>
      </c>
      <c r="L26" s="6">
        <f>_xlfn.T.TEST($J$5:$J$8,L5:L8,2,2)</f>
        <v>0.17443792050534049</v>
      </c>
      <c r="M26" s="6"/>
      <c r="N26" s="7"/>
      <c r="O26" s="8">
        <v>2</v>
      </c>
      <c r="P26" s="14"/>
      <c r="Q26" s="14"/>
      <c r="R26" s="6">
        <f>_xlfn.T.TEST($Q$5:$Q$8,R5:R8,2,2)</f>
        <v>0.61347444241477145</v>
      </c>
      <c r="S26" s="6">
        <f>_xlfn.T.TEST($Q$5:$Q$8,S5:S8,2,2)</f>
        <v>3.0522456169487226E-2</v>
      </c>
      <c r="T26" s="6"/>
      <c r="U26" s="7"/>
      <c r="V26" s="8">
        <v>2</v>
      </c>
      <c r="W26" s="14"/>
      <c r="X26" s="14"/>
      <c r="Y26" s="6">
        <f>_xlfn.T.TEST($X$5:$X$8,Y5:Y8,2,2)</f>
        <v>0.63604134397093981</v>
      </c>
      <c r="Z26" s="6">
        <f>_xlfn.T.TEST($X$5:$X$8,Z5:Z8,2,2)</f>
        <v>0.2068371424218301</v>
      </c>
      <c r="AA26" s="6"/>
      <c r="AB26" s="7"/>
      <c r="AC26" s="8">
        <v>2</v>
      </c>
      <c r="AD26" s="14"/>
      <c r="AE26" s="14"/>
      <c r="AF26" s="6">
        <f>_xlfn.T.TEST($AE$5:$AE$8,AF5:AF8,2,2)</f>
        <v>1.0201022078428085E-4</v>
      </c>
      <c r="AG26" s="6">
        <f>_xlfn.T.TEST($AE$5:$AE$8,AG5:AG8,2,2)</f>
        <v>1.2107928174270946E-3</v>
      </c>
      <c r="AH26" s="6"/>
      <c r="AI26" s="7"/>
      <c r="AJ26" s="8">
        <v>2</v>
      </c>
      <c r="AK26" s="14"/>
      <c r="AL26" s="14"/>
      <c r="AM26" s="6">
        <f>_xlfn.T.TEST($AL$5:$AL$8,AM5:AM8,2,2)</f>
        <v>0.39887958888246933</v>
      </c>
      <c r="AN26" s="6">
        <f>_xlfn.T.TEST($AL$5:$AL$8,AN5:AN8,2,2)</f>
        <v>0.10376279983890219</v>
      </c>
      <c r="AO26" s="6"/>
      <c r="AP26" s="7"/>
    </row>
    <row r="27" spans="1:81" x14ac:dyDescent="0.25">
      <c r="A27" s="6">
        <v>3</v>
      </c>
      <c r="B27" s="14"/>
      <c r="C27" s="14"/>
      <c r="D27" s="14"/>
      <c r="E27" s="6">
        <f>_xlfn.T.TEST(D5:D8,$E5:$E7,2,2)</f>
        <v>1.2662759257531624E-3</v>
      </c>
      <c r="F27" s="6"/>
      <c r="G27" s="7"/>
      <c r="H27" s="8">
        <v>3</v>
      </c>
      <c r="I27" s="14"/>
      <c r="J27" s="14"/>
      <c r="K27" s="14"/>
      <c r="L27" s="6">
        <f>_xlfn.T.TEST(K5:K8,$L5:$L7,2,2)</f>
        <v>0.55892841551874239</v>
      </c>
      <c r="M27" s="6"/>
      <c r="N27" s="7"/>
      <c r="O27" s="8">
        <v>3</v>
      </c>
      <c r="P27" s="14"/>
      <c r="Q27" s="14"/>
      <c r="R27" s="14"/>
      <c r="S27" s="6">
        <f>_xlfn.T.TEST(R5:R8,$S5:$S7,2,2)</f>
        <v>0.18886886036029407</v>
      </c>
      <c r="T27" s="6"/>
      <c r="U27" s="7"/>
      <c r="V27" s="8">
        <v>3</v>
      </c>
      <c r="W27" s="14"/>
      <c r="X27" s="14"/>
      <c r="Y27" s="14"/>
      <c r="Z27" s="6">
        <f>_xlfn.T.TEST(Y5:Y8,$Z5:$Z7,2,2)</f>
        <v>0.24227207255496441</v>
      </c>
      <c r="AA27" s="6"/>
      <c r="AB27" s="7"/>
      <c r="AC27" s="8">
        <v>3</v>
      </c>
      <c r="AD27" s="14"/>
      <c r="AE27" s="14"/>
      <c r="AF27" s="14"/>
      <c r="AG27" s="6">
        <f>_xlfn.T.TEST(AF5:AF8,$AG5:$AG7,2,2)</f>
        <v>3.0397040221955541E-2</v>
      </c>
      <c r="AH27" s="6"/>
      <c r="AI27" s="7"/>
      <c r="AJ27" s="8">
        <v>3</v>
      </c>
      <c r="AK27" s="14"/>
      <c r="AL27" s="14"/>
      <c r="AM27" s="14"/>
      <c r="AN27" s="6">
        <f>_xlfn.T.TEST(AM5:AM8,$AN5:$AN7,2,2)</f>
        <v>5.5833571628648965E-2</v>
      </c>
      <c r="AO27" s="6"/>
      <c r="AP27" s="7"/>
    </row>
    <row r="28" spans="1:81" x14ac:dyDescent="0.25">
      <c r="A28" s="16">
        <v>4</v>
      </c>
      <c r="B28" s="22"/>
      <c r="C28" s="22"/>
      <c r="D28" s="22"/>
      <c r="E28" s="22"/>
      <c r="F28" s="16"/>
      <c r="G28" s="17"/>
      <c r="H28" s="18">
        <v>4</v>
      </c>
      <c r="I28" s="22"/>
      <c r="J28" s="22"/>
      <c r="K28" s="22"/>
      <c r="L28" s="22"/>
      <c r="M28" s="16"/>
      <c r="N28" s="17"/>
      <c r="O28" s="18">
        <v>4</v>
      </c>
      <c r="P28" s="22"/>
      <c r="Q28" s="22"/>
      <c r="R28" s="22"/>
      <c r="S28" s="22"/>
      <c r="T28" s="16"/>
      <c r="U28" s="17"/>
      <c r="V28" s="18">
        <v>4</v>
      </c>
      <c r="W28" s="22"/>
      <c r="X28" s="22"/>
      <c r="Y28" s="22"/>
      <c r="Z28" s="22"/>
      <c r="AA28" s="16"/>
      <c r="AB28" s="17"/>
      <c r="AC28" s="18">
        <v>4</v>
      </c>
      <c r="AD28" s="22"/>
      <c r="AE28" s="22"/>
      <c r="AF28" s="22"/>
      <c r="AG28" s="22"/>
      <c r="AH28" s="16"/>
      <c r="AI28" s="17"/>
      <c r="AJ28" s="18">
        <v>4</v>
      </c>
      <c r="AK28" s="22"/>
      <c r="AL28" s="22"/>
      <c r="AM28" s="22"/>
      <c r="AN28" s="22"/>
      <c r="AO28" s="16"/>
      <c r="AP28" s="17"/>
    </row>
  </sheetData>
  <mergeCells count="21">
    <mergeCell ref="A1:AP2"/>
    <mergeCell ref="V3:AB3"/>
    <mergeCell ref="V14:AB14"/>
    <mergeCell ref="V22:AB22"/>
    <mergeCell ref="AC3:AI3"/>
    <mergeCell ref="AC14:AI14"/>
    <mergeCell ref="AC22:AI22"/>
    <mergeCell ref="H3:N3"/>
    <mergeCell ref="H14:N14"/>
    <mergeCell ref="H22:N22"/>
    <mergeCell ref="O3:U3"/>
    <mergeCell ref="O14:U14"/>
    <mergeCell ref="O22:U22"/>
    <mergeCell ref="A22:G22"/>
    <mergeCell ref="A14:G14"/>
    <mergeCell ref="A3:G3"/>
    <mergeCell ref="AJ14:AP14"/>
    <mergeCell ref="AJ22:AP22"/>
    <mergeCell ref="AJ3:AP3"/>
    <mergeCell ref="A12:AP13"/>
    <mergeCell ref="A20:AP21"/>
  </mergeCells>
  <conditionalFormatting sqref="B24:E24 C24:E25 E27">
    <cfRule type="cellIs" dxfId="271" priority="52" operator="lessThan">
      <formula>0.05</formula>
    </cfRule>
  </conditionalFormatting>
  <conditionalFormatting sqref="B24:E24">
    <cfRule type="cellIs" dxfId="270" priority="49" operator="lessThan">
      <formula>0.05</formula>
    </cfRule>
  </conditionalFormatting>
  <conditionalFormatting sqref="C25:E25">
    <cfRule type="cellIs" dxfId="269" priority="48" operator="lessThan">
      <formula>0.05</formula>
    </cfRule>
  </conditionalFormatting>
  <conditionalFormatting sqref="D26:E26">
    <cfRule type="cellIs" dxfId="268" priority="47" operator="lessThan">
      <formula>0.05</formula>
    </cfRule>
  </conditionalFormatting>
  <conditionalFormatting sqref="D26:E26">
    <cfRule type="cellIs" dxfId="267" priority="46" operator="lessThan">
      <formula>0.05</formula>
    </cfRule>
  </conditionalFormatting>
  <conditionalFormatting sqref="F16">
    <cfRule type="cellIs" dxfId="266" priority="43" operator="lessThan">
      <formula>0.05</formula>
    </cfRule>
  </conditionalFormatting>
  <conditionalFormatting sqref="E27">
    <cfRule type="cellIs" dxfId="265" priority="45" operator="lessThan">
      <formula>0.05</formula>
    </cfRule>
  </conditionalFormatting>
  <conditionalFormatting sqref="F16">
    <cfRule type="cellIs" dxfId="264" priority="44" operator="lessThan">
      <formula>0.05</formula>
    </cfRule>
  </conditionalFormatting>
  <conditionalFormatting sqref="L27">
    <cfRule type="cellIs" dxfId="263" priority="37" operator="lessThan">
      <formula>0.05</formula>
    </cfRule>
  </conditionalFormatting>
  <conditionalFormatting sqref="I24:L24 J25:L25 L27">
    <cfRule type="cellIs" dxfId="262" priority="42" operator="lessThan">
      <formula>0.05</formula>
    </cfRule>
  </conditionalFormatting>
  <conditionalFormatting sqref="I24:L24">
    <cfRule type="cellIs" dxfId="261" priority="41" operator="lessThan">
      <formula>0.05</formula>
    </cfRule>
  </conditionalFormatting>
  <conditionalFormatting sqref="J25:L25">
    <cfRule type="cellIs" dxfId="260" priority="40" operator="lessThan">
      <formula>0.05</formula>
    </cfRule>
  </conditionalFormatting>
  <conditionalFormatting sqref="K26:L26">
    <cfRule type="cellIs" dxfId="259" priority="39" operator="lessThan">
      <formula>0.05</formula>
    </cfRule>
  </conditionalFormatting>
  <conditionalFormatting sqref="K26:L26">
    <cfRule type="cellIs" dxfId="258" priority="38" operator="lessThan">
      <formula>0.05</formula>
    </cfRule>
  </conditionalFormatting>
  <conditionalFormatting sqref="T16">
    <cfRule type="cellIs" dxfId="257" priority="27" operator="lessThan">
      <formula>0.05</formula>
    </cfRule>
  </conditionalFormatting>
  <conditionalFormatting sqref="S27">
    <cfRule type="cellIs" dxfId="256" priority="31" operator="lessThan">
      <formula>0.05</formula>
    </cfRule>
  </conditionalFormatting>
  <conditionalFormatting sqref="P24:S24 S27 Q24:S25">
    <cfRule type="cellIs" dxfId="255" priority="36" operator="lessThan">
      <formula>0.05</formula>
    </cfRule>
  </conditionalFormatting>
  <conditionalFormatting sqref="P24:S24">
    <cfRule type="cellIs" dxfId="254" priority="35" operator="lessThan">
      <formula>0.05</formula>
    </cfRule>
  </conditionalFormatting>
  <conditionalFormatting sqref="Q25:S25">
    <cfRule type="cellIs" dxfId="253" priority="34" operator="lessThan">
      <formula>0.05</formula>
    </cfRule>
  </conditionalFormatting>
  <conditionalFormatting sqref="R26:S26">
    <cfRule type="cellIs" dxfId="252" priority="33" operator="lessThan">
      <formula>0.05</formula>
    </cfRule>
  </conditionalFormatting>
  <conditionalFormatting sqref="R26:S26">
    <cfRule type="cellIs" dxfId="251" priority="32" operator="lessThan">
      <formula>0.05</formula>
    </cfRule>
  </conditionalFormatting>
  <conditionalFormatting sqref="M16">
    <cfRule type="cellIs" dxfId="250" priority="30" operator="lessThan">
      <formula>0.05</formula>
    </cfRule>
  </conditionalFormatting>
  <conditionalFormatting sqref="M16">
    <cfRule type="cellIs" dxfId="249" priority="29" operator="lessThan">
      <formula>0.05</formula>
    </cfRule>
  </conditionalFormatting>
  <conditionalFormatting sqref="T16">
    <cfRule type="cellIs" dxfId="248" priority="28" operator="lessThan">
      <formula>0.05</formula>
    </cfRule>
  </conditionalFormatting>
  <conditionalFormatting sqref="Z27">
    <cfRule type="cellIs" dxfId="247" priority="21" operator="lessThan">
      <formula>0.05</formula>
    </cfRule>
  </conditionalFormatting>
  <conditionalFormatting sqref="W24:Z24 Z27 X24:Z25">
    <cfRule type="cellIs" dxfId="246" priority="26" operator="lessThan">
      <formula>0.05</formula>
    </cfRule>
  </conditionalFormatting>
  <conditionalFormatting sqref="W24:Z24">
    <cfRule type="cellIs" dxfId="245" priority="25" operator="lessThan">
      <formula>0.05</formula>
    </cfRule>
  </conditionalFormatting>
  <conditionalFormatting sqref="X25:Z25">
    <cfRule type="cellIs" dxfId="244" priority="24" operator="lessThan">
      <formula>0.05</formula>
    </cfRule>
  </conditionalFormatting>
  <conditionalFormatting sqref="Y26:Z26">
    <cfRule type="cellIs" dxfId="243" priority="23" operator="lessThan">
      <formula>0.05</formula>
    </cfRule>
  </conditionalFormatting>
  <conditionalFormatting sqref="Y26:Z26">
    <cfRule type="cellIs" dxfId="242" priority="22" operator="lessThan">
      <formula>0.05</formula>
    </cfRule>
  </conditionalFormatting>
  <conditionalFormatting sqref="AG27">
    <cfRule type="cellIs" dxfId="241" priority="15" operator="lessThan">
      <formula>0.05</formula>
    </cfRule>
  </conditionalFormatting>
  <conditionalFormatting sqref="AD24:AG24 AG27 AE24:AG25">
    <cfRule type="cellIs" dxfId="240" priority="20" operator="lessThan">
      <formula>0.05</formula>
    </cfRule>
  </conditionalFormatting>
  <conditionalFormatting sqref="AD24:AG24">
    <cfRule type="cellIs" dxfId="239" priority="19" operator="lessThan">
      <formula>0.05</formula>
    </cfRule>
  </conditionalFormatting>
  <conditionalFormatting sqref="AE25:AG25">
    <cfRule type="cellIs" dxfId="238" priority="18" operator="lessThan">
      <formula>0.05</formula>
    </cfRule>
  </conditionalFormatting>
  <conditionalFormatting sqref="AF26:AG26">
    <cfRule type="cellIs" dxfId="237" priority="17" operator="lessThan">
      <formula>0.05</formula>
    </cfRule>
  </conditionalFormatting>
  <conditionalFormatting sqref="AF26:AG26">
    <cfRule type="cellIs" dxfId="236" priority="16" operator="lessThan">
      <formula>0.05</formula>
    </cfRule>
  </conditionalFormatting>
  <conditionalFormatting sqref="AN27">
    <cfRule type="cellIs" dxfId="235" priority="9" operator="lessThan">
      <formula>0.05</formula>
    </cfRule>
  </conditionalFormatting>
  <conditionalFormatting sqref="AK24:AN24 AN27 AL24:AN25">
    <cfRule type="cellIs" dxfId="234" priority="14" operator="lessThan">
      <formula>0.05</formula>
    </cfRule>
  </conditionalFormatting>
  <conditionalFormatting sqref="AK24:AN24">
    <cfRule type="cellIs" dxfId="233" priority="13" operator="lessThan">
      <formula>0.05</formula>
    </cfRule>
  </conditionalFormatting>
  <conditionalFormatting sqref="AL25:AN25">
    <cfRule type="cellIs" dxfId="232" priority="12" operator="lessThan">
      <formula>0.05</formula>
    </cfRule>
  </conditionalFormatting>
  <conditionalFormatting sqref="AM26:AN26">
    <cfRule type="cellIs" dxfId="231" priority="11" operator="lessThan">
      <formula>0.05</formula>
    </cfRule>
  </conditionalFormatting>
  <conditionalFormatting sqref="AM26:AN26">
    <cfRule type="cellIs" dxfId="230" priority="10" operator="lessThan">
      <formula>0.05</formula>
    </cfRule>
  </conditionalFormatting>
  <conditionalFormatting sqref="AH16">
    <cfRule type="cellIs" dxfId="229" priority="6" operator="lessThan">
      <formula>0.05</formula>
    </cfRule>
  </conditionalFormatting>
  <conditionalFormatting sqref="AH16">
    <cfRule type="cellIs" dxfId="228" priority="5" operator="lessThan">
      <formula>0.05</formula>
    </cfRule>
  </conditionalFormatting>
  <conditionalFormatting sqref="AA16">
    <cfRule type="cellIs" dxfId="227" priority="4" operator="lessThan">
      <formula>0.05</formula>
    </cfRule>
  </conditionalFormatting>
  <conditionalFormatting sqref="AA16">
    <cfRule type="cellIs" dxfId="226" priority="3" operator="lessThan">
      <formula>0.05</formula>
    </cfRule>
  </conditionalFormatting>
  <conditionalFormatting sqref="AO16">
    <cfRule type="cellIs" dxfId="225" priority="2" operator="lessThan">
      <formula>0.05</formula>
    </cfRule>
  </conditionalFormatting>
  <conditionalFormatting sqref="AO16">
    <cfRule type="cellIs" dxfId="224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4CB9-9150-4E78-B77B-459ACEE35E34}">
  <dimension ref="A1:AJ28"/>
  <sheetViews>
    <sheetView workbookViewId="0">
      <selection activeCell="L32" sqref="L32"/>
    </sheetView>
  </sheetViews>
  <sheetFormatPr defaultRowHeight="15" x14ac:dyDescent="0.25"/>
  <cols>
    <col min="1" max="1" width="10.28515625" customWidth="1"/>
  </cols>
  <sheetData>
    <row r="1" spans="1:14" ht="15" customHeight="1" x14ac:dyDescent="0.25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1:14" s="15" customFormat="1" x14ac:dyDescent="0.25">
      <c r="A3" s="32" t="s">
        <v>3</v>
      </c>
      <c r="B3" s="32"/>
      <c r="C3" s="32"/>
      <c r="D3" s="32"/>
      <c r="E3" s="32"/>
      <c r="F3" s="32"/>
      <c r="G3" s="33"/>
      <c r="H3" s="31" t="s">
        <v>17</v>
      </c>
      <c r="I3" s="32"/>
      <c r="J3" s="32"/>
      <c r="K3" s="32"/>
      <c r="L3" s="32"/>
      <c r="M3" s="32"/>
      <c r="N3" s="33"/>
    </row>
    <row r="4" spans="1:14" x14ac:dyDescent="0.25">
      <c r="A4" s="6">
        <v>0</v>
      </c>
      <c r="B4" s="6">
        <v>1</v>
      </c>
      <c r="C4" s="6">
        <v>2</v>
      </c>
      <c r="D4" s="6">
        <v>3</v>
      </c>
      <c r="E4" s="6">
        <v>4</v>
      </c>
      <c r="F4" s="6"/>
      <c r="G4" s="7"/>
      <c r="H4" s="6">
        <v>0</v>
      </c>
      <c r="I4" s="6">
        <v>1</v>
      </c>
      <c r="J4" s="6">
        <v>2</v>
      </c>
      <c r="K4" s="6">
        <v>3</v>
      </c>
      <c r="L4" s="6">
        <v>4</v>
      </c>
      <c r="M4" s="6"/>
      <c r="N4" s="7"/>
    </row>
    <row r="5" spans="1:14" x14ac:dyDescent="0.25">
      <c r="A5" s="6">
        <v>0.27237741700000001</v>
      </c>
      <c r="B5" s="6">
        <v>0.29101272099999997</v>
      </c>
      <c r="C5" s="6">
        <v>0.31636503100000002</v>
      </c>
      <c r="D5" s="6">
        <v>0.44905090600000003</v>
      </c>
      <c r="E5" s="6">
        <v>0.51450581500000003</v>
      </c>
      <c r="F5" s="6"/>
      <c r="G5" s="7"/>
      <c r="H5" s="6">
        <v>0.72762258300000004</v>
      </c>
      <c r="I5" s="6">
        <v>0.70898727900000003</v>
      </c>
      <c r="J5" s="6">
        <v>0.68363496899999998</v>
      </c>
      <c r="K5" s="6">
        <v>0.55094909400000003</v>
      </c>
      <c r="L5" s="6">
        <v>0.48549418500000002</v>
      </c>
      <c r="M5" s="6"/>
      <c r="N5" s="7"/>
    </row>
    <row r="6" spans="1:14" x14ac:dyDescent="0.25">
      <c r="A6" s="6">
        <v>0.27279230399999999</v>
      </c>
      <c r="B6" s="6">
        <v>0.29089727100000001</v>
      </c>
      <c r="C6" s="6">
        <v>0.34552728500000002</v>
      </c>
      <c r="D6" s="6">
        <v>0.345246161</v>
      </c>
      <c r="E6" s="6">
        <v>0.57747066000000002</v>
      </c>
      <c r="F6" s="6"/>
      <c r="G6" s="7"/>
      <c r="H6" s="6">
        <v>0.72720769600000001</v>
      </c>
      <c r="I6" s="6">
        <v>0.70910272900000004</v>
      </c>
      <c r="J6" s="6">
        <v>0.65447271500000004</v>
      </c>
      <c r="K6" s="6">
        <v>0.65475383899999995</v>
      </c>
      <c r="L6" s="6">
        <v>0.42252933999999998</v>
      </c>
      <c r="M6" s="6"/>
      <c r="N6" s="7"/>
    </row>
    <row r="7" spans="1:14" x14ac:dyDescent="0.25">
      <c r="A7" s="6">
        <v>0.25037642700000001</v>
      </c>
      <c r="B7" s="6">
        <v>0.25367210400000001</v>
      </c>
      <c r="C7" s="6">
        <v>0.31438760700000001</v>
      </c>
      <c r="D7" s="6">
        <v>0.41387763500000002</v>
      </c>
      <c r="E7" s="6">
        <v>0.56557525399999997</v>
      </c>
      <c r="F7" s="6"/>
      <c r="G7" s="7"/>
      <c r="H7" s="6">
        <v>0.74962357300000004</v>
      </c>
      <c r="I7" s="6">
        <v>0.74632789600000005</v>
      </c>
      <c r="J7" s="6">
        <v>0.68561239299999999</v>
      </c>
      <c r="K7" s="6">
        <v>0.58612236500000003</v>
      </c>
      <c r="L7" s="6">
        <v>0.43442474599999997</v>
      </c>
      <c r="M7" s="6"/>
      <c r="N7" s="7"/>
    </row>
    <row r="8" spans="1:14" x14ac:dyDescent="0.25">
      <c r="A8" s="6">
        <v>0.27531939100000002</v>
      </c>
      <c r="B8" s="6">
        <v>0.25516702299999999</v>
      </c>
      <c r="C8" s="6">
        <v>0.29098320599999999</v>
      </c>
      <c r="D8" s="6">
        <v>0.32438942900000001</v>
      </c>
      <c r="E8" s="6"/>
      <c r="F8" s="6"/>
      <c r="G8" s="7"/>
      <c r="H8" s="6">
        <v>0.72468060899999998</v>
      </c>
      <c r="I8" s="6">
        <v>0.74483297699999995</v>
      </c>
      <c r="J8" s="6">
        <v>0.70901679399999995</v>
      </c>
      <c r="K8" s="6">
        <v>0.67561057099999999</v>
      </c>
      <c r="L8" s="6"/>
      <c r="M8" s="6"/>
      <c r="N8" s="7"/>
    </row>
    <row r="9" spans="1:14" x14ac:dyDescent="0.25">
      <c r="A9" s="6">
        <v>0.28366509400000001</v>
      </c>
      <c r="B9" s="6"/>
      <c r="C9" s="6"/>
      <c r="D9" s="6"/>
      <c r="E9" s="6"/>
      <c r="F9" s="6"/>
      <c r="G9" s="7"/>
      <c r="H9" s="6">
        <v>0.71633490600000005</v>
      </c>
      <c r="I9" s="6"/>
      <c r="J9" s="6"/>
      <c r="K9" s="6"/>
      <c r="L9" s="6"/>
      <c r="M9" s="6"/>
      <c r="N9" s="7"/>
    </row>
    <row r="10" spans="1:14" x14ac:dyDescent="0.25">
      <c r="A10" s="6">
        <v>0.24089802399999999</v>
      </c>
      <c r="B10" s="6"/>
      <c r="C10" s="6"/>
      <c r="D10" s="6"/>
      <c r="E10" s="6"/>
      <c r="F10" s="6"/>
      <c r="G10" s="7"/>
      <c r="H10" s="6">
        <v>0.75910197599999996</v>
      </c>
      <c r="I10" s="6"/>
      <c r="J10" s="6"/>
      <c r="K10" s="6"/>
      <c r="L10" s="6"/>
      <c r="M10" s="6"/>
      <c r="N10" s="7"/>
    </row>
    <row r="11" spans="1:14" x14ac:dyDescent="0.25">
      <c r="A11" s="6">
        <v>0.26204281000000001</v>
      </c>
      <c r="B11" s="6"/>
      <c r="C11" s="6"/>
      <c r="D11" s="6"/>
      <c r="E11" s="6"/>
      <c r="F11" s="16"/>
      <c r="G11" s="17"/>
      <c r="H11" s="6">
        <v>0.73795719000000004</v>
      </c>
      <c r="I11" s="6"/>
      <c r="J11" s="6"/>
      <c r="K11" s="6"/>
      <c r="L11" s="6"/>
      <c r="M11" s="16"/>
      <c r="N11" s="17"/>
    </row>
    <row r="12" spans="1:14" ht="15" customHeight="1" x14ac:dyDescent="0.25">
      <c r="A12" s="34" t="s">
        <v>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</row>
    <row r="13" spans="1:14" ht="15" customHeigh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</row>
    <row r="14" spans="1:14" s="15" customFormat="1" ht="15.75" thickBot="1" x14ac:dyDescent="0.3">
      <c r="A14" s="45" t="s">
        <v>3</v>
      </c>
      <c r="B14" s="43"/>
      <c r="C14" s="43"/>
      <c r="D14" s="43"/>
      <c r="E14" s="43"/>
      <c r="F14" s="43"/>
      <c r="G14" s="44"/>
      <c r="H14" s="41" t="s">
        <v>17</v>
      </c>
      <c r="I14" s="41"/>
      <c r="J14" s="41"/>
      <c r="K14" s="41"/>
      <c r="L14" s="41"/>
      <c r="M14" s="41"/>
      <c r="N14" s="42"/>
    </row>
    <row r="15" spans="1:14" x14ac:dyDescent="0.25">
      <c r="A15" s="12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9</v>
      </c>
      <c r="G15" s="10" t="s">
        <v>10</v>
      </c>
      <c r="H15" s="27" t="s">
        <v>4</v>
      </c>
      <c r="I15" s="3" t="s">
        <v>5</v>
      </c>
      <c r="J15" s="3" t="s">
        <v>6</v>
      </c>
      <c r="K15" s="3" t="s">
        <v>7</v>
      </c>
      <c r="L15" s="3" t="s">
        <v>8</v>
      </c>
      <c r="M15" s="3" t="s">
        <v>9</v>
      </c>
      <c r="N15" s="28" t="s">
        <v>10</v>
      </c>
    </row>
    <row r="16" spans="1:14" x14ac:dyDescent="0.25">
      <c r="A16" s="13" t="s">
        <v>11</v>
      </c>
      <c r="B16" s="1">
        <v>0.20196291397989846</v>
      </c>
      <c r="C16" s="1">
        <v>4</v>
      </c>
      <c r="D16" s="1">
        <v>5.0490728494974615E-2</v>
      </c>
      <c r="E16" s="1">
        <v>51.641863509639748</v>
      </c>
      <c r="F16" s="6">
        <v>2.7287632727989495E-9</v>
      </c>
      <c r="G16" s="11">
        <v>2.9647081100410797</v>
      </c>
      <c r="H16" s="13" t="s">
        <v>11</v>
      </c>
      <c r="I16" s="1">
        <v>0.20196291397989838</v>
      </c>
      <c r="J16" s="1">
        <v>4</v>
      </c>
      <c r="K16" s="1">
        <v>5.0490728494974595E-2</v>
      </c>
      <c r="L16" s="1">
        <v>51.641863509639784</v>
      </c>
      <c r="M16" s="6">
        <v>2.7287632727989404E-9</v>
      </c>
      <c r="N16" s="11">
        <v>2.9647081100410797</v>
      </c>
    </row>
    <row r="17" spans="1:36" x14ac:dyDescent="0.25">
      <c r="A17" s="13" t="s">
        <v>12</v>
      </c>
      <c r="B17" s="1">
        <v>1.6621057531247797E-2</v>
      </c>
      <c r="C17" s="1">
        <v>17</v>
      </c>
      <c r="D17" s="1">
        <v>9.7770926654398805E-4</v>
      </c>
      <c r="E17" s="1"/>
      <c r="F17" s="1"/>
      <c r="G17" s="11"/>
      <c r="H17" s="13" t="s">
        <v>12</v>
      </c>
      <c r="I17" s="1">
        <v>1.662105753124778E-2</v>
      </c>
      <c r="J17" s="1">
        <v>17</v>
      </c>
      <c r="K17" s="1">
        <v>9.7770926654398697E-4</v>
      </c>
      <c r="L17" s="1"/>
      <c r="M17" s="1"/>
      <c r="N17" s="11"/>
    </row>
    <row r="18" spans="1:36" x14ac:dyDescent="0.25">
      <c r="A18" s="13"/>
      <c r="B18" s="1"/>
      <c r="C18" s="1"/>
      <c r="D18" s="1"/>
      <c r="E18" s="1"/>
      <c r="F18" s="1"/>
      <c r="G18" s="11"/>
      <c r="H18" s="13"/>
      <c r="I18" s="1"/>
      <c r="J18" s="1"/>
      <c r="K18" s="1"/>
      <c r="L18" s="1"/>
      <c r="M18" s="1"/>
      <c r="N18" s="11"/>
    </row>
    <row r="19" spans="1:36" x14ac:dyDescent="0.25">
      <c r="A19" s="21" t="s">
        <v>13</v>
      </c>
      <c r="B19" s="19">
        <v>0.21858397151114625</v>
      </c>
      <c r="C19" s="19">
        <v>21</v>
      </c>
      <c r="D19" s="19"/>
      <c r="E19" s="19"/>
      <c r="F19" s="19"/>
      <c r="G19" s="20"/>
      <c r="H19" s="21" t="s">
        <v>13</v>
      </c>
      <c r="I19" s="19">
        <v>0.21858397151114617</v>
      </c>
      <c r="J19" s="19">
        <v>21</v>
      </c>
      <c r="K19" s="19"/>
      <c r="L19" s="19"/>
      <c r="M19" s="19"/>
      <c r="N19" s="20"/>
    </row>
    <row r="20" spans="1:36" ht="15" customHeight="1" x14ac:dyDescent="0.25">
      <c r="A20" s="38" t="s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/>
    </row>
    <row r="21" spans="1:36" ht="1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</row>
    <row r="22" spans="1:36" s="23" customFormat="1" x14ac:dyDescent="0.25">
      <c r="A22" s="32" t="s">
        <v>3</v>
      </c>
      <c r="B22" s="32"/>
      <c r="C22" s="32"/>
      <c r="D22" s="32"/>
      <c r="E22" s="32"/>
      <c r="F22" s="32"/>
      <c r="G22" s="33"/>
      <c r="H22" s="31" t="s">
        <v>17</v>
      </c>
      <c r="I22" s="32"/>
      <c r="J22" s="32"/>
      <c r="K22" s="32"/>
      <c r="L22" s="32"/>
      <c r="M22" s="32"/>
      <c r="N22" s="33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x14ac:dyDescent="0.25">
      <c r="A23" s="6"/>
      <c r="B23" s="6">
        <v>1</v>
      </c>
      <c r="C23" s="6">
        <v>2</v>
      </c>
      <c r="D23" s="6">
        <v>3</v>
      </c>
      <c r="E23" s="6">
        <v>4</v>
      </c>
      <c r="F23" s="6"/>
      <c r="G23" s="7"/>
      <c r="H23" s="8"/>
      <c r="I23" s="6">
        <v>1</v>
      </c>
      <c r="J23" s="6">
        <v>2</v>
      </c>
      <c r="K23" s="6">
        <v>3</v>
      </c>
      <c r="L23" s="6">
        <v>4</v>
      </c>
      <c r="M23" s="6"/>
      <c r="N23" s="7"/>
    </row>
    <row r="24" spans="1:36" x14ac:dyDescent="0.25">
      <c r="A24" s="6">
        <v>0</v>
      </c>
      <c r="B24" s="6">
        <f>_xlfn.T.TEST($A$5:$A$11,B5:B8,2,2)</f>
        <v>0.51694080205314141</v>
      </c>
      <c r="C24" s="6">
        <f>_xlfn.T.TEST($A$5:$A$11,C5:C8,2,2)</f>
        <v>1.2950815324625834E-3</v>
      </c>
      <c r="D24" s="6">
        <f>_xlfn.T.TEST($A$5:$A$11,D5:D8,2,2)</f>
        <v>5.3051688607972714E-4</v>
      </c>
      <c r="E24" s="6">
        <f>_xlfn.T.TEST($A$5:$A$11,E5:E8,2,2)</f>
        <v>4.7977355461566945E-8</v>
      </c>
      <c r="F24" s="6"/>
      <c r="G24" s="7"/>
      <c r="H24" s="8">
        <v>0</v>
      </c>
      <c r="I24" s="6">
        <f>_xlfn.T.TEST($H$5:$H$11,I5:I8,2,2)</f>
        <v>0.5169408020531383</v>
      </c>
      <c r="J24" s="6">
        <f>_xlfn.T.TEST($H$5:$H$11,J5:J8,2,2)</f>
        <v>1.2950815324625595E-3</v>
      </c>
      <c r="K24" s="6">
        <f>_xlfn.T.TEST($H$5:$H$11,K5:K8,2,2)</f>
        <v>5.3051688607972096E-4</v>
      </c>
      <c r="L24" s="6">
        <f>_xlfn.T.TEST($H$5:$H$11,L5:L8,2,2)</f>
        <v>4.7977355461566859E-8</v>
      </c>
      <c r="M24" s="6"/>
      <c r="N24" s="7"/>
    </row>
    <row r="25" spans="1:36" x14ac:dyDescent="0.25">
      <c r="A25" s="6">
        <v>1</v>
      </c>
      <c r="B25" s="14"/>
      <c r="C25" s="6">
        <f>_xlfn.T.TEST($B$5:$B$8,C5:C8,2,2)</f>
        <v>2.8366080427571817E-2</v>
      </c>
      <c r="D25" s="6">
        <f>_xlfn.T.TEST($B$5:$B$8,D5:D8,2,2)</f>
        <v>1.1840751289477366E-2</v>
      </c>
      <c r="E25" s="6">
        <f t="shared" ref="E25" si="0">_xlfn.T.TEST($B$5:$B$8,E5:E8,2,2)</f>
        <v>3.712161567451148E-5</v>
      </c>
      <c r="F25" s="6"/>
      <c r="G25" s="7"/>
      <c r="H25" s="8">
        <v>1</v>
      </c>
      <c r="I25" s="14"/>
      <c r="J25" s="6">
        <f>_xlfn.T.TEST($I$5:$I$8,J5:J8,2,2)</f>
        <v>2.8366080427571667E-2</v>
      </c>
      <c r="K25" s="6">
        <f>_xlfn.T.TEST($I$5:$I$8,K5:K8,2,2)</f>
        <v>1.1840751289477305E-2</v>
      </c>
      <c r="L25" s="6">
        <f>_xlfn.T.TEST($I$5:$I$8,L5:L8,2,2)</f>
        <v>3.7121615674511541E-5</v>
      </c>
      <c r="M25" s="6"/>
      <c r="N25" s="7"/>
    </row>
    <row r="26" spans="1:36" x14ac:dyDescent="0.25">
      <c r="A26" s="6">
        <v>2</v>
      </c>
      <c r="B26" s="14"/>
      <c r="C26" s="14"/>
      <c r="D26" s="6">
        <f>_xlfn.T.TEST($C$5:$C$8,D5:D8,2,2)</f>
        <v>7.7590401268794004E-2</v>
      </c>
      <c r="E26" s="6">
        <f>_xlfn.T.TEST($C$5:$C$8,E5:E8,2,2)</f>
        <v>9.527880410558155E-5</v>
      </c>
      <c r="F26" s="6"/>
      <c r="G26" s="7"/>
      <c r="H26" s="8">
        <v>2</v>
      </c>
      <c r="I26" s="14"/>
      <c r="J26" s="14"/>
      <c r="K26" s="6">
        <f>_xlfn.T.TEST($J$5:$J$8,K5:K8,2,2)</f>
        <v>7.7590401268793602E-2</v>
      </c>
      <c r="L26" s="6">
        <f>_xlfn.T.TEST($J$5:$J$8,L5:L8,2,2)</f>
        <v>9.527880410558155E-5</v>
      </c>
      <c r="M26" s="6"/>
      <c r="N26" s="7"/>
    </row>
    <row r="27" spans="1:36" x14ac:dyDescent="0.25">
      <c r="A27" s="6">
        <v>3</v>
      </c>
      <c r="B27" s="14"/>
      <c r="C27" s="14"/>
      <c r="D27" s="14"/>
      <c r="E27" s="6">
        <f>_xlfn.T.TEST(D5:D8,$E5:$E7,2,2)</f>
        <v>6.6990608274336552E-3</v>
      </c>
      <c r="F27" s="6"/>
      <c r="G27" s="7"/>
      <c r="H27" s="8">
        <v>3</v>
      </c>
      <c r="I27" s="14"/>
      <c r="J27" s="14"/>
      <c r="K27" s="14"/>
      <c r="L27" s="6">
        <f>_xlfn.T.TEST(K5:K8,$L5:$L7,2,2)</f>
        <v>6.699060827433643E-3</v>
      </c>
      <c r="M27" s="6"/>
      <c r="N27" s="7"/>
    </row>
    <row r="28" spans="1:36" x14ac:dyDescent="0.25">
      <c r="A28" s="16">
        <v>4</v>
      </c>
      <c r="B28" s="22"/>
      <c r="C28" s="22"/>
      <c r="D28" s="22"/>
      <c r="E28" s="22"/>
      <c r="F28" s="16"/>
      <c r="G28" s="17"/>
      <c r="H28" s="18">
        <v>4</v>
      </c>
      <c r="I28" s="22"/>
      <c r="J28" s="22"/>
      <c r="K28" s="22"/>
      <c r="L28" s="22"/>
      <c r="M28" s="16"/>
      <c r="N28" s="17"/>
    </row>
  </sheetData>
  <mergeCells count="9">
    <mergeCell ref="A12:N13"/>
    <mergeCell ref="A3:G3"/>
    <mergeCell ref="H3:N3"/>
    <mergeCell ref="A1:N2"/>
    <mergeCell ref="A22:G22"/>
    <mergeCell ref="H22:N22"/>
    <mergeCell ref="A20:N21"/>
    <mergeCell ref="A14:G14"/>
    <mergeCell ref="H14:N14"/>
  </mergeCells>
  <conditionalFormatting sqref="B24:E24 C25:E25 E27">
    <cfRule type="cellIs" dxfId="223" priority="54" operator="lessThan">
      <formula>0.05</formula>
    </cfRule>
  </conditionalFormatting>
  <conditionalFormatting sqref="B24:E24">
    <cfRule type="cellIs" dxfId="222" priority="53" operator="lessThan">
      <formula>0.05</formula>
    </cfRule>
  </conditionalFormatting>
  <conditionalFormatting sqref="C25:E25">
    <cfRule type="cellIs" dxfId="221" priority="52" operator="lessThan">
      <formula>0.05</formula>
    </cfRule>
  </conditionalFormatting>
  <conditionalFormatting sqref="D26:E26">
    <cfRule type="cellIs" dxfId="220" priority="51" operator="lessThan">
      <formula>0.05</formula>
    </cfRule>
  </conditionalFormatting>
  <conditionalFormatting sqref="D26:E26">
    <cfRule type="cellIs" dxfId="219" priority="50" operator="lessThan">
      <formula>0.05</formula>
    </cfRule>
  </conditionalFormatting>
  <conditionalFormatting sqref="E27">
    <cfRule type="cellIs" dxfId="218" priority="49" operator="lessThan">
      <formula>0.05</formula>
    </cfRule>
  </conditionalFormatting>
  <conditionalFormatting sqref="L27">
    <cfRule type="cellIs" dxfId="217" priority="41" operator="lessThan">
      <formula>0.05</formula>
    </cfRule>
  </conditionalFormatting>
  <conditionalFormatting sqref="I24:L24 J25:L25 L27">
    <cfRule type="cellIs" dxfId="216" priority="46" operator="lessThan">
      <formula>0.05</formula>
    </cfRule>
  </conditionalFormatting>
  <conditionalFormatting sqref="I24:L24">
    <cfRule type="cellIs" dxfId="215" priority="45" operator="lessThan">
      <formula>0.05</formula>
    </cfRule>
  </conditionalFormatting>
  <conditionalFormatting sqref="J25:L25">
    <cfRule type="cellIs" dxfId="214" priority="44" operator="lessThan">
      <formula>0.05</formula>
    </cfRule>
  </conditionalFormatting>
  <conditionalFormatting sqref="K26:L26">
    <cfRule type="cellIs" dxfId="213" priority="43" operator="lessThan">
      <formula>0.05</formula>
    </cfRule>
  </conditionalFormatting>
  <conditionalFormatting sqref="K26:L26">
    <cfRule type="cellIs" dxfId="212" priority="42" operator="lessThan">
      <formula>0.05</formula>
    </cfRule>
  </conditionalFormatting>
  <conditionalFormatting sqref="F16">
    <cfRule type="cellIs" dxfId="211" priority="6" operator="lessThan">
      <formula>0.05</formula>
    </cfRule>
  </conditionalFormatting>
  <conditionalFormatting sqref="F16">
    <cfRule type="cellIs" dxfId="210" priority="5" operator="lessThan">
      <formula>0.05</formula>
    </cfRule>
  </conditionalFormatting>
  <conditionalFormatting sqref="M16">
    <cfRule type="cellIs" dxfId="209" priority="2" operator="lessThan">
      <formula>0.05</formula>
    </cfRule>
  </conditionalFormatting>
  <conditionalFormatting sqref="M16">
    <cfRule type="cellIs" dxfId="208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4B8D-7F0B-4475-B912-12FAFFF7F221}">
  <dimension ref="A1:AR28"/>
  <sheetViews>
    <sheetView workbookViewId="0">
      <selection activeCell="AA18" sqref="AA18"/>
    </sheetView>
  </sheetViews>
  <sheetFormatPr defaultRowHeight="15" x14ac:dyDescent="0.25"/>
  <cols>
    <col min="1" max="1" width="10.28515625" customWidth="1"/>
  </cols>
  <sheetData>
    <row r="1" spans="1:22" ht="15" customHeight="1" x14ac:dyDescent="0.25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9"/>
    </row>
    <row r="2" spans="1:22" ht="1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7"/>
    </row>
    <row r="3" spans="1:22" s="15" customFormat="1" x14ac:dyDescent="0.25">
      <c r="A3" s="32" t="s">
        <v>3</v>
      </c>
      <c r="B3" s="32"/>
      <c r="C3" s="32"/>
      <c r="D3" s="32"/>
      <c r="E3" s="32"/>
      <c r="F3" s="32"/>
      <c r="G3" s="33"/>
      <c r="H3" s="31" t="s">
        <v>14</v>
      </c>
      <c r="I3" s="32"/>
      <c r="J3" s="32"/>
      <c r="K3" s="32"/>
      <c r="L3" s="32"/>
      <c r="M3" s="32"/>
      <c r="N3" s="33"/>
      <c r="O3" s="31" t="s">
        <v>17</v>
      </c>
      <c r="P3" s="32"/>
      <c r="Q3" s="32"/>
      <c r="R3" s="32"/>
      <c r="S3" s="32"/>
      <c r="T3" s="32"/>
      <c r="U3" s="33"/>
      <c r="V3"/>
    </row>
    <row r="4" spans="1:22" x14ac:dyDescent="0.25">
      <c r="A4" s="6">
        <v>0</v>
      </c>
      <c r="B4" s="6">
        <v>1</v>
      </c>
      <c r="C4" s="6">
        <v>2</v>
      </c>
      <c r="D4" s="6">
        <v>3</v>
      </c>
      <c r="E4" s="6">
        <v>4</v>
      </c>
      <c r="F4" s="6"/>
      <c r="G4" s="7"/>
      <c r="H4" s="6">
        <v>0</v>
      </c>
      <c r="I4" s="6">
        <v>1</v>
      </c>
      <c r="J4" s="6">
        <v>2</v>
      </c>
      <c r="K4" s="6">
        <v>3</v>
      </c>
      <c r="L4" s="6">
        <v>4</v>
      </c>
      <c r="M4" s="6"/>
      <c r="N4" s="7"/>
      <c r="O4" s="6">
        <v>0</v>
      </c>
      <c r="P4" s="6">
        <v>1</v>
      </c>
      <c r="Q4" s="6">
        <v>2</v>
      </c>
      <c r="R4" s="6">
        <v>3</v>
      </c>
      <c r="S4" s="6">
        <v>4</v>
      </c>
      <c r="T4" s="6"/>
      <c r="U4" s="7"/>
    </row>
    <row r="5" spans="1:22" x14ac:dyDescent="0.25">
      <c r="A5" s="6">
        <v>6.1304043000000003E-2</v>
      </c>
      <c r="B5" s="6">
        <v>6.7754915999999998E-2</v>
      </c>
      <c r="C5" s="6">
        <v>7.7143958999999998E-2</v>
      </c>
      <c r="D5" s="6">
        <v>0.15065236100000001</v>
      </c>
      <c r="E5" s="6">
        <v>0.33507366300000002</v>
      </c>
      <c r="F5" s="6"/>
      <c r="G5" s="7"/>
      <c r="H5" s="6">
        <v>1.4058670000000001E-3</v>
      </c>
      <c r="I5" s="6">
        <v>2.554186E-3</v>
      </c>
      <c r="J5" s="6">
        <v>5.0040509999999998E-3</v>
      </c>
      <c r="K5" s="6">
        <v>2.441211E-3</v>
      </c>
      <c r="L5" s="6">
        <v>1.605523E-3</v>
      </c>
      <c r="M5" s="6"/>
      <c r="N5" s="7"/>
      <c r="O5" s="6">
        <v>0.93729008899999999</v>
      </c>
      <c r="P5" s="6">
        <v>0.92969089800000004</v>
      </c>
      <c r="Q5" s="6">
        <v>0.91785198999999995</v>
      </c>
      <c r="R5" s="6">
        <v>0.84690642900000002</v>
      </c>
      <c r="S5" s="6">
        <v>0.66332081499999995</v>
      </c>
      <c r="T5" s="6"/>
      <c r="U5" s="7"/>
    </row>
    <row r="6" spans="1:22" x14ac:dyDescent="0.25">
      <c r="A6" s="6">
        <v>4.4740128999999997E-2</v>
      </c>
      <c r="B6" s="6">
        <v>4.9562545E-2</v>
      </c>
      <c r="C6" s="6">
        <v>7.0224099999999998E-2</v>
      </c>
      <c r="D6" s="6">
        <v>0.13491019200000001</v>
      </c>
      <c r="E6" s="6">
        <v>0.26073149400000001</v>
      </c>
      <c r="F6" s="6"/>
      <c r="G6" s="7"/>
      <c r="H6" s="6">
        <v>7.7746739999999996E-3</v>
      </c>
      <c r="I6" s="6">
        <v>1.53152E-3</v>
      </c>
      <c r="J6" s="6">
        <v>5.4108120000000001E-3</v>
      </c>
      <c r="K6" s="6">
        <v>2.8278769999999999E-3</v>
      </c>
      <c r="L6" s="6">
        <v>1.0217601E-2</v>
      </c>
      <c r="M6" s="6"/>
      <c r="N6" s="7"/>
      <c r="O6" s="6">
        <v>0.947485197</v>
      </c>
      <c r="P6" s="6">
        <v>0.94890593599999995</v>
      </c>
      <c r="Q6" s="6">
        <v>0.92436508799999995</v>
      </c>
      <c r="R6" s="6">
        <v>0.86226193100000004</v>
      </c>
      <c r="S6" s="6">
        <v>0.72905090500000003</v>
      </c>
      <c r="T6" s="6"/>
      <c r="U6" s="7"/>
    </row>
    <row r="7" spans="1:22" x14ac:dyDescent="0.25">
      <c r="A7" s="6">
        <v>5.3131737999999998E-2</v>
      </c>
      <c r="B7" s="6">
        <v>5.0050598000000002E-2</v>
      </c>
      <c r="C7" s="6">
        <v>7.2753544000000003E-2</v>
      </c>
      <c r="D7" s="6">
        <v>0.138369624</v>
      </c>
      <c r="E7" s="6">
        <v>0.218757174</v>
      </c>
      <c r="F7" s="6"/>
      <c r="G7" s="7"/>
      <c r="H7" s="6">
        <v>2.068706E-3</v>
      </c>
      <c r="I7" s="6">
        <v>6.9547499999999998E-4</v>
      </c>
      <c r="J7" s="6">
        <v>3.3942659999999999E-3</v>
      </c>
      <c r="K7" s="6">
        <v>1.7987910000000001E-3</v>
      </c>
      <c r="L7" s="6">
        <v>1.4104740000000001E-3</v>
      </c>
      <c r="M7" s="6"/>
      <c r="N7" s="7"/>
      <c r="O7" s="6">
        <v>0.94479955599999998</v>
      </c>
      <c r="P7" s="6">
        <v>0.949253927</v>
      </c>
      <c r="Q7" s="6">
        <v>0.92385218999999996</v>
      </c>
      <c r="R7" s="6">
        <v>0.85983158400000004</v>
      </c>
      <c r="S7" s="6">
        <v>0.77983235200000001</v>
      </c>
      <c r="T7" s="6"/>
      <c r="U7" s="7"/>
    </row>
    <row r="8" spans="1:22" x14ac:dyDescent="0.25">
      <c r="A8" s="6">
        <v>5.2314144E-2</v>
      </c>
      <c r="B8" s="6">
        <v>5.3414621000000002E-2</v>
      </c>
      <c r="C8" s="6">
        <v>6.3055187999999998E-2</v>
      </c>
      <c r="D8" s="6">
        <v>0.116490517</v>
      </c>
      <c r="E8" s="6"/>
      <c r="F8" s="6"/>
      <c r="G8" s="7"/>
      <c r="H8" s="6">
        <v>1.0452759999999999E-3</v>
      </c>
      <c r="I8" s="6">
        <v>1.904885E-3</v>
      </c>
      <c r="J8" s="6">
        <v>7.797399E-3</v>
      </c>
      <c r="K8" s="6">
        <v>1.7252979999999999E-3</v>
      </c>
      <c r="L8" s="6"/>
      <c r="M8" s="6"/>
      <c r="N8" s="7"/>
      <c r="O8" s="6">
        <v>0.94664057999999995</v>
      </c>
      <c r="P8" s="6">
        <v>0.94468049300000001</v>
      </c>
      <c r="Q8" s="6">
        <v>0.92914741300000003</v>
      </c>
      <c r="R8" s="6">
        <v>0.88178418599999997</v>
      </c>
      <c r="S8" s="6"/>
      <c r="T8" s="6"/>
      <c r="U8" s="7"/>
    </row>
    <row r="9" spans="1:22" x14ac:dyDescent="0.25">
      <c r="A9" s="6">
        <v>4.7264563000000002E-2</v>
      </c>
      <c r="B9" s="6"/>
      <c r="C9" s="6"/>
      <c r="D9" s="6"/>
      <c r="E9" s="6"/>
      <c r="F9" s="6"/>
      <c r="G9" s="7"/>
      <c r="H9" s="6">
        <v>6.240972E-3</v>
      </c>
      <c r="I9" s="6"/>
      <c r="J9" s="6"/>
      <c r="K9" s="6"/>
      <c r="L9" s="6"/>
      <c r="M9" s="6"/>
      <c r="N9" s="7"/>
      <c r="O9" s="6">
        <v>0.94649446500000001</v>
      </c>
      <c r="P9" s="6"/>
      <c r="Q9" s="6"/>
      <c r="R9" s="6"/>
      <c r="S9" s="6"/>
      <c r="T9" s="6"/>
      <c r="U9" s="7"/>
    </row>
    <row r="10" spans="1:22" x14ac:dyDescent="0.25">
      <c r="A10" s="6">
        <v>3.7220178999999999E-2</v>
      </c>
      <c r="B10" s="6"/>
      <c r="C10" s="6"/>
      <c r="D10" s="6"/>
      <c r="E10" s="6"/>
      <c r="F10" s="6"/>
      <c r="G10" s="7"/>
      <c r="H10" s="6">
        <v>1.9762200000000001E-2</v>
      </c>
      <c r="I10" s="6"/>
      <c r="J10" s="6"/>
      <c r="K10" s="6"/>
      <c r="L10" s="6"/>
      <c r="M10" s="6"/>
      <c r="N10" s="7"/>
      <c r="O10" s="6">
        <v>0.94301762099999997</v>
      </c>
      <c r="P10" s="6"/>
      <c r="Q10" s="6"/>
      <c r="R10" s="6"/>
      <c r="S10" s="6"/>
      <c r="T10" s="6"/>
      <c r="U10" s="7"/>
    </row>
    <row r="11" spans="1:22" x14ac:dyDescent="0.25">
      <c r="A11" s="6">
        <v>3.9930651999999997E-2</v>
      </c>
      <c r="B11" s="6"/>
      <c r="C11" s="6"/>
      <c r="D11" s="6"/>
      <c r="E11" s="6"/>
      <c r="F11" s="16"/>
      <c r="G11" s="17"/>
      <c r="H11" s="6">
        <v>5.6987499999999998E-3</v>
      </c>
      <c r="I11" s="6"/>
      <c r="J11" s="6"/>
      <c r="K11" s="6"/>
      <c r="L11" s="6"/>
      <c r="M11" s="16"/>
      <c r="N11" s="17"/>
      <c r="O11" s="6">
        <v>0.95437059800000001</v>
      </c>
      <c r="P11" s="6"/>
      <c r="Q11" s="6"/>
      <c r="R11" s="6"/>
      <c r="S11" s="6"/>
      <c r="T11" s="16"/>
      <c r="U11" s="17"/>
    </row>
    <row r="12" spans="1:22" ht="15" customHeight="1" x14ac:dyDescent="0.25">
      <c r="A12" s="34" t="s">
        <v>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5"/>
    </row>
    <row r="13" spans="1:22" ht="15" customHeigh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7"/>
    </row>
    <row r="14" spans="1:22" s="15" customFormat="1" ht="15.75" thickBot="1" x14ac:dyDescent="0.3">
      <c r="A14" s="45" t="s">
        <v>3</v>
      </c>
      <c r="B14" s="43"/>
      <c r="C14" s="43"/>
      <c r="D14" s="43"/>
      <c r="E14" s="43"/>
      <c r="F14" s="43"/>
      <c r="G14" s="44"/>
      <c r="H14" s="40" t="s">
        <v>14</v>
      </c>
      <c r="I14" s="41"/>
      <c r="J14" s="41"/>
      <c r="K14" s="41"/>
      <c r="L14" s="41"/>
      <c r="M14" s="41"/>
      <c r="N14" s="42"/>
      <c r="O14" s="31" t="s">
        <v>17</v>
      </c>
      <c r="P14" s="32"/>
      <c r="Q14" s="32"/>
      <c r="R14" s="32"/>
      <c r="S14" s="32"/>
      <c r="T14" s="32"/>
      <c r="U14" s="33"/>
    </row>
    <row r="15" spans="1:22" x14ac:dyDescent="0.25">
      <c r="A15" s="12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9</v>
      </c>
      <c r="G15" s="10" t="s">
        <v>10</v>
      </c>
      <c r="H15" s="12" t="s">
        <v>4</v>
      </c>
      <c r="I15" s="4" t="s">
        <v>5</v>
      </c>
      <c r="J15" s="4" t="s">
        <v>6</v>
      </c>
      <c r="K15" s="4" t="s">
        <v>7</v>
      </c>
      <c r="L15" s="4" t="s">
        <v>8</v>
      </c>
      <c r="M15" s="4" t="s">
        <v>9</v>
      </c>
      <c r="N15" s="10" t="s">
        <v>10</v>
      </c>
      <c r="O15" s="12" t="s">
        <v>4</v>
      </c>
      <c r="P15" s="4" t="s">
        <v>5</v>
      </c>
      <c r="Q15" s="4" t="s">
        <v>6</v>
      </c>
      <c r="R15" s="4" t="s">
        <v>7</v>
      </c>
      <c r="S15" s="4" t="s">
        <v>8</v>
      </c>
      <c r="T15" s="4" t="s">
        <v>9</v>
      </c>
      <c r="U15" s="10" t="s">
        <v>10</v>
      </c>
    </row>
    <row r="16" spans="1:22" x14ac:dyDescent="0.25">
      <c r="A16" s="13" t="s">
        <v>11</v>
      </c>
      <c r="B16" s="1">
        <v>0.12356602065361984</v>
      </c>
      <c r="C16" s="1">
        <v>4</v>
      </c>
      <c r="D16" s="1">
        <v>3.0891505163404959E-2</v>
      </c>
      <c r="E16" s="1">
        <v>63.453657592464559</v>
      </c>
      <c r="F16" s="6">
        <v>5.4165417289838167E-10</v>
      </c>
      <c r="G16" s="11">
        <v>2.9647081100410797</v>
      </c>
      <c r="H16" s="13" t="s">
        <v>11</v>
      </c>
      <c r="I16" s="1">
        <v>7.777947936903534E-5</v>
      </c>
      <c r="J16" s="1">
        <v>4</v>
      </c>
      <c r="K16" s="1">
        <v>1.9444869842258835E-5</v>
      </c>
      <c r="L16" s="1">
        <v>1.0447628274085736</v>
      </c>
      <c r="M16" s="6">
        <v>0.41332786055040827</v>
      </c>
      <c r="N16" s="11">
        <v>2.9647081100410797</v>
      </c>
      <c r="O16" s="13" t="s">
        <v>11</v>
      </c>
      <c r="P16" s="1">
        <v>0.12240699165634993</v>
      </c>
      <c r="Q16" s="1">
        <v>4</v>
      </c>
      <c r="R16" s="1">
        <v>3.0601747914087481E-2</v>
      </c>
      <c r="S16" s="1">
        <v>65.656078704072669</v>
      </c>
      <c r="T16" s="6">
        <v>4.1339162412455268E-10</v>
      </c>
      <c r="U16" s="11">
        <v>2.9647081100410797</v>
      </c>
    </row>
    <row r="17" spans="1:44" x14ac:dyDescent="0.25">
      <c r="A17" s="13" t="s">
        <v>12</v>
      </c>
      <c r="B17" s="1">
        <v>8.2762067263440018E-3</v>
      </c>
      <c r="C17" s="1">
        <v>17</v>
      </c>
      <c r="D17" s="1">
        <v>4.8683568978494127E-4</v>
      </c>
      <c r="E17" s="1"/>
      <c r="F17" s="1"/>
      <c r="G17" s="11"/>
      <c r="H17" s="13" t="s">
        <v>12</v>
      </c>
      <c r="I17" s="1">
        <v>3.1639983606454212E-4</v>
      </c>
      <c r="J17" s="1">
        <v>17</v>
      </c>
      <c r="K17" s="1">
        <v>1.8611755062620123E-5</v>
      </c>
      <c r="L17" s="1"/>
      <c r="M17" s="1"/>
      <c r="N17" s="11"/>
      <c r="O17" s="13" t="s">
        <v>12</v>
      </c>
      <c r="P17" s="1">
        <v>7.9235574954801113E-3</v>
      </c>
      <c r="Q17" s="1">
        <v>17</v>
      </c>
      <c r="R17" s="1">
        <v>4.6609161738118304E-4</v>
      </c>
      <c r="S17" s="1"/>
      <c r="T17" s="1"/>
      <c r="U17" s="11"/>
    </row>
    <row r="18" spans="1:44" x14ac:dyDescent="0.25">
      <c r="A18" s="13"/>
      <c r="B18" s="1"/>
      <c r="C18" s="1"/>
      <c r="D18" s="1"/>
      <c r="E18" s="1"/>
      <c r="F18" s="1"/>
      <c r="G18" s="11"/>
      <c r="H18" s="13"/>
      <c r="I18" s="1"/>
      <c r="J18" s="1"/>
      <c r="K18" s="1"/>
      <c r="L18" s="1"/>
      <c r="M18" s="1"/>
      <c r="N18" s="11"/>
      <c r="O18" s="13"/>
      <c r="P18" s="1"/>
      <c r="Q18" s="1"/>
      <c r="R18" s="1"/>
      <c r="S18" s="1"/>
      <c r="T18" s="1"/>
      <c r="U18" s="11"/>
    </row>
    <row r="19" spans="1:44" x14ac:dyDescent="0.25">
      <c r="A19" s="21" t="s">
        <v>13</v>
      </c>
      <c r="B19" s="19">
        <v>0.13184222737996384</v>
      </c>
      <c r="C19" s="19">
        <v>21</v>
      </c>
      <c r="D19" s="19"/>
      <c r="E19" s="19"/>
      <c r="F19" s="19"/>
      <c r="G19" s="20"/>
      <c r="H19" s="21" t="s">
        <v>13</v>
      </c>
      <c r="I19" s="19">
        <v>3.9417931543357746E-4</v>
      </c>
      <c r="J19" s="19">
        <v>21</v>
      </c>
      <c r="K19" s="19"/>
      <c r="L19" s="19"/>
      <c r="M19" s="19"/>
      <c r="N19" s="20"/>
      <c r="O19" s="21" t="s">
        <v>13</v>
      </c>
      <c r="P19" s="19">
        <v>0.13033054915183004</v>
      </c>
      <c r="Q19" s="19">
        <v>21</v>
      </c>
      <c r="R19" s="19"/>
      <c r="S19" s="19"/>
      <c r="T19" s="19"/>
      <c r="U19" s="20"/>
    </row>
    <row r="20" spans="1:44" ht="15" customHeight="1" x14ac:dyDescent="0.25">
      <c r="A20" s="38" t="s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/>
    </row>
    <row r="21" spans="1:44" ht="1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</row>
    <row r="22" spans="1:44" s="23" customFormat="1" x14ac:dyDescent="0.25">
      <c r="A22" s="32" t="s">
        <v>3</v>
      </c>
      <c r="B22" s="32"/>
      <c r="C22" s="32"/>
      <c r="D22" s="32"/>
      <c r="E22" s="32"/>
      <c r="F22" s="32"/>
      <c r="G22" s="33"/>
      <c r="H22" s="31" t="s">
        <v>14</v>
      </c>
      <c r="I22" s="32"/>
      <c r="J22" s="32"/>
      <c r="K22" s="32"/>
      <c r="L22" s="32"/>
      <c r="M22" s="32"/>
      <c r="N22" s="33"/>
      <c r="O22" s="31" t="s">
        <v>17</v>
      </c>
      <c r="P22" s="32"/>
      <c r="Q22" s="32"/>
      <c r="R22" s="32"/>
      <c r="S22" s="32"/>
      <c r="T22" s="32"/>
      <c r="U22" s="33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</row>
    <row r="23" spans="1:44" x14ac:dyDescent="0.25">
      <c r="A23" s="6"/>
      <c r="B23" s="6">
        <v>1</v>
      </c>
      <c r="C23" s="6">
        <v>2</v>
      </c>
      <c r="D23" s="6">
        <v>3</v>
      </c>
      <c r="E23" s="6">
        <v>4</v>
      </c>
      <c r="F23" s="6"/>
      <c r="G23" s="7"/>
      <c r="H23" s="8"/>
      <c r="I23" s="6">
        <v>1</v>
      </c>
      <c r="J23" s="6">
        <v>2</v>
      </c>
      <c r="K23" s="6">
        <v>3</v>
      </c>
      <c r="L23" s="6">
        <v>4</v>
      </c>
      <c r="M23" s="6"/>
      <c r="N23" s="7"/>
      <c r="O23" s="8"/>
      <c r="P23" s="6">
        <v>1</v>
      </c>
      <c r="Q23" s="6">
        <v>2</v>
      </c>
      <c r="R23" s="6">
        <v>3</v>
      </c>
      <c r="S23" s="6">
        <v>4</v>
      </c>
      <c r="T23" s="6"/>
      <c r="U23" s="7"/>
    </row>
    <row r="24" spans="1:44" x14ac:dyDescent="0.25">
      <c r="A24" s="6">
        <v>0</v>
      </c>
      <c r="B24" s="6">
        <f>_xlfn.T.TEST($A$5:$A$11,B5:B8,2,2)</f>
        <v>0.20362202514718003</v>
      </c>
      <c r="C24" s="6">
        <f>_xlfn.T.TEST($A$5:$A$11,C5:C8,2,2)</f>
        <v>9.8363488109533509E-4</v>
      </c>
      <c r="D24" s="6">
        <f>_xlfn.T.TEST($A$5:$A$11,D5:D8,2,2)</f>
        <v>3.6379589858426492E-7</v>
      </c>
      <c r="E24" s="6">
        <f>_xlfn.T.TEST($A$5:$A$11,E5:E8,2,2)</f>
        <v>5.1679111966382186E-6</v>
      </c>
      <c r="F24" s="6"/>
      <c r="G24" s="7"/>
      <c r="H24" s="8">
        <v>0</v>
      </c>
      <c r="I24" s="6">
        <f>_xlfn.T.TEST($H$5:$H$11,I5:I8,2,2)</f>
        <v>0.2000809249212154</v>
      </c>
      <c r="J24" s="6">
        <f>_xlfn.T.TEST($H$5:$H$11,J5:J8,2,2)</f>
        <v>0.8001943759116843</v>
      </c>
      <c r="K24" s="6">
        <f>_xlfn.T.TEST($H$5:$H$11,K5:K8,2,2)</f>
        <v>0.25087725620568269</v>
      </c>
      <c r="L24" s="6">
        <f>_xlfn.T.TEST($H$5:$H$11,L5:L8,2,2)</f>
        <v>0.67111796400678148</v>
      </c>
      <c r="M24" s="6"/>
      <c r="N24" s="7"/>
      <c r="O24" s="8">
        <v>0</v>
      </c>
      <c r="P24" s="6">
        <f>_xlfn.T.TEST($O$5:$O$11,P5:P8,2,2)</f>
        <v>0.5558892769549425</v>
      </c>
      <c r="Q24" s="6">
        <f t="shared" ref="Q24:S24" si="0">_xlfn.T.TEST($O$5:$O$11,Q5:Q8,2,2)</f>
        <v>6.1286873535103202E-5</v>
      </c>
      <c r="R24" s="6">
        <f>_xlfn.T.TEST($O$5:$O$11,R5:R8,2,2)</f>
        <v>1.7880152324698195E-7</v>
      </c>
      <c r="S24" s="6">
        <f t="shared" si="0"/>
        <v>4.5319002586934638E-6</v>
      </c>
      <c r="T24" s="6"/>
      <c r="U24" s="7"/>
    </row>
    <row r="25" spans="1:44" x14ac:dyDescent="0.25">
      <c r="A25" s="6">
        <v>1</v>
      </c>
      <c r="B25" s="14"/>
      <c r="C25" s="6">
        <f>_xlfn.T.TEST($B$5:$B$8,C5:C8,2,2)</f>
        <v>2.3874750682722677E-2</v>
      </c>
      <c r="D25" s="6">
        <f t="shared" ref="D25:E25" si="1">_xlfn.T.TEST($B$5:$B$8,D5:D8,2,2)</f>
        <v>6.9762351081742116E-5</v>
      </c>
      <c r="E25" s="6">
        <f t="shared" si="1"/>
        <v>6.7225863488644779E-4</v>
      </c>
      <c r="F25" s="6"/>
      <c r="G25" s="7"/>
      <c r="H25" s="8">
        <v>1</v>
      </c>
      <c r="I25" s="14"/>
      <c r="J25" s="6">
        <f>_xlfn.T.TEST($I$5:$I$8,J5:J8,2,2)</f>
        <v>9.2638151516744368E-3</v>
      </c>
      <c r="K25" s="6">
        <f>_xlfn.T.TEST($I$5:$I$8,K5:K8,2,2)</f>
        <v>0.30469509252581967</v>
      </c>
      <c r="L25" s="6">
        <f>_xlfn.T.TEST($I$5:$I$8,L5:L8,2,2)</f>
        <v>0.31825712868520162</v>
      </c>
      <c r="M25" s="6"/>
      <c r="N25" s="7"/>
      <c r="O25" s="8">
        <v>1</v>
      </c>
      <c r="P25" s="14"/>
      <c r="Q25" s="6">
        <f>_xlfn.T.TEST($P$5:$P$8,Q5:Q8,2,2)</f>
        <v>9.4683650005238269E-3</v>
      </c>
      <c r="R25" s="6">
        <f t="shared" ref="R25:S25" si="2">_xlfn.T.TEST($P$5:$P$8,R5:R8,2,2)</f>
        <v>8.1606231152711261E-5</v>
      </c>
      <c r="S25" s="6">
        <f t="shared" si="2"/>
        <v>6.1767234963280111E-4</v>
      </c>
      <c r="T25" s="6"/>
      <c r="U25" s="7"/>
    </row>
    <row r="26" spans="1:44" x14ac:dyDescent="0.25">
      <c r="A26" s="6">
        <v>2</v>
      </c>
      <c r="B26" s="14"/>
      <c r="C26" s="14"/>
      <c r="D26" s="6">
        <f>_xlfn.T.TEST($C$5:$C$8,D5:D8,2,2)</f>
        <v>1.5499339065217505E-4</v>
      </c>
      <c r="E26" s="6">
        <f>_xlfn.T.TEST($C$5:$C$8,E5:E8,2,2)</f>
        <v>9.1547159310659341E-4</v>
      </c>
      <c r="F26" s="6"/>
      <c r="G26" s="7"/>
      <c r="H26" s="8">
        <v>2</v>
      </c>
      <c r="I26" s="14"/>
      <c r="J26" s="14"/>
      <c r="K26" s="6">
        <f>_xlfn.T.TEST($J$5:$J$8,K5:K8,2,2)</f>
        <v>1.4822467698392995E-2</v>
      </c>
      <c r="L26" s="6">
        <f>_xlfn.T.TEST($J$5:$J$8,L5:L8,2,2)</f>
        <v>0.7246181314362018</v>
      </c>
      <c r="M26" s="6"/>
      <c r="N26" s="7"/>
      <c r="O26" s="8">
        <v>2</v>
      </c>
      <c r="P26" s="14"/>
      <c r="Q26" s="14"/>
      <c r="R26" s="6">
        <f>_xlfn.T.TEST($Q$5:$Q$8,R5:R8,2,2)</f>
        <v>1.9252000329236658E-4</v>
      </c>
      <c r="S26" s="6">
        <f>_xlfn.T.TEST($Q$5:$Q$8,S5:S8,2,2)</f>
        <v>8.8986909998732468E-4</v>
      </c>
      <c r="T26" s="6"/>
      <c r="U26" s="7"/>
    </row>
    <row r="27" spans="1:44" x14ac:dyDescent="0.25">
      <c r="A27" s="6">
        <v>3</v>
      </c>
      <c r="B27" s="14"/>
      <c r="C27" s="14"/>
      <c r="D27" s="14"/>
      <c r="E27" s="6">
        <f>_xlfn.T.TEST(D5:D8,$E5:$E7,2,2)</f>
        <v>5.8406156016611414E-3</v>
      </c>
      <c r="F27" s="6"/>
      <c r="G27" s="7"/>
      <c r="H27" s="8">
        <v>3</v>
      </c>
      <c r="I27" s="14"/>
      <c r="J27" s="14"/>
      <c r="K27" s="14"/>
      <c r="L27" s="6">
        <f>_xlfn.T.TEST(K5:K8,$L5:$L7,2,2)</f>
        <v>0.40772407339727385</v>
      </c>
      <c r="M27" s="6"/>
      <c r="N27" s="7"/>
      <c r="O27" s="8">
        <v>3</v>
      </c>
      <c r="P27" s="14"/>
      <c r="Q27" s="14"/>
      <c r="R27" s="14"/>
      <c r="S27" s="6">
        <f>_xlfn.T.TEST(R5:R8,$S5:$S7,2,2)</f>
        <v>5.3218593270303871E-3</v>
      </c>
      <c r="T27" s="6"/>
      <c r="U27" s="7"/>
    </row>
    <row r="28" spans="1:44" x14ac:dyDescent="0.25">
      <c r="A28" s="16">
        <v>4</v>
      </c>
      <c r="B28" s="22"/>
      <c r="C28" s="22"/>
      <c r="D28" s="22"/>
      <c r="E28" s="22"/>
      <c r="F28" s="16"/>
      <c r="G28" s="17"/>
      <c r="H28" s="18">
        <v>4</v>
      </c>
      <c r="I28" s="22"/>
      <c r="J28" s="22"/>
      <c r="K28" s="22"/>
      <c r="L28" s="22"/>
      <c r="M28" s="16"/>
      <c r="N28" s="17"/>
      <c r="O28" s="18">
        <v>4</v>
      </c>
      <c r="P28" s="22"/>
      <c r="Q28" s="22"/>
      <c r="R28" s="22"/>
      <c r="S28" s="22"/>
      <c r="T28" s="16"/>
      <c r="U28" s="17"/>
    </row>
  </sheetData>
  <mergeCells count="12">
    <mergeCell ref="A12:U13"/>
    <mergeCell ref="A3:G3"/>
    <mergeCell ref="H3:N3"/>
    <mergeCell ref="O3:U3"/>
    <mergeCell ref="A1:U2"/>
    <mergeCell ref="A22:G22"/>
    <mergeCell ref="H22:N22"/>
    <mergeCell ref="O22:U22"/>
    <mergeCell ref="A20:U21"/>
    <mergeCell ref="A14:G14"/>
    <mergeCell ref="H14:N14"/>
    <mergeCell ref="O14:U14"/>
  </mergeCells>
  <conditionalFormatting sqref="B24:E24 C25:E25 E27">
    <cfRule type="cellIs" dxfId="207" priority="54" operator="lessThan">
      <formula>0.05</formula>
    </cfRule>
  </conditionalFormatting>
  <conditionalFormatting sqref="B24:E24">
    <cfRule type="cellIs" dxfId="206" priority="53" operator="lessThan">
      <formula>0.05</formula>
    </cfRule>
  </conditionalFormatting>
  <conditionalFormatting sqref="C25:E25">
    <cfRule type="cellIs" dxfId="205" priority="52" operator="lessThan">
      <formula>0.05</formula>
    </cfRule>
  </conditionalFormatting>
  <conditionalFormatting sqref="D26:E26">
    <cfRule type="cellIs" dxfId="204" priority="51" operator="lessThan">
      <formula>0.05</formula>
    </cfRule>
  </conditionalFormatting>
  <conditionalFormatting sqref="D26:E26">
    <cfRule type="cellIs" dxfId="203" priority="50" operator="lessThan">
      <formula>0.05</formula>
    </cfRule>
  </conditionalFormatting>
  <conditionalFormatting sqref="E27">
    <cfRule type="cellIs" dxfId="202" priority="49" operator="lessThan">
      <formula>0.05</formula>
    </cfRule>
  </conditionalFormatting>
  <conditionalFormatting sqref="L27">
    <cfRule type="cellIs" dxfId="201" priority="41" operator="lessThan">
      <formula>0.05</formula>
    </cfRule>
  </conditionalFormatting>
  <conditionalFormatting sqref="I24:L24 J25:L25 L27">
    <cfRule type="cellIs" dxfId="200" priority="46" operator="lessThan">
      <formula>0.05</formula>
    </cfRule>
  </conditionalFormatting>
  <conditionalFormatting sqref="I24:L24">
    <cfRule type="cellIs" dxfId="199" priority="45" operator="lessThan">
      <formula>0.05</formula>
    </cfRule>
  </conditionalFormatting>
  <conditionalFormatting sqref="J25:L25">
    <cfRule type="cellIs" dxfId="198" priority="44" operator="lessThan">
      <formula>0.05</formula>
    </cfRule>
  </conditionalFormatting>
  <conditionalFormatting sqref="K26:L26">
    <cfRule type="cellIs" dxfId="197" priority="43" operator="lessThan">
      <formula>0.05</formula>
    </cfRule>
  </conditionalFormatting>
  <conditionalFormatting sqref="K26:L26">
    <cfRule type="cellIs" dxfId="196" priority="42" operator="lessThan">
      <formula>0.05</formula>
    </cfRule>
  </conditionalFormatting>
  <conditionalFormatting sqref="S27">
    <cfRule type="cellIs" dxfId="195" priority="35" operator="lessThan">
      <formula>0.05</formula>
    </cfRule>
  </conditionalFormatting>
  <conditionalFormatting sqref="P24:S24 S27 Q25:S25">
    <cfRule type="cellIs" dxfId="194" priority="40" operator="lessThan">
      <formula>0.05</formula>
    </cfRule>
  </conditionalFormatting>
  <conditionalFormatting sqref="P24:S24">
    <cfRule type="cellIs" dxfId="193" priority="39" operator="lessThan">
      <formula>0.05</formula>
    </cfRule>
  </conditionalFormatting>
  <conditionalFormatting sqref="Q25:S25">
    <cfRule type="cellIs" dxfId="192" priority="38" operator="lessThan">
      <formula>0.05</formula>
    </cfRule>
  </conditionalFormatting>
  <conditionalFormatting sqref="R26:S26">
    <cfRule type="cellIs" dxfId="191" priority="37" operator="lessThan">
      <formula>0.05</formula>
    </cfRule>
  </conditionalFormatting>
  <conditionalFormatting sqref="R26:S26">
    <cfRule type="cellIs" dxfId="190" priority="36" operator="lessThan">
      <formula>0.05</formula>
    </cfRule>
  </conditionalFormatting>
  <conditionalFormatting sqref="T16">
    <cfRule type="cellIs" dxfId="189" priority="6" operator="lessThan">
      <formula>0.05</formula>
    </cfRule>
  </conditionalFormatting>
  <conditionalFormatting sqref="T16">
    <cfRule type="cellIs" dxfId="188" priority="5" operator="lessThan">
      <formula>0.05</formula>
    </cfRule>
  </conditionalFormatting>
  <conditionalFormatting sqref="M16">
    <cfRule type="cellIs" dxfId="187" priority="4" operator="lessThan">
      <formula>0.05</formula>
    </cfRule>
  </conditionalFormatting>
  <conditionalFormatting sqref="M16">
    <cfRule type="cellIs" dxfId="186" priority="3" operator="lessThan">
      <formula>0.05</formula>
    </cfRule>
  </conditionalFormatting>
  <conditionalFormatting sqref="F16">
    <cfRule type="cellIs" dxfId="185" priority="2" operator="lessThan">
      <formula>0.05</formula>
    </cfRule>
  </conditionalFormatting>
  <conditionalFormatting sqref="F16">
    <cfRule type="cellIs" dxfId="184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F2B68-6C65-4BD5-A961-A91EAB6CA07D}">
  <dimension ref="A1:AY28"/>
  <sheetViews>
    <sheetView workbookViewId="0">
      <selection activeCell="Q10" sqref="Q10"/>
    </sheetView>
  </sheetViews>
  <sheetFormatPr defaultRowHeight="15" x14ac:dyDescent="0.25"/>
  <cols>
    <col min="1" max="1" width="10.28515625" customWidth="1"/>
  </cols>
  <sheetData>
    <row r="1" spans="1:22" ht="15" customHeight="1" x14ac:dyDescent="0.25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22" ht="1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1:22" s="15" customFormat="1" x14ac:dyDescent="0.25">
      <c r="A3" s="32" t="s">
        <v>3</v>
      </c>
      <c r="B3" s="32"/>
      <c r="C3" s="32"/>
      <c r="D3" s="32"/>
      <c r="E3" s="32"/>
      <c r="F3" s="32"/>
      <c r="G3" s="33"/>
      <c r="H3" s="31" t="s">
        <v>17</v>
      </c>
      <c r="I3" s="32"/>
      <c r="J3" s="32"/>
      <c r="K3" s="32"/>
      <c r="L3" s="32"/>
      <c r="M3" s="32"/>
      <c r="N3" s="33"/>
      <c r="U3"/>
      <c r="V3"/>
    </row>
    <row r="4" spans="1:22" x14ac:dyDescent="0.25">
      <c r="A4">
        <v>0</v>
      </c>
      <c r="B4">
        <v>1</v>
      </c>
      <c r="C4">
        <v>2</v>
      </c>
      <c r="D4">
        <v>3</v>
      </c>
      <c r="E4">
        <v>4</v>
      </c>
      <c r="F4" s="6"/>
      <c r="G4" s="7"/>
      <c r="H4">
        <v>0</v>
      </c>
      <c r="I4">
        <v>1</v>
      </c>
      <c r="J4">
        <v>2</v>
      </c>
      <c r="K4">
        <v>3</v>
      </c>
      <c r="L4">
        <v>4</v>
      </c>
      <c r="M4" s="6"/>
      <c r="N4" s="7"/>
    </row>
    <row r="5" spans="1:22" x14ac:dyDescent="0.25">
      <c r="A5">
        <v>0.34423425499999999</v>
      </c>
      <c r="B5">
        <v>0.35680746800000002</v>
      </c>
      <c r="C5">
        <v>0.37633831899999998</v>
      </c>
      <c r="D5">
        <v>0.49535751099999997</v>
      </c>
      <c r="E5">
        <v>0.76412716300000005</v>
      </c>
      <c r="F5" s="6"/>
      <c r="G5" s="7"/>
      <c r="H5">
        <v>0.65576574499999996</v>
      </c>
      <c r="I5">
        <v>0.64319253200000004</v>
      </c>
      <c r="J5">
        <v>0.62366168099999997</v>
      </c>
      <c r="K5">
        <v>0.50464248899999997</v>
      </c>
      <c r="L5">
        <v>0.235872837</v>
      </c>
      <c r="M5" s="6"/>
      <c r="N5" s="7"/>
    </row>
    <row r="6" spans="1:22" x14ac:dyDescent="0.25">
      <c r="A6">
        <v>0.32582171199999999</v>
      </c>
      <c r="B6" s="5">
        <v>0.33024698000000002</v>
      </c>
      <c r="C6">
        <v>0.36143486600000002</v>
      </c>
      <c r="D6">
        <v>0.48196792500000002</v>
      </c>
      <c r="E6">
        <v>0.61171370300000005</v>
      </c>
      <c r="F6" s="6"/>
      <c r="G6" s="7"/>
      <c r="H6">
        <v>0.67417828800000001</v>
      </c>
      <c r="I6">
        <v>0.66975302000000003</v>
      </c>
      <c r="J6">
        <v>0.63856513400000003</v>
      </c>
      <c r="K6">
        <v>0.51803207500000004</v>
      </c>
      <c r="L6">
        <v>0.388286297</v>
      </c>
      <c r="M6" s="6"/>
      <c r="N6" s="7"/>
    </row>
    <row r="7" spans="1:22" x14ac:dyDescent="0.25">
      <c r="A7">
        <v>0.320009712</v>
      </c>
      <c r="B7">
        <v>0.31561715800000001</v>
      </c>
      <c r="C7">
        <v>0.36531506699999999</v>
      </c>
      <c r="D7">
        <v>0.479105638</v>
      </c>
      <c r="E7">
        <v>0.62066978799999994</v>
      </c>
      <c r="F7" s="6"/>
      <c r="G7" s="7"/>
      <c r="H7">
        <v>0.67999028800000005</v>
      </c>
      <c r="I7">
        <v>0.68438284199999999</v>
      </c>
      <c r="J7">
        <v>0.63468493299999995</v>
      </c>
      <c r="K7">
        <v>0.52089436200000006</v>
      </c>
      <c r="L7">
        <v>0.379330212</v>
      </c>
      <c r="M7" s="6"/>
      <c r="N7" s="7"/>
    </row>
    <row r="8" spans="1:22" x14ac:dyDescent="0.25">
      <c r="A8">
        <v>0.323406056</v>
      </c>
      <c r="B8">
        <v>0.314167221</v>
      </c>
      <c r="C8">
        <v>0.347475439</v>
      </c>
      <c r="D8">
        <v>0.44738241499999998</v>
      </c>
      <c r="F8" s="6"/>
      <c r="G8" s="7"/>
      <c r="H8">
        <v>0.67659394399999995</v>
      </c>
      <c r="I8">
        <v>0.68583277899999995</v>
      </c>
      <c r="J8">
        <v>0.652524561</v>
      </c>
      <c r="K8">
        <v>0.55261758500000002</v>
      </c>
      <c r="M8" s="6"/>
      <c r="N8" s="7"/>
    </row>
    <row r="9" spans="1:22" x14ac:dyDescent="0.25">
      <c r="A9">
        <v>0.299053605</v>
      </c>
      <c r="F9" s="6"/>
      <c r="G9" s="7"/>
      <c r="H9">
        <v>0.700946395</v>
      </c>
      <c r="M9" s="6"/>
      <c r="N9" s="7"/>
    </row>
    <row r="10" spans="1:22" x14ac:dyDescent="0.25">
      <c r="A10">
        <v>0.319026331</v>
      </c>
      <c r="F10" s="6"/>
      <c r="G10" s="7"/>
      <c r="H10">
        <v>0.680973669</v>
      </c>
      <c r="M10" s="6"/>
      <c r="N10" s="7"/>
    </row>
    <row r="11" spans="1:22" x14ac:dyDescent="0.25">
      <c r="A11">
        <v>0.29664530500000003</v>
      </c>
      <c r="F11" s="16"/>
      <c r="G11" s="17"/>
      <c r="H11">
        <v>0.70335469500000003</v>
      </c>
      <c r="M11" s="16"/>
      <c r="N11" s="17"/>
    </row>
    <row r="12" spans="1:22" ht="15" customHeight="1" x14ac:dyDescent="0.25">
      <c r="A12" s="34" t="s">
        <v>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</row>
    <row r="13" spans="1:22" ht="15" customHeigh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</row>
    <row r="14" spans="1:22" s="15" customFormat="1" ht="15.75" thickBot="1" x14ac:dyDescent="0.3">
      <c r="A14" s="45" t="s">
        <v>3</v>
      </c>
      <c r="B14" s="43"/>
      <c r="C14" s="43"/>
      <c r="D14" s="43"/>
      <c r="E14" s="43"/>
      <c r="F14" s="43"/>
      <c r="G14" s="44"/>
      <c r="H14" s="41" t="s">
        <v>14</v>
      </c>
      <c r="I14" s="41"/>
      <c r="J14" s="41"/>
      <c r="K14" s="41"/>
      <c r="L14" s="41"/>
      <c r="M14" s="41"/>
      <c r="N14" s="42"/>
    </row>
    <row r="15" spans="1:22" x14ac:dyDescent="0.25">
      <c r="A15" s="12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9</v>
      </c>
      <c r="G15" s="10" t="s">
        <v>10</v>
      </c>
      <c r="H15" s="4" t="s">
        <v>4</v>
      </c>
      <c r="I15" s="4" t="s">
        <v>5</v>
      </c>
      <c r="J15" s="4" t="s">
        <v>6</v>
      </c>
      <c r="K15" s="4" t="s">
        <v>7</v>
      </c>
      <c r="L15" s="4" t="s">
        <v>8</v>
      </c>
      <c r="M15" s="4" t="s">
        <v>9</v>
      </c>
      <c r="N15" s="10" t="s">
        <v>10</v>
      </c>
    </row>
    <row r="16" spans="1:22" x14ac:dyDescent="0.25">
      <c r="A16" s="13" t="s">
        <v>11</v>
      </c>
      <c r="B16" s="1">
        <v>0.30647007397183051</v>
      </c>
      <c r="C16" s="1">
        <v>4</v>
      </c>
      <c r="D16" s="1">
        <v>7.6617518492957629E-2</v>
      </c>
      <c r="E16" s="1">
        <v>68.311780696265586</v>
      </c>
      <c r="F16" s="6">
        <v>3.0174122623430284E-10</v>
      </c>
      <c r="G16" s="11">
        <v>2.9647081100410797</v>
      </c>
      <c r="H16" s="1" t="s">
        <v>11</v>
      </c>
      <c r="I16" s="1">
        <v>0.30647007397183057</v>
      </c>
      <c r="J16" s="1">
        <v>4</v>
      </c>
      <c r="K16" s="1">
        <v>7.6617518492957642E-2</v>
      </c>
      <c r="L16" s="1">
        <v>68.311780696265586</v>
      </c>
      <c r="M16" s="6">
        <v>3.0174122623430284E-10</v>
      </c>
      <c r="N16" s="11">
        <v>2.9647081100410797</v>
      </c>
    </row>
    <row r="17" spans="1:51" x14ac:dyDescent="0.25">
      <c r="A17" s="13" t="s">
        <v>12</v>
      </c>
      <c r="B17" s="1">
        <v>1.9066957428200724E-2</v>
      </c>
      <c r="C17" s="1">
        <v>17</v>
      </c>
      <c r="D17" s="1">
        <v>1.1215857310706307E-3</v>
      </c>
      <c r="E17" s="1"/>
      <c r="F17" s="1"/>
      <c r="G17" s="11"/>
      <c r="H17" s="1" t="s">
        <v>12</v>
      </c>
      <c r="I17" s="1">
        <v>1.906695742820072E-2</v>
      </c>
      <c r="J17" s="1">
        <v>17</v>
      </c>
      <c r="K17" s="1">
        <v>1.1215857310706307E-3</v>
      </c>
      <c r="L17" s="1"/>
      <c r="M17" s="1"/>
      <c r="N17" s="11"/>
    </row>
    <row r="18" spans="1:51" x14ac:dyDescent="0.25">
      <c r="A18" s="13"/>
      <c r="B18" s="1"/>
      <c r="C18" s="1"/>
      <c r="D18" s="1"/>
      <c r="E18" s="1"/>
      <c r="F18" s="1"/>
      <c r="G18" s="11"/>
      <c r="H18" s="1"/>
      <c r="I18" s="1"/>
      <c r="J18" s="1"/>
      <c r="K18" s="1"/>
      <c r="L18" s="1"/>
      <c r="M18" s="1"/>
      <c r="N18" s="11"/>
    </row>
    <row r="19" spans="1:51" x14ac:dyDescent="0.25">
      <c r="A19" s="21" t="s">
        <v>13</v>
      </c>
      <c r="B19" s="19">
        <v>0.32553703140003126</v>
      </c>
      <c r="C19" s="19">
        <v>21</v>
      </c>
      <c r="D19" s="19"/>
      <c r="E19" s="19"/>
      <c r="F19" s="19"/>
      <c r="G19" s="20"/>
      <c r="H19" s="19" t="s">
        <v>13</v>
      </c>
      <c r="I19" s="19">
        <v>0.32553703140003126</v>
      </c>
      <c r="J19" s="19">
        <v>21</v>
      </c>
      <c r="K19" s="19"/>
      <c r="L19" s="19"/>
      <c r="M19" s="19"/>
      <c r="N19" s="20"/>
    </row>
    <row r="20" spans="1:51" ht="15" customHeight="1" x14ac:dyDescent="0.25">
      <c r="A20" s="34" t="s">
        <v>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5"/>
    </row>
    <row r="21" spans="1:51" ht="1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</row>
    <row r="22" spans="1:51" s="23" customFormat="1" x14ac:dyDescent="0.25">
      <c r="A22" s="32" t="s">
        <v>3</v>
      </c>
      <c r="B22" s="32"/>
      <c r="C22" s="32"/>
      <c r="D22" s="32"/>
      <c r="E22" s="32"/>
      <c r="F22" s="32"/>
      <c r="G22" s="33"/>
      <c r="H22" s="31" t="s">
        <v>14</v>
      </c>
      <c r="I22" s="32"/>
      <c r="J22" s="32"/>
      <c r="K22" s="32"/>
      <c r="L22" s="32"/>
      <c r="M22" s="32"/>
      <c r="N22" s="33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 x14ac:dyDescent="0.25">
      <c r="A23" s="6"/>
      <c r="B23" s="6">
        <v>1</v>
      </c>
      <c r="C23" s="6">
        <v>2</v>
      </c>
      <c r="D23" s="6">
        <v>3</v>
      </c>
      <c r="E23" s="6">
        <v>4</v>
      </c>
      <c r="F23" s="6"/>
      <c r="G23" s="7"/>
      <c r="H23" s="8"/>
      <c r="I23" s="6">
        <v>1</v>
      </c>
      <c r="J23" s="6">
        <v>2</v>
      </c>
      <c r="K23" s="6">
        <v>3</v>
      </c>
      <c r="L23" s="6">
        <v>4</v>
      </c>
      <c r="M23" s="6"/>
      <c r="N23" s="7"/>
    </row>
    <row r="24" spans="1:51" x14ac:dyDescent="0.25">
      <c r="A24" s="6">
        <v>0</v>
      </c>
      <c r="B24" s="6">
        <f>_xlfn.T.TEST($A$5:$A$11,B5:B8,2,2)</f>
        <v>0.34777741879592228</v>
      </c>
      <c r="C24" s="6">
        <f>_xlfn.T.TEST($A$5:$A$11,C5:C8,2,2)</f>
        <v>1.0957790018784157E-3</v>
      </c>
      <c r="D24" s="6">
        <f>_xlfn.T.TEST($A$5:$A$11,D5:D8,2,2)</f>
        <v>1.8523398304612517E-7</v>
      </c>
      <c r="E24" s="6">
        <f>_xlfn.T.TEST($A$5:$A$11,E5:E8,2,2)</f>
        <v>3.6924404012323635E-6</v>
      </c>
      <c r="F24" s="6"/>
      <c r="G24" s="7"/>
      <c r="H24" s="8">
        <v>0</v>
      </c>
      <c r="I24" s="6">
        <f>_xlfn.T.TEST($H$5:$H$11,I5:I8,2,2)</f>
        <v>0.34777741879592228</v>
      </c>
      <c r="J24" s="6">
        <f>_xlfn.T.TEST($H$5:$H$11,J5:J8,2,2)</f>
        <v>1.0957790018784371E-3</v>
      </c>
      <c r="K24" s="6">
        <f>_xlfn.T.TEST($H$5:$H$11,K5:K8,2,2)</f>
        <v>1.8523398304612716E-7</v>
      </c>
      <c r="L24" s="6">
        <f>_xlfn.T.TEST($H$5:$H$11,L5:L8,2,2)</f>
        <v>3.6924404012323699E-6</v>
      </c>
      <c r="M24" s="6"/>
      <c r="N24" s="7"/>
    </row>
    <row r="25" spans="1:51" x14ac:dyDescent="0.25">
      <c r="A25" s="6">
        <v>1</v>
      </c>
      <c r="B25" s="14"/>
      <c r="C25" s="6">
        <f>_xlfn.T.TEST($B$5:$B$8,C5:C8,2,2)</f>
        <v>2.750396560442309E-2</v>
      </c>
      <c r="D25" s="6">
        <f t="shared" ref="D25:E25" si="0">_xlfn.T.TEST($B$5:$B$8,D5:D8,2,2)</f>
        <v>4.761227829150495E-5</v>
      </c>
      <c r="E25" s="6">
        <f t="shared" si="0"/>
        <v>5.4445256911034355E-4</v>
      </c>
      <c r="F25" s="6"/>
      <c r="G25" s="7"/>
      <c r="H25" s="8">
        <v>1</v>
      </c>
      <c r="I25" s="14"/>
      <c r="J25" s="6">
        <f>_xlfn.T.TEST($I$5:$I$8,J5:J8,2,2)</f>
        <v>2.7503965604423201E-2</v>
      </c>
      <c r="K25" s="6">
        <f>_xlfn.T.TEST($I$5:$I$8,K5:K8,2,2)</f>
        <v>4.7612278291504869E-5</v>
      </c>
      <c r="L25" s="6">
        <f>_xlfn.T.TEST($I$5:$I$8,L5:L8,2,2)</f>
        <v>5.4445256911034355E-4</v>
      </c>
      <c r="M25" s="6"/>
      <c r="N25" s="7"/>
    </row>
    <row r="26" spans="1:51" x14ac:dyDescent="0.25">
      <c r="A26" s="6">
        <v>2</v>
      </c>
      <c r="B26" s="14"/>
      <c r="C26" s="14"/>
      <c r="D26" s="6">
        <f>_xlfn.T.TEST($C$5:$C$8,D5:D8,2,2)</f>
        <v>7.2238859792870291E-5</v>
      </c>
      <c r="E26" s="6">
        <f>_xlfn.T.TEST($C$5:$C$8,E5:E8,2,2)</f>
        <v>7.9161377490363229E-4</v>
      </c>
      <c r="F26" s="6"/>
      <c r="G26" s="7"/>
      <c r="H26" s="8">
        <v>2</v>
      </c>
      <c r="I26" s="14"/>
      <c r="J26" s="14"/>
      <c r="K26" s="6">
        <f>_xlfn.T.TEST($J$5:$J$8,K5:K8,2,2)</f>
        <v>7.2238859792870684E-5</v>
      </c>
      <c r="L26" s="6">
        <f>_xlfn.T.TEST($J$5:$J$8,L5:L8,2,2)</f>
        <v>7.9161377490363229E-4</v>
      </c>
      <c r="M26" s="6"/>
      <c r="N26" s="7"/>
    </row>
    <row r="27" spans="1:51" x14ac:dyDescent="0.25">
      <c r="A27" s="6">
        <v>3</v>
      </c>
      <c r="B27" s="14"/>
      <c r="C27" s="14"/>
      <c r="D27" s="14"/>
      <c r="E27" s="6">
        <f>_xlfn.T.TEST(D5:D8,$E5:$E7,2,2)</f>
        <v>6.9871054606358909E-3</v>
      </c>
      <c r="F27" s="6"/>
      <c r="G27" s="7"/>
      <c r="H27" s="8">
        <v>3</v>
      </c>
      <c r="I27" s="14"/>
      <c r="J27" s="14"/>
      <c r="K27" s="14"/>
      <c r="L27" s="6">
        <f>_xlfn.T.TEST(K5:K8,$L5:$L7,2,2)</f>
        <v>6.9871054606358909E-3</v>
      </c>
      <c r="M27" s="6"/>
      <c r="N27" s="7"/>
    </row>
    <row r="28" spans="1:51" x14ac:dyDescent="0.25">
      <c r="A28" s="16">
        <v>4</v>
      </c>
      <c r="B28" s="22"/>
      <c r="C28" s="22"/>
      <c r="D28" s="22"/>
      <c r="E28" s="22"/>
      <c r="F28" s="16"/>
      <c r="G28" s="17"/>
      <c r="H28" s="18">
        <v>4</v>
      </c>
      <c r="I28" s="22"/>
      <c r="J28" s="22"/>
      <c r="K28" s="22"/>
      <c r="L28" s="22"/>
      <c r="M28" s="16"/>
      <c r="N28" s="17"/>
    </row>
  </sheetData>
  <mergeCells count="9">
    <mergeCell ref="A12:N13"/>
    <mergeCell ref="A3:G3"/>
    <mergeCell ref="H3:N3"/>
    <mergeCell ref="A1:N2"/>
    <mergeCell ref="A22:G22"/>
    <mergeCell ref="H22:N22"/>
    <mergeCell ref="A20:N21"/>
    <mergeCell ref="A14:G14"/>
    <mergeCell ref="H14:N14"/>
  </mergeCells>
  <conditionalFormatting sqref="B24:E24 C25:E25 E27">
    <cfRule type="cellIs" dxfId="183" priority="52" operator="lessThan">
      <formula>0.05</formula>
    </cfRule>
  </conditionalFormatting>
  <conditionalFormatting sqref="B24:E24">
    <cfRule type="cellIs" dxfId="182" priority="51" operator="lessThan">
      <formula>0.05</formula>
    </cfRule>
  </conditionalFormatting>
  <conditionalFormatting sqref="C25:E25">
    <cfRule type="cellIs" dxfId="181" priority="50" operator="lessThan">
      <formula>0.05</formula>
    </cfRule>
  </conditionalFormatting>
  <conditionalFormatting sqref="D26:E26">
    <cfRule type="cellIs" dxfId="180" priority="49" operator="lessThan">
      <formula>0.05</formula>
    </cfRule>
  </conditionalFormatting>
  <conditionalFormatting sqref="D26:E26">
    <cfRule type="cellIs" dxfId="179" priority="48" operator="lessThan">
      <formula>0.05</formula>
    </cfRule>
  </conditionalFormatting>
  <conditionalFormatting sqref="E27">
    <cfRule type="cellIs" dxfId="178" priority="47" operator="lessThan">
      <formula>0.05</formula>
    </cfRule>
  </conditionalFormatting>
  <conditionalFormatting sqref="L27">
    <cfRule type="cellIs" dxfId="177" priority="39" operator="lessThan">
      <formula>0.05</formula>
    </cfRule>
  </conditionalFormatting>
  <conditionalFormatting sqref="I24:L24 J25:L25 L27">
    <cfRule type="cellIs" dxfId="176" priority="44" operator="lessThan">
      <formula>0.05</formula>
    </cfRule>
  </conditionalFormatting>
  <conditionalFormatting sqref="I24:L24">
    <cfRule type="cellIs" dxfId="175" priority="43" operator="lessThan">
      <formula>0.05</formula>
    </cfRule>
  </conditionalFormatting>
  <conditionalFormatting sqref="J25:L25">
    <cfRule type="cellIs" dxfId="174" priority="42" operator="lessThan">
      <formula>0.05</formula>
    </cfRule>
  </conditionalFormatting>
  <conditionalFormatting sqref="K26:L26">
    <cfRule type="cellIs" dxfId="173" priority="41" operator="lessThan">
      <formula>0.05</formula>
    </cfRule>
  </conditionalFormatting>
  <conditionalFormatting sqref="K26:L26">
    <cfRule type="cellIs" dxfId="172" priority="40" operator="lessThan">
      <formula>0.05</formula>
    </cfRule>
  </conditionalFormatting>
  <conditionalFormatting sqref="F16">
    <cfRule type="cellIs" dxfId="171" priority="4" operator="lessThan">
      <formula>0.05</formula>
    </cfRule>
  </conditionalFormatting>
  <conditionalFormatting sqref="F16">
    <cfRule type="cellIs" dxfId="170" priority="3" operator="lessThan">
      <formula>0.05</formula>
    </cfRule>
  </conditionalFormatting>
  <conditionalFormatting sqref="M16">
    <cfRule type="cellIs" dxfId="169" priority="2" operator="lessThan">
      <formula>0.05</formula>
    </cfRule>
  </conditionalFormatting>
  <conditionalFormatting sqref="M16">
    <cfRule type="cellIs" dxfId="168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2110-061D-420E-A548-9C17F070ACE8}">
  <dimension ref="A1:CC28"/>
  <sheetViews>
    <sheetView workbookViewId="0">
      <selection activeCell="W33" sqref="W33"/>
    </sheetView>
  </sheetViews>
  <sheetFormatPr defaultRowHeight="15" x14ac:dyDescent="0.25"/>
  <cols>
    <col min="1" max="1" width="10.28515625" customWidth="1"/>
  </cols>
  <sheetData>
    <row r="1" spans="1:42" ht="15" customHeight="1" x14ac:dyDescent="0.25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9"/>
    </row>
    <row r="2" spans="1:42" ht="1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7"/>
    </row>
    <row r="3" spans="1:42" s="15" customFormat="1" x14ac:dyDescent="0.25">
      <c r="A3" s="32" t="s">
        <v>3</v>
      </c>
      <c r="B3" s="32"/>
      <c r="C3" s="32"/>
      <c r="D3" s="32"/>
      <c r="E3" s="32"/>
      <c r="F3" s="32"/>
      <c r="G3" s="33"/>
      <c r="H3" s="31" t="s">
        <v>14</v>
      </c>
      <c r="I3" s="32"/>
      <c r="J3" s="32"/>
      <c r="K3" s="32"/>
      <c r="L3" s="32"/>
      <c r="M3" s="32"/>
      <c r="N3" s="33"/>
      <c r="O3" s="31" t="s">
        <v>15</v>
      </c>
      <c r="P3" s="32"/>
      <c r="Q3" s="32"/>
      <c r="R3" s="32"/>
      <c r="S3" s="32"/>
      <c r="T3" s="32"/>
      <c r="U3" s="33"/>
      <c r="V3" s="31" t="s">
        <v>16</v>
      </c>
      <c r="W3" s="32"/>
      <c r="X3" s="32"/>
      <c r="Y3" s="32"/>
      <c r="Z3" s="32"/>
      <c r="AA3" s="32"/>
      <c r="AB3" s="33"/>
      <c r="AC3" s="31" t="s">
        <v>18</v>
      </c>
      <c r="AD3" s="32"/>
      <c r="AE3" s="32"/>
      <c r="AF3" s="32"/>
      <c r="AG3" s="32"/>
      <c r="AH3" s="32"/>
      <c r="AI3" s="33"/>
      <c r="AJ3" s="31" t="s">
        <v>17</v>
      </c>
      <c r="AK3" s="32"/>
      <c r="AL3" s="32"/>
      <c r="AM3" s="32"/>
      <c r="AN3" s="32"/>
      <c r="AO3" s="32"/>
      <c r="AP3" s="33"/>
    </row>
    <row r="4" spans="1:42" x14ac:dyDescent="0.25">
      <c r="A4">
        <v>0</v>
      </c>
      <c r="B4">
        <v>1</v>
      </c>
      <c r="C4">
        <v>2</v>
      </c>
      <c r="D4">
        <v>3</v>
      </c>
      <c r="E4">
        <v>4</v>
      </c>
      <c r="F4" s="6"/>
      <c r="G4" s="7"/>
      <c r="H4">
        <v>0</v>
      </c>
      <c r="I4">
        <v>1</v>
      </c>
      <c r="J4">
        <v>2</v>
      </c>
      <c r="K4">
        <v>3</v>
      </c>
      <c r="L4">
        <v>4</v>
      </c>
      <c r="M4" s="6"/>
      <c r="N4" s="7"/>
      <c r="O4">
        <v>0</v>
      </c>
      <c r="P4">
        <v>1</v>
      </c>
      <c r="Q4">
        <v>2</v>
      </c>
      <c r="R4">
        <v>3</v>
      </c>
      <c r="S4">
        <v>4</v>
      </c>
      <c r="T4" s="6"/>
      <c r="U4" s="7"/>
      <c r="V4">
        <v>0</v>
      </c>
      <c r="W4">
        <v>1</v>
      </c>
      <c r="X4">
        <v>2</v>
      </c>
      <c r="Y4">
        <v>3</v>
      </c>
      <c r="Z4">
        <v>4</v>
      </c>
      <c r="AA4" s="6"/>
      <c r="AB4" s="7"/>
      <c r="AC4">
        <v>0</v>
      </c>
      <c r="AD4">
        <v>1</v>
      </c>
      <c r="AE4">
        <v>2</v>
      </c>
      <c r="AF4">
        <v>3</v>
      </c>
      <c r="AG4">
        <v>4</v>
      </c>
      <c r="AH4" s="6"/>
      <c r="AI4" s="7"/>
      <c r="AJ4" s="8">
        <v>0</v>
      </c>
      <c r="AK4" s="6">
        <v>1</v>
      </c>
      <c r="AL4" s="6">
        <v>2</v>
      </c>
      <c r="AM4" s="6">
        <v>3</v>
      </c>
      <c r="AN4" s="6">
        <v>4</v>
      </c>
      <c r="AO4" s="6"/>
      <c r="AP4" s="7"/>
    </row>
    <row r="5" spans="1:42" x14ac:dyDescent="0.25">
      <c r="A5">
        <v>3.6964427257384101E-2</v>
      </c>
      <c r="B5">
        <v>4.7871375898002201E-2</v>
      </c>
      <c r="C5">
        <v>5.31112639619521E-2</v>
      </c>
      <c r="D5">
        <v>8.5317078913082295E-2</v>
      </c>
      <c r="E5">
        <v>0.17089340099717701</v>
      </c>
      <c r="F5" s="6"/>
      <c r="G5" s="7"/>
      <c r="H5" s="5">
        <v>2.62838706675441E-5</v>
      </c>
      <c r="I5" s="5">
        <v>4.7404060616129299E-5</v>
      </c>
      <c r="J5">
        <v>3.5051056441170801E-3</v>
      </c>
      <c r="K5">
        <v>6.1061164421025204E-4</v>
      </c>
      <c r="L5">
        <v>3.28766884703108E-4</v>
      </c>
      <c r="M5" s="6"/>
      <c r="N5" s="7"/>
      <c r="O5">
        <v>0.166071850072217</v>
      </c>
      <c r="P5">
        <v>0.17996046051921399</v>
      </c>
      <c r="Q5">
        <v>0.174545934679883</v>
      </c>
      <c r="R5">
        <v>0.21548093724207801</v>
      </c>
      <c r="S5">
        <v>0.32547117350409899</v>
      </c>
      <c r="T5" s="6"/>
      <c r="U5" s="7"/>
      <c r="V5">
        <v>2.2985734157840898E-3</v>
      </c>
      <c r="W5">
        <v>2.15284928763863E-3</v>
      </c>
      <c r="X5">
        <v>2.8003799108159799E-3</v>
      </c>
      <c r="Y5">
        <v>3.2011357496042701E-3</v>
      </c>
      <c r="Z5">
        <v>1.08035615057341E-2</v>
      </c>
      <c r="AA5" s="6"/>
      <c r="AB5" s="7"/>
      <c r="AC5">
        <v>0.46396201479416599</v>
      </c>
      <c r="AD5">
        <v>0.44055963588460401</v>
      </c>
      <c r="AE5">
        <v>0.45874718762095701</v>
      </c>
      <c r="AF5">
        <v>0.42774352298250001</v>
      </c>
      <c r="AG5">
        <v>0.33286910074966197</v>
      </c>
      <c r="AH5" s="6"/>
      <c r="AI5" s="7"/>
      <c r="AJ5" s="8">
        <v>0.33067685058977903</v>
      </c>
      <c r="AK5" s="6">
        <v>0.32940827434992298</v>
      </c>
      <c r="AL5" s="6">
        <v>0.30729012818227402</v>
      </c>
      <c r="AM5" s="6">
        <v>0.26764671346852398</v>
      </c>
      <c r="AN5" s="6">
        <v>0.15963399635862299</v>
      </c>
      <c r="AO5" s="6"/>
      <c r="AP5" s="7"/>
    </row>
    <row r="6" spans="1:42" x14ac:dyDescent="0.25">
      <c r="A6">
        <v>5.0940201349808499E-2</v>
      </c>
      <c r="B6" s="5">
        <v>4.0882411744709003E-2</v>
      </c>
      <c r="C6">
        <v>4.6925344640644601E-2</v>
      </c>
      <c r="D6">
        <v>5.9880449063490201E-2</v>
      </c>
      <c r="E6">
        <v>0.121989756028034</v>
      </c>
      <c r="F6" s="6"/>
      <c r="G6" s="7"/>
      <c r="H6">
        <v>0</v>
      </c>
      <c r="I6">
        <v>3.7421577291775498E-4</v>
      </c>
      <c r="J6">
        <v>2.5540360638271198E-3</v>
      </c>
      <c r="K6">
        <v>1.3497164761136101E-3</v>
      </c>
      <c r="L6">
        <v>2.2340948445957501E-4</v>
      </c>
      <c r="M6" s="6"/>
      <c r="N6" s="7"/>
      <c r="O6">
        <v>0.223030205598092</v>
      </c>
      <c r="P6" s="5">
        <v>0.165553671283209</v>
      </c>
      <c r="Q6">
        <v>0.16033333124681101</v>
      </c>
      <c r="R6">
        <v>0.21308986720752801</v>
      </c>
      <c r="S6">
        <v>0.211407043371933</v>
      </c>
      <c r="T6" s="6"/>
      <c r="U6" s="7"/>
      <c r="V6">
        <v>1.6987826034740501E-3</v>
      </c>
      <c r="W6" s="5">
        <v>3.04096566875408E-3</v>
      </c>
      <c r="X6">
        <v>2.89688186812373E-3</v>
      </c>
      <c r="Y6">
        <v>4.87337915497484E-3</v>
      </c>
      <c r="Z6">
        <v>3.9397089219993103E-3</v>
      </c>
      <c r="AA6" s="6"/>
      <c r="AB6" s="7"/>
      <c r="AC6">
        <v>0.45589146609956999</v>
      </c>
      <c r="AD6" s="5">
        <v>0.50039838225363198</v>
      </c>
      <c r="AE6">
        <v>0.441797781264128</v>
      </c>
      <c r="AF6">
        <v>0.39274280431778003</v>
      </c>
      <c r="AG6">
        <v>0.363314278911467</v>
      </c>
      <c r="AH6" s="6"/>
      <c r="AI6" s="7"/>
      <c r="AJ6" s="8">
        <v>0.26843934434905398</v>
      </c>
      <c r="AK6" s="6">
        <v>0.28975035327677701</v>
      </c>
      <c r="AL6" s="6">
        <v>0.34549262491646499</v>
      </c>
      <c r="AM6" s="6">
        <v>0.32806378378011097</v>
      </c>
      <c r="AN6" s="6">
        <v>0.29912580328210497</v>
      </c>
      <c r="AO6" s="6"/>
      <c r="AP6" s="7"/>
    </row>
    <row r="7" spans="1:42" x14ac:dyDescent="0.25">
      <c r="A7">
        <v>5.7579318994498897E-2</v>
      </c>
      <c r="B7">
        <v>4.10582689078084E-2</v>
      </c>
      <c r="C7">
        <v>3.6729747572136102E-2</v>
      </c>
      <c r="D7">
        <v>5.7374925966683997E-2</v>
      </c>
      <c r="E7">
        <v>9.6577759615953704E-2</v>
      </c>
      <c r="F7" s="6"/>
      <c r="G7" s="7"/>
      <c r="H7">
        <v>2.5840452462917902E-4</v>
      </c>
      <c r="I7">
        <v>8.0179862837612495E-4</v>
      </c>
      <c r="J7">
        <v>4.7761786132712101E-4</v>
      </c>
      <c r="K7">
        <v>3.2202935075008902E-3</v>
      </c>
      <c r="L7">
        <v>2.3385955942833402E-3</v>
      </c>
      <c r="M7" s="6"/>
      <c r="N7" s="7"/>
      <c r="O7">
        <v>0.16433133113721801</v>
      </c>
      <c r="P7">
        <v>0.16779038163955001</v>
      </c>
      <c r="Q7">
        <v>0.151207283623711</v>
      </c>
      <c r="R7">
        <v>0.188260363602824</v>
      </c>
      <c r="S7">
        <v>0.23887111188888399</v>
      </c>
      <c r="T7" s="6"/>
      <c r="U7" s="7"/>
      <c r="V7">
        <v>2.4751873629299801E-3</v>
      </c>
      <c r="W7">
        <v>3.74088822310437E-3</v>
      </c>
      <c r="X7">
        <v>2.038499894861E-3</v>
      </c>
      <c r="Y7">
        <v>5.2272943235927996E-3</v>
      </c>
      <c r="Z7">
        <v>8.4972954978444898E-3</v>
      </c>
      <c r="AA7" s="6"/>
      <c r="AB7" s="7"/>
      <c r="AC7">
        <v>0.465378849055195</v>
      </c>
      <c r="AD7">
        <v>0.46164083594780497</v>
      </c>
      <c r="AE7">
        <v>0.44642012440045398</v>
      </c>
      <c r="AF7">
        <v>0.40837252973145599</v>
      </c>
      <c r="AG7">
        <v>0.36610011681926502</v>
      </c>
      <c r="AH7" s="6"/>
      <c r="AI7" s="7"/>
      <c r="AJ7" s="8">
        <v>0.30997690892552798</v>
      </c>
      <c r="AK7" s="6">
        <v>0.324967826653355</v>
      </c>
      <c r="AL7" s="6">
        <v>0.36312672664751</v>
      </c>
      <c r="AM7" s="6">
        <v>0.33754459286794097</v>
      </c>
      <c r="AN7" s="6">
        <v>0.28761512058376798</v>
      </c>
      <c r="AO7" s="6"/>
      <c r="AP7" s="7"/>
    </row>
    <row r="8" spans="1:42" x14ac:dyDescent="0.25">
      <c r="A8">
        <v>3.6741842628535998E-2</v>
      </c>
      <c r="B8">
        <v>5.0388917084048697E-2</v>
      </c>
      <c r="C8">
        <v>5.0365112247714797E-2</v>
      </c>
      <c r="D8">
        <v>8.3501399465040205E-2</v>
      </c>
      <c r="F8" s="6"/>
      <c r="G8" s="7"/>
      <c r="H8">
        <v>4.8725667592937197E-4</v>
      </c>
      <c r="I8">
        <v>1.1377402270245499E-3</v>
      </c>
      <c r="J8">
        <v>2.5164059904469798E-4</v>
      </c>
      <c r="K8">
        <v>7.3129105064409896E-4</v>
      </c>
      <c r="M8" s="6"/>
      <c r="N8" s="7"/>
      <c r="O8">
        <v>0.17977871160616801</v>
      </c>
      <c r="P8">
        <v>0.16811759878722901</v>
      </c>
      <c r="Q8">
        <v>0.16105522538908901</v>
      </c>
      <c r="R8">
        <v>0.171144904768851</v>
      </c>
      <c r="T8" s="6"/>
      <c r="U8" s="7"/>
      <c r="V8">
        <v>2.9636356640803901E-3</v>
      </c>
      <c r="W8">
        <v>3.0791739690595602E-3</v>
      </c>
      <c r="X8">
        <v>1.68806479219657E-3</v>
      </c>
      <c r="Y8">
        <v>2.74573022744E-3</v>
      </c>
      <c r="AA8" s="6"/>
      <c r="AB8" s="7"/>
      <c r="AC8">
        <v>0.43335331477311401</v>
      </c>
      <c r="AD8">
        <v>0.42150591384263503</v>
      </c>
      <c r="AE8">
        <v>0.42537284100325501</v>
      </c>
      <c r="AF8">
        <v>0.37954649504747601</v>
      </c>
      <c r="AH8" s="6"/>
      <c r="AI8" s="7"/>
      <c r="AJ8" s="8">
        <v>0.34667523865217198</v>
      </c>
      <c r="AK8" s="6">
        <v>0.35577065609000202</v>
      </c>
      <c r="AL8" s="6">
        <v>0.36126711596869898</v>
      </c>
      <c r="AM8" s="6">
        <v>0.36233017944054802</v>
      </c>
      <c r="AN8" s="6"/>
      <c r="AO8" s="6"/>
      <c r="AP8" s="7"/>
    </row>
    <row r="9" spans="1:42" x14ac:dyDescent="0.25">
      <c r="A9">
        <v>6.0038842559381897E-2</v>
      </c>
      <c r="F9" s="6"/>
      <c r="G9" s="7"/>
      <c r="H9">
        <v>5.8144991986771796E-3</v>
      </c>
      <c r="M9" s="6"/>
      <c r="N9" s="7"/>
      <c r="O9">
        <v>0.15963321590512899</v>
      </c>
      <c r="T9" s="6"/>
      <c r="U9" s="7"/>
      <c r="V9">
        <v>2.9025965071813199E-3</v>
      </c>
      <c r="AA9" s="6"/>
      <c r="AB9" s="7"/>
      <c r="AC9">
        <v>0.43813629579619101</v>
      </c>
      <c r="AH9" s="6"/>
      <c r="AI9" s="7"/>
      <c r="AJ9" s="8">
        <v>0.33347455003343801</v>
      </c>
      <c r="AK9" s="6"/>
      <c r="AL9" s="6"/>
      <c r="AM9" s="6"/>
      <c r="AN9" s="6"/>
      <c r="AO9" s="6"/>
      <c r="AP9" s="7"/>
    </row>
    <row r="10" spans="1:42" x14ac:dyDescent="0.25">
      <c r="A10">
        <v>4.8482507786284802E-2</v>
      </c>
      <c r="F10" s="6"/>
      <c r="G10" s="7"/>
      <c r="H10">
        <v>5.5772903960378001E-3</v>
      </c>
      <c r="M10" s="6"/>
      <c r="N10" s="7"/>
      <c r="O10">
        <v>0.17281512805979701</v>
      </c>
      <c r="T10" s="6"/>
      <c r="U10" s="7"/>
      <c r="V10">
        <v>3.33712058582286E-4</v>
      </c>
      <c r="AA10" s="6"/>
      <c r="AB10" s="7"/>
      <c r="AC10">
        <v>0.431116053787301</v>
      </c>
      <c r="AH10" s="6"/>
      <c r="AI10" s="7"/>
      <c r="AJ10" s="8">
        <v>0.34167530791199502</v>
      </c>
      <c r="AK10" s="6"/>
      <c r="AL10" s="6"/>
      <c r="AM10" s="6"/>
      <c r="AN10" s="6"/>
      <c r="AO10" s="6"/>
      <c r="AP10" s="7"/>
    </row>
    <row r="11" spans="1:42" x14ac:dyDescent="0.25">
      <c r="A11">
        <v>3.3065908417709601E-2</v>
      </c>
      <c r="F11" s="16"/>
      <c r="G11" s="17"/>
      <c r="H11">
        <v>3.9658546353690002E-4</v>
      </c>
      <c r="M11" s="16"/>
      <c r="N11" s="17"/>
      <c r="O11">
        <v>0.15557944808082699</v>
      </c>
      <c r="T11" s="16"/>
      <c r="U11" s="17"/>
      <c r="V11">
        <v>1.7878734163228E-3</v>
      </c>
      <c r="AA11" s="16"/>
      <c r="AB11" s="17"/>
      <c r="AC11">
        <v>0.45038377904584298</v>
      </c>
      <c r="AH11" s="16"/>
      <c r="AI11" s="17"/>
      <c r="AJ11" s="18">
        <v>0.35878640557576003</v>
      </c>
      <c r="AK11" s="16"/>
      <c r="AL11" s="16"/>
      <c r="AM11" s="16"/>
      <c r="AN11" s="16"/>
      <c r="AO11" s="16"/>
      <c r="AP11" s="17"/>
    </row>
    <row r="12" spans="1:42" ht="15" customHeight="1" x14ac:dyDescent="0.25">
      <c r="A12" s="34" t="s">
        <v>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5"/>
    </row>
    <row r="13" spans="1:42" ht="15" customHeigh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7"/>
    </row>
    <row r="14" spans="1:42" s="15" customFormat="1" ht="15.75" thickBot="1" x14ac:dyDescent="0.3">
      <c r="A14" s="45" t="s">
        <v>3</v>
      </c>
      <c r="B14" s="43"/>
      <c r="C14" s="43"/>
      <c r="D14" s="43"/>
      <c r="E14" s="43"/>
      <c r="F14" s="43"/>
      <c r="G14" s="44"/>
      <c r="H14" s="40" t="s">
        <v>14</v>
      </c>
      <c r="I14" s="41"/>
      <c r="J14" s="41"/>
      <c r="K14" s="41"/>
      <c r="L14" s="41"/>
      <c r="M14" s="41"/>
      <c r="N14" s="42"/>
      <c r="O14" s="40" t="s">
        <v>15</v>
      </c>
      <c r="P14" s="41"/>
      <c r="Q14" s="41"/>
      <c r="R14" s="41"/>
      <c r="S14" s="41"/>
      <c r="T14" s="41"/>
      <c r="U14" s="42"/>
      <c r="V14" s="40" t="s">
        <v>16</v>
      </c>
      <c r="W14" s="41"/>
      <c r="X14" s="41"/>
      <c r="Y14" s="41"/>
      <c r="Z14" s="41"/>
      <c r="AA14" s="41"/>
      <c r="AB14" s="42"/>
      <c r="AC14" s="31" t="s">
        <v>18</v>
      </c>
      <c r="AD14" s="32"/>
      <c r="AE14" s="32"/>
      <c r="AF14" s="32"/>
      <c r="AG14" s="32"/>
      <c r="AH14" s="32"/>
      <c r="AI14" s="33"/>
      <c r="AJ14" s="31" t="s">
        <v>17</v>
      </c>
      <c r="AK14" s="32"/>
      <c r="AL14" s="32"/>
      <c r="AM14" s="32"/>
      <c r="AN14" s="32"/>
      <c r="AO14" s="32"/>
      <c r="AP14" s="33"/>
    </row>
    <row r="15" spans="1:42" x14ac:dyDescent="0.25">
      <c r="A15" s="12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9</v>
      </c>
      <c r="G15" s="10" t="s">
        <v>10</v>
      </c>
      <c r="H15" s="12" t="s">
        <v>4</v>
      </c>
      <c r="I15" s="4" t="s">
        <v>5</v>
      </c>
      <c r="J15" s="4" t="s">
        <v>6</v>
      </c>
      <c r="K15" s="4" t="s">
        <v>7</v>
      </c>
      <c r="L15" s="4" t="s">
        <v>8</v>
      </c>
      <c r="M15" s="4" t="s">
        <v>9</v>
      </c>
      <c r="N15" s="10" t="s">
        <v>10</v>
      </c>
      <c r="O15" s="12" t="s">
        <v>4</v>
      </c>
      <c r="P15" s="4" t="s">
        <v>5</v>
      </c>
      <c r="Q15" s="4" t="s">
        <v>6</v>
      </c>
      <c r="R15" s="4" t="s">
        <v>7</v>
      </c>
      <c r="S15" s="4" t="s">
        <v>8</v>
      </c>
      <c r="T15" s="4" t="s">
        <v>9</v>
      </c>
      <c r="U15" s="10" t="s">
        <v>10</v>
      </c>
      <c r="V15" s="12" t="s">
        <v>4</v>
      </c>
      <c r="W15" s="4" t="s">
        <v>5</v>
      </c>
      <c r="X15" s="4" t="s">
        <v>6</v>
      </c>
      <c r="Y15" s="4" t="s">
        <v>7</v>
      </c>
      <c r="Z15" s="4" t="s">
        <v>8</v>
      </c>
      <c r="AA15" s="4" t="s">
        <v>9</v>
      </c>
      <c r="AB15" s="10" t="s">
        <v>10</v>
      </c>
      <c r="AC15" s="12" t="s">
        <v>4</v>
      </c>
      <c r="AD15" s="4" t="s">
        <v>5</v>
      </c>
      <c r="AE15" s="4" t="s">
        <v>6</v>
      </c>
      <c r="AF15" s="4" t="s">
        <v>7</v>
      </c>
      <c r="AG15" s="4" t="s">
        <v>8</v>
      </c>
      <c r="AH15" s="4" t="s">
        <v>9</v>
      </c>
      <c r="AI15" s="10" t="s">
        <v>10</v>
      </c>
      <c r="AJ15" s="12" t="s">
        <v>4</v>
      </c>
      <c r="AK15" s="4" t="s">
        <v>5</v>
      </c>
      <c r="AL15" s="4" t="s">
        <v>6</v>
      </c>
      <c r="AM15" s="4" t="s">
        <v>7</v>
      </c>
      <c r="AN15" s="4" t="s">
        <v>8</v>
      </c>
      <c r="AO15" s="4" t="s">
        <v>9</v>
      </c>
      <c r="AP15" s="10" t="s">
        <v>10</v>
      </c>
    </row>
    <row r="16" spans="1:42" x14ac:dyDescent="0.25">
      <c r="A16" s="13" t="s">
        <v>11</v>
      </c>
      <c r="B16" s="1">
        <v>1.7970733128193632E-2</v>
      </c>
      <c r="C16" s="1">
        <v>4</v>
      </c>
      <c r="D16" s="1">
        <v>4.492683282048408E-3</v>
      </c>
      <c r="E16" s="1">
        <v>17.192008114356799</v>
      </c>
      <c r="F16" s="6">
        <v>8.2887856603538449E-6</v>
      </c>
      <c r="G16" s="11">
        <v>2.9647081100410797</v>
      </c>
      <c r="H16" s="13" t="s">
        <v>11</v>
      </c>
      <c r="I16" s="1">
        <v>4.6560043214864983E-6</v>
      </c>
      <c r="J16" s="1">
        <v>4</v>
      </c>
      <c r="K16" s="1">
        <v>1.1640010803716246E-6</v>
      </c>
      <c r="L16" s="1">
        <v>0.33936818747657715</v>
      </c>
      <c r="M16" s="6">
        <v>0.84762998524233735</v>
      </c>
      <c r="N16" s="11">
        <v>2.9647081100410797</v>
      </c>
      <c r="O16" s="13" t="s">
        <v>11</v>
      </c>
      <c r="P16" s="1">
        <v>2.0523447837927263E-2</v>
      </c>
      <c r="Q16" s="1">
        <v>4</v>
      </c>
      <c r="R16" s="1">
        <v>5.1308619594818156E-3</v>
      </c>
      <c r="S16" s="1">
        <v>7.2826538751801593</v>
      </c>
      <c r="T16" s="6">
        <v>1.3148684571438708E-3</v>
      </c>
      <c r="U16" s="11">
        <v>2.9647081100410797</v>
      </c>
      <c r="V16" s="13" t="s">
        <v>11</v>
      </c>
      <c r="W16" s="1">
        <v>7.5626604984996531E-5</v>
      </c>
      <c r="X16" s="1">
        <v>4</v>
      </c>
      <c r="Y16" s="1">
        <v>1.8906651246249133E-5</v>
      </c>
      <c r="Z16" s="1">
        <v>8.8954077046470967</v>
      </c>
      <c r="AA16" s="6">
        <v>4.5830213483587343E-4</v>
      </c>
      <c r="AB16" s="11">
        <v>2.9647081100410797</v>
      </c>
      <c r="AC16" s="13" t="s">
        <v>11</v>
      </c>
      <c r="AD16" s="1">
        <v>2.6005492173225179E-2</v>
      </c>
      <c r="AE16" s="1">
        <v>4</v>
      </c>
      <c r="AF16" s="1">
        <v>6.5013730433062947E-3</v>
      </c>
      <c r="AG16" s="1">
        <v>15.3572001438119</v>
      </c>
      <c r="AH16" s="6">
        <v>1.7372572256153907E-5</v>
      </c>
      <c r="AI16" s="11">
        <v>2.9647081100410797</v>
      </c>
      <c r="AJ16" s="13" t="s">
        <v>11</v>
      </c>
      <c r="AK16" s="1">
        <v>1.8040926698612278E-2</v>
      </c>
      <c r="AL16" s="1">
        <v>4</v>
      </c>
      <c r="AM16" s="1">
        <v>4.5102316746530695E-3</v>
      </c>
      <c r="AN16" s="1">
        <v>2.8994458842440434</v>
      </c>
      <c r="AO16" s="6">
        <v>5.3465482022906047E-2</v>
      </c>
      <c r="AP16" s="11">
        <v>2.9647081100410797</v>
      </c>
    </row>
    <row r="17" spans="1:81" x14ac:dyDescent="0.25">
      <c r="A17" s="13" t="s">
        <v>12</v>
      </c>
      <c r="B17" s="1">
        <v>4.4425069652592099E-3</v>
      </c>
      <c r="C17" s="1">
        <v>17</v>
      </c>
      <c r="D17" s="1">
        <v>2.6132393913289471E-4</v>
      </c>
      <c r="E17" s="1"/>
      <c r="F17" s="1"/>
      <c r="G17" s="11"/>
      <c r="H17" s="13" t="s">
        <v>12</v>
      </c>
      <c r="I17" s="1">
        <v>5.8308406905945968E-5</v>
      </c>
      <c r="J17" s="1">
        <v>17</v>
      </c>
      <c r="K17" s="1">
        <v>3.429906288585057E-6</v>
      </c>
      <c r="L17" s="1"/>
      <c r="M17" s="1"/>
      <c r="N17" s="11"/>
      <c r="O17" s="13" t="s">
        <v>12</v>
      </c>
      <c r="P17" s="1">
        <v>1.1977042271425138E-2</v>
      </c>
      <c r="Q17" s="1">
        <v>17</v>
      </c>
      <c r="R17" s="1">
        <v>7.0453189831912579E-4</v>
      </c>
      <c r="S17" s="1"/>
      <c r="T17" s="1"/>
      <c r="U17" s="11"/>
      <c r="V17" s="13" t="s">
        <v>12</v>
      </c>
      <c r="W17" s="1">
        <v>3.6132472153954693E-5</v>
      </c>
      <c r="X17" s="1">
        <v>17</v>
      </c>
      <c r="Y17" s="1">
        <v>2.1254395384679231E-6</v>
      </c>
      <c r="Z17" s="1"/>
      <c r="AA17" s="1"/>
      <c r="AB17" s="11"/>
      <c r="AC17" s="13" t="s">
        <v>12</v>
      </c>
      <c r="AD17" s="1">
        <v>7.1968419178766634E-3</v>
      </c>
      <c r="AE17" s="1">
        <v>17</v>
      </c>
      <c r="AF17" s="1">
        <v>4.2334364222803905E-4</v>
      </c>
      <c r="AG17" s="1"/>
      <c r="AH17" s="1"/>
      <c r="AI17" s="11"/>
      <c r="AJ17" s="13" t="s">
        <v>12</v>
      </c>
      <c r="AK17" s="1">
        <v>2.6444341964013914E-2</v>
      </c>
      <c r="AL17" s="1">
        <v>17</v>
      </c>
      <c r="AM17" s="1">
        <v>1.5555495272949361E-3</v>
      </c>
      <c r="AN17" s="1"/>
      <c r="AO17" s="1"/>
      <c r="AP17" s="11"/>
    </row>
    <row r="18" spans="1:81" x14ac:dyDescent="0.25">
      <c r="A18" s="13"/>
      <c r="B18" s="1"/>
      <c r="C18" s="1"/>
      <c r="D18" s="1"/>
      <c r="E18" s="1"/>
      <c r="F18" s="1"/>
      <c r="G18" s="11"/>
      <c r="H18" s="13"/>
      <c r="I18" s="1"/>
      <c r="J18" s="1"/>
      <c r="K18" s="1"/>
      <c r="L18" s="1"/>
      <c r="M18" s="1"/>
      <c r="N18" s="11"/>
      <c r="O18" s="13"/>
      <c r="P18" s="1"/>
      <c r="Q18" s="1"/>
      <c r="R18" s="1"/>
      <c r="S18" s="1"/>
      <c r="T18" s="1"/>
      <c r="U18" s="11"/>
      <c r="V18" s="13"/>
      <c r="W18" s="1"/>
      <c r="X18" s="1"/>
      <c r="Y18" s="1"/>
      <c r="Z18" s="1"/>
      <c r="AA18" s="1"/>
      <c r="AB18" s="11"/>
      <c r="AC18" s="13"/>
      <c r="AD18" s="1"/>
      <c r="AE18" s="1"/>
      <c r="AF18" s="1"/>
      <c r="AG18" s="1"/>
      <c r="AH18" s="1"/>
      <c r="AI18" s="11"/>
      <c r="AJ18" s="13"/>
      <c r="AK18" s="1"/>
      <c r="AL18" s="1"/>
      <c r="AM18" s="1"/>
      <c r="AN18" s="1"/>
      <c r="AO18" s="1"/>
      <c r="AP18" s="11"/>
    </row>
    <row r="19" spans="1:81" x14ac:dyDescent="0.25">
      <c r="A19" s="21" t="s">
        <v>13</v>
      </c>
      <c r="B19" s="19">
        <v>2.2413240093452844E-2</v>
      </c>
      <c r="C19" s="19">
        <v>21</v>
      </c>
      <c r="D19" s="19"/>
      <c r="E19" s="19"/>
      <c r="F19" s="19"/>
      <c r="G19" s="20"/>
      <c r="H19" s="21" t="s">
        <v>13</v>
      </c>
      <c r="I19" s="19">
        <v>6.2964411227432466E-5</v>
      </c>
      <c r="J19" s="19">
        <v>21</v>
      </c>
      <c r="K19" s="19"/>
      <c r="L19" s="19"/>
      <c r="M19" s="19"/>
      <c r="N19" s="20"/>
      <c r="O19" s="21" t="s">
        <v>13</v>
      </c>
      <c r="P19" s="19">
        <v>3.2500490109352402E-2</v>
      </c>
      <c r="Q19" s="19">
        <v>21</v>
      </c>
      <c r="R19" s="19"/>
      <c r="S19" s="19"/>
      <c r="T19" s="19"/>
      <c r="U19" s="20"/>
      <c r="V19" s="21" t="s">
        <v>13</v>
      </c>
      <c r="W19" s="19">
        <v>1.1175907713895123E-4</v>
      </c>
      <c r="X19" s="19">
        <v>21</v>
      </c>
      <c r="Y19" s="19"/>
      <c r="Z19" s="19"/>
      <c r="AA19" s="19"/>
      <c r="AB19" s="20"/>
      <c r="AC19" s="21" t="s">
        <v>13</v>
      </c>
      <c r="AD19" s="19">
        <v>3.3202334091101841E-2</v>
      </c>
      <c r="AE19" s="19">
        <v>21</v>
      </c>
      <c r="AF19" s="19"/>
      <c r="AG19" s="19"/>
      <c r="AH19" s="19"/>
      <c r="AI19" s="20"/>
      <c r="AJ19" s="21" t="s">
        <v>13</v>
      </c>
      <c r="AK19" s="19">
        <v>4.4485268662626191E-2</v>
      </c>
      <c r="AL19" s="19">
        <v>21</v>
      </c>
      <c r="AM19" s="19"/>
      <c r="AN19" s="19"/>
      <c r="AO19" s="19"/>
      <c r="AP19" s="20"/>
    </row>
    <row r="20" spans="1:81" ht="15" customHeight="1" x14ac:dyDescent="0.25">
      <c r="A20" s="38" t="s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9"/>
    </row>
    <row r="21" spans="1:81" ht="1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7"/>
    </row>
    <row r="22" spans="1:81" s="23" customFormat="1" x14ac:dyDescent="0.25">
      <c r="A22" s="32" t="s">
        <v>3</v>
      </c>
      <c r="B22" s="32"/>
      <c r="C22" s="32"/>
      <c r="D22" s="32"/>
      <c r="E22" s="32"/>
      <c r="F22" s="32"/>
      <c r="G22" s="33"/>
      <c r="H22" s="31" t="s">
        <v>14</v>
      </c>
      <c r="I22" s="32"/>
      <c r="J22" s="32"/>
      <c r="K22" s="32"/>
      <c r="L22" s="32"/>
      <c r="M22" s="32"/>
      <c r="N22" s="33"/>
      <c r="O22" s="31" t="s">
        <v>15</v>
      </c>
      <c r="P22" s="32"/>
      <c r="Q22" s="32"/>
      <c r="R22" s="32"/>
      <c r="S22" s="32"/>
      <c r="T22" s="32"/>
      <c r="U22" s="33"/>
      <c r="V22" s="31" t="s">
        <v>16</v>
      </c>
      <c r="W22" s="32"/>
      <c r="X22" s="32"/>
      <c r="Y22" s="32"/>
      <c r="Z22" s="32"/>
      <c r="AA22" s="32"/>
      <c r="AB22" s="33"/>
      <c r="AC22" s="31" t="s">
        <v>18</v>
      </c>
      <c r="AD22" s="32"/>
      <c r="AE22" s="32"/>
      <c r="AF22" s="32"/>
      <c r="AG22" s="32"/>
      <c r="AH22" s="32"/>
      <c r="AI22" s="33"/>
      <c r="AJ22" s="31" t="s">
        <v>17</v>
      </c>
      <c r="AK22" s="32"/>
      <c r="AL22" s="32"/>
      <c r="AM22" s="32"/>
      <c r="AN22" s="32"/>
      <c r="AO22" s="32"/>
      <c r="AP22" s="33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1:81" x14ac:dyDescent="0.25">
      <c r="A23" s="6"/>
      <c r="B23" s="6">
        <v>1</v>
      </c>
      <c r="C23" s="6">
        <v>2</v>
      </c>
      <c r="D23" s="6">
        <v>3</v>
      </c>
      <c r="E23" s="6">
        <v>4</v>
      </c>
      <c r="F23" s="6"/>
      <c r="G23" s="7"/>
      <c r="H23" s="8"/>
      <c r="I23" s="6">
        <v>1</v>
      </c>
      <c r="J23" s="6">
        <v>2</v>
      </c>
      <c r="K23" s="6">
        <v>3</v>
      </c>
      <c r="L23" s="6">
        <v>4</v>
      </c>
      <c r="M23" s="6"/>
      <c r="N23" s="7"/>
      <c r="O23" s="8"/>
      <c r="P23" s="6">
        <v>1</v>
      </c>
      <c r="Q23" s="6">
        <v>2</v>
      </c>
      <c r="R23" s="6">
        <v>3</v>
      </c>
      <c r="S23" s="6">
        <v>4</v>
      </c>
      <c r="T23" s="6"/>
      <c r="U23" s="7"/>
      <c r="V23" s="8"/>
      <c r="W23" s="6">
        <v>1</v>
      </c>
      <c r="X23" s="6">
        <v>2</v>
      </c>
      <c r="Y23" s="6">
        <v>3</v>
      </c>
      <c r="Z23" s="6">
        <v>4</v>
      </c>
      <c r="AA23" s="6"/>
      <c r="AB23" s="7"/>
      <c r="AC23" s="8"/>
      <c r="AD23" s="6">
        <v>1</v>
      </c>
      <c r="AE23" s="6">
        <v>2</v>
      </c>
      <c r="AF23" s="6">
        <v>3</v>
      </c>
      <c r="AG23" s="6">
        <v>4</v>
      </c>
      <c r="AH23" s="6"/>
      <c r="AI23" s="7"/>
      <c r="AJ23" s="8"/>
      <c r="AK23" s="6">
        <v>1</v>
      </c>
      <c r="AL23" s="6">
        <v>2</v>
      </c>
      <c r="AM23" s="6">
        <v>3</v>
      </c>
      <c r="AN23" s="6">
        <v>4</v>
      </c>
      <c r="AO23" s="6"/>
      <c r="AP23" s="7"/>
    </row>
    <row r="24" spans="1:81" x14ac:dyDescent="0.25">
      <c r="A24" s="6">
        <v>0</v>
      </c>
      <c r="B24" s="6">
        <f>_xlfn.T.TEST($A$5:$A$11,B5:B8,2,2)</f>
        <v>0.83903826546743965</v>
      </c>
      <c r="C24" s="6">
        <f>_xlfn.T.TEST($A$5:$A$11,C5:C8,2,2)</f>
        <v>0.93334288132752541</v>
      </c>
      <c r="D24" s="6">
        <f>_xlfn.T.TEST($A$5:$A$11,D5:D8,2,2)</f>
        <v>9.6534187506081785E-3</v>
      </c>
      <c r="E24" s="6">
        <f>_xlfn.T.TEST($A$5:$A$11,E5:E8,2,2)</f>
        <v>4.2951277974549821E-4</v>
      </c>
      <c r="F24" s="6"/>
      <c r="G24" s="7"/>
      <c r="H24" s="8">
        <v>0</v>
      </c>
      <c r="I24" s="6">
        <f>_xlfn.T.TEST($H$5:$H$11,I5:I8,2,2)</f>
        <v>0.40508151850888729</v>
      </c>
      <c r="J24" s="6">
        <f>_xlfn.T.TEST($H$5:$H$11,J5:J8,2,2)</f>
        <v>0.94917603297960107</v>
      </c>
      <c r="K24" s="6">
        <f>_xlfn.T.TEST($H$5:$H$11,K5:K8,2,2)</f>
        <v>0.83048283245881716</v>
      </c>
      <c r="L24" s="6">
        <f>_xlfn.T.TEST($H$5:$H$11,L5:L8,2,2)</f>
        <v>0.62798385998093709</v>
      </c>
      <c r="M24" s="6"/>
      <c r="N24" s="7"/>
      <c r="O24" s="8">
        <v>0</v>
      </c>
      <c r="P24" s="6">
        <f>_xlfn.T.TEST($O$5:$O$11,P5:P8,2,2)</f>
        <v>0.73875800416799819</v>
      </c>
      <c r="Q24" s="6">
        <f t="shared" ref="Q24:S24" si="0">_xlfn.T.TEST($O$5:$O$11,Q5:Q8,2,2)</f>
        <v>0.32631657134187231</v>
      </c>
      <c r="R24" s="6">
        <f t="shared" si="0"/>
        <v>0.14177763138088034</v>
      </c>
      <c r="S24" s="6">
        <f t="shared" si="0"/>
        <v>9.2320597597978261E-3</v>
      </c>
      <c r="T24" s="6"/>
      <c r="U24" s="7"/>
      <c r="V24" s="8">
        <v>0</v>
      </c>
      <c r="W24" s="6">
        <f>_xlfn.T.TEST($V$5:$V$11,W5:W8,2,2)</f>
        <v>0.10532993407116706</v>
      </c>
      <c r="X24" s="6">
        <f t="shared" ref="X24:Z24" si="1">_xlfn.T.TEST($V$5:$V$11,X5:X8,2,2)</f>
        <v>0.58384730803338047</v>
      </c>
      <c r="Y24" s="6">
        <f t="shared" si="1"/>
        <v>1.4133722884656827E-2</v>
      </c>
      <c r="Z24" s="6">
        <f t="shared" si="1"/>
        <v>2.6199902684814706E-3</v>
      </c>
      <c r="AA24" s="6"/>
      <c r="AB24" s="7"/>
      <c r="AC24" s="8">
        <v>0</v>
      </c>
      <c r="AD24" s="6">
        <f>_xlfn.T.TEST($AC$5:$AC$11,AD5:AD8,2,2)</f>
        <v>0.60166975144228685</v>
      </c>
      <c r="AE24" s="6">
        <f t="shared" ref="AE24:AG24" si="2">_xlfn.T.TEST($AC$5:$AC$11,AE5:AE8,2,2)</f>
        <v>0.56871440881603008</v>
      </c>
      <c r="AF24" s="6">
        <f t="shared" si="2"/>
        <v>1.691428772283366E-3</v>
      </c>
      <c r="AG24" s="6">
        <f t="shared" si="2"/>
        <v>2.0816088976238854E-5</v>
      </c>
      <c r="AH24" s="6"/>
      <c r="AI24" s="7"/>
      <c r="AJ24" s="8">
        <v>0</v>
      </c>
      <c r="AK24" s="6">
        <f>_xlfn.T.TEST($AJ$5:$AJ$11,AK5:AK8,2,2)</f>
        <v>0.90960310835427816</v>
      </c>
      <c r="AL24" s="6">
        <f t="shared" ref="AL24:AN24" si="3">_xlfn.T.TEST($AJ$5:$AJ$11,AL5:AL8,2,2)</f>
        <v>0.36376071563270163</v>
      </c>
      <c r="AM24" s="6">
        <f t="shared" si="3"/>
        <v>0.88283040161798376</v>
      </c>
      <c r="AN24" s="6">
        <f t="shared" si="3"/>
        <v>4.089030673354016E-2</v>
      </c>
      <c r="AO24" s="6"/>
      <c r="AP24" s="7"/>
    </row>
    <row r="25" spans="1:81" x14ac:dyDescent="0.25">
      <c r="A25" s="6">
        <v>1</v>
      </c>
      <c r="B25" s="14"/>
      <c r="C25" s="6">
        <f>_xlfn.T.TEST($B$5:$B$8,C5:C8,2,2)</f>
        <v>0.70212661762872286</v>
      </c>
      <c r="D25" s="6">
        <f t="shared" ref="D25:E25" si="4">_xlfn.T.TEST($B$5:$B$8,D5:D8,2,2)</f>
        <v>1.5000377039193739E-2</v>
      </c>
      <c r="E25" s="6">
        <f t="shared" si="4"/>
        <v>5.8918680634830111E-3</v>
      </c>
      <c r="F25" s="6"/>
      <c r="G25" s="7"/>
      <c r="H25" s="8">
        <v>1</v>
      </c>
      <c r="I25" s="14"/>
      <c r="J25" s="6">
        <f>_xlfn.T.TEST($I$5:$I$8,J5:J8,2,2)</f>
        <v>0.23072521923273781</v>
      </c>
      <c r="K25" s="6">
        <f>_xlfn.T.TEST($I$5:$I$8,K5:K8,2,2)</f>
        <v>0.22013189586510448</v>
      </c>
      <c r="L25" s="6">
        <f>_xlfn.T.TEST($I$5:$I$8,L5:L8,2,2)</f>
        <v>0.58587197608253438</v>
      </c>
      <c r="M25" s="6"/>
      <c r="N25" s="7"/>
      <c r="O25" s="8">
        <v>1</v>
      </c>
      <c r="P25" s="14"/>
      <c r="Q25" s="6">
        <f>_xlfn.T.TEST($P$5:$P$8,Q5:Q8,2,2)</f>
        <v>0.1902651906382247</v>
      </c>
      <c r="R25" s="6">
        <f t="shared" ref="R25:S25" si="5">_xlfn.T.TEST($P$5:$P$8,R5:R8,2,2)</f>
        <v>5.2932208470970084E-2</v>
      </c>
      <c r="S25" s="6">
        <f t="shared" si="5"/>
        <v>2.8719165704121828E-2</v>
      </c>
      <c r="T25" s="6"/>
      <c r="U25" s="7"/>
      <c r="V25" s="8">
        <v>1</v>
      </c>
      <c r="W25" s="14"/>
      <c r="X25" s="6">
        <f>_xlfn.T.TEST($W$5:$W$8,X5:X8,2,2)</f>
        <v>0.19056699997642987</v>
      </c>
      <c r="Y25" s="6">
        <f t="shared" ref="Y25:Z25" si="6">_xlfn.T.TEST($W$5:$W$8,Y5:Y8,2,2)</f>
        <v>0.19557993071709895</v>
      </c>
      <c r="Z25" s="6">
        <f t="shared" si="6"/>
        <v>4.0759807944545541E-2</v>
      </c>
      <c r="AA25" s="6"/>
      <c r="AB25" s="7"/>
      <c r="AC25" s="8">
        <v>1</v>
      </c>
      <c r="AD25" s="14"/>
      <c r="AE25" s="6">
        <f>_xlfn.T.TEST($AD$5:$AD$8,AE5:AE8,2,2)</f>
        <v>0.50517351804717214</v>
      </c>
      <c r="AF25" s="6">
        <f t="shared" ref="AF25:AG25" si="7">_xlfn.T.TEST($AD$5:$AD$8,AF5:AF8,2,2)</f>
        <v>3.4747805542839162E-2</v>
      </c>
      <c r="AG25" s="6">
        <f t="shared" si="7"/>
        <v>5.5599516730381465E-3</v>
      </c>
      <c r="AH25" s="6"/>
      <c r="AI25" s="7"/>
      <c r="AJ25" s="8">
        <v>1</v>
      </c>
      <c r="AK25" s="14"/>
      <c r="AL25" s="6">
        <f>_xlfn.T.TEST($AK$5:$AK$8,AL5:AL8,2,2)</f>
        <v>0.34274587820711339</v>
      </c>
      <c r="AM25" s="6">
        <f t="shared" ref="AM25:AN25" si="8">_xlfn.T.TEST($AK$5:$AK$8,AM5:AM8,2,2)</f>
        <v>0.96597909067286269</v>
      </c>
      <c r="AN25" s="6">
        <f t="shared" si="8"/>
        <v>0.12013591566746895</v>
      </c>
      <c r="AO25" s="6"/>
      <c r="AP25" s="7"/>
    </row>
    <row r="26" spans="1:81" x14ac:dyDescent="0.25">
      <c r="A26" s="6">
        <v>2</v>
      </c>
      <c r="B26" s="14"/>
      <c r="C26" s="14"/>
      <c r="D26" s="6">
        <f>_xlfn.T.TEST($C$5:$C$8,D5:D8,2,2)</f>
        <v>2.4444806535446964E-2</v>
      </c>
      <c r="E26" s="6">
        <f>_xlfn.T.TEST($C$5:$C$8,E5:E8,2,2)</f>
        <v>6.8083445008138609E-3</v>
      </c>
      <c r="F26" s="6"/>
      <c r="G26" s="7"/>
      <c r="H26" s="8">
        <v>2</v>
      </c>
      <c r="I26" s="14"/>
      <c r="J26" s="14"/>
      <c r="K26" s="6">
        <f>_xlfn.T.TEST($J$5:$J$8,K5:K8,2,2)</f>
        <v>0.83342126417555473</v>
      </c>
      <c r="L26" s="6">
        <f>_xlfn.T.TEST($J$5:$J$8,L5:L8,2,2)</f>
        <v>0.53535347192796912</v>
      </c>
      <c r="M26" s="6"/>
      <c r="N26" s="7"/>
      <c r="O26" s="8">
        <v>2</v>
      </c>
      <c r="P26" s="14"/>
      <c r="Q26" s="14"/>
      <c r="R26" s="6">
        <f>_xlfn.T.TEST($Q$5:$Q$8,R5:R8,2,2)</f>
        <v>2.3163922647262691E-2</v>
      </c>
      <c r="S26" s="6">
        <f>_xlfn.T.TEST($Q$5:$Q$8,S5:S8,2,2)</f>
        <v>2.1426005612213948E-2</v>
      </c>
      <c r="T26" s="6"/>
      <c r="U26" s="7"/>
      <c r="V26" s="8">
        <v>2</v>
      </c>
      <c r="W26" s="14"/>
      <c r="X26" s="14"/>
      <c r="Y26" s="6">
        <f>_xlfn.T.TEST($X$5:$X$8,Y5:Y8,2,2)</f>
        <v>5.0318622526081436E-2</v>
      </c>
      <c r="Z26" s="6">
        <f>_xlfn.T.TEST($X$5:$X$8,Z5:Z8,2,2)</f>
        <v>2.5978046872589675E-2</v>
      </c>
      <c r="AA26" s="6"/>
      <c r="AB26" s="7"/>
      <c r="AC26" s="8">
        <v>2</v>
      </c>
      <c r="AD26" s="14"/>
      <c r="AE26" s="14"/>
      <c r="AF26" s="6">
        <f>_xlfn.T.TEST($AE$5:$AE$8,AF5:AF8,2,2)</f>
        <v>1.6666409813675682E-2</v>
      </c>
      <c r="AG26" s="6">
        <f>_xlfn.T.TEST($AE$5:$AE$8,AG5:AG8,2,2)</f>
        <v>7.2498917594396393E-4</v>
      </c>
      <c r="AH26" s="6"/>
      <c r="AI26" s="7"/>
      <c r="AJ26" s="8">
        <v>2</v>
      </c>
      <c r="AK26" s="14"/>
      <c r="AL26" s="14"/>
      <c r="AM26" s="6">
        <f>_xlfn.T.TEST($AL$5:$AL$8,AM5:AM8,2,2)</f>
        <v>0.42627575507920318</v>
      </c>
      <c r="AN26" s="6">
        <f>_xlfn.T.TEST($AL$5:$AL$8,AN5:AN8,2,2)</f>
        <v>6.4527139000928074E-2</v>
      </c>
      <c r="AO26" s="6"/>
      <c r="AP26" s="7"/>
    </row>
    <row r="27" spans="1:81" x14ac:dyDescent="0.25">
      <c r="A27" s="6">
        <v>3</v>
      </c>
      <c r="B27" s="14"/>
      <c r="C27" s="14"/>
      <c r="D27" s="14"/>
      <c r="E27" s="6">
        <f>_xlfn.T.TEST(D5:D8,$E5:$E7,2,2)</f>
        <v>3.4757498930609664E-2</v>
      </c>
      <c r="F27" s="6"/>
      <c r="G27" s="7"/>
      <c r="H27" s="8">
        <v>3</v>
      </c>
      <c r="I27" s="14"/>
      <c r="J27" s="14"/>
      <c r="K27" s="14"/>
      <c r="L27" s="6">
        <f>_xlfn.T.TEST(K5:K8,$L5:$L7,2,2)</f>
        <v>0.59893920727320216</v>
      </c>
      <c r="M27" s="6"/>
      <c r="N27" s="7"/>
      <c r="O27" s="8">
        <v>3</v>
      </c>
      <c r="P27" s="14"/>
      <c r="Q27" s="14"/>
      <c r="R27" s="14"/>
      <c r="S27" s="6">
        <f>_xlfn.T.TEST(R5:R8,$S5:$S7,2,2)</f>
        <v>0.10681049724391484</v>
      </c>
      <c r="T27" s="6"/>
      <c r="U27" s="7"/>
      <c r="V27" s="8">
        <v>3</v>
      </c>
      <c r="W27" s="14"/>
      <c r="X27" s="14"/>
      <c r="Y27" s="14"/>
      <c r="Z27" s="6">
        <f>_xlfn.T.TEST(Y5:Y8,$Z5:$Z7,2,2)</f>
        <v>9.7520203379158024E-2</v>
      </c>
      <c r="AA27" s="6"/>
      <c r="AB27" s="7"/>
      <c r="AC27" s="8">
        <v>3</v>
      </c>
      <c r="AD27" s="14"/>
      <c r="AE27" s="14"/>
      <c r="AF27" s="14"/>
      <c r="AG27" s="6">
        <f>_xlfn.T.TEST(AF5:AF8,$AG5:$AG7,2,2)</f>
        <v>2.4972278751387796E-2</v>
      </c>
      <c r="AH27" s="6"/>
      <c r="AI27" s="7"/>
      <c r="AJ27" s="8">
        <v>3</v>
      </c>
      <c r="AK27" s="14"/>
      <c r="AL27" s="14"/>
      <c r="AM27" s="14"/>
      <c r="AN27" s="6">
        <f>_xlfn.T.TEST(AM5:AM8,$AN5:$AN7,2,2)</f>
        <v>0.15090580164421763</v>
      </c>
      <c r="AO27" s="6"/>
      <c r="AP27" s="7"/>
    </row>
    <row r="28" spans="1:81" x14ac:dyDescent="0.25">
      <c r="A28" s="16">
        <v>4</v>
      </c>
      <c r="B28" s="22"/>
      <c r="C28" s="22"/>
      <c r="D28" s="22"/>
      <c r="E28" s="22"/>
      <c r="F28" s="16"/>
      <c r="G28" s="17"/>
      <c r="H28" s="18">
        <v>4</v>
      </c>
      <c r="I28" s="22"/>
      <c r="J28" s="22"/>
      <c r="K28" s="22"/>
      <c r="L28" s="22"/>
      <c r="M28" s="16"/>
      <c r="N28" s="17"/>
      <c r="O28" s="18">
        <v>4</v>
      </c>
      <c r="P28" s="22"/>
      <c r="Q28" s="22"/>
      <c r="R28" s="22"/>
      <c r="S28" s="22"/>
      <c r="T28" s="16"/>
      <c r="U28" s="17"/>
      <c r="V28" s="18">
        <v>4</v>
      </c>
      <c r="W28" s="22"/>
      <c r="X28" s="22"/>
      <c r="Y28" s="22"/>
      <c r="Z28" s="22"/>
      <c r="AA28" s="16"/>
      <c r="AB28" s="17"/>
      <c r="AC28" s="18">
        <v>4</v>
      </c>
      <c r="AD28" s="22"/>
      <c r="AE28" s="22"/>
      <c r="AF28" s="22"/>
      <c r="AG28" s="22"/>
      <c r="AH28" s="16"/>
      <c r="AI28" s="17"/>
      <c r="AJ28" s="18">
        <v>4</v>
      </c>
      <c r="AK28" s="22"/>
      <c r="AL28" s="22"/>
      <c r="AM28" s="22"/>
      <c r="AN28" s="22"/>
      <c r="AO28" s="16"/>
      <c r="AP28" s="17"/>
    </row>
  </sheetData>
  <mergeCells count="21">
    <mergeCell ref="A1:AP2"/>
    <mergeCell ref="A3:G3"/>
    <mergeCell ref="H3:N3"/>
    <mergeCell ref="O3:U3"/>
    <mergeCell ref="V3:AB3"/>
    <mergeCell ref="AC3:AI3"/>
    <mergeCell ref="AJ3:AP3"/>
    <mergeCell ref="A12:AP13"/>
    <mergeCell ref="A14:G14"/>
    <mergeCell ref="H14:N14"/>
    <mergeCell ref="O14:U14"/>
    <mergeCell ref="V14:AB14"/>
    <mergeCell ref="AC14:AI14"/>
    <mergeCell ref="AJ14:AP14"/>
    <mergeCell ref="A20:AP21"/>
    <mergeCell ref="A22:G22"/>
    <mergeCell ref="H22:N22"/>
    <mergeCell ref="O22:U22"/>
    <mergeCell ref="V22:AB22"/>
    <mergeCell ref="AC22:AI22"/>
    <mergeCell ref="AJ22:AP22"/>
  </mergeCells>
  <conditionalFormatting sqref="B24:E24 C25:E25 E27">
    <cfRule type="cellIs" dxfId="167" priority="60" operator="lessThan">
      <formula>0.05</formula>
    </cfRule>
  </conditionalFormatting>
  <conditionalFormatting sqref="B24:E24">
    <cfRule type="cellIs" dxfId="166" priority="59" operator="lessThan">
      <formula>0.05</formula>
    </cfRule>
  </conditionalFormatting>
  <conditionalFormatting sqref="C25:E25">
    <cfRule type="cellIs" dxfId="165" priority="58" operator="lessThan">
      <formula>0.05</formula>
    </cfRule>
  </conditionalFormatting>
  <conditionalFormatting sqref="D26:E26">
    <cfRule type="cellIs" dxfId="164" priority="57" operator="lessThan">
      <formula>0.05</formula>
    </cfRule>
  </conditionalFormatting>
  <conditionalFormatting sqref="D26:E26">
    <cfRule type="cellIs" dxfId="163" priority="56" operator="lessThan">
      <formula>0.05</formula>
    </cfRule>
  </conditionalFormatting>
  <conditionalFormatting sqref="E27">
    <cfRule type="cellIs" dxfId="162" priority="55" operator="lessThan">
      <formula>0.05</formula>
    </cfRule>
  </conditionalFormatting>
  <conditionalFormatting sqref="L27">
    <cfRule type="cellIs" dxfId="161" priority="47" operator="lessThan">
      <formula>0.05</formula>
    </cfRule>
  </conditionalFormatting>
  <conditionalFormatting sqref="I24:L24 J25:L25 L27">
    <cfRule type="cellIs" dxfId="160" priority="52" operator="lessThan">
      <formula>0.05</formula>
    </cfRule>
  </conditionalFormatting>
  <conditionalFormatting sqref="I24:L24">
    <cfRule type="cellIs" dxfId="159" priority="51" operator="lessThan">
      <formula>0.05</formula>
    </cfRule>
  </conditionalFormatting>
  <conditionalFormatting sqref="J25:L25">
    <cfRule type="cellIs" dxfId="158" priority="50" operator="lessThan">
      <formula>0.05</formula>
    </cfRule>
  </conditionalFormatting>
  <conditionalFormatting sqref="K26:L26">
    <cfRule type="cellIs" dxfId="157" priority="49" operator="lessThan">
      <formula>0.05</formula>
    </cfRule>
  </conditionalFormatting>
  <conditionalFormatting sqref="K26:L26">
    <cfRule type="cellIs" dxfId="156" priority="48" operator="lessThan">
      <formula>0.05</formula>
    </cfRule>
  </conditionalFormatting>
  <conditionalFormatting sqref="S27">
    <cfRule type="cellIs" dxfId="155" priority="41" operator="lessThan">
      <formula>0.05</formula>
    </cfRule>
  </conditionalFormatting>
  <conditionalFormatting sqref="P24:S24 S27 Q25:S25">
    <cfRule type="cellIs" dxfId="154" priority="46" operator="lessThan">
      <formula>0.05</formula>
    </cfRule>
  </conditionalFormatting>
  <conditionalFormatting sqref="P24:S24">
    <cfRule type="cellIs" dxfId="153" priority="45" operator="lessThan">
      <formula>0.05</formula>
    </cfRule>
  </conditionalFormatting>
  <conditionalFormatting sqref="Q25:S25">
    <cfRule type="cellIs" dxfId="152" priority="44" operator="lessThan">
      <formula>0.05</formula>
    </cfRule>
  </conditionalFormatting>
  <conditionalFormatting sqref="R26:S26">
    <cfRule type="cellIs" dxfId="151" priority="43" operator="lessThan">
      <formula>0.05</formula>
    </cfRule>
  </conditionalFormatting>
  <conditionalFormatting sqref="R26:S26">
    <cfRule type="cellIs" dxfId="150" priority="42" operator="lessThan">
      <formula>0.05</formula>
    </cfRule>
  </conditionalFormatting>
  <conditionalFormatting sqref="Z27">
    <cfRule type="cellIs" dxfId="149" priority="31" operator="lessThan">
      <formula>0.05</formula>
    </cfRule>
  </conditionalFormatting>
  <conditionalFormatting sqref="W24:Z24 Z27 X25:Z25">
    <cfRule type="cellIs" dxfId="148" priority="36" operator="lessThan">
      <formula>0.05</formula>
    </cfRule>
  </conditionalFormatting>
  <conditionalFormatting sqref="W24:Z24">
    <cfRule type="cellIs" dxfId="147" priority="35" operator="lessThan">
      <formula>0.05</formula>
    </cfRule>
  </conditionalFormatting>
  <conditionalFormatting sqref="X25:Z25">
    <cfRule type="cellIs" dxfId="146" priority="34" operator="lessThan">
      <formula>0.05</formula>
    </cfRule>
  </conditionalFormatting>
  <conditionalFormatting sqref="Y26:Z26">
    <cfRule type="cellIs" dxfId="145" priority="33" operator="lessThan">
      <formula>0.05</formula>
    </cfRule>
  </conditionalFormatting>
  <conditionalFormatting sqref="Y26:Z26">
    <cfRule type="cellIs" dxfId="144" priority="32" operator="lessThan">
      <formula>0.05</formula>
    </cfRule>
  </conditionalFormatting>
  <conditionalFormatting sqref="AG27">
    <cfRule type="cellIs" dxfId="143" priority="25" operator="lessThan">
      <formula>0.05</formula>
    </cfRule>
  </conditionalFormatting>
  <conditionalFormatting sqref="AD24:AG24 AG27 AE25:AG25">
    <cfRule type="cellIs" dxfId="142" priority="30" operator="lessThan">
      <formula>0.05</formula>
    </cfRule>
  </conditionalFormatting>
  <conditionalFormatting sqref="AD24:AG24">
    <cfRule type="cellIs" dxfId="141" priority="29" operator="lessThan">
      <formula>0.05</formula>
    </cfRule>
  </conditionalFormatting>
  <conditionalFormatting sqref="AE25:AG25">
    <cfRule type="cellIs" dxfId="140" priority="28" operator="lessThan">
      <formula>0.05</formula>
    </cfRule>
  </conditionalFormatting>
  <conditionalFormatting sqref="AF26:AG26">
    <cfRule type="cellIs" dxfId="139" priority="27" operator="lessThan">
      <formula>0.05</formula>
    </cfRule>
  </conditionalFormatting>
  <conditionalFormatting sqref="AF26:AG26">
    <cfRule type="cellIs" dxfId="138" priority="26" operator="lessThan">
      <formula>0.05</formula>
    </cfRule>
  </conditionalFormatting>
  <conditionalFormatting sqref="AN27">
    <cfRule type="cellIs" dxfId="137" priority="19" operator="lessThan">
      <formula>0.05</formula>
    </cfRule>
  </conditionalFormatting>
  <conditionalFormatting sqref="AK24:AN24 AN27 AL25:AN25">
    <cfRule type="cellIs" dxfId="136" priority="24" operator="lessThan">
      <formula>0.05</formula>
    </cfRule>
  </conditionalFormatting>
  <conditionalFormatting sqref="AK24:AN24">
    <cfRule type="cellIs" dxfId="135" priority="23" operator="lessThan">
      <formula>0.05</formula>
    </cfRule>
  </conditionalFormatting>
  <conditionalFormatting sqref="AL25:AN25">
    <cfRule type="cellIs" dxfId="134" priority="22" operator="lessThan">
      <formula>0.05</formula>
    </cfRule>
  </conditionalFormatting>
  <conditionalFormatting sqref="AM26:AN26">
    <cfRule type="cellIs" dxfId="133" priority="21" operator="lessThan">
      <formula>0.05</formula>
    </cfRule>
  </conditionalFormatting>
  <conditionalFormatting sqref="AM26:AN26">
    <cfRule type="cellIs" dxfId="132" priority="20" operator="lessThan">
      <formula>0.05</formula>
    </cfRule>
  </conditionalFormatting>
  <conditionalFormatting sqref="F16">
    <cfRule type="cellIs" dxfId="131" priority="12" operator="lessThan">
      <formula>0.05</formula>
    </cfRule>
  </conditionalFormatting>
  <conditionalFormatting sqref="F16">
    <cfRule type="cellIs" dxfId="130" priority="11" operator="lessThan">
      <formula>0.05</formula>
    </cfRule>
  </conditionalFormatting>
  <conditionalFormatting sqref="M16">
    <cfRule type="cellIs" dxfId="129" priority="10" operator="lessThan">
      <formula>0.05</formula>
    </cfRule>
  </conditionalFormatting>
  <conditionalFormatting sqref="M16">
    <cfRule type="cellIs" dxfId="128" priority="9" operator="lessThan">
      <formula>0.05</formula>
    </cfRule>
  </conditionalFormatting>
  <conditionalFormatting sqref="T16">
    <cfRule type="cellIs" dxfId="127" priority="8" operator="lessThan">
      <formula>0.05</formula>
    </cfRule>
  </conditionalFormatting>
  <conditionalFormatting sqref="T16">
    <cfRule type="cellIs" dxfId="126" priority="7" operator="lessThan">
      <formula>0.05</formula>
    </cfRule>
  </conditionalFormatting>
  <conditionalFormatting sqref="AA16">
    <cfRule type="cellIs" dxfId="125" priority="6" operator="lessThan">
      <formula>0.05</formula>
    </cfRule>
  </conditionalFormatting>
  <conditionalFormatting sqref="AA16">
    <cfRule type="cellIs" dxfId="124" priority="5" operator="lessThan">
      <formula>0.05</formula>
    </cfRule>
  </conditionalFormatting>
  <conditionalFormatting sqref="AH16">
    <cfRule type="cellIs" dxfId="123" priority="4" operator="lessThan">
      <formula>0.05</formula>
    </cfRule>
  </conditionalFormatting>
  <conditionalFormatting sqref="AH16">
    <cfRule type="cellIs" dxfId="122" priority="3" operator="lessThan">
      <formula>0.05</formula>
    </cfRule>
  </conditionalFormatting>
  <conditionalFormatting sqref="AO16">
    <cfRule type="cellIs" dxfId="121" priority="2" operator="lessThan">
      <formula>0.05</formula>
    </cfRule>
  </conditionalFormatting>
  <conditionalFormatting sqref="AO16">
    <cfRule type="cellIs" dxfId="120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CCE7-9A36-4D1D-940A-7CC397CBD606}">
  <dimension ref="A1:BO28"/>
  <sheetViews>
    <sheetView workbookViewId="0">
      <selection activeCell="P31" sqref="P31"/>
    </sheetView>
  </sheetViews>
  <sheetFormatPr defaultRowHeight="15" x14ac:dyDescent="0.25"/>
  <cols>
    <col min="1" max="1" width="10.28515625" customWidth="1"/>
  </cols>
  <sheetData>
    <row r="1" spans="1:42" ht="15" customHeight="1" x14ac:dyDescent="0.25">
      <c r="A1" s="26" t="s">
        <v>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8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</row>
    <row r="2" spans="1:42" ht="1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8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spans="1:42" s="15" customFormat="1" x14ac:dyDescent="0.25">
      <c r="A3" s="32" t="s">
        <v>3</v>
      </c>
      <c r="B3" s="32"/>
      <c r="C3" s="32"/>
      <c r="D3" s="32"/>
      <c r="E3" s="32"/>
      <c r="F3" s="32"/>
      <c r="G3" s="33"/>
      <c r="H3" s="31" t="s">
        <v>15</v>
      </c>
      <c r="I3" s="32"/>
      <c r="J3" s="32"/>
      <c r="K3" s="32"/>
      <c r="L3" s="32"/>
      <c r="M3" s="32"/>
      <c r="N3" s="33"/>
      <c r="O3" s="31" t="s">
        <v>18</v>
      </c>
      <c r="P3" s="32"/>
      <c r="Q3" s="32"/>
      <c r="R3" s="32"/>
      <c r="S3" s="32"/>
      <c r="T3" s="32"/>
      <c r="U3" s="33"/>
      <c r="V3" s="31" t="s">
        <v>17</v>
      </c>
      <c r="W3" s="32"/>
      <c r="X3" s="32"/>
      <c r="Y3" s="32"/>
      <c r="Z3" s="32"/>
      <c r="AA3" s="32"/>
      <c r="AB3" s="32"/>
      <c r="AC3" s="29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</row>
    <row r="4" spans="1:42" x14ac:dyDescent="0.25">
      <c r="A4">
        <v>0</v>
      </c>
      <c r="B4">
        <v>1</v>
      </c>
      <c r="C4">
        <v>2</v>
      </c>
      <c r="D4">
        <v>3</v>
      </c>
      <c r="E4">
        <v>4</v>
      </c>
      <c r="F4" s="6"/>
      <c r="G4" s="7"/>
      <c r="H4">
        <v>0</v>
      </c>
      <c r="I4">
        <v>1</v>
      </c>
      <c r="J4">
        <v>2</v>
      </c>
      <c r="K4">
        <v>3</v>
      </c>
      <c r="L4">
        <v>4</v>
      </c>
      <c r="M4" s="6"/>
      <c r="N4" s="7"/>
      <c r="O4" s="8">
        <v>0</v>
      </c>
      <c r="P4" s="6">
        <v>1</v>
      </c>
      <c r="Q4" s="6">
        <v>2</v>
      </c>
      <c r="R4" s="6">
        <v>3</v>
      </c>
      <c r="S4" s="6">
        <v>4</v>
      </c>
      <c r="T4" s="6"/>
      <c r="U4" s="7"/>
      <c r="V4" s="8">
        <v>0</v>
      </c>
      <c r="W4" s="6">
        <v>1</v>
      </c>
      <c r="X4" s="6">
        <v>2</v>
      </c>
      <c r="Y4" s="6">
        <v>3</v>
      </c>
      <c r="Z4" s="6">
        <v>4</v>
      </c>
      <c r="AA4" s="6"/>
      <c r="AB4" s="6"/>
      <c r="AC4" s="8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42" x14ac:dyDescent="0.25">
      <c r="A5">
        <v>1.3832448000000001E-2</v>
      </c>
      <c r="B5">
        <v>7.092732E-3</v>
      </c>
      <c r="C5">
        <v>7.3760070000000004E-3</v>
      </c>
      <c r="D5">
        <v>2.7073595999999998E-2</v>
      </c>
      <c r="E5">
        <v>7.8804744999999995E-2</v>
      </c>
      <c r="F5" s="6"/>
      <c r="G5" s="7"/>
      <c r="H5">
        <v>6.9024098000000006E-2</v>
      </c>
      <c r="I5">
        <v>8.8224024999999998E-2</v>
      </c>
      <c r="J5">
        <v>9.5797946999999994E-2</v>
      </c>
      <c r="K5">
        <v>0.10758541200000001</v>
      </c>
      <c r="L5">
        <v>0.245369478</v>
      </c>
      <c r="M5" s="6"/>
      <c r="N5" s="7"/>
      <c r="O5" s="8">
        <v>0.34272315399999997</v>
      </c>
      <c r="P5" s="6">
        <v>0.26001436999999999</v>
      </c>
      <c r="Q5" s="6">
        <v>0.386985568</v>
      </c>
      <c r="R5" s="6">
        <v>0.29846924000000002</v>
      </c>
      <c r="S5" s="6">
        <v>9.9582876000000001E-2</v>
      </c>
      <c r="T5" s="6"/>
      <c r="U5" s="7"/>
      <c r="V5" s="8">
        <v>0.57442029999999999</v>
      </c>
      <c r="W5" s="6">
        <v>0.64466887299999998</v>
      </c>
      <c r="X5" s="6">
        <v>0.50984047899999996</v>
      </c>
      <c r="Y5" s="6">
        <v>0.56687175300000003</v>
      </c>
      <c r="Z5" s="6">
        <v>0.57624290099999997</v>
      </c>
      <c r="AA5" s="6"/>
      <c r="AB5" s="6"/>
      <c r="AC5" s="8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2" x14ac:dyDescent="0.25">
      <c r="A6">
        <v>7.1900990000000001E-3</v>
      </c>
      <c r="B6" s="5">
        <v>1.6557281E-2</v>
      </c>
      <c r="C6">
        <v>1.1514454E-2</v>
      </c>
      <c r="D6">
        <v>1.6740832000000001E-2</v>
      </c>
      <c r="E6">
        <v>4.2858751E-2</v>
      </c>
      <c r="F6" s="6"/>
      <c r="G6" s="7"/>
      <c r="H6">
        <v>0.15346476100000001</v>
      </c>
      <c r="I6" s="5">
        <v>0.11356724999999999</v>
      </c>
      <c r="J6">
        <v>9.6236927E-2</v>
      </c>
      <c r="K6">
        <v>0.101577006</v>
      </c>
      <c r="L6">
        <v>9.3061548999999993E-2</v>
      </c>
      <c r="M6" s="6"/>
      <c r="N6" s="7"/>
      <c r="O6" s="8">
        <v>0.32552348199999998</v>
      </c>
      <c r="P6" s="6">
        <v>0.38713298899999998</v>
      </c>
      <c r="Q6" s="6">
        <v>0.33068548199999998</v>
      </c>
      <c r="R6" s="6">
        <v>0.30191806500000001</v>
      </c>
      <c r="S6" s="6">
        <v>0.17966088299999999</v>
      </c>
      <c r="T6" s="6"/>
      <c r="U6" s="7"/>
      <c r="V6" s="8">
        <v>0.51382165800000001</v>
      </c>
      <c r="W6" s="6">
        <v>0.48274247999999997</v>
      </c>
      <c r="X6" s="6">
        <v>0.56156313599999996</v>
      </c>
      <c r="Y6" s="6">
        <v>0.57976409699999998</v>
      </c>
      <c r="Z6" s="6">
        <v>0.68441881599999999</v>
      </c>
      <c r="AA6" s="6"/>
      <c r="AB6" s="6"/>
      <c r="AC6" s="8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2" x14ac:dyDescent="0.25">
      <c r="A7">
        <v>1.2530055999999999E-2</v>
      </c>
      <c r="B7">
        <v>1.219247E-2</v>
      </c>
      <c r="C7">
        <v>9.1467519999999993E-3</v>
      </c>
      <c r="D7">
        <v>1.6796122E-2</v>
      </c>
      <c r="E7">
        <v>2.9139789999999999E-2</v>
      </c>
      <c r="F7" s="6"/>
      <c r="G7" s="7"/>
      <c r="H7">
        <v>8.3886219999999997E-2</v>
      </c>
      <c r="I7">
        <v>0.11432347700000001</v>
      </c>
      <c r="J7">
        <v>6.7011761000000003E-2</v>
      </c>
      <c r="K7">
        <v>0.110400395</v>
      </c>
      <c r="L7">
        <v>0.14842655499999999</v>
      </c>
      <c r="M7" s="6"/>
      <c r="N7" s="7"/>
      <c r="O7" s="8">
        <v>0.38811414300000002</v>
      </c>
      <c r="P7" s="6">
        <v>0.34931655900000003</v>
      </c>
      <c r="Q7" s="6">
        <v>0.31339692699999999</v>
      </c>
      <c r="R7" s="6">
        <v>0.239444304</v>
      </c>
      <c r="S7" s="6">
        <v>0.21326395400000001</v>
      </c>
      <c r="T7" s="6"/>
      <c r="U7" s="7"/>
      <c r="V7" s="8">
        <v>0.51546957999999998</v>
      </c>
      <c r="W7" s="6">
        <v>0.52416749299999998</v>
      </c>
      <c r="X7" s="6">
        <v>0.61044455900000005</v>
      </c>
      <c r="Y7" s="6">
        <v>0.63335917799999997</v>
      </c>
      <c r="Z7" s="6">
        <v>0.60916970000000004</v>
      </c>
      <c r="AA7" s="6"/>
      <c r="AB7" s="6"/>
      <c r="AC7" s="8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2" x14ac:dyDescent="0.25">
      <c r="A8">
        <v>1.0799800999999999E-2</v>
      </c>
      <c r="B8">
        <v>1.3750324E-2</v>
      </c>
      <c r="C8">
        <v>8.1975969999999992E-3</v>
      </c>
      <c r="D8">
        <v>1.9467340999999999E-2</v>
      </c>
      <c r="F8" s="6"/>
      <c r="G8" s="7"/>
      <c r="H8">
        <v>0.100855504</v>
      </c>
      <c r="I8">
        <v>9.5202987000000003E-2</v>
      </c>
      <c r="J8">
        <v>0.111756907</v>
      </c>
      <c r="K8">
        <v>7.8997147000000004E-2</v>
      </c>
      <c r="M8" s="6"/>
      <c r="N8" s="7"/>
      <c r="O8" s="8">
        <v>0.30900741799999998</v>
      </c>
      <c r="P8" s="6">
        <v>0.319892226</v>
      </c>
      <c r="Q8" s="6">
        <v>0.25563053099999999</v>
      </c>
      <c r="R8" s="6">
        <v>0.26858476799999997</v>
      </c>
      <c r="S8" s="6"/>
      <c r="T8" s="6"/>
      <c r="U8" s="7"/>
      <c r="V8" s="8">
        <v>0.57933727599999996</v>
      </c>
      <c r="W8" s="6">
        <v>0.57115446299999995</v>
      </c>
      <c r="X8" s="6">
        <v>0.62441496500000004</v>
      </c>
      <c r="Y8" s="6">
        <v>0.63295074399999995</v>
      </c>
      <c r="Z8" s="6"/>
      <c r="AA8" s="6"/>
      <c r="AB8" s="6"/>
      <c r="AC8" s="8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2" x14ac:dyDescent="0.25">
      <c r="A9">
        <v>1.0292994E-2</v>
      </c>
      <c r="F9" s="6"/>
      <c r="G9" s="7"/>
      <c r="H9">
        <v>9.3551269000000006E-2</v>
      </c>
      <c r="M9" s="6"/>
      <c r="N9" s="7"/>
      <c r="O9" s="8">
        <v>0.35049282599999998</v>
      </c>
      <c r="P9" s="6"/>
      <c r="Q9" s="6"/>
      <c r="R9" s="6"/>
      <c r="S9" s="6"/>
      <c r="T9" s="6"/>
      <c r="U9" s="7"/>
      <c r="V9" s="8">
        <v>0.54566291200000006</v>
      </c>
      <c r="W9" s="6"/>
      <c r="X9" s="6"/>
      <c r="Y9" s="6"/>
      <c r="Z9" s="6"/>
      <c r="AA9" s="6"/>
      <c r="AB9" s="6"/>
      <c r="AC9" s="8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</row>
    <row r="10" spans="1:42" x14ac:dyDescent="0.25">
      <c r="A10">
        <v>6.8143869999999999E-3</v>
      </c>
      <c r="F10" s="6"/>
      <c r="G10" s="7"/>
      <c r="H10">
        <v>0.16884861400000001</v>
      </c>
      <c r="M10" s="6"/>
      <c r="N10" s="7"/>
      <c r="O10" s="8">
        <v>0.21556598199999999</v>
      </c>
      <c r="P10" s="6"/>
      <c r="Q10" s="6"/>
      <c r="R10" s="6"/>
      <c r="S10" s="6"/>
      <c r="T10" s="6"/>
      <c r="U10" s="7"/>
      <c r="V10" s="8">
        <v>0.60877101700000003</v>
      </c>
      <c r="W10" s="6"/>
      <c r="X10" s="6"/>
      <c r="Y10" s="6"/>
      <c r="Z10" s="6"/>
      <c r="AA10" s="6"/>
      <c r="AB10" s="6"/>
      <c r="AC10" s="8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</row>
    <row r="11" spans="1:42" x14ac:dyDescent="0.25">
      <c r="A11">
        <v>1.4701008999999999E-2</v>
      </c>
      <c r="F11" s="16"/>
      <c r="G11" s="17"/>
      <c r="H11">
        <v>5.6979132000000002E-2</v>
      </c>
      <c r="M11" s="16"/>
      <c r="N11" s="17"/>
      <c r="O11" s="18">
        <v>0.266987688</v>
      </c>
      <c r="P11" s="16"/>
      <c r="Q11" s="16"/>
      <c r="R11" s="16"/>
      <c r="S11" s="16"/>
      <c r="T11" s="16"/>
      <c r="U11" s="17"/>
      <c r="V11" s="18">
        <v>0.66133217200000005</v>
      </c>
      <c r="W11" s="16"/>
      <c r="X11" s="16"/>
      <c r="Y11" s="16"/>
      <c r="Z11" s="16"/>
      <c r="AA11" s="16"/>
      <c r="AB11" s="16"/>
      <c r="AC11" s="8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1:42" ht="15" customHeight="1" x14ac:dyDescent="0.25">
      <c r="A12" s="24" t="s">
        <v>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8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spans="1:42" ht="15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8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1:42" s="15" customFormat="1" ht="15.75" thickBot="1" x14ac:dyDescent="0.3">
      <c r="A14" s="43" t="s">
        <v>3</v>
      </c>
      <c r="B14" s="43"/>
      <c r="C14" s="43"/>
      <c r="D14" s="43"/>
      <c r="E14" s="43"/>
      <c r="F14" s="43"/>
      <c r="G14" s="44"/>
      <c r="H14" s="31" t="s">
        <v>15</v>
      </c>
      <c r="I14" s="32"/>
      <c r="J14" s="32"/>
      <c r="K14" s="32"/>
      <c r="L14" s="32"/>
      <c r="M14" s="32"/>
      <c r="N14" s="33"/>
      <c r="O14" s="31" t="s">
        <v>18</v>
      </c>
      <c r="P14" s="32"/>
      <c r="Q14" s="32"/>
      <c r="R14" s="32"/>
      <c r="S14" s="32"/>
      <c r="T14" s="32"/>
      <c r="U14" s="33"/>
      <c r="V14" s="40" t="s">
        <v>17</v>
      </c>
      <c r="W14" s="41"/>
      <c r="X14" s="41"/>
      <c r="Y14" s="41"/>
      <c r="Z14" s="41"/>
      <c r="AA14" s="41"/>
      <c r="AB14" s="41"/>
      <c r="AC14" s="29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</row>
    <row r="15" spans="1:42" x14ac:dyDescent="0.25">
      <c r="A15" s="4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9</v>
      </c>
      <c r="G15" s="4" t="s">
        <v>10</v>
      </c>
      <c r="H15" s="4" t="s">
        <v>4</v>
      </c>
      <c r="I15" s="4" t="s">
        <v>5</v>
      </c>
      <c r="J15" s="4" t="s">
        <v>6</v>
      </c>
      <c r="K15" s="4" t="s">
        <v>7</v>
      </c>
      <c r="L15" s="4" t="s">
        <v>8</v>
      </c>
      <c r="M15" s="4" t="s">
        <v>9</v>
      </c>
      <c r="N15" s="4" t="s">
        <v>10</v>
      </c>
      <c r="O15" s="4" t="s">
        <v>4</v>
      </c>
      <c r="P15" s="4" t="s">
        <v>5</v>
      </c>
      <c r="Q15" s="4" t="s">
        <v>6</v>
      </c>
      <c r="R15" s="4" t="s">
        <v>7</v>
      </c>
      <c r="S15" s="4" t="s">
        <v>8</v>
      </c>
      <c r="T15" s="4" t="s">
        <v>9</v>
      </c>
      <c r="U15" s="4" t="s">
        <v>10</v>
      </c>
      <c r="V15" s="4" t="s">
        <v>4</v>
      </c>
      <c r="W15" s="4" t="s">
        <v>5</v>
      </c>
      <c r="X15" s="4" t="s">
        <v>6</v>
      </c>
      <c r="Y15" s="4" t="s">
        <v>7</v>
      </c>
      <c r="Z15" s="4" t="s">
        <v>8</v>
      </c>
      <c r="AA15" s="4" t="s">
        <v>9</v>
      </c>
      <c r="AB15" s="4" t="s">
        <v>10</v>
      </c>
      <c r="AC15" s="8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</row>
    <row r="16" spans="1:42" x14ac:dyDescent="0.25">
      <c r="A16" s="1" t="s">
        <v>11</v>
      </c>
      <c r="B16" s="1">
        <v>3.9396503153399948E-3</v>
      </c>
      <c r="C16" s="1">
        <v>4</v>
      </c>
      <c r="D16" s="1">
        <v>9.8491257883499871E-4</v>
      </c>
      <c r="E16" s="1">
        <v>11.160019060999753</v>
      </c>
      <c r="F16" s="6">
        <v>1.2578643888047549E-4</v>
      </c>
      <c r="G16" s="1">
        <v>2.9647081100410797</v>
      </c>
      <c r="H16" s="1" t="s">
        <v>11</v>
      </c>
      <c r="I16" s="1">
        <v>1.0272041916914013E-2</v>
      </c>
      <c r="J16" s="1">
        <v>4</v>
      </c>
      <c r="K16" s="1">
        <v>2.5680104792285031E-3</v>
      </c>
      <c r="L16" s="1">
        <v>1.7696379237764568</v>
      </c>
      <c r="M16" s="6">
        <v>0.18150054590794332</v>
      </c>
      <c r="N16" s="1">
        <v>2.9647081100410797</v>
      </c>
      <c r="O16" s="1" t="s">
        <v>11</v>
      </c>
      <c r="P16" s="1">
        <v>6.2319434637833071E-2</v>
      </c>
      <c r="Q16" s="1">
        <v>4</v>
      </c>
      <c r="R16" s="1">
        <v>1.5579858659458268E-2</v>
      </c>
      <c r="S16" s="1">
        <v>5.6955339806165961</v>
      </c>
      <c r="T16" s="6">
        <v>4.2651678125032949E-3</v>
      </c>
      <c r="U16" s="1">
        <v>2.9647081100410797</v>
      </c>
      <c r="V16" s="1" t="s">
        <v>11</v>
      </c>
      <c r="W16" s="1">
        <v>2.9873037596724465</v>
      </c>
      <c r="X16" s="1">
        <v>4</v>
      </c>
      <c r="Y16" s="1">
        <v>0.74682593991811164</v>
      </c>
      <c r="Z16" s="1">
        <v>1.0766296063283276</v>
      </c>
      <c r="AA16" s="6">
        <v>0.39194770523968908</v>
      </c>
      <c r="AB16" s="1">
        <v>2.8167083396402548</v>
      </c>
      <c r="AC16" s="8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</row>
    <row r="17" spans="1:67" x14ac:dyDescent="0.25">
      <c r="A17" s="1" t="s">
        <v>12</v>
      </c>
      <c r="B17" s="1">
        <v>1.5003122977367959E-3</v>
      </c>
      <c r="C17" s="1">
        <v>17</v>
      </c>
      <c r="D17" s="1">
        <v>8.8253664572752701E-5</v>
      </c>
      <c r="E17" s="1"/>
      <c r="F17" s="1"/>
      <c r="G17" s="1"/>
      <c r="H17" s="1" t="s">
        <v>12</v>
      </c>
      <c r="I17" s="1">
        <v>2.466955390158064E-2</v>
      </c>
      <c r="J17" s="1">
        <v>17</v>
      </c>
      <c r="K17" s="1">
        <v>1.4511502295047436E-3</v>
      </c>
      <c r="L17" s="1"/>
      <c r="M17" s="1"/>
      <c r="N17" s="1"/>
      <c r="O17" s="1" t="s">
        <v>12</v>
      </c>
      <c r="P17" s="1">
        <v>4.6502680540959074E-2</v>
      </c>
      <c r="Q17" s="1">
        <v>17</v>
      </c>
      <c r="R17" s="1">
        <v>2.7354517965270044E-3</v>
      </c>
      <c r="S17" s="1"/>
      <c r="T17" s="1"/>
      <c r="U17" s="1"/>
      <c r="V17" s="1" t="s">
        <v>12</v>
      </c>
      <c r="W17" s="1">
        <v>15.260745739875123</v>
      </c>
      <c r="X17" s="1">
        <v>22</v>
      </c>
      <c r="Y17" s="1">
        <v>0.69367026090341466</v>
      </c>
      <c r="Z17" s="1"/>
      <c r="AA17" s="1"/>
      <c r="AB17" s="1"/>
      <c r="AC17" s="8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</row>
    <row r="18" spans="1:6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8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</row>
    <row r="19" spans="1:67" ht="15.75" thickBot="1" x14ac:dyDescent="0.3">
      <c r="A19" s="2" t="s">
        <v>13</v>
      </c>
      <c r="B19" s="2">
        <v>5.4399626130767912E-3</v>
      </c>
      <c r="C19" s="2">
        <v>21</v>
      </c>
      <c r="D19" s="2"/>
      <c r="E19" s="2"/>
      <c r="F19" s="2"/>
      <c r="G19" s="2"/>
      <c r="H19" s="2" t="s">
        <v>13</v>
      </c>
      <c r="I19" s="2">
        <v>3.4941595818494653E-2</v>
      </c>
      <c r="J19" s="2">
        <v>21</v>
      </c>
      <c r="K19" s="2"/>
      <c r="L19" s="2"/>
      <c r="M19" s="2"/>
      <c r="N19" s="2"/>
      <c r="O19" s="2" t="s">
        <v>13</v>
      </c>
      <c r="P19" s="2">
        <v>0.10882211517879214</v>
      </c>
      <c r="Q19" s="2">
        <v>21</v>
      </c>
      <c r="R19" s="2"/>
      <c r="S19" s="2"/>
      <c r="T19" s="2"/>
      <c r="U19" s="2"/>
      <c r="V19" s="2" t="s">
        <v>13</v>
      </c>
      <c r="W19" s="2">
        <v>18.248049499547569</v>
      </c>
      <c r="X19" s="2">
        <v>26</v>
      </c>
      <c r="Y19" s="2"/>
      <c r="Z19" s="2"/>
      <c r="AA19" s="2"/>
      <c r="AB19" s="2"/>
      <c r="AC19" s="8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</row>
    <row r="20" spans="1:67" ht="15" customHeight="1" x14ac:dyDescent="0.25">
      <c r="A20" s="24" t="s">
        <v>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8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</row>
    <row r="21" spans="1:67" ht="15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8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</row>
    <row r="22" spans="1:67" s="23" customFormat="1" x14ac:dyDescent="0.25">
      <c r="A22" s="32" t="s">
        <v>3</v>
      </c>
      <c r="B22" s="32"/>
      <c r="C22" s="32"/>
      <c r="D22" s="32"/>
      <c r="E22" s="32"/>
      <c r="F22" s="32"/>
      <c r="G22" s="33"/>
      <c r="H22" s="31" t="s">
        <v>15</v>
      </c>
      <c r="I22" s="32"/>
      <c r="J22" s="32"/>
      <c r="K22" s="32"/>
      <c r="L22" s="32"/>
      <c r="M22" s="32"/>
      <c r="N22" s="33"/>
      <c r="O22" s="31" t="s">
        <v>18</v>
      </c>
      <c r="P22" s="32"/>
      <c r="Q22" s="32"/>
      <c r="R22" s="32"/>
      <c r="S22" s="32"/>
      <c r="T22" s="32"/>
      <c r="U22" s="33"/>
      <c r="V22" s="31" t="s">
        <v>17</v>
      </c>
      <c r="W22" s="32"/>
      <c r="X22" s="32"/>
      <c r="Y22" s="32"/>
      <c r="Z22" s="32"/>
      <c r="AA22" s="32"/>
      <c r="AB22" s="32"/>
      <c r="AC22" s="8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</row>
    <row r="23" spans="1:67" x14ac:dyDescent="0.25">
      <c r="A23" s="6"/>
      <c r="B23" s="6">
        <v>1</v>
      </c>
      <c r="C23" s="6">
        <v>2</v>
      </c>
      <c r="D23" s="6">
        <v>3</v>
      </c>
      <c r="E23" s="6">
        <v>4</v>
      </c>
      <c r="F23" s="6"/>
      <c r="G23" s="7"/>
      <c r="H23" s="8"/>
      <c r="I23" s="6">
        <v>1</v>
      </c>
      <c r="J23" s="6">
        <v>2</v>
      </c>
      <c r="K23" s="6">
        <v>3</v>
      </c>
      <c r="L23" s="6">
        <v>4</v>
      </c>
      <c r="M23" s="6"/>
      <c r="N23" s="7"/>
      <c r="O23" s="8"/>
      <c r="P23" s="6">
        <v>1</v>
      </c>
      <c r="Q23" s="6">
        <v>2</v>
      </c>
      <c r="R23" s="6">
        <v>3</v>
      </c>
      <c r="S23" s="6">
        <v>4</v>
      </c>
      <c r="T23" s="6"/>
      <c r="U23" s="7"/>
      <c r="V23" s="8"/>
      <c r="W23" s="6">
        <v>1</v>
      </c>
      <c r="X23" s="6">
        <v>2</v>
      </c>
      <c r="Y23" s="6">
        <v>3</v>
      </c>
      <c r="Z23" s="6">
        <v>4</v>
      </c>
      <c r="AA23" s="6"/>
      <c r="AB23" s="6"/>
      <c r="AC23" s="8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</row>
    <row r="24" spans="1:67" x14ac:dyDescent="0.25">
      <c r="A24" s="6">
        <v>0</v>
      </c>
      <c r="B24" s="6">
        <f>_xlfn.T.TEST($A$5:$A$11,B5:B8,2,2)</f>
        <v>0.49391230519064067</v>
      </c>
      <c r="C24" s="6">
        <f>_xlfn.T.TEST($A$5:$A$11,C5:C8,2,2)</f>
        <v>0.31166182759216432</v>
      </c>
      <c r="D24" s="6">
        <f>_xlfn.T.TEST($A$5:$A$11,D5:D8,2,2)</f>
        <v>3.786464039419144E-3</v>
      </c>
      <c r="E24" s="6">
        <f>_xlfn.T.TEST($A$5:$A$11,E5:E8,2,2)</f>
        <v>2.4184164599428707E-3</v>
      </c>
      <c r="F24" s="6"/>
      <c r="G24" s="7"/>
      <c r="H24" s="8">
        <v>0</v>
      </c>
      <c r="I24" s="6">
        <f>_xlfn.T.TEST($H$5:$H$11,I5:I8,2,2)</f>
        <v>0.96578902895456387</v>
      </c>
      <c r="J24" s="6">
        <f>_xlfn.T.TEST($H$5:$H$11,J5:J8,2,2)</f>
        <v>0.63439911597013943</v>
      </c>
      <c r="K24" s="6">
        <f>_xlfn.T.TEST($H$5:$H$11,K5:K8,2,2)</f>
        <v>0.85500901856130196</v>
      </c>
      <c r="L24" s="6">
        <f>_xlfn.T.TEST($H$5:$H$11,L5:L8,2,2)</f>
        <v>0.14866181801307965</v>
      </c>
      <c r="M24" s="6"/>
      <c r="N24" s="7"/>
      <c r="O24" s="8">
        <v>0</v>
      </c>
      <c r="P24" s="6">
        <f>_xlfn.T.TEST($O$5:$O$11,P5:P8,2,2)</f>
        <v>0.67919001573537185</v>
      </c>
      <c r="Q24" s="6">
        <f t="shared" ref="Q24:S24" si="0">_xlfn.T.TEST($O$5:$O$11,Q5:Q8,2,2)</f>
        <v>0.83382530202755323</v>
      </c>
      <c r="R24" s="6">
        <f t="shared" si="0"/>
        <v>0.26625856673913623</v>
      </c>
      <c r="S24" s="6">
        <f t="shared" si="0"/>
        <v>5.4500642657713348E-3</v>
      </c>
      <c r="T24" s="6"/>
      <c r="U24" s="7"/>
      <c r="V24" s="8">
        <v>0</v>
      </c>
      <c r="W24" s="6">
        <f>_xlfn.T.TEST($V$5:$V$11,W5:W8,2,2)</f>
        <v>0.68256348939336586</v>
      </c>
      <c r="X24" s="6">
        <f t="shared" ref="X24:Z24" si="1">_xlfn.T.TEST($V$5:$V$11,X5:X8,2,2)</f>
        <v>0.87537587602346112</v>
      </c>
      <c r="Y24" s="6">
        <f t="shared" si="1"/>
        <v>0.31096712682598476</v>
      </c>
      <c r="Z24" s="6">
        <f t="shared" si="1"/>
        <v>0.19574266881666097</v>
      </c>
      <c r="AA24" s="6"/>
      <c r="AB24" s="6"/>
      <c r="AC24" s="8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spans="1:67" x14ac:dyDescent="0.25">
      <c r="A25" s="6">
        <v>1</v>
      </c>
      <c r="B25" s="14"/>
      <c r="C25" s="6">
        <f>_xlfn.T.TEST($B$5:$B$8,C5:C8,2,2)</f>
        <v>0.17610924250668888</v>
      </c>
      <c r="D25" s="6">
        <f t="shared" ref="D25:E25" si="2">_xlfn.T.TEST($B$5:$B$8,D5:D8,2,2)</f>
        <v>5.1508500422237362E-2</v>
      </c>
      <c r="E25" s="6">
        <f t="shared" si="2"/>
        <v>2.9990953879573113E-2</v>
      </c>
      <c r="F25" s="6"/>
      <c r="G25" s="7"/>
      <c r="H25" s="8">
        <v>1</v>
      </c>
      <c r="I25" s="14"/>
      <c r="J25" s="6">
        <f>_xlfn.T.TEST($I$5:$I$8,J5:J8,2,2)</f>
        <v>0.40913200228378249</v>
      </c>
      <c r="K25" s="6">
        <f>_xlfn.T.TEST($I$5:$I$8,K5:K8,2,2)</f>
        <v>0.75332793289347633</v>
      </c>
      <c r="L25" s="6">
        <f>_xlfn.T.TEST($I$5:$I$8,L5:L8,2,2)</f>
        <v>0.17885434422122048</v>
      </c>
      <c r="M25" s="6"/>
      <c r="N25" s="7"/>
      <c r="O25" s="8">
        <v>1</v>
      </c>
      <c r="P25" s="14"/>
      <c r="Q25" s="6">
        <f>_xlfn.T.TEST($P$5:$P$8,Q5:Q8,2,2)</f>
        <v>0.85209109474373101</v>
      </c>
      <c r="R25" s="6">
        <f t="shared" ref="R25:S25" si="3">_xlfn.T.TEST($P$5:$P$8,R5:R8,2,2)</f>
        <v>0.13968812505377931</v>
      </c>
      <c r="S25" s="6">
        <f t="shared" si="3"/>
        <v>1.1597669997983296E-2</v>
      </c>
      <c r="T25" s="6"/>
      <c r="U25" s="7"/>
      <c r="V25" s="8">
        <v>1</v>
      </c>
      <c r="W25" s="14"/>
      <c r="X25" s="6">
        <f>_xlfn.T.TEST($W$5:$W$8,X5:X8,2,2)</f>
        <v>0.64732602163044706</v>
      </c>
      <c r="Y25" s="6">
        <f t="shared" ref="Y25:Z25" si="4">_xlfn.T.TEST($W$5:$W$8,Y5:Y8,2,2)</f>
        <v>0.26709922055488666</v>
      </c>
      <c r="Z25" s="6">
        <f t="shared" si="4"/>
        <v>0.2266515940659532</v>
      </c>
      <c r="AA25" s="6"/>
      <c r="AB25" s="6"/>
      <c r="AC25" s="8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spans="1:67" x14ac:dyDescent="0.25">
      <c r="A26" s="6">
        <v>2</v>
      </c>
      <c r="B26" s="14"/>
      <c r="C26" s="14"/>
      <c r="D26" s="6">
        <f>_xlfn.T.TEST($C$5:$C$8,D5:D8,2,2)</f>
        <v>5.5392224982834552E-3</v>
      </c>
      <c r="E26" s="6">
        <f>_xlfn.T.TEST($C$5:$C$8,E5:E8,2,2)</f>
        <v>2.114420118638936E-2</v>
      </c>
      <c r="F26" s="6"/>
      <c r="G26" s="7"/>
      <c r="H26" s="8">
        <v>2</v>
      </c>
      <c r="I26" s="14"/>
      <c r="J26" s="14"/>
      <c r="K26" s="6">
        <f>_xlfn.T.TEST($J$5:$J$8,K5:K8,2,2)</f>
        <v>0.57605274223375957</v>
      </c>
      <c r="L26" s="6">
        <f>_xlfn.T.TEST($J$5:$J$8,L5:L8,2,2)</f>
        <v>0.13321438829698726</v>
      </c>
      <c r="M26" s="6"/>
      <c r="N26" s="7"/>
      <c r="O26" s="8">
        <v>2</v>
      </c>
      <c r="P26" s="14"/>
      <c r="Q26" s="14"/>
      <c r="R26" s="6">
        <f>_xlfn.T.TEST($Q$5:$Q$8,R5:R8,2,2)</f>
        <v>0.197276161009768</v>
      </c>
      <c r="S26" s="6">
        <f>_xlfn.T.TEST($Q$5:$Q$8,S5:S8,2,2)</f>
        <v>1.411430340616095E-2</v>
      </c>
      <c r="T26" s="6"/>
      <c r="U26" s="7"/>
      <c r="V26" s="8">
        <v>2</v>
      </c>
      <c r="W26" s="14"/>
      <c r="X26" s="14"/>
      <c r="Y26" s="6">
        <f>_xlfn.T.TEST($X$5:$X$8,Y5:Y8,2,2)</f>
        <v>0.42726620604507187</v>
      </c>
      <c r="Z26" s="6">
        <f>_xlfn.T.TEST($X$5:$X$8,Z5:Z8,2,2)</f>
        <v>0.30402173816519562</v>
      </c>
      <c r="AA26" s="6"/>
      <c r="AB26" s="6"/>
      <c r="AC26" s="8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</row>
    <row r="27" spans="1:67" x14ac:dyDescent="0.25">
      <c r="A27" s="6">
        <v>3</v>
      </c>
      <c r="B27" s="14"/>
      <c r="C27" s="14"/>
      <c r="D27" s="14"/>
      <c r="E27" s="6">
        <f>_xlfn.T.TEST(D5:D8,$E5:$E7,2,2)</f>
        <v>6.3321236295984573E-2</v>
      </c>
      <c r="F27" s="6"/>
      <c r="G27" s="7"/>
      <c r="H27" s="8">
        <v>3</v>
      </c>
      <c r="I27" s="14"/>
      <c r="J27" s="14"/>
      <c r="K27" s="14"/>
      <c r="L27" s="6">
        <f>_xlfn.T.TEST(K5:K8,$L5:$L7,2,2)</f>
        <v>0.16177699859690942</v>
      </c>
      <c r="M27" s="6"/>
      <c r="N27" s="7"/>
      <c r="O27" s="8">
        <v>3</v>
      </c>
      <c r="P27" s="14"/>
      <c r="Q27" s="14"/>
      <c r="R27" s="14"/>
      <c r="S27" s="6">
        <f>_xlfn.T.TEST(R5:R8,$S5:$S7,2,2)</f>
        <v>1.898030766966358E-2</v>
      </c>
      <c r="T27" s="6"/>
      <c r="U27" s="7"/>
      <c r="V27" s="8">
        <v>3</v>
      </c>
      <c r="W27" s="14"/>
      <c r="X27" s="14"/>
      <c r="Y27" s="14"/>
      <c r="Z27" s="6">
        <f>_xlfn.T.TEST(Y5:Y8,$Z5:$Z7,2,2)</f>
        <v>0.5794244559855295</v>
      </c>
      <c r="AA27" s="6"/>
      <c r="AB27" s="6"/>
      <c r="AC27" s="8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</row>
    <row r="28" spans="1:67" x14ac:dyDescent="0.25">
      <c r="A28" s="16">
        <v>4</v>
      </c>
      <c r="B28" s="22"/>
      <c r="C28" s="22"/>
      <c r="D28" s="22"/>
      <c r="E28" s="22"/>
      <c r="F28" s="16"/>
      <c r="G28" s="17"/>
      <c r="H28" s="18">
        <v>4</v>
      </c>
      <c r="I28" s="22"/>
      <c r="J28" s="22"/>
      <c r="K28" s="22"/>
      <c r="L28" s="22"/>
      <c r="M28" s="16"/>
      <c r="N28" s="17"/>
      <c r="O28" s="18">
        <v>4</v>
      </c>
      <c r="P28" s="22"/>
      <c r="Q28" s="22"/>
      <c r="R28" s="22"/>
      <c r="S28" s="22"/>
      <c r="T28" s="16"/>
      <c r="U28" s="17"/>
      <c r="V28" s="18">
        <v>4</v>
      </c>
      <c r="W28" s="22"/>
      <c r="X28" s="22"/>
      <c r="Y28" s="22"/>
      <c r="Z28" s="22"/>
      <c r="AA28" s="16"/>
      <c r="AB28" s="16"/>
      <c r="AC28" s="8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</row>
  </sheetData>
  <mergeCells count="12">
    <mergeCell ref="A3:G3"/>
    <mergeCell ref="H3:N3"/>
    <mergeCell ref="O3:U3"/>
    <mergeCell ref="V3:AB3"/>
    <mergeCell ref="A22:G22"/>
    <mergeCell ref="H22:N22"/>
    <mergeCell ref="O22:U22"/>
    <mergeCell ref="V22:AB22"/>
    <mergeCell ref="A14:G14"/>
    <mergeCell ref="H14:N14"/>
    <mergeCell ref="O14:U14"/>
    <mergeCell ref="V14:AB14"/>
  </mergeCells>
  <conditionalFormatting sqref="B24:E24 C25:E25 E27">
    <cfRule type="cellIs" dxfId="119" priority="56" operator="lessThan">
      <formula>0.05</formula>
    </cfRule>
  </conditionalFormatting>
  <conditionalFormatting sqref="B24:E24">
    <cfRule type="cellIs" dxfId="118" priority="55" operator="lessThan">
      <formula>0.05</formula>
    </cfRule>
  </conditionalFormatting>
  <conditionalFormatting sqref="C25:E25">
    <cfRule type="cellIs" dxfId="117" priority="54" operator="lessThan">
      <formula>0.05</formula>
    </cfRule>
  </conditionalFormatting>
  <conditionalFormatting sqref="D26:E26">
    <cfRule type="cellIs" dxfId="116" priority="53" operator="lessThan">
      <formula>0.05</formula>
    </cfRule>
  </conditionalFormatting>
  <conditionalFormatting sqref="D26:E26">
    <cfRule type="cellIs" dxfId="115" priority="52" operator="lessThan">
      <formula>0.05</formula>
    </cfRule>
  </conditionalFormatting>
  <conditionalFormatting sqref="E27">
    <cfRule type="cellIs" dxfId="114" priority="51" operator="lessThan">
      <formula>0.05</formula>
    </cfRule>
  </conditionalFormatting>
  <conditionalFormatting sqref="L27">
    <cfRule type="cellIs" dxfId="113" priority="43" operator="lessThan">
      <formula>0.05</formula>
    </cfRule>
  </conditionalFormatting>
  <conditionalFormatting sqref="I24:L24 J25:L25 L27">
    <cfRule type="cellIs" dxfId="112" priority="48" operator="lessThan">
      <formula>0.05</formula>
    </cfRule>
  </conditionalFormatting>
  <conditionalFormatting sqref="I24:L24">
    <cfRule type="cellIs" dxfId="111" priority="47" operator="lessThan">
      <formula>0.05</formula>
    </cfRule>
  </conditionalFormatting>
  <conditionalFormatting sqref="J25:L25">
    <cfRule type="cellIs" dxfId="110" priority="46" operator="lessThan">
      <formula>0.05</formula>
    </cfRule>
  </conditionalFormatting>
  <conditionalFormatting sqref="K26:L26">
    <cfRule type="cellIs" dxfId="109" priority="45" operator="lessThan">
      <formula>0.05</formula>
    </cfRule>
  </conditionalFormatting>
  <conditionalFormatting sqref="K26:L26">
    <cfRule type="cellIs" dxfId="108" priority="44" operator="lessThan">
      <formula>0.05</formula>
    </cfRule>
  </conditionalFormatting>
  <conditionalFormatting sqref="S27">
    <cfRule type="cellIs" dxfId="107" priority="37" operator="lessThan">
      <formula>0.05</formula>
    </cfRule>
  </conditionalFormatting>
  <conditionalFormatting sqref="P24:S24 S27 Q25:S25">
    <cfRule type="cellIs" dxfId="106" priority="42" operator="lessThan">
      <formula>0.05</formula>
    </cfRule>
  </conditionalFormatting>
  <conditionalFormatting sqref="P24:S24">
    <cfRule type="cellIs" dxfId="105" priority="41" operator="lessThan">
      <formula>0.05</formula>
    </cfRule>
  </conditionalFormatting>
  <conditionalFormatting sqref="Q25:S25">
    <cfRule type="cellIs" dxfId="104" priority="40" operator="lessThan">
      <formula>0.05</formula>
    </cfRule>
  </conditionalFormatting>
  <conditionalFormatting sqref="R26:S26">
    <cfRule type="cellIs" dxfId="103" priority="39" operator="lessThan">
      <formula>0.05</formula>
    </cfRule>
  </conditionalFormatting>
  <conditionalFormatting sqref="R26:S26">
    <cfRule type="cellIs" dxfId="102" priority="38" operator="lessThan">
      <formula>0.05</formula>
    </cfRule>
  </conditionalFormatting>
  <conditionalFormatting sqref="Z27">
    <cfRule type="cellIs" dxfId="101" priority="27" operator="lessThan">
      <formula>0.05</formula>
    </cfRule>
  </conditionalFormatting>
  <conditionalFormatting sqref="W24:Z24 Z27 X25:Z25">
    <cfRule type="cellIs" dxfId="100" priority="32" operator="lessThan">
      <formula>0.05</formula>
    </cfRule>
  </conditionalFormatting>
  <conditionalFormatting sqref="W24:Z24">
    <cfRule type="cellIs" dxfId="99" priority="31" operator="lessThan">
      <formula>0.05</formula>
    </cfRule>
  </conditionalFormatting>
  <conditionalFormatting sqref="X25:Z25">
    <cfRule type="cellIs" dxfId="98" priority="30" operator="lessThan">
      <formula>0.05</formula>
    </cfRule>
  </conditionalFormatting>
  <conditionalFormatting sqref="Y26:Z26">
    <cfRule type="cellIs" dxfId="97" priority="29" operator="lessThan">
      <formula>0.05</formula>
    </cfRule>
  </conditionalFormatting>
  <conditionalFormatting sqref="Y26:Z26">
    <cfRule type="cellIs" dxfId="96" priority="28" operator="lessThan">
      <formula>0.05</formula>
    </cfRule>
  </conditionalFormatting>
  <conditionalFormatting sqref="AA16">
    <cfRule type="cellIs" dxfId="95" priority="2" operator="lessThan">
      <formula>0.05</formula>
    </cfRule>
  </conditionalFormatting>
  <conditionalFormatting sqref="AA16">
    <cfRule type="cellIs" dxfId="94" priority="1" operator="lessThan">
      <formula>0.05</formula>
    </cfRule>
  </conditionalFormatting>
  <conditionalFormatting sqref="F16">
    <cfRule type="cellIs" dxfId="93" priority="8" operator="lessThan">
      <formula>0.05</formula>
    </cfRule>
  </conditionalFormatting>
  <conditionalFormatting sqref="F16">
    <cfRule type="cellIs" dxfId="92" priority="7" operator="lessThan">
      <formula>0.05</formula>
    </cfRule>
  </conditionalFormatting>
  <conditionalFormatting sqref="M16">
    <cfRule type="cellIs" dxfId="91" priority="6" operator="lessThan">
      <formula>0.05</formula>
    </cfRule>
  </conditionalFormatting>
  <conditionalFormatting sqref="M16">
    <cfRule type="cellIs" dxfId="90" priority="5" operator="lessThan">
      <formula>0.05</formula>
    </cfRule>
  </conditionalFormatting>
  <conditionalFormatting sqref="T16">
    <cfRule type="cellIs" dxfId="89" priority="4" operator="lessThan">
      <formula>0.05</formula>
    </cfRule>
  </conditionalFormatting>
  <conditionalFormatting sqref="T16">
    <cfRule type="cellIs" dxfId="88" priority="3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533A2-E4E9-4803-8D72-93ACD671CEF0}">
  <dimension ref="A1:BV28"/>
  <sheetViews>
    <sheetView workbookViewId="0">
      <selection activeCell="R36" sqref="R36"/>
    </sheetView>
  </sheetViews>
  <sheetFormatPr defaultRowHeight="15" x14ac:dyDescent="0.25"/>
  <cols>
    <col min="1" max="1" width="10.28515625" customWidth="1"/>
  </cols>
  <sheetData>
    <row r="1" spans="1:42" ht="15" customHeight="1" x14ac:dyDescent="0.25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9"/>
      <c r="AJ1" s="8"/>
      <c r="AK1" s="6"/>
      <c r="AL1" s="6"/>
      <c r="AM1" s="6"/>
      <c r="AN1" s="6"/>
      <c r="AO1" s="6"/>
      <c r="AP1" s="6"/>
    </row>
    <row r="2" spans="1:42" ht="1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7"/>
      <c r="AJ2" s="8"/>
      <c r="AK2" s="6"/>
      <c r="AL2" s="6"/>
      <c r="AM2" s="6"/>
      <c r="AN2" s="6"/>
      <c r="AO2" s="6"/>
      <c r="AP2" s="6"/>
    </row>
    <row r="3" spans="1:42" s="15" customFormat="1" x14ac:dyDescent="0.25">
      <c r="A3" s="32" t="s">
        <v>3</v>
      </c>
      <c r="B3" s="32"/>
      <c r="C3" s="32"/>
      <c r="D3" s="32"/>
      <c r="E3" s="32"/>
      <c r="F3" s="32"/>
      <c r="G3" s="33"/>
      <c r="H3" s="31" t="s">
        <v>14</v>
      </c>
      <c r="I3" s="32"/>
      <c r="J3" s="32"/>
      <c r="K3" s="32"/>
      <c r="L3" s="32"/>
      <c r="M3" s="32"/>
      <c r="N3" s="33"/>
      <c r="O3" s="31" t="s">
        <v>15</v>
      </c>
      <c r="P3" s="32"/>
      <c r="Q3" s="32"/>
      <c r="R3" s="32"/>
      <c r="S3" s="32"/>
      <c r="T3" s="32"/>
      <c r="U3" s="33"/>
      <c r="V3" s="31" t="s">
        <v>19</v>
      </c>
      <c r="W3" s="32"/>
      <c r="X3" s="32"/>
      <c r="Y3" s="32"/>
      <c r="Z3" s="32"/>
      <c r="AA3" s="32"/>
      <c r="AB3" s="33"/>
      <c r="AC3" s="31" t="s">
        <v>17</v>
      </c>
      <c r="AD3" s="32"/>
      <c r="AE3" s="32"/>
      <c r="AF3" s="32"/>
      <c r="AG3" s="32"/>
      <c r="AH3" s="32"/>
      <c r="AI3" s="32"/>
      <c r="AJ3" s="29"/>
      <c r="AK3" s="30"/>
      <c r="AL3" s="30"/>
      <c r="AM3" s="30"/>
      <c r="AN3" s="30"/>
      <c r="AO3" s="30"/>
      <c r="AP3" s="30"/>
    </row>
    <row r="4" spans="1:42" x14ac:dyDescent="0.25">
      <c r="A4">
        <v>0</v>
      </c>
      <c r="B4">
        <v>1</v>
      </c>
      <c r="C4">
        <v>2</v>
      </c>
      <c r="D4">
        <v>3</v>
      </c>
      <c r="E4">
        <v>4</v>
      </c>
      <c r="F4" s="6"/>
      <c r="G4" s="7"/>
      <c r="H4">
        <v>0</v>
      </c>
      <c r="I4">
        <v>1</v>
      </c>
      <c r="J4">
        <v>2</v>
      </c>
      <c r="K4">
        <v>3</v>
      </c>
      <c r="L4">
        <v>4</v>
      </c>
      <c r="M4" s="6"/>
      <c r="N4" s="7"/>
      <c r="O4" s="8">
        <v>0</v>
      </c>
      <c r="P4" s="6">
        <v>1</v>
      </c>
      <c r="Q4" s="6">
        <v>2</v>
      </c>
      <c r="R4" s="6">
        <v>3</v>
      </c>
      <c r="S4" s="6">
        <v>4</v>
      </c>
      <c r="T4" s="6"/>
      <c r="U4" s="7"/>
      <c r="V4" s="8">
        <v>0</v>
      </c>
      <c r="W4" s="6">
        <v>1</v>
      </c>
      <c r="X4" s="6">
        <v>2</v>
      </c>
      <c r="Y4" s="6">
        <v>3</v>
      </c>
      <c r="Z4" s="6">
        <v>4</v>
      </c>
      <c r="AA4" s="6"/>
      <c r="AB4" s="7"/>
      <c r="AC4" s="8">
        <v>0</v>
      </c>
      <c r="AD4" s="6">
        <v>1</v>
      </c>
      <c r="AE4" s="6">
        <v>2</v>
      </c>
      <c r="AF4" s="6">
        <v>3</v>
      </c>
      <c r="AG4" s="6">
        <v>4</v>
      </c>
      <c r="AH4" s="6"/>
      <c r="AI4" s="6"/>
      <c r="AJ4" s="8"/>
      <c r="AK4" s="6"/>
      <c r="AL4" s="6"/>
      <c r="AM4" s="6"/>
      <c r="AN4" s="6"/>
      <c r="AO4" s="6"/>
      <c r="AP4" s="6"/>
    </row>
    <row r="5" spans="1:42" x14ac:dyDescent="0.25">
      <c r="A5">
        <v>4.6947454999999999E-2</v>
      </c>
      <c r="B5">
        <v>4.4786808999999997E-2</v>
      </c>
      <c r="C5">
        <v>5.4499247000000001E-2</v>
      </c>
      <c r="D5">
        <v>0.11682187500000001</v>
      </c>
      <c r="E5">
        <v>0.27884479499999998</v>
      </c>
      <c r="F5" s="6"/>
      <c r="G5" s="7"/>
      <c r="H5">
        <v>4.4310469999999996E-3</v>
      </c>
      <c r="I5">
        <v>6.6352929999999996E-3</v>
      </c>
      <c r="J5">
        <v>2.5746599999999999E-3</v>
      </c>
      <c r="K5">
        <v>7.2294789999999996E-3</v>
      </c>
      <c r="L5">
        <v>2.0015280999999999E-2</v>
      </c>
      <c r="M5" s="6"/>
      <c r="N5" s="7"/>
      <c r="O5" s="8">
        <v>1.5808537000000001E-2</v>
      </c>
      <c r="P5" s="6">
        <v>2.1084131999999998E-2</v>
      </c>
      <c r="Q5" s="6">
        <v>8.7671559999999999E-3</v>
      </c>
      <c r="R5" s="6">
        <v>1.6288407000000001E-2</v>
      </c>
      <c r="S5" s="6">
        <v>9.4859980000000007E-3</v>
      </c>
      <c r="T5" s="6"/>
      <c r="U5" s="7"/>
      <c r="V5" s="8">
        <v>1.560522E-3</v>
      </c>
      <c r="W5" s="6">
        <v>1.5158610000000001E-3</v>
      </c>
      <c r="X5" s="6">
        <v>1.3712679999999999E-3</v>
      </c>
      <c r="Y5" s="6">
        <v>4.89746E-4</v>
      </c>
      <c r="Z5" s="6">
        <v>0</v>
      </c>
      <c r="AA5" s="6"/>
      <c r="AB5" s="7"/>
      <c r="AC5" s="8">
        <v>9.4610818999999999E-2</v>
      </c>
      <c r="AD5" s="6">
        <v>8.5291075999999993E-2</v>
      </c>
      <c r="AE5" s="6">
        <v>8.7545763999999998E-2</v>
      </c>
      <c r="AF5" s="6">
        <v>5.6768399999999997E-2</v>
      </c>
      <c r="AG5" s="6">
        <v>1.8887029E-2</v>
      </c>
      <c r="AH5" s="6"/>
      <c r="AI5" s="6"/>
      <c r="AJ5" s="8"/>
      <c r="AK5" s="6"/>
      <c r="AL5" s="6"/>
      <c r="AM5" s="6"/>
      <c r="AN5" s="6"/>
      <c r="AO5" s="6"/>
      <c r="AP5" s="6"/>
    </row>
    <row r="6" spans="1:42" x14ac:dyDescent="0.25">
      <c r="A6">
        <v>3.7416221999999999E-2</v>
      </c>
      <c r="B6" s="5">
        <v>4.5931292999999998E-2</v>
      </c>
      <c r="C6">
        <v>4.0436664999999997E-2</v>
      </c>
      <c r="D6">
        <v>8.7664232999999994E-2</v>
      </c>
      <c r="E6">
        <v>0.19580030800000001</v>
      </c>
      <c r="F6" s="6"/>
      <c r="G6" s="7"/>
      <c r="H6">
        <v>1.9383810000000001E-3</v>
      </c>
      <c r="I6" s="5">
        <v>3.6703539999999998E-3</v>
      </c>
      <c r="J6">
        <v>4.5783220000000001E-3</v>
      </c>
      <c r="K6">
        <v>7.1611779999999998E-3</v>
      </c>
      <c r="L6">
        <v>7.7255650000000002E-3</v>
      </c>
      <c r="M6" s="6"/>
      <c r="N6" s="7"/>
      <c r="O6" s="8">
        <v>9.9313579999999995E-3</v>
      </c>
      <c r="P6" s="6">
        <v>1.4389509E-2</v>
      </c>
      <c r="Q6" s="6">
        <v>1.7222685000000001E-2</v>
      </c>
      <c r="R6" s="6">
        <v>1.5934213999999999E-2</v>
      </c>
      <c r="S6" s="6">
        <v>1.2284529000000001E-2</v>
      </c>
      <c r="T6" s="6"/>
      <c r="U6" s="7"/>
      <c r="V6" s="8">
        <v>5.2060300000000002E-4</v>
      </c>
      <c r="W6" s="6">
        <v>1.336694E-3</v>
      </c>
      <c r="X6" s="6">
        <v>2.149439E-3</v>
      </c>
      <c r="Y6" s="6">
        <v>1.429002E-3</v>
      </c>
      <c r="Z6" s="6">
        <v>4.8444500000000001E-4</v>
      </c>
      <c r="AA6" s="6"/>
      <c r="AB6" s="7"/>
      <c r="AC6" s="8">
        <v>9.4583291E-2</v>
      </c>
      <c r="AD6" s="6">
        <v>9.9939877999999996E-2</v>
      </c>
      <c r="AE6" s="6">
        <v>8.3651348E-2</v>
      </c>
      <c r="AF6" s="6">
        <v>5.5529082E-2</v>
      </c>
      <c r="AG6" s="6">
        <v>3.6790755000000001E-2</v>
      </c>
      <c r="AH6" s="6"/>
      <c r="AI6" s="6"/>
      <c r="AJ6" s="8"/>
      <c r="AK6" s="6"/>
      <c r="AL6" s="6"/>
      <c r="AM6" s="6"/>
      <c r="AN6" s="6"/>
      <c r="AO6" s="6"/>
      <c r="AP6" s="6"/>
    </row>
    <row r="7" spans="1:42" x14ac:dyDescent="0.25">
      <c r="A7">
        <v>4.8079775999999998E-2</v>
      </c>
      <c r="B7">
        <v>5.0411223999999998E-2</v>
      </c>
      <c r="C7">
        <v>4.7231931999999997E-2</v>
      </c>
      <c r="D7">
        <v>9.5501957999999998E-2</v>
      </c>
      <c r="E7">
        <v>0.18777231</v>
      </c>
      <c r="F7" s="6"/>
      <c r="G7" s="7"/>
      <c r="H7">
        <v>4.3590720000000003E-3</v>
      </c>
      <c r="I7">
        <v>4.8929050000000003E-3</v>
      </c>
      <c r="J7">
        <v>3.6536899999999998E-3</v>
      </c>
      <c r="K7">
        <v>9.0346220000000008E-3</v>
      </c>
      <c r="L7">
        <v>1.407017E-2</v>
      </c>
      <c r="M7" s="6"/>
      <c r="N7" s="7"/>
      <c r="O7" s="8">
        <v>1.7210252999999998E-2</v>
      </c>
      <c r="P7" s="6">
        <v>1.8863339999999999E-2</v>
      </c>
      <c r="Q7" s="6">
        <v>1.4491386E-2</v>
      </c>
      <c r="R7" s="6">
        <v>2.1937457E-2</v>
      </c>
      <c r="S7" s="6">
        <v>2.1535081000000001E-2</v>
      </c>
      <c r="T7" s="6"/>
      <c r="U7" s="7"/>
      <c r="V7" s="8">
        <v>8.9067499999999995E-4</v>
      </c>
      <c r="W7" s="6">
        <v>2.72492E-3</v>
      </c>
      <c r="X7" s="6">
        <v>1.28908E-3</v>
      </c>
      <c r="Y7" s="6">
        <v>1.3511319999999999E-3</v>
      </c>
      <c r="Z7" s="6">
        <v>9.1539699999999998E-4</v>
      </c>
      <c r="AA7" s="6"/>
      <c r="AB7" s="7"/>
      <c r="AC7" s="8">
        <v>0.106033747</v>
      </c>
      <c r="AD7" s="6">
        <v>8.8220441999999996E-2</v>
      </c>
      <c r="AE7" s="6">
        <v>8.7924853999999997E-2</v>
      </c>
      <c r="AF7" s="6">
        <v>6.2014198E-2</v>
      </c>
      <c r="AG7" s="6">
        <v>5.0711930000000002E-2</v>
      </c>
      <c r="AH7" s="6"/>
      <c r="AI7" s="6"/>
      <c r="AJ7" s="8"/>
      <c r="AK7" s="6"/>
      <c r="AL7" s="6"/>
      <c r="AM7" s="6"/>
      <c r="AN7" s="6"/>
      <c r="AO7" s="6"/>
      <c r="AP7" s="6"/>
    </row>
    <row r="8" spans="1:42" x14ac:dyDescent="0.25">
      <c r="A8">
        <v>5.2122189999999999E-2</v>
      </c>
      <c r="B8">
        <v>4.5417256000000003E-2</v>
      </c>
      <c r="C8">
        <v>4.1389097999999999E-2</v>
      </c>
      <c r="D8">
        <v>6.9854488000000006E-2</v>
      </c>
      <c r="F8" s="6"/>
      <c r="G8" s="7"/>
      <c r="H8">
        <v>5.744458E-3</v>
      </c>
      <c r="I8">
        <v>5.5657550000000004E-3</v>
      </c>
      <c r="J8">
        <v>4.372707E-3</v>
      </c>
      <c r="K8">
        <v>5.9121030000000001E-3</v>
      </c>
      <c r="M8" s="6"/>
      <c r="N8" s="7"/>
      <c r="O8" s="8">
        <v>1.9145893000000001E-2</v>
      </c>
      <c r="P8" s="6">
        <v>2.2536454000000001E-2</v>
      </c>
      <c r="Q8" s="6">
        <v>1.9497859999999999E-2</v>
      </c>
      <c r="R8" s="6">
        <v>1.8761073999999999E-2</v>
      </c>
      <c r="S8" s="6"/>
      <c r="T8" s="6"/>
      <c r="U8" s="7"/>
      <c r="V8" s="8">
        <v>1.594041E-3</v>
      </c>
      <c r="W8" s="6">
        <v>2.0850410000000002E-3</v>
      </c>
      <c r="X8" s="6">
        <v>1.1564380000000001E-3</v>
      </c>
      <c r="Y8" s="6">
        <v>1.5218899999999999E-3</v>
      </c>
      <c r="Z8" s="6"/>
      <c r="AA8" s="6"/>
      <c r="AB8" s="7"/>
      <c r="AC8" s="8">
        <v>8.5791200999999997E-2</v>
      </c>
      <c r="AD8" s="6">
        <v>9.6275896999999999E-2</v>
      </c>
      <c r="AE8" s="6">
        <v>9.0412305999999998E-2</v>
      </c>
      <c r="AF8" s="6">
        <v>6.7049521000000001E-2</v>
      </c>
      <c r="AG8" s="6"/>
      <c r="AH8" s="6"/>
      <c r="AI8" s="6"/>
      <c r="AJ8" s="8"/>
      <c r="AK8" s="6"/>
      <c r="AL8" s="6"/>
      <c r="AM8" s="6"/>
      <c r="AN8" s="6"/>
      <c r="AO8" s="6"/>
      <c r="AP8" s="6"/>
    </row>
    <row r="9" spans="1:42" x14ac:dyDescent="0.25">
      <c r="A9">
        <v>3.6694465000000002E-2</v>
      </c>
      <c r="F9" s="6"/>
      <c r="G9" s="7"/>
      <c r="H9">
        <v>1.6572150000000001E-3</v>
      </c>
      <c r="M9" s="6"/>
      <c r="N9" s="7"/>
      <c r="O9" s="8">
        <v>6.3020979999999999E-3</v>
      </c>
      <c r="P9" s="6"/>
      <c r="Q9" s="6"/>
      <c r="R9" s="6"/>
      <c r="S9" s="6"/>
      <c r="T9" s="6"/>
      <c r="U9" s="7"/>
      <c r="V9" s="8">
        <v>1.9046219999999999E-3</v>
      </c>
      <c r="W9" s="6"/>
      <c r="X9" s="6"/>
      <c r="Y9" s="6"/>
      <c r="Z9" s="6"/>
      <c r="AA9" s="6"/>
      <c r="AB9" s="7"/>
      <c r="AC9" s="8">
        <v>8.8893146000000006E-2</v>
      </c>
      <c r="AD9" s="6"/>
      <c r="AE9" s="6"/>
      <c r="AF9" s="6"/>
      <c r="AG9" s="6"/>
      <c r="AH9" s="6"/>
      <c r="AI9" s="6"/>
      <c r="AJ9" s="8"/>
      <c r="AK9" s="6"/>
      <c r="AL9" s="6"/>
      <c r="AM9" s="6"/>
      <c r="AN9" s="6"/>
      <c r="AO9" s="6"/>
      <c r="AP9" s="6"/>
    </row>
    <row r="10" spans="1:42" x14ac:dyDescent="0.25">
      <c r="A10">
        <v>3.4217918999999999E-2</v>
      </c>
      <c r="F10" s="6"/>
      <c r="G10" s="7"/>
      <c r="H10">
        <v>7.9212900000000003E-4</v>
      </c>
      <c r="M10" s="6"/>
      <c r="N10" s="7"/>
      <c r="O10" s="8">
        <v>3.9779769999999997E-3</v>
      </c>
      <c r="P10" s="6"/>
      <c r="Q10" s="6"/>
      <c r="R10" s="6"/>
      <c r="S10" s="6"/>
      <c r="T10" s="6"/>
      <c r="U10" s="7"/>
      <c r="V10" s="8">
        <v>4.4938399999999999E-4</v>
      </c>
      <c r="W10" s="6"/>
      <c r="X10" s="6"/>
      <c r="Y10" s="6"/>
      <c r="Z10" s="6"/>
      <c r="AA10" s="6"/>
      <c r="AB10" s="7"/>
      <c r="AC10" s="8">
        <v>0.106150408</v>
      </c>
      <c r="AD10" s="6"/>
      <c r="AE10" s="6"/>
      <c r="AF10" s="6"/>
      <c r="AG10" s="6"/>
      <c r="AH10" s="6"/>
      <c r="AI10" s="6"/>
      <c r="AJ10" s="8"/>
      <c r="AK10" s="6"/>
      <c r="AL10" s="6"/>
      <c r="AM10" s="6"/>
      <c r="AN10" s="6"/>
      <c r="AO10" s="6"/>
      <c r="AP10" s="6"/>
    </row>
    <row r="11" spans="1:42" x14ac:dyDescent="0.25">
      <c r="A11">
        <v>3.1810036E-2</v>
      </c>
      <c r="F11" s="16"/>
      <c r="G11" s="17"/>
      <c r="H11">
        <v>3.9665179999999996E-3</v>
      </c>
      <c r="M11" s="16"/>
      <c r="N11" s="17"/>
      <c r="O11" s="18">
        <v>1.3992055999999999E-2</v>
      </c>
      <c r="P11" s="16"/>
      <c r="Q11" s="16"/>
      <c r="R11" s="16"/>
      <c r="S11" s="16"/>
      <c r="T11" s="16"/>
      <c r="U11" s="17"/>
      <c r="V11" s="18">
        <v>1.019116E-3</v>
      </c>
      <c r="W11" s="16"/>
      <c r="X11" s="16"/>
      <c r="Y11" s="16"/>
      <c r="Z11" s="16"/>
      <c r="AA11" s="16"/>
      <c r="AB11" s="17"/>
      <c r="AC11" s="18">
        <v>0.11281658</v>
      </c>
      <c r="AD11" s="16"/>
      <c r="AE11" s="16"/>
      <c r="AF11" s="16"/>
      <c r="AG11" s="16"/>
      <c r="AH11" s="16"/>
      <c r="AI11" s="16"/>
      <c r="AJ11" s="8"/>
      <c r="AK11" s="6"/>
      <c r="AL11" s="6"/>
      <c r="AM11" s="6"/>
      <c r="AN11" s="6"/>
      <c r="AO11" s="6"/>
      <c r="AP11" s="6"/>
    </row>
    <row r="12" spans="1:42" ht="15" customHeight="1" x14ac:dyDescent="0.25">
      <c r="A12" s="34" t="s">
        <v>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5"/>
      <c r="AJ12" s="8"/>
      <c r="AK12" s="6"/>
      <c r="AL12" s="6"/>
      <c r="AM12" s="6"/>
      <c r="AN12" s="6"/>
      <c r="AO12" s="6"/>
      <c r="AP12" s="6"/>
    </row>
    <row r="13" spans="1:42" ht="15" customHeight="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7"/>
      <c r="AJ13" s="8"/>
      <c r="AK13" s="6"/>
      <c r="AL13" s="6"/>
      <c r="AM13" s="6"/>
      <c r="AN13" s="6"/>
      <c r="AO13" s="6"/>
      <c r="AP13" s="6"/>
    </row>
    <row r="14" spans="1:42" s="15" customFormat="1" ht="15.75" thickBot="1" x14ac:dyDescent="0.3">
      <c r="A14" s="45" t="s">
        <v>3</v>
      </c>
      <c r="B14" s="43"/>
      <c r="C14" s="43"/>
      <c r="D14" s="43"/>
      <c r="E14" s="43"/>
      <c r="F14" s="43"/>
      <c r="G14" s="44"/>
      <c r="H14" s="40" t="s">
        <v>14</v>
      </c>
      <c r="I14" s="41"/>
      <c r="J14" s="41"/>
      <c r="K14" s="41"/>
      <c r="L14" s="41"/>
      <c r="M14" s="41"/>
      <c r="N14" s="42"/>
      <c r="O14" s="40" t="s">
        <v>15</v>
      </c>
      <c r="P14" s="41"/>
      <c r="Q14" s="41"/>
      <c r="R14" s="41"/>
      <c r="S14" s="41"/>
      <c r="T14" s="41"/>
      <c r="U14" s="42"/>
      <c r="V14" s="31" t="s">
        <v>19</v>
      </c>
      <c r="W14" s="32"/>
      <c r="X14" s="32"/>
      <c r="Y14" s="32"/>
      <c r="Z14" s="32"/>
      <c r="AA14" s="32"/>
      <c r="AB14" s="33"/>
      <c r="AC14" s="31" t="s">
        <v>17</v>
      </c>
      <c r="AD14" s="32"/>
      <c r="AE14" s="32"/>
      <c r="AF14" s="32"/>
      <c r="AG14" s="32"/>
      <c r="AH14" s="32"/>
      <c r="AI14" s="33"/>
      <c r="AJ14" s="29"/>
      <c r="AK14" s="30"/>
      <c r="AL14" s="30"/>
      <c r="AM14" s="30"/>
      <c r="AN14" s="30"/>
      <c r="AO14" s="30"/>
      <c r="AP14" s="30"/>
    </row>
    <row r="15" spans="1:42" x14ac:dyDescent="0.25">
      <c r="A15" s="12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9</v>
      </c>
      <c r="G15" s="10" t="s">
        <v>10</v>
      </c>
      <c r="H15" s="12" t="s">
        <v>4</v>
      </c>
      <c r="I15" s="4" t="s">
        <v>5</v>
      </c>
      <c r="J15" s="4" t="s">
        <v>6</v>
      </c>
      <c r="K15" s="4" t="s">
        <v>7</v>
      </c>
      <c r="L15" s="4" t="s">
        <v>8</v>
      </c>
      <c r="M15" s="4" t="s">
        <v>9</v>
      </c>
      <c r="N15" s="10" t="s">
        <v>10</v>
      </c>
      <c r="O15" s="12" t="s">
        <v>4</v>
      </c>
      <c r="P15" s="4" t="s">
        <v>5</v>
      </c>
      <c r="Q15" s="4" t="s">
        <v>6</v>
      </c>
      <c r="R15" s="4" t="s">
        <v>7</v>
      </c>
      <c r="S15" s="4" t="s">
        <v>8</v>
      </c>
      <c r="T15" s="4" t="s">
        <v>9</v>
      </c>
      <c r="U15" s="10" t="s">
        <v>10</v>
      </c>
      <c r="V15" s="12" t="s">
        <v>4</v>
      </c>
      <c r="W15" s="4" t="s">
        <v>5</v>
      </c>
      <c r="X15" s="4" t="s">
        <v>6</v>
      </c>
      <c r="Y15" s="4" t="s">
        <v>7</v>
      </c>
      <c r="Z15" s="4" t="s">
        <v>8</v>
      </c>
      <c r="AA15" s="4" t="s">
        <v>9</v>
      </c>
      <c r="AB15" s="10" t="s">
        <v>10</v>
      </c>
      <c r="AC15" s="12" t="s">
        <v>4</v>
      </c>
      <c r="AD15" s="4" t="s">
        <v>5</v>
      </c>
      <c r="AE15" s="4" t="s">
        <v>6</v>
      </c>
      <c r="AF15" s="4" t="s">
        <v>7</v>
      </c>
      <c r="AG15" s="4" t="s">
        <v>8</v>
      </c>
      <c r="AH15" s="4" t="s">
        <v>9</v>
      </c>
      <c r="AI15" s="10" t="s">
        <v>10</v>
      </c>
      <c r="AJ15" s="8"/>
      <c r="AK15" s="6"/>
      <c r="AL15" s="6"/>
      <c r="AM15" s="6"/>
      <c r="AN15" s="6"/>
      <c r="AO15" s="6"/>
      <c r="AP15" s="6"/>
    </row>
    <row r="16" spans="1:42" x14ac:dyDescent="0.25">
      <c r="A16" s="13" t="s">
        <v>11</v>
      </c>
      <c r="B16" s="1">
        <v>7.9606117127367773E-2</v>
      </c>
      <c r="C16" s="1">
        <v>4</v>
      </c>
      <c r="D16" s="1">
        <v>1.9901529281841943E-2</v>
      </c>
      <c r="E16" s="1">
        <v>50.208918506242256</v>
      </c>
      <c r="F16" s="6">
        <v>3.3963093854119921E-9</v>
      </c>
      <c r="G16" s="11">
        <v>2.9647081100410797</v>
      </c>
      <c r="H16" s="13" t="s">
        <v>11</v>
      </c>
      <c r="I16" s="1">
        <v>2.7016977488330683E-4</v>
      </c>
      <c r="J16" s="1">
        <v>4</v>
      </c>
      <c r="K16" s="1">
        <v>6.7542443720826708E-5</v>
      </c>
      <c r="L16" s="1">
        <v>10.706990867199485</v>
      </c>
      <c r="M16" s="6">
        <v>1.6049221446515349E-4</v>
      </c>
      <c r="N16" s="11">
        <v>2.9647081100410797</v>
      </c>
      <c r="O16" s="13" t="s">
        <v>11</v>
      </c>
      <c r="P16" s="1">
        <v>1.5940946919949469E-4</v>
      </c>
      <c r="Q16" s="1">
        <v>4</v>
      </c>
      <c r="R16" s="1">
        <v>3.9852367299873673E-5</v>
      </c>
      <c r="S16" s="1">
        <v>1.686182105382696</v>
      </c>
      <c r="T16" s="6">
        <v>0.19944074902350395</v>
      </c>
      <c r="U16" s="11">
        <v>2.9647081100410797</v>
      </c>
      <c r="V16" s="13" t="s">
        <v>11</v>
      </c>
      <c r="W16" s="1">
        <v>3.9484784936483548E-6</v>
      </c>
      <c r="X16" s="1">
        <v>4</v>
      </c>
      <c r="Y16" s="1">
        <v>9.871196234120887E-7</v>
      </c>
      <c r="Z16" s="1">
        <v>3.5057024023736836</v>
      </c>
      <c r="AA16" s="6">
        <v>2.9144949822341355E-2</v>
      </c>
      <c r="AB16" s="11">
        <v>2.9647081100410797</v>
      </c>
      <c r="AC16" s="13" t="s">
        <v>11</v>
      </c>
      <c r="AD16" s="1">
        <v>1.0704921871670057E-2</v>
      </c>
      <c r="AE16" s="1">
        <v>4</v>
      </c>
      <c r="AF16" s="1">
        <v>2.6762304679175141E-3</v>
      </c>
      <c r="AG16" s="1">
        <v>33.43959501562054</v>
      </c>
      <c r="AH16" s="6">
        <v>7.498220223085897E-8</v>
      </c>
      <c r="AI16" s="11">
        <v>2.9647081100410797</v>
      </c>
      <c r="AJ16" s="8"/>
      <c r="AK16" s="6"/>
      <c r="AL16" s="6"/>
      <c r="AM16" s="6"/>
      <c r="AN16" s="6"/>
      <c r="AO16" s="6"/>
      <c r="AP16" s="6"/>
    </row>
    <row r="17" spans="1:74" x14ac:dyDescent="0.25">
      <c r="A17" s="13" t="s">
        <v>12</v>
      </c>
      <c r="B17" s="1">
        <v>6.7383645745974479E-3</v>
      </c>
      <c r="C17" s="1">
        <v>17</v>
      </c>
      <c r="D17" s="1">
        <v>3.9637438674102637E-4</v>
      </c>
      <c r="E17" s="1"/>
      <c r="F17" s="1"/>
      <c r="G17" s="11"/>
      <c r="H17" s="13" t="s">
        <v>12</v>
      </c>
      <c r="I17" s="1">
        <v>1.0724035889220687E-4</v>
      </c>
      <c r="J17" s="1">
        <v>17</v>
      </c>
      <c r="K17" s="1">
        <v>6.3082564054239336E-6</v>
      </c>
      <c r="L17" s="1"/>
      <c r="M17" s="1"/>
      <c r="N17" s="11"/>
      <c r="O17" s="13" t="s">
        <v>12</v>
      </c>
      <c r="P17" s="1">
        <v>4.0178948758567761E-4</v>
      </c>
      <c r="Q17" s="1">
        <v>17</v>
      </c>
      <c r="R17" s="1">
        <v>2.3634675740333976E-5</v>
      </c>
      <c r="S17" s="1"/>
      <c r="T17" s="1"/>
      <c r="U17" s="11"/>
      <c r="V17" s="13" t="s">
        <v>12</v>
      </c>
      <c r="W17" s="1">
        <v>4.7867821257854637E-6</v>
      </c>
      <c r="X17" s="1">
        <v>17</v>
      </c>
      <c r="Y17" s="1">
        <v>2.8157541916385081E-7</v>
      </c>
      <c r="Z17" s="1"/>
      <c r="AA17" s="1"/>
      <c r="AB17" s="11"/>
      <c r="AC17" s="13" t="s">
        <v>12</v>
      </c>
      <c r="AD17" s="1">
        <v>1.3605403394791524E-3</v>
      </c>
      <c r="AE17" s="1">
        <v>17</v>
      </c>
      <c r="AF17" s="1">
        <v>8.0031784675244262E-5</v>
      </c>
      <c r="AG17" s="1"/>
      <c r="AH17" s="1"/>
      <c r="AI17" s="11"/>
      <c r="AJ17" s="8"/>
      <c r="AK17" s="6"/>
      <c r="AL17" s="6"/>
      <c r="AM17" s="6"/>
      <c r="AN17" s="6"/>
      <c r="AO17" s="6"/>
      <c r="AP17" s="6"/>
    </row>
    <row r="18" spans="1:74" x14ac:dyDescent="0.25">
      <c r="A18" s="13"/>
      <c r="B18" s="1"/>
      <c r="C18" s="1"/>
      <c r="D18" s="1"/>
      <c r="E18" s="1"/>
      <c r="F18" s="1"/>
      <c r="G18" s="11"/>
      <c r="H18" s="13"/>
      <c r="I18" s="1"/>
      <c r="J18" s="1"/>
      <c r="K18" s="1"/>
      <c r="L18" s="1"/>
      <c r="M18" s="1"/>
      <c r="N18" s="11"/>
      <c r="O18" s="13"/>
      <c r="P18" s="1"/>
      <c r="Q18" s="1"/>
      <c r="R18" s="1"/>
      <c r="S18" s="1"/>
      <c r="T18" s="1"/>
      <c r="U18" s="11"/>
      <c r="V18" s="13"/>
      <c r="W18" s="1"/>
      <c r="X18" s="1"/>
      <c r="Y18" s="1"/>
      <c r="Z18" s="1"/>
      <c r="AA18" s="1"/>
      <c r="AB18" s="11"/>
      <c r="AC18" s="13"/>
      <c r="AD18" s="1"/>
      <c r="AE18" s="1"/>
      <c r="AF18" s="1"/>
      <c r="AG18" s="1"/>
      <c r="AH18" s="1"/>
      <c r="AI18" s="11"/>
      <c r="AJ18" s="8"/>
      <c r="AK18" s="6"/>
      <c r="AL18" s="6"/>
      <c r="AM18" s="6"/>
      <c r="AN18" s="6"/>
      <c r="AO18" s="6"/>
      <c r="AP18" s="6"/>
    </row>
    <row r="19" spans="1:74" x14ac:dyDescent="0.25">
      <c r="A19" s="21" t="s">
        <v>13</v>
      </c>
      <c r="B19" s="19">
        <v>8.6344481701965223E-2</v>
      </c>
      <c r="C19" s="19">
        <v>21</v>
      </c>
      <c r="D19" s="19"/>
      <c r="E19" s="19"/>
      <c r="F19" s="19"/>
      <c r="G19" s="20"/>
      <c r="H19" s="21" t="s">
        <v>13</v>
      </c>
      <c r="I19" s="19">
        <v>3.7741013377551373E-4</v>
      </c>
      <c r="J19" s="19">
        <v>21</v>
      </c>
      <c r="K19" s="19"/>
      <c r="L19" s="19"/>
      <c r="M19" s="19"/>
      <c r="N19" s="20"/>
      <c r="O19" s="21" t="s">
        <v>13</v>
      </c>
      <c r="P19" s="19">
        <v>5.6119895678517231E-4</v>
      </c>
      <c r="Q19" s="19">
        <v>21</v>
      </c>
      <c r="R19" s="19"/>
      <c r="S19" s="19"/>
      <c r="T19" s="19"/>
      <c r="U19" s="20"/>
      <c r="V19" s="21" t="s">
        <v>13</v>
      </c>
      <c r="W19" s="19">
        <v>8.7352606194338185E-6</v>
      </c>
      <c r="X19" s="19">
        <v>21</v>
      </c>
      <c r="Y19" s="19"/>
      <c r="Z19" s="19"/>
      <c r="AA19" s="19"/>
      <c r="AB19" s="20"/>
      <c r="AC19" s="21" t="s">
        <v>13</v>
      </c>
      <c r="AD19" s="19">
        <v>1.2065462211149208E-2</v>
      </c>
      <c r="AE19" s="19">
        <v>21</v>
      </c>
      <c r="AF19" s="19"/>
      <c r="AG19" s="19"/>
      <c r="AH19" s="19"/>
      <c r="AI19" s="20"/>
      <c r="AJ19" s="8"/>
      <c r="AK19" s="6"/>
      <c r="AL19" s="6"/>
      <c r="AM19" s="6"/>
      <c r="AN19" s="6"/>
      <c r="AO19" s="6"/>
      <c r="AP19" s="6"/>
    </row>
    <row r="20" spans="1:74" ht="15" customHeight="1" x14ac:dyDescent="0.25">
      <c r="A20" s="38" t="s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9"/>
      <c r="AJ20" s="8"/>
      <c r="AK20" s="6"/>
      <c r="AL20" s="6"/>
      <c r="AM20" s="6"/>
      <c r="AN20" s="6"/>
      <c r="AO20" s="6"/>
      <c r="AP20" s="6"/>
    </row>
    <row r="21" spans="1:74" ht="1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7"/>
      <c r="AJ21" s="8"/>
      <c r="AK21" s="6"/>
      <c r="AL21" s="6"/>
      <c r="AM21" s="6"/>
      <c r="AN21" s="6"/>
      <c r="AO21" s="6"/>
      <c r="AP21" s="6"/>
    </row>
    <row r="22" spans="1:74" s="23" customFormat="1" x14ac:dyDescent="0.25">
      <c r="A22" s="32" t="s">
        <v>3</v>
      </c>
      <c r="B22" s="32"/>
      <c r="C22" s="32"/>
      <c r="D22" s="32"/>
      <c r="E22" s="32"/>
      <c r="F22" s="32"/>
      <c r="G22" s="33"/>
      <c r="H22" s="31" t="s">
        <v>14</v>
      </c>
      <c r="I22" s="32"/>
      <c r="J22" s="32"/>
      <c r="K22" s="32"/>
      <c r="L22" s="32"/>
      <c r="M22" s="32"/>
      <c r="N22" s="33"/>
      <c r="O22" s="31" t="s">
        <v>15</v>
      </c>
      <c r="P22" s="32"/>
      <c r="Q22" s="32"/>
      <c r="R22" s="32"/>
      <c r="S22" s="32"/>
      <c r="T22" s="32"/>
      <c r="U22" s="33"/>
      <c r="V22" s="31" t="s">
        <v>19</v>
      </c>
      <c r="W22" s="32"/>
      <c r="X22" s="32"/>
      <c r="Y22" s="32"/>
      <c r="Z22" s="32"/>
      <c r="AA22" s="32"/>
      <c r="AB22" s="33"/>
      <c r="AC22" s="31" t="s">
        <v>17</v>
      </c>
      <c r="AD22" s="32"/>
      <c r="AE22" s="32"/>
      <c r="AF22" s="32"/>
      <c r="AG22" s="32"/>
      <c r="AH22" s="32"/>
      <c r="AI22" s="32"/>
      <c r="AJ22" s="8"/>
      <c r="AK22" s="6"/>
      <c r="AL22" s="6"/>
      <c r="AM22" s="6"/>
      <c r="AN22" s="6"/>
      <c r="AO22" s="6"/>
      <c r="AP22" s="6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 x14ac:dyDescent="0.25">
      <c r="A23" s="6"/>
      <c r="B23" s="6">
        <v>1</v>
      </c>
      <c r="C23" s="6">
        <v>2</v>
      </c>
      <c r="D23" s="6">
        <v>3</v>
      </c>
      <c r="E23" s="6">
        <v>4</v>
      </c>
      <c r="F23" s="6"/>
      <c r="G23" s="7"/>
      <c r="H23" s="8"/>
      <c r="I23" s="6">
        <v>1</v>
      </c>
      <c r="J23" s="6">
        <v>2</v>
      </c>
      <c r="K23" s="6">
        <v>3</v>
      </c>
      <c r="L23" s="6">
        <v>4</v>
      </c>
      <c r="M23" s="6"/>
      <c r="N23" s="7"/>
      <c r="O23" s="8"/>
      <c r="P23" s="6">
        <v>1</v>
      </c>
      <c r="Q23" s="6">
        <v>2</v>
      </c>
      <c r="R23" s="6">
        <v>3</v>
      </c>
      <c r="S23" s="6">
        <v>4</v>
      </c>
      <c r="T23" s="6"/>
      <c r="U23" s="7"/>
      <c r="V23" s="8"/>
      <c r="W23" s="6">
        <v>1</v>
      </c>
      <c r="X23" s="6">
        <v>2</v>
      </c>
      <c r="Y23" s="6">
        <v>3</v>
      </c>
      <c r="Z23" s="6">
        <v>4</v>
      </c>
      <c r="AA23" s="6"/>
      <c r="AB23" s="7"/>
      <c r="AC23" s="8"/>
      <c r="AD23" s="6">
        <v>1</v>
      </c>
      <c r="AE23" s="6">
        <v>2</v>
      </c>
      <c r="AF23" s="6">
        <v>3</v>
      </c>
      <c r="AG23" s="6">
        <v>4</v>
      </c>
      <c r="AH23" s="6"/>
      <c r="AI23" s="6"/>
      <c r="AJ23" s="8"/>
      <c r="AK23" s="6"/>
      <c r="AL23" s="6"/>
      <c r="AM23" s="6"/>
      <c r="AN23" s="6"/>
      <c r="AO23" s="6"/>
      <c r="AP23" s="6"/>
    </row>
    <row r="24" spans="1:74" x14ac:dyDescent="0.25">
      <c r="A24" s="6">
        <v>0</v>
      </c>
      <c r="B24" s="6">
        <f>_xlfn.T.TEST($A$5:$A$11,B5:B8,2,2)</f>
        <v>0.20845165048266254</v>
      </c>
      <c r="C24" s="6">
        <f>_xlfn.T.TEST($A$5:$A$11,C5:C8,2,2)</f>
        <v>0.32506041024239335</v>
      </c>
      <c r="D24" s="6">
        <f>_xlfn.T.TEST($A$5:$A$11,D5:D8,2,2)</f>
        <v>1.3475090071106308E-4</v>
      </c>
      <c r="E24" s="6">
        <f>_xlfn.T.TEST($A$5:$A$11,E5:E8,2,2)</f>
        <v>8.6471426489110063E-6</v>
      </c>
      <c r="F24" s="6"/>
      <c r="G24" s="7"/>
      <c r="H24" s="8">
        <v>0</v>
      </c>
      <c r="I24" s="6">
        <f>_xlfn.T.TEST($H$5:$H$11,I5:I8,2,2)</f>
        <v>9.489185354751932E-2</v>
      </c>
      <c r="J24" s="6">
        <f>_xlfn.T.TEST($H$5:$H$11,J5:J8,2,2)</f>
        <v>0.60602399766645587</v>
      </c>
      <c r="K24" s="6">
        <f>_xlfn.T.TEST($H$5:$H$11,K5:K8,2,2)</f>
        <v>3.5031890059106802E-3</v>
      </c>
      <c r="L24" s="6">
        <f>_xlfn.T.TEST($H$5:$H$11,L5:L8,2,2)</f>
        <v>2.0528705713714793E-3</v>
      </c>
      <c r="M24" s="6"/>
      <c r="N24" s="7"/>
      <c r="O24" s="8">
        <v>0</v>
      </c>
      <c r="P24" s="6">
        <f>_xlfn.T.TEST($O$5:$O$11,P5:P8,2,2)</f>
        <v>6.0181301084285516E-2</v>
      </c>
      <c r="Q24" s="6">
        <f t="shared" ref="Q24:S24" si="0">_xlfn.T.TEST($O$5:$O$11,Q5:Q8,2,2)</f>
        <v>0.45171198323907436</v>
      </c>
      <c r="R24" s="6">
        <f t="shared" si="0"/>
        <v>8.9729583668239604E-2</v>
      </c>
      <c r="S24" s="6">
        <f t="shared" si="0"/>
        <v>0.61923285412062157</v>
      </c>
      <c r="T24" s="6"/>
      <c r="U24" s="7"/>
      <c r="V24" s="8">
        <v>0</v>
      </c>
      <c r="W24" s="6">
        <f>_xlfn.T.TEST($V$5:$V$11,W5:W8,2,2)</f>
        <v>6.2005207605054555E-2</v>
      </c>
      <c r="X24" s="6">
        <f t="shared" ref="X24:Z24" si="1">_xlfn.T.TEST($V$5:$V$11,X5:X8,2,2)</f>
        <v>0.30789413918385361</v>
      </c>
      <c r="Y24" s="6">
        <f t="shared" si="1"/>
        <v>0.85365428635128127</v>
      </c>
      <c r="Z24" s="6">
        <f t="shared" si="1"/>
        <v>0.11045092460875811</v>
      </c>
      <c r="AA24" s="6"/>
      <c r="AB24" s="7"/>
      <c r="AC24" s="8">
        <v>0</v>
      </c>
      <c r="AD24" s="6">
        <f>_xlfn.T.TEST($AC$5:$AC$11,AD5:AD8,2,2)</f>
        <v>0.32152271838120372</v>
      </c>
      <c r="AE24" s="6">
        <f t="shared" ref="AE24:AG24" si="2">_xlfn.T.TEST($AC$5:$AC$11,AE5:AE8,2,2)</f>
        <v>6.4441112441584805E-2</v>
      </c>
      <c r="AF24" s="6">
        <f t="shared" si="2"/>
        <v>6.7131798549833753E-5</v>
      </c>
      <c r="AG24" s="6">
        <f t="shared" si="2"/>
        <v>5.5763867550198226E-5</v>
      </c>
      <c r="AH24" s="6"/>
      <c r="AI24" s="6"/>
      <c r="AJ24" s="8"/>
      <c r="AK24" s="6"/>
      <c r="AL24" s="6"/>
      <c r="AM24" s="6"/>
      <c r="AN24" s="6"/>
      <c r="AO24" s="6"/>
      <c r="AP24" s="6"/>
    </row>
    <row r="25" spans="1:74" x14ac:dyDescent="0.25">
      <c r="A25" s="6">
        <v>1</v>
      </c>
      <c r="B25" s="14"/>
      <c r="C25" s="6">
        <f>_xlfn.T.TEST($B$5:$B$8,C5:C8,2,2)</f>
        <v>0.83719330142115189</v>
      </c>
      <c r="D25" s="6">
        <f t="shared" ref="D25:E25" si="3">_xlfn.T.TEST($B$5:$B$8,D5:D8,2,2)</f>
        <v>3.4387560709511753E-3</v>
      </c>
      <c r="E25" s="6">
        <f t="shared" si="3"/>
        <v>8.3841761769071742E-4</v>
      </c>
      <c r="F25" s="6"/>
      <c r="G25" s="7"/>
      <c r="H25" s="8">
        <v>1</v>
      </c>
      <c r="I25" s="14"/>
      <c r="J25" s="6">
        <f>_xlfn.T.TEST($I$5:$I$8,J5:J8,2,2)</f>
        <v>0.11908098936053514</v>
      </c>
      <c r="K25" s="6">
        <f>_xlfn.T.TEST($I$5:$I$8,K5:K8,2,2)</f>
        <v>5.3407293121056319E-2</v>
      </c>
      <c r="L25" s="6">
        <f>_xlfn.T.TEST($I$5:$I$8,L5:L8,2,2)</f>
        <v>3.541932046880019E-2</v>
      </c>
      <c r="M25" s="6"/>
      <c r="N25" s="7"/>
      <c r="O25" s="8">
        <v>1</v>
      </c>
      <c r="P25" s="14"/>
      <c r="Q25" s="6">
        <f>_xlfn.T.TEST($P$5:$P$8,Q5:Q8,2,2)</f>
        <v>0.1980004596393877</v>
      </c>
      <c r="R25" s="6">
        <f t="shared" ref="R25:S25" si="4">_xlfn.T.TEST($P$5:$P$8,R5:R8,2,2)</f>
        <v>0.67655482808621314</v>
      </c>
      <c r="S25" s="6">
        <f t="shared" si="4"/>
        <v>0.25282135169448788</v>
      </c>
      <c r="T25" s="6"/>
      <c r="U25" s="7"/>
      <c r="V25" s="8">
        <v>1</v>
      </c>
      <c r="W25" s="14"/>
      <c r="X25" s="6">
        <f>_xlfn.T.TEST($W$5:$W$8,X5:X8,2,2)</f>
        <v>0.31296169201574953</v>
      </c>
      <c r="Y25" s="6">
        <f t="shared" ref="Y25:Z25" si="5">_xlfn.T.TEST($W$5:$W$8,Y5:Y8,2,2)</f>
        <v>0.11829868302373962</v>
      </c>
      <c r="Z25" s="6">
        <f t="shared" si="5"/>
        <v>2.0199777337873329E-2</v>
      </c>
      <c r="AA25" s="6"/>
      <c r="AB25" s="7"/>
      <c r="AC25" s="8">
        <v>1</v>
      </c>
      <c r="AD25" s="14"/>
      <c r="AE25" s="6">
        <f>_xlfn.T.TEST($AD$5:$AD$8,AE5:AE8,2,2)</f>
        <v>0.22018260456205302</v>
      </c>
      <c r="AF25" s="6">
        <f t="shared" ref="AF25:AG25" si="6">_xlfn.T.TEST($AD$5:$AD$8,AF5:AF8,2,2)</f>
        <v>3.0490675142945606E-4</v>
      </c>
      <c r="AG25" s="6">
        <f t="shared" si="6"/>
        <v>1.2449046022557225E-3</v>
      </c>
      <c r="AH25" s="6"/>
      <c r="AI25" s="6"/>
      <c r="AJ25" s="8"/>
      <c r="AK25" s="6"/>
      <c r="AL25" s="6"/>
      <c r="AM25" s="6"/>
      <c r="AN25" s="6"/>
      <c r="AO25" s="6"/>
      <c r="AP25" s="6"/>
    </row>
    <row r="26" spans="1:74" x14ac:dyDescent="0.25">
      <c r="A26" s="6">
        <v>2</v>
      </c>
      <c r="B26" s="14"/>
      <c r="C26" s="14"/>
      <c r="D26" s="6">
        <f>_xlfn.T.TEST($C$5:$C$8,D5:D8,2,2)</f>
        <v>3.9329231142600646E-3</v>
      </c>
      <c r="E26" s="6">
        <f>_xlfn.T.TEST($C$5:$C$8,E5:E8,2,2)</f>
        <v>8.6202823104673083E-4</v>
      </c>
      <c r="F26" s="6"/>
      <c r="G26" s="7"/>
      <c r="H26" s="8">
        <v>2</v>
      </c>
      <c r="I26" s="14"/>
      <c r="J26" s="14"/>
      <c r="K26" s="6">
        <f>_xlfn.T.TEST($J$5:$J$8,K5:K8,2,2)</f>
        <v>4.0869925111294047E-3</v>
      </c>
      <c r="L26" s="6">
        <f>_xlfn.T.TEST($J$5:$J$8,L5:L8,2,2)</f>
        <v>2.0062807113751583E-2</v>
      </c>
      <c r="M26" s="6"/>
      <c r="N26" s="7"/>
      <c r="O26" s="8">
        <v>2</v>
      </c>
      <c r="P26" s="14"/>
      <c r="Q26" s="14"/>
      <c r="R26" s="6">
        <f>_xlfn.T.TEST($Q$5:$Q$8,R5:R8,2,2)</f>
        <v>0.27563395156822451</v>
      </c>
      <c r="S26" s="6">
        <f>_xlfn.T.TEST($Q$5:$Q$8,S5:S8,2,2)</f>
        <v>0.89666715308220601</v>
      </c>
      <c r="T26" s="6"/>
      <c r="U26" s="7"/>
      <c r="V26" s="8">
        <v>2</v>
      </c>
      <c r="W26" s="14"/>
      <c r="X26" s="14"/>
      <c r="Y26" s="6">
        <f>_xlfn.T.TEST($X$5:$X$8,Y5:Y8,2,2)</f>
        <v>0.40396039451065607</v>
      </c>
      <c r="Z26" s="6">
        <f>_xlfn.T.TEST($X$5:$X$8,Z5:Z8,2,2)</f>
        <v>3.1117159118850483E-2</v>
      </c>
      <c r="AA26" s="6"/>
      <c r="AB26" s="7"/>
      <c r="AC26" s="8">
        <v>2</v>
      </c>
      <c r="AD26" s="14"/>
      <c r="AE26" s="14"/>
      <c r="AF26" s="6">
        <f>_xlfn.T.TEST($AE$5:$AE$8,AF5:AF8,2,2)</f>
        <v>1.0201022078428085E-4</v>
      </c>
      <c r="AG26" s="6">
        <f>_xlfn.T.TEST($AE$5:$AE$8,AG5:AG8,2,2)</f>
        <v>1.2107928174270946E-3</v>
      </c>
      <c r="AH26" s="6"/>
      <c r="AI26" s="6"/>
      <c r="AJ26" s="8"/>
      <c r="AK26" s="6"/>
      <c r="AL26" s="6"/>
      <c r="AM26" s="6"/>
      <c r="AN26" s="6"/>
      <c r="AO26" s="6"/>
      <c r="AP26" s="6"/>
    </row>
    <row r="27" spans="1:74" x14ac:dyDescent="0.25">
      <c r="A27" s="6">
        <v>3</v>
      </c>
      <c r="B27" s="14"/>
      <c r="C27" s="14"/>
      <c r="D27" s="14"/>
      <c r="E27" s="6">
        <f>_xlfn.T.TEST(D5:D8,$E5:$E7,2,2)</f>
        <v>5.0426410283130356E-3</v>
      </c>
      <c r="F27" s="6"/>
      <c r="G27" s="7"/>
      <c r="H27" s="8">
        <v>3</v>
      </c>
      <c r="I27" s="14"/>
      <c r="J27" s="14"/>
      <c r="K27" s="14"/>
      <c r="L27" s="6">
        <f>_xlfn.T.TEST(K5:K8,$L5:$L7,2,2)</f>
        <v>8.3766375750571304E-2</v>
      </c>
      <c r="M27" s="6"/>
      <c r="N27" s="7"/>
      <c r="O27" s="8">
        <v>3</v>
      </c>
      <c r="P27" s="14"/>
      <c r="Q27" s="14"/>
      <c r="R27" s="14"/>
      <c r="S27" s="6">
        <f>_xlfn.T.TEST(R5:R8,$S5:$S7,2,2)</f>
        <v>0.32266531712661767</v>
      </c>
      <c r="T27" s="6"/>
      <c r="U27" s="7"/>
      <c r="V27" s="8">
        <v>3</v>
      </c>
      <c r="W27" s="14"/>
      <c r="X27" s="14"/>
      <c r="Y27" s="14"/>
      <c r="Z27" s="6">
        <f>_xlfn.T.TEST(Y5:Y8,$Z5:$Z7,2,2)</f>
        <v>9.7006789746843666E-2</v>
      </c>
      <c r="AA27" s="6"/>
      <c r="AB27" s="7"/>
      <c r="AC27" s="8">
        <v>3</v>
      </c>
      <c r="AD27" s="14"/>
      <c r="AE27" s="14"/>
      <c r="AF27" s="14"/>
      <c r="AG27" s="6">
        <f>_xlfn.T.TEST(AF5:AF8,$AG5:$AG7,2,2)</f>
        <v>3.0397040221955541E-2</v>
      </c>
      <c r="AH27" s="6"/>
      <c r="AI27" s="6"/>
      <c r="AJ27" s="8"/>
      <c r="AK27" s="6"/>
      <c r="AL27" s="6"/>
      <c r="AM27" s="6"/>
      <c r="AN27" s="6"/>
      <c r="AO27" s="6"/>
      <c r="AP27" s="6"/>
    </row>
    <row r="28" spans="1:74" x14ac:dyDescent="0.25">
      <c r="A28" s="16">
        <v>4</v>
      </c>
      <c r="B28" s="22"/>
      <c r="C28" s="22"/>
      <c r="D28" s="22"/>
      <c r="E28" s="22"/>
      <c r="F28" s="16"/>
      <c r="G28" s="17"/>
      <c r="H28" s="18">
        <v>4</v>
      </c>
      <c r="I28" s="22"/>
      <c r="J28" s="22"/>
      <c r="K28" s="22"/>
      <c r="L28" s="22"/>
      <c r="M28" s="16"/>
      <c r="N28" s="17"/>
      <c r="O28" s="18">
        <v>4</v>
      </c>
      <c r="P28" s="22"/>
      <c r="Q28" s="22"/>
      <c r="R28" s="22"/>
      <c r="S28" s="22"/>
      <c r="T28" s="16"/>
      <c r="U28" s="17"/>
      <c r="V28" s="18">
        <v>4</v>
      </c>
      <c r="W28" s="22"/>
      <c r="X28" s="22"/>
      <c r="Y28" s="22"/>
      <c r="Z28" s="22"/>
      <c r="AA28" s="16"/>
      <c r="AB28" s="17"/>
      <c r="AC28" s="18">
        <v>4</v>
      </c>
      <c r="AD28" s="22"/>
      <c r="AE28" s="22"/>
      <c r="AF28" s="22"/>
      <c r="AG28" s="22"/>
      <c r="AH28" s="16"/>
      <c r="AI28" s="16"/>
      <c r="AJ28" s="8"/>
      <c r="AK28" s="6"/>
      <c r="AL28" s="6"/>
      <c r="AM28" s="6"/>
      <c r="AN28" s="6"/>
      <c r="AO28" s="6"/>
      <c r="AP28" s="6"/>
    </row>
  </sheetData>
  <mergeCells count="18">
    <mergeCell ref="A1:AI2"/>
    <mergeCell ref="A12:AI13"/>
    <mergeCell ref="A3:G3"/>
    <mergeCell ref="H3:N3"/>
    <mergeCell ref="O3:U3"/>
    <mergeCell ref="V3:AB3"/>
    <mergeCell ref="AC3:AI3"/>
    <mergeCell ref="A20:AI21"/>
    <mergeCell ref="A14:G14"/>
    <mergeCell ref="H14:N14"/>
    <mergeCell ref="O14:U14"/>
    <mergeCell ref="V14:AB14"/>
    <mergeCell ref="AC14:AI14"/>
    <mergeCell ref="A22:G22"/>
    <mergeCell ref="H22:N22"/>
    <mergeCell ref="O22:U22"/>
    <mergeCell ref="V22:AB22"/>
    <mergeCell ref="AC22:AI22"/>
  </mergeCells>
  <conditionalFormatting sqref="B24:E24 C25:E25 E27">
    <cfRule type="cellIs" dxfId="87" priority="58" operator="lessThan">
      <formula>0.05</formula>
    </cfRule>
  </conditionalFormatting>
  <conditionalFormatting sqref="B24:E24">
    <cfRule type="cellIs" dxfId="86" priority="57" operator="lessThan">
      <formula>0.05</formula>
    </cfRule>
  </conditionalFormatting>
  <conditionalFormatting sqref="C25:E25">
    <cfRule type="cellIs" dxfId="85" priority="56" operator="lessThan">
      <formula>0.05</formula>
    </cfRule>
  </conditionalFormatting>
  <conditionalFormatting sqref="D26:E26">
    <cfRule type="cellIs" dxfId="84" priority="55" operator="lessThan">
      <formula>0.05</formula>
    </cfRule>
  </conditionalFormatting>
  <conditionalFormatting sqref="D26:E26">
    <cfRule type="cellIs" dxfId="83" priority="54" operator="lessThan">
      <formula>0.05</formula>
    </cfRule>
  </conditionalFormatting>
  <conditionalFormatting sqref="E27">
    <cfRule type="cellIs" dxfId="82" priority="53" operator="lessThan">
      <formula>0.05</formula>
    </cfRule>
  </conditionalFormatting>
  <conditionalFormatting sqref="L27">
    <cfRule type="cellIs" dxfId="81" priority="45" operator="lessThan">
      <formula>0.05</formula>
    </cfRule>
  </conditionalFormatting>
  <conditionalFormatting sqref="I24:L24 J25:L25 L27">
    <cfRule type="cellIs" dxfId="80" priority="50" operator="lessThan">
      <formula>0.05</formula>
    </cfRule>
  </conditionalFormatting>
  <conditionalFormatting sqref="I24:L24">
    <cfRule type="cellIs" dxfId="79" priority="49" operator="lessThan">
      <formula>0.05</formula>
    </cfRule>
  </conditionalFormatting>
  <conditionalFormatting sqref="J25:L25">
    <cfRule type="cellIs" dxfId="78" priority="48" operator="lessThan">
      <formula>0.05</formula>
    </cfRule>
  </conditionalFormatting>
  <conditionalFormatting sqref="K26:L26">
    <cfRule type="cellIs" dxfId="77" priority="47" operator="lessThan">
      <formula>0.05</formula>
    </cfRule>
  </conditionalFormatting>
  <conditionalFormatting sqref="K26:L26">
    <cfRule type="cellIs" dxfId="76" priority="46" operator="lessThan">
      <formula>0.05</formula>
    </cfRule>
  </conditionalFormatting>
  <conditionalFormatting sqref="S27">
    <cfRule type="cellIs" dxfId="75" priority="39" operator="lessThan">
      <formula>0.05</formula>
    </cfRule>
  </conditionalFormatting>
  <conditionalFormatting sqref="P24:S24 S27 Q25:S25">
    <cfRule type="cellIs" dxfId="74" priority="44" operator="lessThan">
      <formula>0.05</formula>
    </cfRule>
  </conditionalFormatting>
  <conditionalFormatting sqref="P24:S24">
    <cfRule type="cellIs" dxfId="73" priority="43" operator="lessThan">
      <formula>0.05</formula>
    </cfRule>
  </conditionalFormatting>
  <conditionalFormatting sqref="Q25:S25">
    <cfRule type="cellIs" dxfId="72" priority="42" operator="lessThan">
      <formula>0.05</formula>
    </cfRule>
  </conditionalFormatting>
  <conditionalFormatting sqref="R26:S26">
    <cfRule type="cellIs" dxfId="71" priority="41" operator="lessThan">
      <formula>0.05</formula>
    </cfRule>
  </conditionalFormatting>
  <conditionalFormatting sqref="R26:S26">
    <cfRule type="cellIs" dxfId="70" priority="40" operator="lessThan">
      <formula>0.05</formula>
    </cfRule>
  </conditionalFormatting>
  <conditionalFormatting sqref="Z27">
    <cfRule type="cellIs" dxfId="69" priority="29" operator="lessThan">
      <formula>0.05</formula>
    </cfRule>
  </conditionalFormatting>
  <conditionalFormatting sqref="W24:Z24 Z27 X25:Z25">
    <cfRule type="cellIs" dxfId="68" priority="34" operator="lessThan">
      <formula>0.05</formula>
    </cfRule>
  </conditionalFormatting>
  <conditionalFormatting sqref="W24:Z24">
    <cfRule type="cellIs" dxfId="67" priority="33" operator="lessThan">
      <formula>0.05</formula>
    </cfRule>
  </conditionalFormatting>
  <conditionalFormatting sqref="X25:Z25">
    <cfRule type="cellIs" dxfId="66" priority="32" operator="lessThan">
      <formula>0.05</formula>
    </cfRule>
  </conditionalFormatting>
  <conditionalFormatting sqref="Y26:Z26">
    <cfRule type="cellIs" dxfId="65" priority="31" operator="lessThan">
      <formula>0.05</formula>
    </cfRule>
  </conditionalFormatting>
  <conditionalFormatting sqref="Y26:Z26">
    <cfRule type="cellIs" dxfId="64" priority="30" operator="lessThan">
      <formula>0.05</formula>
    </cfRule>
  </conditionalFormatting>
  <conditionalFormatting sqref="AG27">
    <cfRule type="cellIs" dxfId="63" priority="23" operator="lessThan">
      <formula>0.05</formula>
    </cfRule>
  </conditionalFormatting>
  <conditionalFormatting sqref="AD24:AG24 AG27 AE25:AG25">
    <cfRule type="cellIs" dxfId="62" priority="28" operator="lessThan">
      <formula>0.05</formula>
    </cfRule>
  </conditionalFormatting>
  <conditionalFormatting sqref="AD24:AG24">
    <cfRule type="cellIs" dxfId="61" priority="27" operator="lessThan">
      <formula>0.05</formula>
    </cfRule>
  </conditionalFormatting>
  <conditionalFormatting sqref="AE25:AG25">
    <cfRule type="cellIs" dxfId="60" priority="26" operator="lessThan">
      <formula>0.05</formula>
    </cfRule>
  </conditionalFormatting>
  <conditionalFormatting sqref="AF26:AG26">
    <cfRule type="cellIs" dxfId="59" priority="25" operator="lessThan">
      <formula>0.05</formula>
    </cfRule>
  </conditionalFormatting>
  <conditionalFormatting sqref="AF26:AG26">
    <cfRule type="cellIs" dxfId="58" priority="24" operator="lessThan">
      <formula>0.05</formula>
    </cfRule>
  </conditionalFormatting>
  <conditionalFormatting sqref="F16">
    <cfRule type="cellIs" dxfId="57" priority="10" operator="lessThan">
      <formula>0.05</formula>
    </cfRule>
  </conditionalFormatting>
  <conditionalFormatting sqref="F16">
    <cfRule type="cellIs" dxfId="56" priority="9" operator="lessThan">
      <formula>0.05</formula>
    </cfRule>
  </conditionalFormatting>
  <conditionalFormatting sqref="M16">
    <cfRule type="cellIs" dxfId="55" priority="8" operator="lessThan">
      <formula>0.05</formula>
    </cfRule>
  </conditionalFormatting>
  <conditionalFormatting sqref="M16">
    <cfRule type="cellIs" dxfId="54" priority="7" operator="lessThan">
      <formula>0.05</formula>
    </cfRule>
  </conditionalFormatting>
  <conditionalFormatting sqref="T16">
    <cfRule type="cellIs" dxfId="53" priority="6" operator="lessThan">
      <formula>0.05</formula>
    </cfRule>
  </conditionalFormatting>
  <conditionalFormatting sqref="T16">
    <cfRule type="cellIs" dxfId="52" priority="5" operator="lessThan">
      <formula>0.05</formula>
    </cfRule>
  </conditionalFormatting>
  <conditionalFormatting sqref="AA16">
    <cfRule type="cellIs" dxfId="51" priority="4" operator="lessThan">
      <formula>0.05</formula>
    </cfRule>
  </conditionalFormatting>
  <conditionalFormatting sqref="AA16">
    <cfRule type="cellIs" dxfId="50" priority="3" operator="lessThan">
      <formula>0.05</formula>
    </cfRule>
  </conditionalFormatting>
  <conditionalFormatting sqref="AH16">
    <cfRule type="cellIs" dxfId="49" priority="2" operator="lessThan">
      <formula>0.05</formula>
    </cfRule>
  </conditionalFormatting>
  <conditionalFormatting sqref="AH16">
    <cfRule type="cellIs" dxfId="48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1E9EA-C8E5-489C-B545-AB9F586EA45A}">
  <dimension ref="A1:BF28"/>
  <sheetViews>
    <sheetView workbookViewId="0">
      <selection activeCell="O33" sqref="O33"/>
    </sheetView>
  </sheetViews>
  <sheetFormatPr defaultRowHeight="15" x14ac:dyDescent="0.25"/>
  <cols>
    <col min="1" max="1" width="10.28515625" customWidth="1"/>
  </cols>
  <sheetData>
    <row r="1" spans="1:21" ht="15" customHeight="1" x14ac:dyDescent="0.25">
      <c r="A1" s="48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</row>
    <row r="2" spans="1:21" ht="15" customHeight="1" x14ac:dyDescent="0.25">
      <c r="A2" s="47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7"/>
    </row>
    <row r="3" spans="1:21" s="15" customFormat="1" x14ac:dyDescent="0.25">
      <c r="A3" s="31" t="s">
        <v>3</v>
      </c>
      <c r="B3" s="32"/>
      <c r="C3" s="32"/>
      <c r="D3" s="32"/>
      <c r="E3" s="32"/>
      <c r="F3" s="32"/>
      <c r="G3" s="33"/>
      <c r="H3" s="31" t="s">
        <v>15</v>
      </c>
      <c r="I3" s="32"/>
      <c r="J3" s="32"/>
      <c r="K3" s="32"/>
      <c r="L3" s="32"/>
      <c r="M3" s="32"/>
      <c r="N3" s="33"/>
      <c r="O3" s="31" t="s">
        <v>17</v>
      </c>
      <c r="P3" s="32"/>
      <c r="Q3" s="32"/>
      <c r="R3" s="32"/>
      <c r="S3" s="32"/>
      <c r="T3" s="32"/>
      <c r="U3" s="33"/>
    </row>
    <row r="4" spans="1:21" x14ac:dyDescent="0.25">
      <c r="A4" s="8">
        <v>0</v>
      </c>
      <c r="B4" s="6">
        <v>1</v>
      </c>
      <c r="C4" s="6">
        <v>2</v>
      </c>
      <c r="D4" s="6">
        <v>3</v>
      </c>
      <c r="E4" s="6">
        <v>4</v>
      </c>
      <c r="F4" s="6"/>
      <c r="G4" s="7"/>
      <c r="H4" s="8">
        <v>0</v>
      </c>
      <c r="I4" s="6">
        <v>1</v>
      </c>
      <c r="J4" s="6">
        <v>2</v>
      </c>
      <c r="K4" s="6">
        <v>3</v>
      </c>
      <c r="L4" s="6">
        <v>4</v>
      </c>
      <c r="M4" s="6"/>
      <c r="N4" s="7"/>
      <c r="O4" s="8">
        <v>0</v>
      </c>
      <c r="P4" s="6">
        <v>1</v>
      </c>
      <c r="Q4" s="6">
        <v>2</v>
      </c>
      <c r="R4" s="6">
        <v>3</v>
      </c>
      <c r="S4" s="6">
        <v>4</v>
      </c>
      <c r="T4" s="6"/>
      <c r="U4" s="7"/>
    </row>
    <row r="5" spans="1:21" x14ac:dyDescent="0.25">
      <c r="A5" s="8">
        <v>0.236163133</v>
      </c>
      <c r="B5" s="6">
        <v>0.23566646999999999</v>
      </c>
      <c r="C5" s="6">
        <v>0.24917597799999999</v>
      </c>
      <c r="D5" s="6">
        <v>0.39208315599999999</v>
      </c>
      <c r="E5" s="6">
        <v>0.61726906800000003</v>
      </c>
      <c r="F5" s="6"/>
      <c r="G5" s="7"/>
      <c r="H5" s="8">
        <v>7.5404000000000001E-3</v>
      </c>
      <c r="I5" s="6">
        <v>6.2889720000000003E-3</v>
      </c>
      <c r="J5" s="6">
        <v>1.2098516E-2</v>
      </c>
      <c r="K5" s="6">
        <v>3.9309599999999998E-3</v>
      </c>
      <c r="L5" s="6">
        <v>0</v>
      </c>
      <c r="M5" s="6"/>
      <c r="N5" s="7"/>
      <c r="O5" s="8">
        <v>0.75629646699999997</v>
      </c>
      <c r="P5" s="6">
        <v>0.75804455800000003</v>
      </c>
      <c r="Q5" s="6">
        <v>0.738725505</v>
      </c>
      <c r="R5" s="6">
        <v>0.603985883</v>
      </c>
      <c r="S5" s="6">
        <v>0.38273093200000002</v>
      </c>
      <c r="T5" s="6"/>
      <c r="U5" s="7"/>
    </row>
    <row r="6" spans="1:21" x14ac:dyDescent="0.25">
      <c r="A6" s="8">
        <v>0.18789963600000001</v>
      </c>
      <c r="B6" s="9">
        <v>0.210467338</v>
      </c>
      <c r="C6" s="6">
        <v>0.216386516</v>
      </c>
      <c r="D6" s="6">
        <v>0.34006568199999998</v>
      </c>
      <c r="E6" s="6">
        <v>0.47236998600000002</v>
      </c>
      <c r="F6" s="6"/>
      <c r="G6" s="7"/>
      <c r="H6" s="8">
        <v>6.6902050000000003E-3</v>
      </c>
      <c r="I6" s="9">
        <v>5.5250239999999999E-3</v>
      </c>
      <c r="J6" s="6">
        <v>9.6012830000000004E-3</v>
      </c>
      <c r="K6" s="6">
        <v>7.8677169999999998E-3</v>
      </c>
      <c r="L6" s="6">
        <v>5.3906290000000001E-3</v>
      </c>
      <c r="M6" s="6"/>
      <c r="N6" s="7"/>
      <c r="O6" s="8">
        <v>0.80541015900000001</v>
      </c>
      <c r="P6" s="6">
        <v>0.78400763799999995</v>
      </c>
      <c r="Q6" s="6">
        <v>0.77401220100000001</v>
      </c>
      <c r="R6" s="6">
        <v>0.65206660100000002</v>
      </c>
      <c r="S6" s="6">
        <v>0.522239385</v>
      </c>
      <c r="T6" s="6"/>
      <c r="U6" s="7"/>
    </row>
    <row r="7" spans="1:21" x14ac:dyDescent="0.25">
      <c r="A7" s="8">
        <v>0.20712037799999999</v>
      </c>
      <c r="B7" s="6">
        <v>0.234694072</v>
      </c>
      <c r="C7" s="6">
        <v>0.227485099</v>
      </c>
      <c r="D7" s="6">
        <v>0.33687676999999999</v>
      </c>
      <c r="E7" s="6">
        <v>0.47249191899999998</v>
      </c>
      <c r="F7" s="6"/>
      <c r="G7" s="7"/>
      <c r="H7" s="8">
        <v>6.0410150000000003E-3</v>
      </c>
      <c r="I7" s="6">
        <v>1.0490434E-2</v>
      </c>
      <c r="J7" s="6">
        <v>7.4789590000000003E-3</v>
      </c>
      <c r="K7" s="6">
        <v>7.3462060000000001E-3</v>
      </c>
      <c r="L7" s="6">
        <v>6.359399E-3</v>
      </c>
      <c r="M7" s="6"/>
      <c r="N7" s="7"/>
      <c r="O7" s="8">
        <v>0.78683860699999997</v>
      </c>
      <c r="P7" s="6">
        <v>0.75481549299999995</v>
      </c>
      <c r="Q7" s="6">
        <v>0.76503594100000005</v>
      </c>
      <c r="R7" s="6">
        <v>0.65577702400000004</v>
      </c>
      <c r="S7" s="6">
        <v>0.52114868199999997</v>
      </c>
      <c r="T7" s="6"/>
      <c r="U7" s="7"/>
    </row>
    <row r="8" spans="1:21" x14ac:dyDescent="0.25">
      <c r="A8" s="8">
        <v>0.24386744799999999</v>
      </c>
      <c r="B8" s="6">
        <v>0.21985406099999999</v>
      </c>
      <c r="C8" s="6">
        <v>0.19290344100000001</v>
      </c>
      <c r="D8" s="6">
        <v>0.26997601399999999</v>
      </c>
      <c r="E8" s="6"/>
      <c r="F8" s="6"/>
      <c r="G8" s="7"/>
      <c r="H8" s="8">
        <v>7.4311669999999998E-3</v>
      </c>
      <c r="I8" s="6">
        <v>1.1303606000000001E-2</v>
      </c>
      <c r="J8" s="6">
        <v>9.2529940000000005E-3</v>
      </c>
      <c r="K8" s="6">
        <v>4.7223710000000004E-3</v>
      </c>
      <c r="L8" s="6"/>
      <c r="M8" s="6"/>
      <c r="N8" s="7"/>
      <c r="O8" s="8">
        <v>0.74870138500000005</v>
      </c>
      <c r="P8" s="6">
        <v>0.76884233300000004</v>
      </c>
      <c r="Q8" s="6">
        <v>0.79784356599999995</v>
      </c>
      <c r="R8" s="6">
        <v>0.72530161400000004</v>
      </c>
      <c r="S8" s="6"/>
      <c r="T8" s="6"/>
      <c r="U8" s="7"/>
    </row>
    <row r="9" spans="1:21" x14ac:dyDescent="0.25">
      <c r="A9" s="8">
        <v>0.193887173</v>
      </c>
      <c r="B9" s="6"/>
      <c r="C9" s="6"/>
      <c r="D9" s="6"/>
      <c r="E9" s="6"/>
      <c r="F9" s="6"/>
      <c r="G9" s="7"/>
      <c r="H9" s="8">
        <v>1.6525898000000001E-2</v>
      </c>
      <c r="I9" s="6"/>
      <c r="J9" s="6"/>
      <c r="K9" s="6"/>
      <c r="L9" s="6"/>
      <c r="M9" s="6"/>
      <c r="N9" s="7"/>
      <c r="O9" s="8">
        <v>0.78958692900000005</v>
      </c>
      <c r="P9" s="6"/>
      <c r="Q9" s="6"/>
      <c r="R9" s="6"/>
      <c r="S9" s="6"/>
      <c r="T9" s="6"/>
      <c r="U9" s="7"/>
    </row>
    <row r="10" spans="1:21" x14ac:dyDescent="0.25">
      <c r="A10" s="8">
        <v>0.170228131</v>
      </c>
      <c r="B10" s="6"/>
      <c r="C10" s="6"/>
      <c r="D10" s="6"/>
      <c r="E10" s="6"/>
      <c r="F10" s="6"/>
      <c r="G10" s="7"/>
      <c r="H10" s="8">
        <v>1.1569589E-2</v>
      </c>
      <c r="I10" s="6"/>
      <c r="J10" s="6"/>
      <c r="K10" s="6"/>
      <c r="L10" s="6"/>
      <c r="M10" s="6"/>
      <c r="N10" s="7"/>
      <c r="O10" s="8">
        <v>0.81820227999999995</v>
      </c>
      <c r="P10" s="6"/>
      <c r="Q10" s="6"/>
      <c r="R10" s="6"/>
      <c r="S10" s="6"/>
      <c r="T10" s="6"/>
      <c r="U10" s="7"/>
    </row>
    <row r="11" spans="1:21" x14ac:dyDescent="0.25">
      <c r="A11" s="8">
        <v>0.16737441</v>
      </c>
      <c r="B11" s="6"/>
      <c r="C11" s="6"/>
      <c r="D11" s="6"/>
      <c r="E11" s="6"/>
      <c r="F11" s="16"/>
      <c r="G11" s="17"/>
      <c r="H11" s="18">
        <v>7.6926449999999997E-3</v>
      </c>
      <c r="I11" s="16"/>
      <c r="J11" s="16"/>
      <c r="K11" s="16"/>
      <c r="L11" s="16"/>
      <c r="M11" s="16"/>
      <c r="N11" s="17"/>
      <c r="O11" s="18">
        <v>0.82493294500000003</v>
      </c>
      <c r="P11" s="16"/>
      <c r="Q11" s="16"/>
      <c r="R11" s="16"/>
      <c r="S11" s="16"/>
      <c r="T11" s="16"/>
      <c r="U11" s="17"/>
    </row>
    <row r="12" spans="1:21" ht="15" customHeight="1" x14ac:dyDescent="0.25">
      <c r="A12" s="48" t="s">
        <v>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5"/>
    </row>
    <row r="13" spans="1:21" ht="15" customHeight="1" x14ac:dyDescent="0.25">
      <c r="A13" s="47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7"/>
    </row>
    <row r="14" spans="1:21" s="15" customFormat="1" ht="15.75" thickBot="1" x14ac:dyDescent="0.3">
      <c r="A14" s="45" t="s">
        <v>3</v>
      </c>
      <c r="B14" s="43"/>
      <c r="C14" s="43"/>
      <c r="D14" s="43"/>
      <c r="E14" s="43"/>
      <c r="F14" s="43"/>
      <c r="G14" s="44"/>
      <c r="H14" s="31" t="s">
        <v>15</v>
      </c>
      <c r="I14" s="32"/>
      <c r="J14" s="32"/>
      <c r="K14" s="32"/>
      <c r="L14" s="32"/>
      <c r="M14" s="32"/>
      <c r="N14" s="33"/>
      <c r="O14" s="40" t="s">
        <v>17</v>
      </c>
      <c r="P14" s="41"/>
      <c r="Q14" s="41"/>
      <c r="R14" s="41"/>
      <c r="S14" s="41"/>
      <c r="T14" s="41"/>
      <c r="U14" s="42"/>
    </row>
    <row r="15" spans="1:21" x14ac:dyDescent="0.25">
      <c r="A15" s="12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9</v>
      </c>
      <c r="G15" s="10" t="s">
        <v>10</v>
      </c>
      <c r="H15" s="12" t="s">
        <v>4</v>
      </c>
      <c r="I15" s="4" t="s">
        <v>5</v>
      </c>
      <c r="J15" s="4" t="s">
        <v>6</v>
      </c>
      <c r="K15" s="4" t="s">
        <v>7</v>
      </c>
      <c r="L15" s="4" t="s">
        <v>8</v>
      </c>
      <c r="M15" s="4" t="s">
        <v>9</v>
      </c>
      <c r="N15" s="10" t="s">
        <v>10</v>
      </c>
      <c r="O15" s="12" t="s">
        <v>4</v>
      </c>
      <c r="P15" s="4" t="s">
        <v>5</v>
      </c>
      <c r="Q15" s="4" t="s">
        <v>6</v>
      </c>
      <c r="R15" s="4" t="s">
        <v>7</v>
      </c>
      <c r="S15" s="4" t="s">
        <v>8</v>
      </c>
      <c r="T15" s="4" t="s">
        <v>9</v>
      </c>
      <c r="U15" s="10" t="s">
        <v>10</v>
      </c>
    </row>
    <row r="16" spans="1:21" x14ac:dyDescent="0.25">
      <c r="A16" s="13" t="s">
        <v>11</v>
      </c>
      <c r="B16" s="1">
        <v>0.25509813309108964</v>
      </c>
      <c r="C16" s="1">
        <v>4</v>
      </c>
      <c r="D16" s="1">
        <v>6.377453327277241E-2</v>
      </c>
      <c r="E16" s="1">
        <v>37.380908703398177</v>
      </c>
      <c r="F16" s="6">
        <v>3.2538318952033777E-8</v>
      </c>
      <c r="G16" s="11">
        <v>2.9647081100410797</v>
      </c>
      <c r="H16" s="13" t="s">
        <v>11</v>
      </c>
      <c r="I16" s="1">
        <v>8.449047281694857E-5</v>
      </c>
      <c r="J16" s="1">
        <v>4</v>
      </c>
      <c r="K16" s="1">
        <v>2.1122618204237143E-5</v>
      </c>
      <c r="L16" s="1">
        <v>2.3215768044435414</v>
      </c>
      <c r="M16" s="6">
        <v>9.8510560302656716E-2</v>
      </c>
      <c r="N16" s="11">
        <v>2.9647081100410797</v>
      </c>
      <c r="O16" s="13" t="s">
        <v>11</v>
      </c>
      <c r="P16" s="1">
        <v>0.24625215750228446</v>
      </c>
      <c r="Q16" s="1">
        <v>4</v>
      </c>
      <c r="R16" s="1">
        <v>6.1563039375571116E-2</v>
      </c>
      <c r="S16" s="1">
        <v>37.688296528026683</v>
      </c>
      <c r="T16" s="6">
        <v>3.0588513078518257E-8</v>
      </c>
      <c r="U16" s="11">
        <v>2.9647081100410797</v>
      </c>
    </row>
    <row r="17" spans="1:58" x14ac:dyDescent="0.25">
      <c r="A17" s="13" t="s">
        <v>12</v>
      </c>
      <c r="B17" s="1">
        <v>2.900322927512388E-2</v>
      </c>
      <c r="C17" s="1">
        <v>17</v>
      </c>
      <c r="D17" s="1">
        <v>1.7060723103014047E-3</v>
      </c>
      <c r="E17" s="1"/>
      <c r="F17" s="1"/>
      <c r="G17" s="11"/>
      <c r="H17" s="13" t="s">
        <v>12</v>
      </c>
      <c r="I17" s="1">
        <v>1.5467268142270243E-4</v>
      </c>
      <c r="J17" s="1">
        <v>17</v>
      </c>
      <c r="K17" s="1">
        <v>9.0983930248648487E-6</v>
      </c>
      <c r="L17" s="1"/>
      <c r="M17" s="1"/>
      <c r="N17" s="11"/>
      <c r="O17" s="13" t="s">
        <v>12</v>
      </c>
      <c r="P17" s="1">
        <v>2.7769142301415292E-2</v>
      </c>
      <c r="Q17" s="1">
        <v>17</v>
      </c>
      <c r="R17" s="1">
        <v>1.6334789589067819E-3</v>
      </c>
      <c r="S17" s="1"/>
      <c r="T17" s="1"/>
      <c r="U17" s="11"/>
    </row>
    <row r="18" spans="1:58" x14ac:dyDescent="0.25">
      <c r="A18" s="13"/>
      <c r="B18" s="1"/>
      <c r="C18" s="1"/>
      <c r="D18" s="1"/>
      <c r="E18" s="1"/>
      <c r="F18" s="1"/>
      <c r="G18" s="11"/>
      <c r="H18" s="13"/>
      <c r="I18" s="1"/>
      <c r="J18" s="1"/>
      <c r="K18" s="1"/>
      <c r="L18" s="1"/>
      <c r="M18" s="1"/>
      <c r="N18" s="11"/>
      <c r="O18" s="13"/>
      <c r="P18" s="1"/>
      <c r="Q18" s="1"/>
      <c r="R18" s="1"/>
      <c r="S18" s="1"/>
      <c r="T18" s="1"/>
      <c r="U18" s="11"/>
    </row>
    <row r="19" spans="1:58" x14ac:dyDescent="0.25">
      <c r="A19" s="21" t="s">
        <v>13</v>
      </c>
      <c r="B19" s="19">
        <v>0.28410136236621353</v>
      </c>
      <c r="C19" s="19">
        <v>21</v>
      </c>
      <c r="D19" s="19"/>
      <c r="E19" s="19"/>
      <c r="F19" s="19"/>
      <c r="G19" s="20"/>
      <c r="H19" s="21" t="s">
        <v>13</v>
      </c>
      <c r="I19" s="19">
        <v>2.39163154239651E-4</v>
      </c>
      <c r="J19" s="19">
        <v>21</v>
      </c>
      <c r="K19" s="19"/>
      <c r="L19" s="19"/>
      <c r="M19" s="19"/>
      <c r="N19" s="20"/>
      <c r="O19" s="21" t="s">
        <v>13</v>
      </c>
      <c r="P19" s="19">
        <v>0.27402129980369977</v>
      </c>
      <c r="Q19" s="19">
        <v>21</v>
      </c>
      <c r="R19" s="19"/>
      <c r="S19" s="19"/>
      <c r="T19" s="19"/>
      <c r="U19" s="20"/>
    </row>
    <row r="20" spans="1:58" ht="15" customHeight="1" x14ac:dyDescent="0.25">
      <c r="A20" s="46" t="s">
        <v>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/>
    </row>
    <row r="21" spans="1:58" ht="15" customHeight="1" x14ac:dyDescent="0.25">
      <c r="A21" s="47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</row>
    <row r="22" spans="1:58" s="23" customFormat="1" x14ac:dyDescent="0.25">
      <c r="A22" s="31" t="s">
        <v>3</v>
      </c>
      <c r="B22" s="32"/>
      <c r="C22" s="32"/>
      <c r="D22" s="32"/>
      <c r="E22" s="32"/>
      <c r="F22" s="32"/>
      <c r="G22" s="33"/>
      <c r="H22" s="31" t="s">
        <v>15</v>
      </c>
      <c r="I22" s="32"/>
      <c r="J22" s="32"/>
      <c r="K22" s="32"/>
      <c r="L22" s="32"/>
      <c r="M22" s="32"/>
      <c r="N22" s="33"/>
      <c r="O22" s="31" t="s">
        <v>17</v>
      </c>
      <c r="P22" s="32"/>
      <c r="Q22" s="32"/>
      <c r="R22" s="32"/>
      <c r="S22" s="32"/>
      <c r="T22" s="32"/>
      <c r="U22" s="33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x14ac:dyDescent="0.25">
      <c r="A23" s="8"/>
      <c r="B23" s="6">
        <v>1</v>
      </c>
      <c r="C23" s="6">
        <v>2</v>
      </c>
      <c r="D23" s="6">
        <v>3</v>
      </c>
      <c r="E23" s="6">
        <v>4</v>
      </c>
      <c r="F23" s="6"/>
      <c r="G23" s="7"/>
      <c r="H23" s="8"/>
      <c r="I23" s="6">
        <v>1</v>
      </c>
      <c r="J23" s="6">
        <v>2</v>
      </c>
      <c r="K23" s="6">
        <v>3</v>
      </c>
      <c r="L23" s="6">
        <v>4</v>
      </c>
      <c r="M23" s="6"/>
      <c r="N23" s="7"/>
      <c r="O23" s="8"/>
      <c r="P23" s="6">
        <v>1</v>
      </c>
      <c r="Q23" s="6">
        <v>2</v>
      </c>
      <c r="R23" s="6">
        <v>3</v>
      </c>
      <c r="S23" s="6">
        <v>4</v>
      </c>
      <c r="T23" s="6"/>
      <c r="U23" s="7"/>
    </row>
    <row r="24" spans="1:58" x14ac:dyDescent="0.25">
      <c r="A24" s="8">
        <v>0</v>
      </c>
      <c r="B24" s="6">
        <f>_xlfn.T.TEST($A$5:$A$11,B5:B8,2,2)</f>
        <v>0.1638723440040708</v>
      </c>
      <c r="C24" s="6">
        <f>_xlfn.T.TEST($A$5:$A$11,C5:C8,2,2)</f>
        <v>0.27164574581134782</v>
      </c>
      <c r="D24" s="6">
        <f>_xlfn.T.TEST($A$5:$A$11,D5:D8,2,2)</f>
        <v>3.2032961806657047E-4</v>
      </c>
      <c r="E24" s="6">
        <f>_xlfn.T.TEST($A$5:$A$11,E5:E8,2,2)</f>
        <v>1.3329743933068953E-5</v>
      </c>
      <c r="F24" s="6"/>
      <c r="G24" s="7"/>
      <c r="H24" s="8">
        <v>0</v>
      </c>
      <c r="I24" s="6">
        <f>_xlfn.T.TEST($H$5:$H$11,I5:I8,2,2)</f>
        <v>0.76646985650983002</v>
      </c>
      <c r="J24" s="6">
        <f>_xlfn.T.TEST($H$5:$H$11,J5:J8,2,2)</f>
        <v>0.7970887643825888</v>
      </c>
      <c r="K24" s="6">
        <f>_xlfn.T.TEST($H$5:$H$11,K5:K8,2,2)</f>
        <v>0.16148036996053883</v>
      </c>
      <c r="L24" s="6">
        <f>_xlfn.T.TEST($H$5:$H$11,L5:L8,2,2)</f>
        <v>7.5524379551041007E-2</v>
      </c>
      <c r="M24" s="6"/>
      <c r="N24" s="7"/>
      <c r="O24" s="8">
        <v>0</v>
      </c>
      <c r="P24" s="6">
        <f>_xlfn.T.TEST($O$5:$O$11,P5:P8,2,2)</f>
        <v>0.16681435176586124</v>
      </c>
      <c r="Q24" s="6">
        <f t="shared" ref="Q24:S24" si="0">_xlfn.T.TEST($O$5:$O$11,Q5:Q8,2,2)</f>
        <v>0.25498343101470733</v>
      </c>
      <c r="R24" s="6">
        <f t="shared" si="0"/>
        <v>3.4434484132537157E-4</v>
      </c>
      <c r="S24" s="6">
        <f t="shared" si="0"/>
        <v>1.1349140990539379E-5</v>
      </c>
      <c r="T24" s="6"/>
      <c r="U24" s="7"/>
    </row>
    <row r="25" spans="1:58" x14ac:dyDescent="0.25">
      <c r="A25" s="8">
        <v>1</v>
      </c>
      <c r="B25" s="14"/>
      <c r="C25" s="6">
        <f>_xlfn.T.TEST($B$5:$B$8,C5:C8,2,2)</f>
        <v>0.78962196384794614</v>
      </c>
      <c r="D25" s="6">
        <f t="shared" ref="D25:E25" si="1">_xlfn.T.TEST($B$5:$B$8,D5:D8,2,2)</f>
        <v>5.3539320848207325E-3</v>
      </c>
      <c r="E25" s="6">
        <f t="shared" si="1"/>
        <v>8.0362897580881984E-4</v>
      </c>
      <c r="F25" s="6"/>
      <c r="G25" s="7"/>
      <c r="H25" s="8">
        <v>1</v>
      </c>
      <c r="I25" s="14"/>
      <c r="J25" s="6">
        <f>_xlfn.T.TEST($I$5:$I$8,J5:J8,2,2)</f>
        <v>0.51448434937164267</v>
      </c>
      <c r="K25" s="6">
        <f>_xlfn.T.TEST($I$5:$I$8,K5:K8,2,2)</f>
        <v>0.21336506733234786</v>
      </c>
      <c r="L25" s="6">
        <f>_xlfn.T.TEST($I$5:$I$8,L5:L8,2,2)</f>
        <v>0.11950278465488551</v>
      </c>
      <c r="M25" s="6"/>
      <c r="N25" s="7"/>
      <c r="O25" s="8">
        <v>1</v>
      </c>
      <c r="P25" s="14"/>
      <c r="Q25" s="6">
        <f>_xlfn.T.TEST($P$5:$P$8,Q5:Q8,2,2)</f>
        <v>0.8641731695510082</v>
      </c>
      <c r="R25" s="6">
        <f t="shared" ref="R25:S25" si="2">_xlfn.T.TEST($P$5:$P$8,R5:R8,2,2)</f>
        <v>6.0141695901157321E-3</v>
      </c>
      <c r="S25" s="6">
        <f t="shared" si="2"/>
        <v>7.259200524449566E-4</v>
      </c>
      <c r="T25" s="6"/>
      <c r="U25" s="7"/>
    </row>
    <row r="26" spans="1:58" x14ac:dyDescent="0.25">
      <c r="A26" s="8">
        <v>2</v>
      </c>
      <c r="B26" s="14"/>
      <c r="C26" s="14"/>
      <c r="D26" s="6">
        <f>_xlfn.T.TEST($C$5:$C$8,D5:D8,2,2)</f>
        <v>6.3629979117379633E-3</v>
      </c>
      <c r="E26" s="6">
        <f>_xlfn.T.TEST($C$5:$C$8,E5:E8,2,2)</f>
        <v>9.1259564543751863E-4</v>
      </c>
      <c r="F26" s="6"/>
      <c r="G26" s="7"/>
      <c r="H26" s="8">
        <v>2</v>
      </c>
      <c r="I26" s="14"/>
      <c r="J26" s="14"/>
      <c r="K26" s="6">
        <f>_xlfn.T.TEST($J$5:$J$8,K5:K8,2,2)</f>
        <v>3.6302423512078803E-2</v>
      </c>
      <c r="L26" s="6">
        <f>_xlfn.T.TEST($J$5:$J$8,L5:L8,2,2)</f>
        <v>3.6105273429141119E-2</v>
      </c>
      <c r="M26" s="6"/>
      <c r="N26" s="7"/>
      <c r="O26" s="8">
        <v>2</v>
      </c>
      <c r="P26" s="14"/>
      <c r="Q26" s="14"/>
      <c r="R26" s="6">
        <f>_xlfn.T.TEST($Q$5:$Q$8,R5:R8,2,2)</f>
        <v>7.5887362909412663E-3</v>
      </c>
      <c r="S26" s="6">
        <f>_xlfn.T.TEST($Q$5:$Q$8,S5:S8,2,2)</f>
        <v>8.6057463079628859E-4</v>
      </c>
      <c r="T26" s="6"/>
      <c r="U26" s="7"/>
    </row>
    <row r="27" spans="1:58" x14ac:dyDescent="0.25">
      <c r="A27" s="8">
        <v>3</v>
      </c>
      <c r="B27" s="14"/>
      <c r="C27" s="14"/>
      <c r="D27" s="14"/>
      <c r="E27" s="6">
        <f>_xlfn.T.TEST(D5:D8,$E5:$E7,2,2)</f>
        <v>1.3812825985746567E-2</v>
      </c>
      <c r="F27" s="6"/>
      <c r="G27" s="7"/>
      <c r="H27" s="8">
        <v>3</v>
      </c>
      <c r="I27" s="14"/>
      <c r="J27" s="14"/>
      <c r="K27" s="14"/>
      <c r="L27" s="6">
        <f>_xlfn.T.TEST(K5:K8,$L5:$L7,2,2)</f>
        <v>0.35491056101815005</v>
      </c>
      <c r="M27" s="6"/>
      <c r="N27" s="7"/>
      <c r="O27" s="8">
        <v>3</v>
      </c>
      <c r="P27" s="14"/>
      <c r="Q27" s="14"/>
      <c r="R27" s="14"/>
      <c r="S27" s="6">
        <f>_xlfn.T.TEST(R5:R8,$S5:$S7,2,2)</f>
        <v>1.2970243891066826E-2</v>
      </c>
      <c r="T27" s="6"/>
      <c r="U27" s="7"/>
    </row>
    <row r="28" spans="1:58" x14ac:dyDescent="0.25">
      <c r="A28" s="18">
        <v>4</v>
      </c>
      <c r="B28" s="22"/>
      <c r="C28" s="22"/>
      <c r="D28" s="22"/>
      <c r="E28" s="22"/>
      <c r="F28" s="16"/>
      <c r="G28" s="17"/>
      <c r="H28" s="18">
        <v>4</v>
      </c>
      <c r="I28" s="22"/>
      <c r="J28" s="22"/>
      <c r="K28" s="22"/>
      <c r="L28" s="22"/>
      <c r="M28" s="16"/>
      <c r="N28" s="17"/>
      <c r="O28" s="18">
        <v>4</v>
      </c>
      <c r="P28" s="22"/>
      <c r="Q28" s="22"/>
      <c r="R28" s="22"/>
      <c r="S28" s="22"/>
      <c r="T28" s="16"/>
      <c r="U28" s="17"/>
    </row>
  </sheetData>
  <mergeCells count="12">
    <mergeCell ref="A12:U13"/>
    <mergeCell ref="A3:G3"/>
    <mergeCell ref="H3:N3"/>
    <mergeCell ref="O3:U3"/>
    <mergeCell ref="A1:U2"/>
    <mergeCell ref="A22:G22"/>
    <mergeCell ref="H22:N22"/>
    <mergeCell ref="O22:U22"/>
    <mergeCell ref="A20:U21"/>
    <mergeCell ref="A14:G14"/>
    <mergeCell ref="H14:N14"/>
    <mergeCell ref="O14:U14"/>
  </mergeCells>
  <conditionalFormatting sqref="B24:E24 C25:E25 E27">
    <cfRule type="cellIs" dxfId="47" priority="54" operator="lessThan">
      <formula>0.05</formula>
    </cfRule>
  </conditionalFormatting>
  <conditionalFormatting sqref="B24:E24">
    <cfRule type="cellIs" dxfId="46" priority="53" operator="lessThan">
      <formula>0.05</formula>
    </cfRule>
  </conditionalFormatting>
  <conditionalFormatting sqref="C25:E25">
    <cfRule type="cellIs" dxfId="45" priority="52" operator="lessThan">
      <formula>0.05</formula>
    </cfRule>
  </conditionalFormatting>
  <conditionalFormatting sqref="D26:E26">
    <cfRule type="cellIs" dxfId="44" priority="51" operator="lessThan">
      <formula>0.05</formula>
    </cfRule>
  </conditionalFormatting>
  <conditionalFormatting sqref="D26:E26">
    <cfRule type="cellIs" dxfId="43" priority="50" operator="lessThan">
      <formula>0.05</formula>
    </cfRule>
  </conditionalFormatting>
  <conditionalFormatting sqref="E27">
    <cfRule type="cellIs" dxfId="42" priority="49" operator="lessThan">
      <formula>0.05</formula>
    </cfRule>
  </conditionalFormatting>
  <conditionalFormatting sqref="L27">
    <cfRule type="cellIs" dxfId="41" priority="41" operator="lessThan">
      <formula>0.05</formula>
    </cfRule>
  </conditionalFormatting>
  <conditionalFormatting sqref="I24:L24 J25:L25 L27">
    <cfRule type="cellIs" dxfId="40" priority="46" operator="lessThan">
      <formula>0.05</formula>
    </cfRule>
  </conditionalFormatting>
  <conditionalFormatting sqref="I24:L24">
    <cfRule type="cellIs" dxfId="39" priority="45" operator="lessThan">
      <formula>0.05</formula>
    </cfRule>
  </conditionalFormatting>
  <conditionalFormatting sqref="J25:L25">
    <cfRule type="cellIs" dxfId="38" priority="44" operator="lessThan">
      <formula>0.05</formula>
    </cfRule>
  </conditionalFormatting>
  <conditionalFormatting sqref="K26:L26">
    <cfRule type="cellIs" dxfId="37" priority="43" operator="lessThan">
      <formula>0.05</formula>
    </cfRule>
  </conditionalFormatting>
  <conditionalFormatting sqref="K26:L26">
    <cfRule type="cellIs" dxfId="36" priority="42" operator="lessThan">
      <formula>0.05</formula>
    </cfRule>
  </conditionalFormatting>
  <conditionalFormatting sqref="S27">
    <cfRule type="cellIs" dxfId="35" priority="35" operator="lessThan">
      <formula>0.05</formula>
    </cfRule>
  </conditionalFormatting>
  <conditionalFormatting sqref="P24:S24 S27 Q25:S25">
    <cfRule type="cellIs" dxfId="34" priority="40" operator="lessThan">
      <formula>0.05</formula>
    </cfRule>
  </conditionalFormatting>
  <conditionalFormatting sqref="P24:S24">
    <cfRule type="cellIs" dxfId="33" priority="39" operator="lessThan">
      <formula>0.05</formula>
    </cfRule>
  </conditionalFormatting>
  <conditionalFormatting sqref="Q25:S25">
    <cfRule type="cellIs" dxfId="32" priority="38" operator="lessThan">
      <formula>0.05</formula>
    </cfRule>
  </conditionalFormatting>
  <conditionalFormatting sqref="R26:S26">
    <cfRule type="cellIs" dxfId="31" priority="37" operator="lessThan">
      <formula>0.05</formula>
    </cfRule>
  </conditionalFormatting>
  <conditionalFormatting sqref="R26:S26">
    <cfRule type="cellIs" dxfId="30" priority="36" operator="lessThan">
      <formula>0.05</formula>
    </cfRule>
  </conditionalFormatting>
  <conditionalFormatting sqref="F16">
    <cfRule type="cellIs" dxfId="29" priority="6" operator="lessThan">
      <formula>0.05</formula>
    </cfRule>
  </conditionalFormatting>
  <conditionalFormatting sqref="F16">
    <cfRule type="cellIs" dxfId="28" priority="5" operator="lessThan">
      <formula>0.05</formula>
    </cfRule>
  </conditionalFormatting>
  <conditionalFormatting sqref="M16">
    <cfRule type="cellIs" dxfId="27" priority="4" operator="lessThan">
      <formula>0.05</formula>
    </cfRule>
  </conditionalFormatting>
  <conditionalFormatting sqref="M16">
    <cfRule type="cellIs" dxfId="26" priority="3" operator="lessThan">
      <formula>0.05</formula>
    </cfRule>
  </conditionalFormatting>
  <conditionalFormatting sqref="T16">
    <cfRule type="cellIs" dxfId="25" priority="2" operator="lessThan">
      <formula>0.05</formula>
    </cfRule>
  </conditionalFormatting>
  <conditionalFormatting sqref="T16">
    <cfRule type="cellIs" dxfId="24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Legend</vt:lpstr>
      <vt:lpstr>H3K9</vt:lpstr>
      <vt:lpstr>H3K14</vt:lpstr>
      <vt:lpstr>H3K18</vt:lpstr>
      <vt:lpstr>H3K23</vt:lpstr>
      <vt:lpstr>H31K27</vt:lpstr>
      <vt:lpstr>H33K27</vt:lpstr>
      <vt:lpstr>H4K8</vt:lpstr>
      <vt:lpstr>H4K12</vt:lpstr>
      <vt:lpstr>H4K16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Sigrid Verhelst</dc:creator>
  <cp:lastModifiedBy>Sigrid Verhelst</cp:lastModifiedBy>
  <dcterms:created xsi:type="dcterms:W3CDTF">2021-12-03T11:40:04Z</dcterms:created>
  <dcterms:modified xsi:type="dcterms:W3CDTF">2021-12-07T16:12:41Z</dcterms:modified>
</cp:coreProperties>
</file>