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siosh\Documents\ms\Ophioderma\2022\Revisions after acceptance\revised submission\After proofs\"/>
    </mc:Choice>
  </mc:AlternateContent>
  <xr:revisionPtr revIDLastSave="0" documentId="13_ncr:1_{DA544112-099F-482F-A457-DCF28888C6AE}" xr6:coauthVersionLast="47" xr6:coauthVersionMax="47" xr10:uidLastSave="{00000000-0000-0000-0000-000000000000}"/>
  <bookViews>
    <workbookView xWindow="-19320" yWindow="-120" windowWidth="19440" windowHeight="15000" xr2:uid="{E4A3A3CC-DD2D-45EB-9982-FEE420E63096}"/>
  </bookViews>
  <sheets>
    <sheet name="Title" sheetId="2" r:id="rId1"/>
    <sheet name="Table S1" sheetId="3" r:id="rId2"/>
    <sheet name="Table S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62" i="3" l="1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M26" i="3"/>
  <c r="L26" i="3"/>
  <c r="K26" i="3"/>
  <c r="J26" i="3"/>
  <c r="I26" i="3"/>
  <c r="H26" i="3"/>
  <c r="G26" i="3"/>
  <c r="F26" i="3"/>
  <c r="E26" i="3"/>
  <c r="D26" i="3"/>
  <c r="C26" i="3"/>
  <c r="B26" i="3"/>
  <c r="L24" i="3"/>
  <c r="K24" i="3"/>
  <c r="J24" i="3"/>
  <c r="I24" i="3"/>
  <c r="H24" i="3"/>
  <c r="G24" i="3"/>
  <c r="F24" i="3"/>
  <c r="E24" i="3"/>
  <c r="D24" i="3"/>
  <c r="C24" i="3"/>
  <c r="B24" i="3"/>
  <c r="K22" i="3"/>
  <c r="J22" i="3"/>
  <c r="I22" i="3"/>
  <c r="H22" i="3"/>
  <c r="G22" i="3"/>
  <c r="F22" i="3"/>
  <c r="E22" i="3"/>
  <c r="D22" i="3"/>
  <c r="C22" i="3"/>
  <c r="B22" i="3"/>
  <c r="J20" i="3"/>
  <c r="I20" i="3"/>
  <c r="H20" i="3"/>
  <c r="G20" i="3"/>
  <c r="F20" i="3"/>
  <c r="E20" i="3"/>
  <c r="D20" i="3"/>
  <c r="C20" i="3"/>
  <c r="B20" i="3"/>
  <c r="I18" i="3"/>
  <c r="H18" i="3"/>
  <c r="G18" i="3"/>
  <c r="F18" i="3"/>
  <c r="E18" i="3"/>
  <c r="D18" i="3"/>
  <c r="C18" i="3"/>
  <c r="B18" i="3"/>
  <c r="H16" i="3"/>
  <c r="G16" i="3"/>
  <c r="F16" i="3"/>
  <c r="E16" i="3"/>
  <c r="D16" i="3"/>
  <c r="C16" i="3"/>
  <c r="B16" i="3"/>
  <c r="G14" i="3"/>
  <c r="F14" i="3"/>
  <c r="E14" i="3"/>
  <c r="D14" i="3"/>
  <c r="C14" i="3"/>
  <c r="B14" i="3"/>
  <c r="F12" i="3"/>
  <c r="E12" i="3"/>
  <c r="D12" i="3"/>
  <c r="C12" i="3"/>
  <c r="B12" i="3"/>
  <c r="E10" i="3"/>
  <c r="D10" i="3"/>
  <c r="C10" i="3"/>
  <c r="B10" i="3"/>
  <c r="D8" i="3"/>
  <c r="C8" i="3"/>
  <c r="B8" i="3"/>
  <c r="C6" i="3"/>
  <c r="B6" i="3"/>
  <c r="B4" i="3"/>
</calcChain>
</file>

<file path=xl/sharedStrings.xml><?xml version="1.0" encoding="utf-8"?>
<sst xmlns="http://schemas.openxmlformats.org/spreadsheetml/2006/main" count="614" uniqueCount="388">
  <si>
    <t>O. anitae</t>
  </si>
  <si>
    <t>O. appressum</t>
  </si>
  <si>
    <t>O. brevicaudum</t>
  </si>
  <si>
    <t>O. brevispinum</t>
  </si>
  <si>
    <t>O. devaneyi</t>
  </si>
  <si>
    <t>O. squamosissimum</t>
  </si>
  <si>
    <t>O. teres</t>
  </si>
  <si>
    <t>O. longicaudum</t>
  </si>
  <si>
    <t xml:space="preserve">O. cinereum </t>
  </si>
  <si>
    <t>O. guttatum</t>
  </si>
  <si>
    <t>O. holmesii</t>
  </si>
  <si>
    <t>O. januarii</t>
  </si>
  <si>
    <t>O. panamense</t>
  </si>
  <si>
    <t>O. phoenium</t>
  </si>
  <si>
    <t>O. rubicundum</t>
  </si>
  <si>
    <t>O. wahlbergii</t>
  </si>
  <si>
    <t>Symbol in Fig. 4</t>
  </si>
  <si>
    <t>D</t>
  </si>
  <si>
    <t>Locality</t>
  </si>
  <si>
    <t>Belize</t>
  </si>
  <si>
    <t>Carrie Bow Cay</t>
  </si>
  <si>
    <t>Panama</t>
  </si>
  <si>
    <t>E</t>
  </si>
  <si>
    <t>R</t>
  </si>
  <si>
    <t>B</t>
  </si>
  <si>
    <t>Bocas del Toro</t>
  </si>
  <si>
    <t>W</t>
  </si>
  <si>
    <t>X</t>
  </si>
  <si>
    <t>Σ</t>
  </si>
  <si>
    <t>Puerto Rico</t>
  </si>
  <si>
    <t xml:space="preserve">Bahamas </t>
  </si>
  <si>
    <t>San Salvador</t>
  </si>
  <si>
    <t>US Virgin Islands</t>
  </si>
  <si>
    <t>St. Croix</t>
  </si>
  <si>
    <t>Norval Cay</t>
  </si>
  <si>
    <t>Y</t>
  </si>
  <si>
    <t>Massachusetts</t>
  </si>
  <si>
    <t>Waquoit Bay, Cape Cod</t>
  </si>
  <si>
    <t>Twin Cays</t>
  </si>
  <si>
    <t>Gulf of Mexico</t>
  </si>
  <si>
    <t>S. of Galveston</t>
  </si>
  <si>
    <t>G</t>
  </si>
  <si>
    <t>Saint Vincent</t>
  </si>
  <si>
    <t>Saint Vincent and the Grenadines</t>
  </si>
  <si>
    <t>L</t>
  </si>
  <si>
    <t>Portobelo</t>
  </si>
  <si>
    <t>F</t>
  </si>
  <si>
    <t>Brazil</t>
  </si>
  <si>
    <t>Salvador</t>
  </si>
  <si>
    <t>H</t>
  </si>
  <si>
    <t xml:space="preserve">Florida </t>
  </si>
  <si>
    <t>NE of Vero Beach</t>
  </si>
  <si>
    <t>Eleuthera</t>
  </si>
  <si>
    <t>Rum Cay</t>
  </si>
  <si>
    <t>J</t>
  </si>
  <si>
    <t>South Carolina</t>
  </si>
  <si>
    <t>Edisto Island</t>
  </si>
  <si>
    <t>K</t>
  </si>
  <si>
    <t xml:space="preserve">Guyana </t>
  </si>
  <si>
    <t>Maroni</t>
  </si>
  <si>
    <t xml:space="preserve">Surinam </t>
  </si>
  <si>
    <t>Paramaribo</t>
  </si>
  <si>
    <t>Z</t>
  </si>
  <si>
    <t>Ψ</t>
  </si>
  <si>
    <t>Ω</t>
  </si>
  <si>
    <t>AA</t>
  </si>
  <si>
    <t>AB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</si>
  <si>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</si>
  <si>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</si>
  <si>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</si>
  <si>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</si>
  <si>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</si>
  <si>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</si>
  <si>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</si>
  <si>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</si>
  <si>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</si>
  <si>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Gran Canaria</t>
  </si>
  <si>
    <t xml:space="preserve">Senegal </t>
  </si>
  <si>
    <t>Dakar</t>
  </si>
  <si>
    <t xml:space="preserve">France </t>
  </si>
  <si>
    <t xml:space="preserve">Greece </t>
  </si>
  <si>
    <t>Lebanon</t>
  </si>
  <si>
    <t>Crete</t>
  </si>
  <si>
    <t>Cyprus</t>
  </si>
  <si>
    <t xml:space="preserve">Portugal </t>
  </si>
  <si>
    <t>Algarve</t>
  </si>
  <si>
    <t>Croatia</t>
  </si>
  <si>
    <t>Ceuta</t>
  </si>
  <si>
    <t>Tunisia</t>
  </si>
  <si>
    <t>N. Africa (Spain)</t>
  </si>
  <si>
    <t xml:space="preserve">Italy </t>
  </si>
  <si>
    <t>Naples</t>
  </si>
  <si>
    <t>Madeira</t>
  </si>
  <si>
    <t>Reis Magos</t>
  </si>
  <si>
    <t>Kassandra Peninsula, N. Aegean</t>
  </si>
  <si>
    <t>GenBank Accession no.</t>
  </si>
  <si>
    <t>Γ</t>
  </si>
  <si>
    <t>Anacapa Island</t>
  </si>
  <si>
    <t>Corona del Mar</t>
  </si>
  <si>
    <t>San Clemente Island</t>
  </si>
  <si>
    <t>Santa Barbara Island</t>
  </si>
  <si>
    <t>Santa Catalina Island</t>
  </si>
  <si>
    <t>California</t>
  </si>
  <si>
    <t>Δ</t>
  </si>
  <si>
    <t>Isla Guadalupe</t>
  </si>
  <si>
    <t>Mexico</t>
  </si>
  <si>
    <t>Isla del Coco</t>
  </si>
  <si>
    <t>Θ</t>
  </si>
  <si>
    <t>Costa Rica</t>
  </si>
  <si>
    <t>Bay of Panama</t>
  </si>
  <si>
    <t>Islas Perlas</t>
  </si>
  <si>
    <t>M</t>
  </si>
  <si>
    <t>Curacao</t>
  </si>
  <si>
    <t>Habitat Reef, W. coast</t>
  </si>
  <si>
    <t>N</t>
  </si>
  <si>
    <t>Off El Salvador</t>
  </si>
  <si>
    <t>P</t>
  </si>
  <si>
    <t>Clipperton</t>
  </si>
  <si>
    <t>Q</t>
  </si>
  <si>
    <t>Navassa Island</t>
  </si>
  <si>
    <t>Haiti</t>
  </si>
  <si>
    <t>Isla Taboguilla</t>
  </si>
  <si>
    <t>V</t>
  </si>
  <si>
    <t>South Africa</t>
  </si>
  <si>
    <t>False Bay</t>
  </si>
  <si>
    <t>Cape of Good Hope</t>
  </si>
  <si>
    <t>General area</t>
  </si>
  <si>
    <t xml:space="preserve"> Off Isla Maguayez</t>
  </si>
  <si>
    <t>C</t>
  </si>
  <si>
    <t>Barbados</t>
  </si>
  <si>
    <t>Symi, S. Aegean</t>
  </si>
  <si>
    <t xml:space="preserve"> Rhodes, S. Aegean</t>
  </si>
  <si>
    <t>Marseille</t>
  </si>
  <si>
    <t>La Palma</t>
  </si>
  <si>
    <t>Islas Canarias</t>
  </si>
  <si>
    <t>Morpho-species</t>
  </si>
  <si>
    <t>FJ716117</t>
  </si>
  <si>
    <t>FJ716122</t>
  </si>
  <si>
    <t>JN603483</t>
  </si>
  <si>
    <t>JN603485</t>
  </si>
  <si>
    <t>JN603517</t>
  </si>
  <si>
    <t>JN603518</t>
  </si>
  <si>
    <t>JN603519</t>
  </si>
  <si>
    <t>JN603520</t>
  </si>
  <si>
    <t>JN603521</t>
  </si>
  <si>
    <t>JN603522</t>
  </si>
  <si>
    <t>JN603523</t>
  </si>
  <si>
    <t>JN603524</t>
  </si>
  <si>
    <t>JN603525</t>
  </si>
  <si>
    <t>JN603556</t>
  </si>
  <si>
    <t>OM541801</t>
  </si>
  <si>
    <t>OM541804</t>
  </si>
  <si>
    <t>OM541838</t>
  </si>
  <si>
    <t>OM541855</t>
  </si>
  <si>
    <t>OM541857</t>
  </si>
  <si>
    <t>OM541873</t>
  </si>
  <si>
    <t>OM541766</t>
  </si>
  <si>
    <t>OM541771</t>
  </si>
  <si>
    <t>OM541805</t>
  </si>
  <si>
    <t>OM541812</t>
  </si>
  <si>
    <t>OM541817</t>
  </si>
  <si>
    <t>OM541827</t>
  </si>
  <si>
    <t>OM541833</t>
  </si>
  <si>
    <t>OM541843</t>
  </si>
  <si>
    <t>OM541846</t>
  </si>
  <si>
    <t>OM541856</t>
  </si>
  <si>
    <t>OM541834</t>
  </si>
  <si>
    <t>OM541829</t>
  </si>
  <si>
    <t>OM541767</t>
  </si>
  <si>
    <t>OM541768</t>
  </si>
  <si>
    <t>OM541769</t>
  </si>
  <si>
    <t>OM541818</t>
  </si>
  <si>
    <t>OM541847</t>
  </si>
  <si>
    <t>OM541848</t>
  </si>
  <si>
    <t>OABT0004</t>
  </si>
  <si>
    <t>OCBT0008</t>
  </si>
  <si>
    <t>OBBT0009</t>
  </si>
  <si>
    <t>OM541813</t>
  </si>
  <si>
    <t>OM541835</t>
  </si>
  <si>
    <t>OM541836</t>
  </si>
  <si>
    <t>OM541840</t>
  </si>
  <si>
    <t>OM541845</t>
  </si>
  <si>
    <t>OM541852</t>
  </si>
  <si>
    <t>OM541853</t>
  </si>
  <si>
    <t>OM541854</t>
  </si>
  <si>
    <t>OM541882</t>
  </si>
  <si>
    <t>OM541889</t>
  </si>
  <si>
    <t>OM541894</t>
  </si>
  <si>
    <t>OM541896</t>
  </si>
  <si>
    <t>OM541897</t>
  </si>
  <si>
    <t>OM541811</t>
  </si>
  <si>
    <t>OM541754</t>
  </si>
  <si>
    <t>OM541777</t>
  </si>
  <si>
    <t>OM541816</t>
  </si>
  <si>
    <t>OM541861</t>
  </si>
  <si>
    <t>OM541901</t>
  </si>
  <si>
    <t>OM541905</t>
  </si>
  <si>
    <t>OM541740</t>
  </si>
  <si>
    <t>OM541741</t>
  </si>
  <si>
    <t>OM541742</t>
  </si>
  <si>
    <t>OM541743</t>
  </si>
  <si>
    <t>OM541744</t>
  </si>
  <si>
    <t>OM541745</t>
  </si>
  <si>
    <t>OM541746</t>
  </si>
  <si>
    <t>OM541747</t>
  </si>
  <si>
    <t>OM541748</t>
  </si>
  <si>
    <t>OM541815</t>
  </si>
  <si>
    <t>OM541830</t>
  </si>
  <si>
    <t>OM541787</t>
  </si>
  <si>
    <t>OM541807</t>
  </si>
  <si>
    <t>OM541819</t>
  </si>
  <si>
    <t>OM541822</t>
  </si>
  <si>
    <t>OM541823</t>
  </si>
  <si>
    <t>OM541826</t>
  </si>
  <si>
    <t>OM541832</t>
  </si>
  <si>
    <t>OM541837</t>
  </si>
  <si>
    <t>OM541844</t>
  </si>
  <si>
    <t>OM541883</t>
  </si>
  <si>
    <t>OM541899</t>
  </si>
  <si>
    <t>OM541900</t>
  </si>
  <si>
    <t>OM541860</t>
  </si>
  <si>
    <t>OM541903</t>
  </si>
  <si>
    <t>OM541760</t>
  </si>
  <si>
    <t>OM541761</t>
  </si>
  <si>
    <t>OM541764</t>
  </si>
  <si>
    <t>OM541792</t>
  </si>
  <si>
    <t>OM541866</t>
  </si>
  <si>
    <t>OM541867</t>
  </si>
  <si>
    <t>OM541893</t>
  </si>
  <si>
    <t>Grand Bahama</t>
  </si>
  <si>
    <t>OM541762</t>
  </si>
  <si>
    <t>OM541810</t>
  </si>
  <si>
    <t>OM541841</t>
  </si>
  <si>
    <t>OM541842</t>
  </si>
  <si>
    <t>OM541849</t>
  </si>
  <si>
    <t>OM541881</t>
  </si>
  <si>
    <t>OM541886</t>
  </si>
  <si>
    <t>OM541887</t>
  </si>
  <si>
    <t>OM541890</t>
  </si>
  <si>
    <t>OM541865</t>
  </si>
  <si>
    <t>OM541895</t>
  </si>
  <si>
    <t>O. longicaudum?</t>
  </si>
  <si>
    <t>O. guineense</t>
  </si>
  <si>
    <t>JN603563.1</t>
  </si>
  <si>
    <t>JN603562.1</t>
  </si>
  <si>
    <t>JN603534.1 Lebanon</t>
  </si>
  <si>
    <t>JN603538.1</t>
  </si>
  <si>
    <t>JN603536.1</t>
  </si>
  <si>
    <t>O. zibrowii</t>
  </si>
  <si>
    <t>JN603544.1</t>
  </si>
  <si>
    <t>OM541863</t>
  </si>
  <si>
    <t>OM541868</t>
  </si>
  <si>
    <t>OM541862</t>
  </si>
  <si>
    <t>OM541773</t>
  </si>
  <si>
    <t>OM541778</t>
  </si>
  <si>
    <t>OM541774</t>
  </si>
  <si>
    <t>OM541753</t>
  </si>
  <si>
    <t>JN603464.1</t>
  </si>
  <si>
    <t>JN603555.1</t>
  </si>
  <si>
    <t>O. africanum</t>
  </si>
  <si>
    <t xml:space="preserve">FJ716106.1 </t>
  </si>
  <si>
    <t>FJ716108.1</t>
  </si>
  <si>
    <t>FJ716107.1</t>
  </si>
  <si>
    <t>Ramkine</t>
  </si>
  <si>
    <t>Bath of Afrodite</t>
  </si>
  <si>
    <t>Alg-Tun</t>
  </si>
  <si>
    <t>Cres</t>
  </si>
  <si>
    <t>FJ716121</t>
  </si>
  <si>
    <t>JN603484</t>
  </si>
  <si>
    <t>FJ716105.1</t>
  </si>
  <si>
    <t>JN603469</t>
  </si>
  <si>
    <t>JN603557.1</t>
  </si>
  <si>
    <t>JN603466.1</t>
  </si>
  <si>
    <t>JN603540.1</t>
  </si>
  <si>
    <t>JN603483 (2 individuals)</t>
  </si>
  <si>
    <t>JN603470</t>
  </si>
  <si>
    <t>JN603537.1</t>
  </si>
  <si>
    <t>JN603535.1</t>
  </si>
  <si>
    <t>Hannouch</t>
  </si>
  <si>
    <t>JN603539.1</t>
  </si>
  <si>
    <t>JN603542.1</t>
  </si>
  <si>
    <t>JN603559.1</t>
  </si>
  <si>
    <t>JN603541.1</t>
  </si>
  <si>
    <t>JN603550.1</t>
  </si>
  <si>
    <t>JN603564.1</t>
  </si>
  <si>
    <t>OM541756</t>
  </si>
  <si>
    <t>OM541763</t>
  </si>
  <si>
    <t>OM541765</t>
  </si>
  <si>
    <t>OM541770</t>
  </si>
  <si>
    <t>OM541772</t>
  </si>
  <si>
    <t>OM541775</t>
  </si>
  <si>
    <t>OM541784</t>
  </si>
  <si>
    <t>OM541788</t>
  </si>
  <si>
    <t>OM541795</t>
  </si>
  <si>
    <t>OM541799</t>
  </si>
  <si>
    <t>OM541871</t>
  </si>
  <si>
    <t>OM541872</t>
  </si>
  <si>
    <t>OM541878</t>
  </si>
  <si>
    <t>OM541879</t>
  </si>
  <si>
    <t>OM541880</t>
  </si>
  <si>
    <t>OM541884</t>
  </si>
  <si>
    <t>OM541891</t>
  </si>
  <si>
    <t>OM541898</t>
  </si>
  <si>
    <t>OM541904</t>
  </si>
  <si>
    <r>
      <t xml:space="preserve">Table S2.  Collection data and GenBank Accession numbers for sequences of </t>
    </r>
    <r>
      <rPr>
        <i/>
        <sz val="12"/>
        <color theme="1"/>
        <rFont val="Calibri"/>
        <family val="2"/>
        <scheme val="minor"/>
      </rPr>
      <t>Ophioderma.</t>
    </r>
  </si>
  <si>
    <t>OM541749</t>
  </si>
  <si>
    <t>OM541752</t>
  </si>
  <si>
    <t>OM541814</t>
  </si>
  <si>
    <t>OM541825</t>
  </si>
  <si>
    <t>OM541831</t>
  </si>
  <si>
    <t>OM541850</t>
  </si>
  <si>
    <t>OM541776</t>
  </si>
  <si>
    <t>OM541780</t>
  </si>
  <si>
    <t>OM541781</t>
  </si>
  <si>
    <t>OM541802</t>
  </si>
  <si>
    <t>OM541803</t>
  </si>
  <si>
    <t>OM541808</t>
  </si>
  <si>
    <t>OM541809</t>
  </si>
  <si>
    <t>OM541828</t>
  </si>
  <si>
    <t>OM541839</t>
  </si>
  <si>
    <t>OM541888</t>
  </si>
  <si>
    <t>OM541851</t>
  </si>
  <si>
    <t>OM541869</t>
  </si>
  <si>
    <t>OM541877</t>
  </si>
  <si>
    <t>OM541885</t>
  </si>
  <si>
    <t>OM541892</t>
  </si>
  <si>
    <t>OM541902</t>
  </si>
  <si>
    <t>OM541858</t>
  </si>
  <si>
    <t>OM541870</t>
  </si>
  <si>
    <t>OM541874</t>
  </si>
  <si>
    <t>OM541875</t>
  </si>
  <si>
    <t>OM541876</t>
  </si>
  <si>
    <t>OM541757</t>
  </si>
  <si>
    <t>OM541864</t>
  </si>
  <si>
    <t>OM541793</t>
  </si>
  <si>
    <t>OM541794</t>
  </si>
  <si>
    <t>OM541750</t>
  </si>
  <si>
    <t>OM541751</t>
  </si>
  <si>
    <t>OM541758</t>
  </si>
  <si>
    <t>OM541798</t>
  </si>
  <si>
    <t>OM541800</t>
  </si>
  <si>
    <t>OM541821</t>
  </si>
  <si>
    <t>OM541759</t>
  </si>
  <si>
    <t>OM541779</t>
  </si>
  <si>
    <t>OM541782</t>
  </si>
  <si>
    <t>OM541783</t>
  </si>
  <si>
    <t>OM541785</t>
  </si>
  <si>
    <t>OM541786</t>
  </si>
  <si>
    <t>OM541789</t>
  </si>
  <si>
    <t>OM541790</t>
  </si>
  <si>
    <t>OM541791</t>
  </si>
  <si>
    <t>OM541796</t>
  </si>
  <si>
    <t>OM541859</t>
  </si>
  <si>
    <t>JN603561.1</t>
  </si>
  <si>
    <t>JN603554.1</t>
  </si>
  <si>
    <t>O. hendleri</t>
  </si>
  <si>
    <t>O. variegatum</t>
  </si>
  <si>
    <r>
      <t xml:space="preserve">O. </t>
    </r>
    <r>
      <rPr>
        <b/>
        <sz val="12"/>
        <color rgb="FF000000"/>
        <rFont val="Times New Roman"/>
        <family val="1"/>
      </rPr>
      <t>sp.1</t>
    </r>
  </si>
  <si>
    <r>
      <t xml:space="preserve">O. </t>
    </r>
    <r>
      <rPr>
        <b/>
        <sz val="12"/>
        <color rgb="FF000000"/>
        <rFont val="Times New Roman"/>
        <family val="1"/>
      </rPr>
      <t>sp.2</t>
    </r>
  </si>
  <si>
    <r>
      <t xml:space="preserve">MITOCHONDRIAL PHYLOGENY OF THE BRITTLE STAR GENUS </t>
    </r>
    <r>
      <rPr>
        <i/>
        <sz val="16"/>
        <color rgb="FF000000"/>
        <rFont val="Times New Roman"/>
        <family val="1"/>
      </rPr>
      <t>OPHIODERMA</t>
    </r>
    <r>
      <rPr>
        <sz val="16"/>
        <color rgb="FF000000"/>
        <rFont val="Times New Roman"/>
        <family val="1"/>
      </rPr>
      <t xml:space="preserve"> </t>
    </r>
  </si>
  <si>
    <t>H.A. Lessios and Gordon Hendler</t>
  </si>
  <si>
    <t>Supplementary files</t>
  </si>
  <si>
    <r>
      <t xml:space="preserve">Table S1. Percent of base substitutions per site from averaging over all unique sequence pairs between groups of </t>
    </r>
    <r>
      <rPr>
        <i/>
        <sz val="10"/>
        <color indexed="8"/>
        <rFont val="Arial"/>
        <family val="2"/>
      </rPr>
      <t>Ophioderma and outgroups</t>
    </r>
    <r>
      <rPr>
        <sz val="10"/>
        <color indexed="64"/>
        <rFont val="Arial"/>
        <family val="2"/>
      </rPr>
      <t>. Analyses were conducted using the Maximum Composite Likelihood model with a gamma distribution (α = 0.907). Distances between members of each of two amphiamerican species pairs presumed to have been formed by the completion of the Isthmus of Panama 3 million years ago are  in bold.</t>
    </r>
  </si>
  <si>
    <t>Ophiocoma pumila</t>
  </si>
  <si>
    <t>Ophiarachna incrassata</t>
  </si>
  <si>
    <t>Ophiarachnella petersi</t>
  </si>
  <si>
    <t>O. cinereum</t>
  </si>
  <si>
    <t>O, holmesii</t>
  </si>
  <si>
    <t>O, januarii</t>
  </si>
  <si>
    <t>O. longicaudum_Kassandra</t>
  </si>
  <si>
    <t>O. longicudum L1</t>
  </si>
  <si>
    <t>O. zibrowii L2</t>
  </si>
  <si>
    <t>O. zibrowii L3</t>
  </si>
  <si>
    <t>O. zibrowii L4</t>
  </si>
  <si>
    <t>O. longicaudum-africanum L5</t>
  </si>
  <si>
    <t>O.guineense L6</t>
  </si>
  <si>
    <r>
      <t xml:space="preserve">O. </t>
    </r>
    <r>
      <rPr>
        <sz val="10"/>
        <color indexed="8"/>
        <rFont val="Arial"/>
        <family val="2"/>
      </rPr>
      <t>sp. 1</t>
    </r>
  </si>
  <si>
    <t>O. squamosissiumum</t>
  </si>
  <si>
    <t/>
  </si>
  <si>
    <t>O.zibrowii L2</t>
  </si>
  <si>
    <t>O. guineense L6</t>
  </si>
  <si>
    <r>
      <t>O.</t>
    </r>
    <r>
      <rPr>
        <sz val="10"/>
        <color indexed="8"/>
        <rFont val="Arial"/>
        <family val="2"/>
      </rPr>
      <t>sp.1</t>
    </r>
  </si>
  <si>
    <r>
      <t>O.</t>
    </r>
    <r>
      <rPr>
        <sz val="10"/>
        <color indexed="8"/>
        <rFont val="Arial"/>
        <family val="2"/>
      </rPr>
      <t>sp. 2</t>
    </r>
  </si>
  <si>
    <r>
      <t>O.</t>
    </r>
    <r>
      <rPr>
        <sz val="10"/>
        <color rgb="FF000000"/>
        <rFont val="Arial"/>
        <family val="2"/>
      </rPr>
      <t xml:space="preserve">aff. </t>
    </r>
    <r>
      <rPr>
        <i/>
        <sz val="10"/>
        <color rgb="FF000000"/>
        <rFont val="Arial"/>
        <family val="2"/>
      </rPr>
      <t>pentacanthum</t>
    </r>
  </si>
  <si>
    <t>O. elaps</t>
  </si>
  <si>
    <r>
      <t>O.</t>
    </r>
    <r>
      <rPr>
        <b/>
        <sz val="12"/>
        <color rgb="FF000000"/>
        <rFont val="Times New Roman"/>
        <family val="1"/>
      </rPr>
      <t>aff.</t>
    </r>
    <r>
      <rPr>
        <b/>
        <i/>
        <sz val="12"/>
        <color rgb="FF000000"/>
        <rFont val="Times New Roman"/>
        <family val="1"/>
      </rPr>
      <t xml:space="preserve"> pentacanthum</t>
    </r>
  </si>
  <si>
    <r>
      <rPr>
        <i/>
        <sz val="10"/>
        <color rgb="FF000000"/>
        <rFont val="Arial"/>
        <family val="2"/>
      </rPr>
      <t>O.</t>
    </r>
    <r>
      <rPr>
        <sz val="10"/>
        <color indexed="64"/>
        <rFont val="Arial"/>
        <family val="2"/>
      </rPr>
      <t xml:space="preserve"> sp 2</t>
    </r>
  </si>
  <si>
    <r>
      <rPr>
        <i/>
        <sz val="10"/>
        <color rgb="FF000000"/>
        <rFont val="Arial"/>
        <family val="2"/>
      </rPr>
      <t>O</t>
    </r>
    <r>
      <rPr>
        <sz val="10"/>
        <color rgb="FF000000"/>
        <rFont val="Arial"/>
        <family val="2"/>
      </rPr>
      <t xml:space="preserve">. </t>
    </r>
    <r>
      <rPr>
        <sz val="10"/>
        <color indexed="8"/>
        <rFont val="Arial"/>
        <family val="2"/>
      </rPr>
      <t xml:space="preserve">aff. </t>
    </r>
    <r>
      <rPr>
        <i/>
        <sz val="10"/>
        <color rgb="FF000000"/>
        <rFont val="Arial"/>
        <family val="2"/>
      </rPr>
      <t>pentacanthum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</si>
</sst>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2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6"/>
      <color rgb="FF000000"/>
      <name val="Times New Roman"/>
      <family val="1"/>
    </font>
    <font>
      <i/>
      <sz val="16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0"/>
      <color indexed="64"/>
      <name val="Arial"/>
      <family val="2"/>
    </font>
    <font>
      <i/>
      <sz val="10"/>
      <color indexed="8"/>
      <name val="Arial"/>
      <family val="2"/>
    </font>
    <font>
      <i/>
      <sz val="10"/>
      <color indexed="64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i/>
      <sz val="10"/>
      <color rgb="FF000000"/>
      <name val="Arial"/>
      <family val="2"/>
    </font>
    <font>
      <b/>
      <sz val="10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/>
    <xf numFmtId="2" fontId="14" fillId="0" borderId="0" xfId="0" applyNumberFormat="1" applyFont="1"/>
    <xf numFmtId="2" fontId="14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C42E-AB95-47D0-899B-6C6A78AAFB2C}">
  <dimension ref="G3:G8"/>
  <sheetViews>
    <sheetView tabSelected="1" workbookViewId="0">
      <selection activeCell="G8" sqref="G8"/>
    </sheetView>
  </sheetViews>
  <sheetFormatPr defaultRowHeight="15.75" x14ac:dyDescent="0.25"/>
  <sheetData>
    <row r="3" spans="7:7" ht="20.25" x14ac:dyDescent="0.25">
      <c r="G3" s="13" t="s">
        <v>359</v>
      </c>
    </row>
    <row r="5" spans="7:7" ht="18.75" x14ac:dyDescent="0.3">
      <c r="G5" s="14" t="s">
        <v>361</v>
      </c>
    </row>
    <row r="7" spans="7:7" ht="18.75" x14ac:dyDescent="0.25">
      <c r="G7" s="15" t="s">
        <v>360</v>
      </c>
    </row>
    <row r="8" spans="7:7" x14ac:dyDescent="0.25">
      <c r="G8" s="12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E83A-A324-4386-B0F0-EFDF3700FE04}">
  <dimension ref="A1:AT6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2" sqref="F42"/>
    </sheetView>
  </sheetViews>
  <sheetFormatPr defaultRowHeight="15.75" x14ac:dyDescent="0.25"/>
  <cols>
    <col min="1" max="1" width="23.625" style="16" customWidth="1"/>
    <col min="2" max="2" width="15" style="1" customWidth="1"/>
    <col min="3" max="3" width="18.75" style="1" customWidth="1"/>
    <col min="4" max="4" width="17.75" style="1" customWidth="1"/>
    <col min="5" max="5" width="13" style="1" customWidth="1"/>
    <col min="6" max="6" width="8" style="1" customWidth="1"/>
    <col min="7" max="7" width="11.75" style="1" customWidth="1"/>
    <col min="8" max="8" width="12.5" style="1" customWidth="1"/>
    <col min="9" max="9" width="10.25" style="1" customWidth="1"/>
    <col min="10" max="10" width="9.875" style="1" customWidth="1"/>
    <col min="11" max="11" width="10.125" style="1" customWidth="1"/>
    <col min="12" max="12" width="10" style="1" customWidth="1"/>
    <col min="13" max="13" width="9.625" style="1" customWidth="1"/>
    <col min="14" max="14" width="8.75" style="1" customWidth="1"/>
    <col min="15" max="15" width="21.75" style="1" customWidth="1"/>
    <col min="16" max="16" width="14.25" style="1" customWidth="1"/>
    <col min="17" max="17" width="13.125" style="1" customWidth="1"/>
    <col min="18" max="18" width="12.625" style="1" customWidth="1"/>
    <col min="19" max="19" width="12.75" style="1" customWidth="1"/>
    <col min="20" max="20" width="23.375" style="1" customWidth="1"/>
    <col min="21" max="21" width="12.75" style="1" customWidth="1"/>
    <col min="22" max="25" width="13.5" style="1" customWidth="1"/>
    <col min="26" max="26" width="17.25" style="1" customWidth="1"/>
    <col min="27" max="27" width="17.5" style="1" customWidth="1"/>
    <col min="28" max="28" width="10.625" style="1" customWidth="1"/>
    <col min="29" max="29" width="12.25" style="1" customWidth="1"/>
    <col min="30" max="30" width="12" style="1" customWidth="1"/>
    <col min="31" max="31" width="7.25" style="1" customWidth="1"/>
    <col min="32" max="46" width="8" style="1" customWidth="1"/>
    <col min="257" max="257" width="23.625" customWidth="1"/>
    <col min="258" max="258" width="15" customWidth="1"/>
    <col min="259" max="259" width="18.75" customWidth="1"/>
    <col min="260" max="260" width="17.75" customWidth="1"/>
    <col min="261" max="261" width="13" customWidth="1"/>
    <col min="262" max="262" width="8" customWidth="1"/>
    <col min="263" max="263" width="11.75" customWidth="1"/>
    <col min="264" max="264" width="12.5" customWidth="1"/>
    <col min="265" max="265" width="10.25" customWidth="1"/>
    <col min="266" max="266" width="9.875" customWidth="1"/>
    <col min="267" max="267" width="10.125" customWidth="1"/>
    <col min="268" max="268" width="10" customWidth="1"/>
    <col min="269" max="269" width="9.625" customWidth="1"/>
    <col min="270" max="270" width="8.75" customWidth="1"/>
    <col min="271" max="271" width="21.75" customWidth="1"/>
    <col min="272" max="272" width="14.25" customWidth="1"/>
    <col min="273" max="273" width="13.125" customWidth="1"/>
    <col min="274" max="274" width="12.625" customWidth="1"/>
    <col min="275" max="275" width="12.75" customWidth="1"/>
    <col min="276" max="276" width="23.375" customWidth="1"/>
    <col min="277" max="277" width="12.75" customWidth="1"/>
    <col min="278" max="282" width="13.5" customWidth="1"/>
    <col min="283" max="283" width="17.5" customWidth="1"/>
    <col min="284" max="284" width="10.625" customWidth="1"/>
    <col min="285" max="285" width="12.25" customWidth="1"/>
    <col min="286" max="286" width="12" customWidth="1"/>
    <col min="287" max="287" width="7.25" customWidth="1"/>
    <col min="288" max="302" width="8" customWidth="1"/>
    <col min="513" max="513" width="23.625" customWidth="1"/>
    <col min="514" max="514" width="15" customWidth="1"/>
    <col min="515" max="515" width="18.75" customWidth="1"/>
    <col min="516" max="516" width="17.75" customWidth="1"/>
    <col min="517" max="517" width="13" customWidth="1"/>
    <col min="518" max="518" width="8" customWidth="1"/>
    <col min="519" max="519" width="11.75" customWidth="1"/>
    <col min="520" max="520" width="12.5" customWidth="1"/>
    <col min="521" max="521" width="10.25" customWidth="1"/>
    <col min="522" max="522" width="9.875" customWidth="1"/>
    <col min="523" max="523" width="10.125" customWidth="1"/>
    <col min="524" max="524" width="10" customWidth="1"/>
    <col min="525" max="525" width="9.625" customWidth="1"/>
    <col min="526" max="526" width="8.75" customWidth="1"/>
    <col min="527" max="527" width="21.75" customWidth="1"/>
    <col min="528" max="528" width="14.25" customWidth="1"/>
    <col min="529" max="529" width="13.125" customWidth="1"/>
    <col min="530" max="530" width="12.625" customWidth="1"/>
    <col min="531" max="531" width="12.75" customWidth="1"/>
    <col min="532" max="532" width="23.375" customWidth="1"/>
    <col min="533" max="533" width="12.75" customWidth="1"/>
    <col min="534" max="538" width="13.5" customWidth="1"/>
    <col min="539" max="539" width="17.5" customWidth="1"/>
    <col min="540" max="540" width="10.625" customWidth="1"/>
    <col min="541" max="541" width="12.25" customWidth="1"/>
    <col min="542" max="542" width="12" customWidth="1"/>
    <col min="543" max="543" width="7.25" customWidth="1"/>
    <col min="544" max="558" width="8" customWidth="1"/>
    <col min="769" max="769" width="23.625" customWidth="1"/>
    <col min="770" max="770" width="15" customWidth="1"/>
    <col min="771" max="771" width="18.75" customWidth="1"/>
    <col min="772" max="772" width="17.75" customWidth="1"/>
    <col min="773" max="773" width="13" customWidth="1"/>
    <col min="774" max="774" width="8" customWidth="1"/>
    <col min="775" max="775" width="11.75" customWidth="1"/>
    <col min="776" max="776" width="12.5" customWidth="1"/>
    <col min="777" max="777" width="10.25" customWidth="1"/>
    <col min="778" max="778" width="9.875" customWidth="1"/>
    <col min="779" max="779" width="10.125" customWidth="1"/>
    <col min="780" max="780" width="10" customWidth="1"/>
    <col min="781" max="781" width="9.625" customWidth="1"/>
    <col min="782" max="782" width="8.75" customWidth="1"/>
    <col min="783" max="783" width="21.75" customWidth="1"/>
    <col min="784" max="784" width="14.25" customWidth="1"/>
    <col min="785" max="785" width="13.125" customWidth="1"/>
    <col min="786" max="786" width="12.625" customWidth="1"/>
    <col min="787" max="787" width="12.75" customWidth="1"/>
    <col min="788" max="788" width="23.375" customWidth="1"/>
    <col min="789" max="789" width="12.75" customWidth="1"/>
    <col min="790" max="794" width="13.5" customWidth="1"/>
    <col min="795" max="795" width="17.5" customWidth="1"/>
    <col min="796" max="796" width="10.625" customWidth="1"/>
    <col min="797" max="797" width="12.25" customWidth="1"/>
    <col min="798" max="798" width="12" customWidth="1"/>
    <col min="799" max="799" width="7.25" customWidth="1"/>
    <col min="800" max="814" width="8" customWidth="1"/>
    <col min="1025" max="1025" width="23.625" customWidth="1"/>
    <col min="1026" max="1026" width="15" customWidth="1"/>
    <col min="1027" max="1027" width="18.75" customWidth="1"/>
    <col min="1028" max="1028" width="17.75" customWidth="1"/>
    <col min="1029" max="1029" width="13" customWidth="1"/>
    <col min="1030" max="1030" width="8" customWidth="1"/>
    <col min="1031" max="1031" width="11.75" customWidth="1"/>
    <col min="1032" max="1032" width="12.5" customWidth="1"/>
    <col min="1033" max="1033" width="10.25" customWidth="1"/>
    <col min="1034" max="1034" width="9.875" customWidth="1"/>
    <col min="1035" max="1035" width="10.125" customWidth="1"/>
    <col min="1036" max="1036" width="10" customWidth="1"/>
    <col min="1037" max="1037" width="9.625" customWidth="1"/>
    <col min="1038" max="1038" width="8.75" customWidth="1"/>
    <col min="1039" max="1039" width="21.75" customWidth="1"/>
    <col min="1040" max="1040" width="14.25" customWidth="1"/>
    <col min="1041" max="1041" width="13.125" customWidth="1"/>
    <col min="1042" max="1042" width="12.625" customWidth="1"/>
    <col min="1043" max="1043" width="12.75" customWidth="1"/>
    <col min="1044" max="1044" width="23.375" customWidth="1"/>
    <col min="1045" max="1045" width="12.75" customWidth="1"/>
    <col min="1046" max="1050" width="13.5" customWidth="1"/>
    <col min="1051" max="1051" width="17.5" customWidth="1"/>
    <col min="1052" max="1052" width="10.625" customWidth="1"/>
    <col min="1053" max="1053" width="12.25" customWidth="1"/>
    <col min="1054" max="1054" width="12" customWidth="1"/>
    <col min="1055" max="1055" width="7.25" customWidth="1"/>
    <col min="1056" max="1070" width="8" customWidth="1"/>
    <col min="1281" max="1281" width="23.625" customWidth="1"/>
    <col min="1282" max="1282" width="15" customWidth="1"/>
    <col min="1283" max="1283" width="18.75" customWidth="1"/>
    <col min="1284" max="1284" width="17.75" customWidth="1"/>
    <col min="1285" max="1285" width="13" customWidth="1"/>
    <col min="1286" max="1286" width="8" customWidth="1"/>
    <col min="1287" max="1287" width="11.75" customWidth="1"/>
    <col min="1288" max="1288" width="12.5" customWidth="1"/>
    <col min="1289" max="1289" width="10.25" customWidth="1"/>
    <col min="1290" max="1290" width="9.875" customWidth="1"/>
    <col min="1291" max="1291" width="10.125" customWidth="1"/>
    <col min="1292" max="1292" width="10" customWidth="1"/>
    <col min="1293" max="1293" width="9.625" customWidth="1"/>
    <col min="1294" max="1294" width="8.75" customWidth="1"/>
    <col min="1295" max="1295" width="21.75" customWidth="1"/>
    <col min="1296" max="1296" width="14.25" customWidth="1"/>
    <col min="1297" max="1297" width="13.125" customWidth="1"/>
    <col min="1298" max="1298" width="12.625" customWidth="1"/>
    <col min="1299" max="1299" width="12.75" customWidth="1"/>
    <col min="1300" max="1300" width="23.375" customWidth="1"/>
    <col min="1301" max="1301" width="12.75" customWidth="1"/>
    <col min="1302" max="1306" width="13.5" customWidth="1"/>
    <col min="1307" max="1307" width="17.5" customWidth="1"/>
    <col min="1308" max="1308" width="10.625" customWidth="1"/>
    <col min="1309" max="1309" width="12.25" customWidth="1"/>
    <col min="1310" max="1310" width="12" customWidth="1"/>
    <col min="1311" max="1311" width="7.25" customWidth="1"/>
    <col min="1312" max="1326" width="8" customWidth="1"/>
    <col min="1537" max="1537" width="23.625" customWidth="1"/>
    <col min="1538" max="1538" width="15" customWidth="1"/>
    <col min="1539" max="1539" width="18.75" customWidth="1"/>
    <col min="1540" max="1540" width="17.75" customWidth="1"/>
    <col min="1541" max="1541" width="13" customWidth="1"/>
    <col min="1542" max="1542" width="8" customWidth="1"/>
    <col min="1543" max="1543" width="11.75" customWidth="1"/>
    <col min="1544" max="1544" width="12.5" customWidth="1"/>
    <col min="1545" max="1545" width="10.25" customWidth="1"/>
    <col min="1546" max="1546" width="9.875" customWidth="1"/>
    <col min="1547" max="1547" width="10.125" customWidth="1"/>
    <col min="1548" max="1548" width="10" customWidth="1"/>
    <col min="1549" max="1549" width="9.625" customWidth="1"/>
    <col min="1550" max="1550" width="8.75" customWidth="1"/>
    <col min="1551" max="1551" width="21.75" customWidth="1"/>
    <col min="1552" max="1552" width="14.25" customWidth="1"/>
    <col min="1553" max="1553" width="13.125" customWidth="1"/>
    <col min="1554" max="1554" width="12.625" customWidth="1"/>
    <col min="1555" max="1555" width="12.75" customWidth="1"/>
    <col min="1556" max="1556" width="23.375" customWidth="1"/>
    <col min="1557" max="1557" width="12.75" customWidth="1"/>
    <col min="1558" max="1562" width="13.5" customWidth="1"/>
    <col min="1563" max="1563" width="17.5" customWidth="1"/>
    <col min="1564" max="1564" width="10.625" customWidth="1"/>
    <col min="1565" max="1565" width="12.25" customWidth="1"/>
    <col min="1566" max="1566" width="12" customWidth="1"/>
    <col min="1567" max="1567" width="7.25" customWidth="1"/>
    <col min="1568" max="1582" width="8" customWidth="1"/>
    <col min="1793" max="1793" width="23.625" customWidth="1"/>
    <col min="1794" max="1794" width="15" customWidth="1"/>
    <col min="1795" max="1795" width="18.75" customWidth="1"/>
    <col min="1796" max="1796" width="17.75" customWidth="1"/>
    <col min="1797" max="1797" width="13" customWidth="1"/>
    <col min="1798" max="1798" width="8" customWidth="1"/>
    <col min="1799" max="1799" width="11.75" customWidth="1"/>
    <col min="1800" max="1800" width="12.5" customWidth="1"/>
    <col min="1801" max="1801" width="10.25" customWidth="1"/>
    <col min="1802" max="1802" width="9.875" customWidth="1"/>
    <col min="1803" max="1803" width="10.125" customWidth="1"/>
    <col min="1804" max="1804" width="10" customWidth="1"/>
    <col min="1805" max="1805" width="9.625" customWidth="1"/>
    <col min="1806" max="1806" width="8.75" customWidth="1"/>
    <col min="1807" max="1807" width="21.75" customWidth="1"/>
    <col min="1808" max="1808" width="14.25" customWidth="1"/>
    <col min="1809" max="1809" width="13.125" customWidth="1"/>
    <col min="1810" max="1810" width="12.625" customWidth="1"/>
    <col min="1811" max="1811" width="12.75" customWidth="1"/>
    <col min="1812" max="1812" width="23.375" customWidth="1"/>
    <col min="1813" max="1813" width="12.75" customWidth="1"/>
    <col min="1814" max="1818" width="13.5" customWidth="1"/>
    <col min="1819" max="1819" width="17.5" customWidth="1"/>
    <col min="1820" max="1820" width="10.625" customWidth="1"/>
    <col min="1821" max="1821" width="12.25" customWidth="1"/>
    <col min="1822" max="1822" width="12" customWidth="1"/>
    <col min="1823" max="1823" width="7.25" customWidth="1"/>
    <col min="1824" max="1838" width="8" customWidth="1"/>
    <col min="2049" max="2049" width="23.625" customWidth="1"/>
    <col min="2050" max="2050" width="15" customWidth="1"/>
    <col min="2051" max="2051" width="18.75" customWidth="1"/>
    <col min="2052" max="2052" width="17.75" customWidth="1"/>
    <col min="2053" max="2053" width="13" customWidth="1"/>
    <col min="2054" max="2054" width="8" customWidth="1"/>
    <col min="2055" max="2055" width="11.75" customWidth="1"/>
    <col min="2056" max="2056" width="12.5" customWidth="1"/>
    <col min="2057" max="2057" width="10.25" customWidth="1"/>
    <col min="2058" max="2058" width="9.875" customWidth="1"/>
    <col min="2059" max="2059" width="10.125" customWidth="1"/>
    <col min="2060" max="2060" width="10" customWidth="1"/>
    <col min="2061" max="2061" width="9.625" customWidth="1"/>
    <col min="2062" max="2062" width="8.75" customWidth="1"/>
    <col min="2063" max="2063" width="21.75" customWidth="1"/>
    <col min="2064" max="2064" width="14.25" customWidth="1"/>
    <col min="2065" max="2065" width="13.125" customWidth="1"/>
    <col min="2066" max="2066" width="12.625" customWidth="1"/>
    <col min="2067" max="2067" width="12.75" customWidth="1"/>
    <col min="2068" max="2068" width="23.375" customWidth="1"/>
    <col min="2069" max="2069" width="12.75" customWidth="1"/>
    <col min="2070" max="2074" width="13.5" customWidth="1"/>
    <col min="2075" max="2075" width="17.5" customWidth="1"/>
    <col min="2076" max="2076" width="10.625" customWidth="1"/>
    <col min="2077" max="2077" width="12.25" customWidth="1"/>
    <col min="2078" max="2078" width="12" customWidth="1"/>
    <col min="2079" max="2079" width="7.25" customWidth="1"/>
    <col min="2080" max="2094" width="8" customWidth="1"/>
    <col min="2305" max="2305" width="23.625" customWidth="1"/>
    <col min="2306" max="2306" width="15" customWidth="1"/>
    <col min="2307" max="2307" width="18.75" customWidth="1"/>
    <col min="2308" max="2308" width="17.75" customWidth="1"/>
    <col min="2309" max="2309" width="13" customWidth="1"/>
    <col min="2310" max="2310" width="8" customWidth="1"/>
    <col min="2311" max="2311" width="11.75" customWidth="1"/>
    <col min="2312" max="2312" width="12.5" customWidth="1"/>
    <col min="2313" max="2313" width="10.25" customWidth="1"/>
    <col min="2314" max="2314" width="9.875" customWidth="1"/>
    <col min="2315" max="2315" width="10.125" customWidth="1"/>
    <col min="2316" max="2316" width="10" customWidth="1"/>
    <col min="2317" max="2317" width="9.625" customWidth="1"/>
    <col min="2318" max="2318" width="8.75" customWidth="1"/>
    <col min="2319" max="2319" width="21.75" customWidth="1"/>
    <col min="2320" max="2320" width="14.25" customWidth="1"/>
    <col min="2321" max="2321" width="13.125" customWidth="1"/>
    <col min="2322" max="2322" width="12.625" customWidth="1"/>
    <col min="2323" max="2323" width="12.75" customWidth="1"/>
    <col min="2324" max="2324" width="23.375" customWidth="1"/>
    <col min="2325" max="2325" width="12.75" customWidth="1"/>
    <col min="2326" max="2330" width="13.5" customWidth="1"/>
    <col min="2331" max="2331" width="17.5" customWidth="1"/>
    <col min="2332" max="2332" width="10.625" customWidth="1"/>
    <col min="2333" max="2333" width="12.25" customWidth="1"/>
    <col min="2334" max="2334" width="12" customWidth="1"/>
    <col min="2335" max="2335" width="7.25" customWidth="1"/>
    <col min="2336" max="2350" width="8" customWidth="1"/>
    <col min="2561" max="2561" width="23.625" customWidth="1"/>
    <col min="2562" max="2562" width="15" customWidth="1"/>
    <col min="2563" max="2563" width="18.75" customWidth="1"/>
    <col min="2564" max="2564" width="17.75" customWidth="1"/>
    <col min="2565" max="2565" width="13" customWidth="1"/>
    <col min="2566" max="2566" width="8" customWidth="1"/>
    <col min="2567" max="2567" width="11.75" customWidth="1"/>
    <col min="2568" max="2568" width="12.5" customWidth="1"/>
    <col min="2569" max="2569" width="10.25" customWidth="1"/>
    <col min="2570" max="2570" width="9.875" customWidth="1"/>
    <col min="2571" max="2571" width="10.125" customWidth="1"/>
    <col min="2572" max="2572" width="10" customWidth="1"/>
    <col min="2573" max="2573" width="9.625" customWidth="1"/>
    <col min="2574" max="2574" width="8.75" customWidth="1"/>
    <col min="2575" max="2575" width="21.75" customWidth="1"/>
    <col min="2576" max="2576" width="14.25" customWidth="1"/>
    <col min="2577" max="2577" width="13.125" customWidth="1"/>
    <col min="2578" max="2578" width="12.625" customWidth="1"/>
    <col min="2579" max="2579" width="12.75" customWidth="1"/>
    <col min="2580" max="2580" width="23.375" customWidth="1"/>
    <col min="2581" max="2581" width="12.75" customWidth="1"/>
    <col min="2582" max="2586" width="13.5" customWidth="1"/>
    <col min="2587" max="2587" width="17.5" customWidth="1"/>
    <col min="2588" max="2588" width="10.625" customWidth="1"/>
    <col min="2589" max="2589" width="12.25" customWidth="1"/>
    <col min="2590" max="2590" width="12" customWidth="1"/>
    <col min="2591" max="2591" width="7.25" customWidth="1"/>
    <col min="2592" max="2606" width="8" customWidth="1"/>
    <col min="2817" max="2817" width="23.625" customWidth="1"/>
    <col min="2818" max="2818" width="15" customWidth="1"/>
    <col min="2819" max="2819" width="18.75" customWidth="1"/>
    <col min="2820" max="2820" width="17.75" customWidth="1"/>
    <col min="2821" max="2821" width="13" customWidth="1"/>
    <col min="2822" max="2822" width="8" customWidth="1"/>
    <col min="2823" max="2823" width="11.75" customWidth="1"/>
    <col min="2824" max="2824" width="12.5" customWidth="1"/>
    <col min="2825" max="2825" width="10.25" customWidth="1"/>
    <col min="2826" max="2826" width="9.875" customWidth="1"/>
    <col min="2827" max="2827" width="10.125" customWidth="1"/>
    <col min="2828" max="2828" width="10" customWidth="1"/>
    <col min="2829" max="2829" width="9.625" customWidth="1"/>
    <col min="2830" max="2830" width="8.75" customWidth="1"/>
    <col min="2831" max="2831" width="21.75" customWidth="1"/>
    <col min="2832" max="2832" width="14.25" customWidth="1"/>
    <col min="2833" max="2833" width="13.125" customWidth="1"/>
    <col min="2834" max="2834" width="12.625" customWidth="1"/>
    <col min="2835" max="2835" width="12.75" customWidth="1"/>
    <col min="2836" max="2836" width="23.375" customWidth="1"/>
    <col min="2837" max="2837" width="12.75" customWidth="1"/>
    <col min="2838" max="2842" width="13.5" customWidth="1"/>
    <col min="2843" max="2843" width="17.5" customWidth="1"/>
    <col min="2844" max="2844" width="10.625" customWidth="1"/>
    <col min="2845" max="2845" width="12.25" customWidth="1"/>
    <col min="2846" max="2846" width="12" customWidth="1"/>
    <col min="2847" max="2847" width="7.25" customWidth="1"/>
    <col min="2848" max="2862" width="8" customWidth="1"/>
    <col min="3073" max="3073" width="23.625" customWidth="1"/>
    <col min="3074" max="3074" width="15" customWidth="1"/>
    <col min="3075" max="3075" width="18.75" customWidth="1"/>
    <col min="3076" max="3076" width="17.75" customWidth="1"/>
    <col min="3077" max="3077" width="13" customWidth="1"/>
    <col min="3078" max="3078" width="8" customWidth="1"/>
    <col min="3079" max="3079" width="11.75" customWidth="1"/>
    <col min="3080" max="3080" width="12.5" customWidth="1"/>
    <col min="3081" max="3081" width="10.25" customWidth="1"/>
    <col min="3082" max="3082" width="9.875" customWidth="1"/>
    <col min="3083" max="3083" width="10.125" customWidth="1"/>
    <col min="3084" max="3084" width="10" customWidth="1"/>
    <col min="3085" max="3085" width="9.625" customWidth="1"/>
    <col min="3086" max="3086" width="8.75" customWidth="1"/>
    <col min="3087" max="3087" width="21.75" customWidth="1"/>
    <col min="3088" max="3088" width="14.25" customWidth="1"/>
    <col min="3089" max="3089" width="13.125" customWidth="1"/>
    <col min="3090" max="3090" width="12.625" customWidth="1"/>
    <col min="3091" max="3091" width="12.75" customWidth="1"/>
    <col min="3092" max="3092" width="23.375" customWidth="1"/>
    <col min="3093" max="3093" width="12.75" customWidth="1"/>
    <col min="3094" max="3098" width="13.5" customWidth="1"/>
    <col min="3099" max="3099" width="17.5" customWidth="1"/>
    <col min="3100" max="3100" width="10.625" customWidth="1"/>
    <col min="3101" max="3101" width="12.25" customWidth="1"/>
    <col min="3102" max="3102" width="12" customWidth="1"/>
    <col min="3103" max="3103" width="7.25" customWidth="1"/>
    <col min="3104" max="3118" width="8" customWidth="1"/>
    <col min="3329" max="3329" width="23.625" customWidth="1"/>
    <col min="3330" max="3330" width="15" customWidth="1"/>
    <col min="3331" max="3331" width="18.75" customWidth="1"/>
    <col min="3332" max="3332" width="17.75" customWidth="1"/>
    <col min="3333" max="3333" width="13" customWidth="1"/>
    <col min="3334" max="3334" width="8" customWidth="1"/>
    <col min="3335" max="3335" width="11.75" customWidth="1"/>
    <col min="3336" max="3336" width="12.5" customWidth="1"/>
    <col min="3337" max="3337" width="10.25" customWidth="1"/>
    <col min="3338" max="3338" width="9.875" customWidth="1"/>
    <col min="3339" max="3339" width="10.125" customWidth="1"/>
    <col min="3340" max="3340" width="10" customWidth="1"/>
    <col min="3341" max="3341" width="9.625" customWidth="1"/>
    <col min="3342" max="3342" width="8.75" customWidth="1"/>
    <col min="3343" max="3343" width="21.75" customWidth="1"/>
    <col min="3344" max="3344" width="14.25" customWidth="1"/>
    <col min="3345" max="3345" width="13.125" customWidth="1"/>
    <col min="3346" max="3346" width="12.625" customWidth="1"/>
    <col min="3347" max="3347" width="12.75" customWidth="1"/>
    <col min="3348" max="3348" width="23.375" customWidth="1"/>
    <col min="3349" max="3349" width="12.75" customWidth="1"/>
    <col min="3350" max="3354" width="13.5" customWidth="1"/>
    <col min="3355" max="3355" width="17.5" customWidth="1"/>
    <col min="3356" max="3356" width="10.625" customWidth="1"/>
    <col min="3357" max="3357" width="12.25" customWidth="1"/>
    <col min="3358" max="3358" width="12" customWidth="1"/>
    <col min="3359" max="3359" width="7.25" customWidth="1"/>
    <col min="3360" max="3374" width="8" customWidth="1"/>
    <col min="3585" max="3585" width="23.625" customWidth="1"/>
    <col min="3586" max="3586" width="15" customWidth="1"/>
    <col min="3587" max="3587" width="18.75" customWidth="1"/>
    <col min="3588" max="3588" width="17.75" customWidth="1"/>
    <col min="3589" max="3589" width="13" customWidth="1"/>
    <col min="3590" max="3590" width="8" customWidth="1"/>
    <col min="3591" max="3591" width="11.75" customWidth="1"/>
    <col min="3592" max="3592" width="12.5" customWidth="1"/>
    <col min="3593" max="3593" width="10.25" customWidth="1"/>
    <col min="3594" max="3594" width="9.875" customWidth="1"/>
    <col min="3595" max="3595" width="10.125" customWidth="1"/>
    <col min="3596" max="3596" width="10" customWidth="1"/>
    <col min="3597" max="3597" width="9.625" customWidth="1"/>
    <col min="3598" max="3598" width="8.75" customWidth="1"/>
    <col min="3599" max="3599" width="21.75" customWidth="1"/>
    <col min="3600" max="3600" width="14.25" customWidth="1"/>
    <col min="3601" max="3601" width="13.125" customWidth="1"/>
    <col min="3602" max="3602" width="12.625" customWidth="1"/>
    <col min="3603" max="3603" width="12.75" customWidth="1"/>
    <col min="3604" max="3604" width="23.375" customWidth="1"/>
    <col min="3605" max="3605" width="12.75" customWidth="1"/>
    <col min="3606" max="3610" width="13.5" customWidth="1"/>
    <col min="3611" max="3611" width="17.5" customWidth="1"/>
    <col min="3612" max="3612" width="10.625" customWidth="1"/>
    <col min="3613" max="3613" width="12.25" customWidth="1"/>
    <col min="3614" max="3614" width="12" customWidth="1"/>
    <col min="3615" max="3615" width="7.25" customWidth="1"/>
    <col min="3616" max="3630" width="8" customWidth="1"/>
    <col min="3841" max="3841" width="23.625" customWidth="1"/>
    <col min="3842" max="3842" width="15" customWidth="1"/>
    <col min="3843" max="3843" width="18.75" customWidth="1"/>
    <col min="3844" max="3844" width="17.75" customWidth="1"/>
    <col min="3845" max="3845" width="13" customWidth="1"/>
    <col min="3846" max="3846" width="8" customWidth="1"/>
    <col min="3847" max="3847" width="11.75" customWidth="1"/>
    <col min="3848" max="3848" width="12.5" customWidth="1"/>
    <col min="3849" max="3849" width="10.25" customWidth="1"/>
    <col min="3850" max="3850" width="9.875" customWidth="1"/>
    <col min="3851" max="3851" width="10.125" customWidth="1"/>
    <col min="3852" max="3852" width="10" customWidth="1"/>
    <col min="3853" max="3853" width="9.625" customWidth="1"/>
    <col min="3854" max="3854" width="8.75" customWidth="1"/>
    <col min="3855" max="3855" width="21.75" customWidth="1"/>
    <col min="3856" max="3856" width="14.25" customWidth="1"/>
    <col min="3857" max="3857" width="13.125" customWidth="1"/>
    <col min="3858" max="3858" width="12.625" customWidth="1"/>
    <col min="3859" max="3859" width="12.75" customWidth="1"/>
    <col min="3860" max="3860" width="23.375" customWidth="1"/>
    <col min="3861" max="3861" width="12.75" customWidth="1"/>
    <col min="3862" max="3866" width="13.5" customWidth="1"/>
    <col min="3867" max="3867" width="17.5" customWidth="1"/>
    <col min="3868" max="3868" width="10.625" customWidth="1"/>
    <col min="3869" max="3869" width="12.25" customWidth="1"/>
    <col min="3870" max="3870" width="12" customWidth="1"/>
    <col min="3871" max="3871" width="7.25" customWidth="1"/>
    <col min="3872" max="3886" width="8" customWidth="1"/>
    <col min="4097" max="4097" width="23.625" customWidth="1"/>
    <col min="4098" max="4098" width="15" customWidth="1"/>
    <col min="4099" max="4099" width="18.75" customWidth="1"/>
    <col min="4100" max="4100" width="17.75" customWidth="1"/>
    <col min="4101" max="4101" width="13" customWidth="1"/>
    <col min="4102" max="4102" width="8" customWidth="1"/>
    <col min="4103" max="4103" width="11.75" customWidth="1"/>
    <col min="4104" max="4104" width="12.5" customWidth="1"/>
    <col min="4105" max="4105" width="10.25" customWidth="1"/>
    <col min="4106" max="4106" width="9.875" customWidth="1"/>
    <col min="4107" max="4107" width="10.125" customWidth="1"/>
    <col min="4108" max="4108" width="10" customWidth="1"/>
    <col min="4109" max="4109" width="9.625" customWidth="1"/>
    <col min="4110" max="4110" width="8.75" customWidth="1"/>
    <col min="4111" max="4111" width="21.75" customWidth="1"/>
    <col min="4112" max="4112" width="14.25" customWidth="1"/>
    <col min="4113" max="4113" width="13.125" customWidth="1"/>
    <col min="4114" max="4114" width="12.625" customWidth="1"/>
    <col min="4115" max="4115" width="12.75" customWidth="1"/>
    <col min="4116" max="4116" width="23.375" customWidth="1"/>
    <col min="4117" max="4117" width="12.75" customWidth="1"/>
    <col min="4118" max="4122" width="13.5" customWidth="1"/>
    <col min="4123" max="4123" width="17.5" customWidth="1"/>
    <col min="4124" max="4124" width="10.625" customWidth="1"/>
    <col min="4125" max="4125" width="12.25" customWidth="1"/>
    <col min="4126" max="4126" width="12" customWidth="1"/>
    <col min="4127" max="4127" width="7.25" customWidth="1"/>
    <col min="4128" max="4142" width="8" customWidth="1"/>
    <col min="4353" max="4353" width="23.625" customWidth="1"/>
    <col min="4354" max="4354" width="15" customWidth="1"/>
    <col min="4355" max="4355" width="18.75" customWidth="1"/>
    <col min="4356" max="4356" width="17.75" customWidth="1"/>
    <col min="4357" max="4357" width="13" customWidth="1"/>
    <col min="4358" max="4358" width="8" customWidth="1"/>
    <col min="4359" max="4359" width="11.75" customWidth="1"/>
    <col min="4360" max="4360" width="12.5" customWidth="1"/>
    <col min="4361" max="4361" width="10.25" customWidth="1"/>
    <col min="4362" max="4362" width="9.875" customWidth="1"/>
    <col min="4363" max="4363" width="10.125" customWidth="1"/>
    <col min="4364" max="4364" width="10" customWidth="1"/>
    <col min="4365" max="4365" width="9.625" customWidth="1"/>
    <col min="4366" max="4366" width="8.75" customWidth="1"/>
    <col min="4367" max="4367" width="21.75" customWidth="1"/>
    <col min="4368" max="4368" width="14.25" customWidth="1"/>
    <col min="4369" max="4369" width="13.125" customWidth="1"/>
    <col min="4370" max="4370" width="12.625" customWidth="1"/>
    <col min="4371" max="4371" width="12.75" customWidth="1"/>
    <col min="4372" max="4372" width="23.375" customWidth="1"/>
    <col min="4373" max="4373" width="12.75" customWidth="1"/>
    <col min="4374" max="4378" width="13.5" customWidth="1"/>
    <col min="4379" max="4379" width="17.5" customWidth="1"/>
    <col min="4380" max="4380" width="10.625" customWidth="1"/>
    <col min="4381" max="4381" width="12.25" customWidth="1"/>
    <col min="4382" max="4382" width="12" customWidth="1"/>
    <col min="4383" max="4383" width="7.25" customWidth="1"/>
    <col min="4384" max="4398" width="8" customWidth="1"/>
    <col min="4609" max="4609" width="23.625" customWidth="1"/>
    <col min="4610" max="4610" width="15" customWidth="1"/>
    <col min="4611" max="4611" width="18.75" customWidth="1"/>
    <col min="4612" max="4612" width="17.75" customWidth="1"/>
    <col min="4613" max="4613" width="13" customWidth="1"/>
    <col min="4614" max="4614" width="8" customWidth="1"/>
    <col min="4615" max="4615" width="11.75" customWidth="1"/>
    <col min="4616" max="4616" width="12.5" customWidth="1"/>
    <col min="4617" max="4617" width="10.25" customWidth="1"/>
    <col min="4618" max="4618" width="9.875" customWidth="1"/>
    <col min="4619" max="4619" width="10.125" customWidth="1"/>
    <col min="4620" max="4620" width="10" customWidth="1"/>
    <col min="4621" max="4621" width="9.625" customWidth="1"/>
    <col min="4622" max="4622" width="8.75" customWidth="1"/>
    <col min="4623" max="4623" width="21.75" customWidth="1"/>
    <col min="4624" max="4624" width="14.25" customWidth="1"/>
    <col min="4625" max="4625" width="13.125" customWidth="1"/>
    <col min="4626" max="4626" width="12.625" customWidth="1"/>
    <col min="4627" max="4627" width="12.75" customWidth="1"/>
    <col min="4628" max="4628" width="23.375" customWidth="1"/>
    <col min="4629" max="4629" width="12.75" customWidth="1"/>
    <col min="4630" max="4634" width="13.5" customWidth="1"/>
    <col min="4635" max="4635" width="17.5" customWidth="1"/>
    <col min="4636" max="4636" width="10.625" customWidth="1"/>
    <col min="4637" max="4637" width="12.25" customWidth="1"/>
    <col min="4638" max="4638" width="12" customWidth="1"/>
    <col min="4639" max="4639" width="7.25" customWidth="1"/>
    <col min="4640" max="4654" width="8" customWidth="1"/>
    <col min="4865" max="4865" width="23.625" customWidth="1"/>
    <col min="4866" max="4866" width="15" customWidth="1"/>
    <col min="4867" max="4867" width="18.75" customWidth="1"/>
    <col min="4868" max="4868" width="17.75" customWidth="1"/>
    <col min="4869" max="4869" width="13" customWidth="1"/>
    <col min="4870" max="4870" width="8" customWidth="1"/>
    <col min="4871" max="4871" width="11.75" customWidth="1"/>
    <col min="4872" max="4872" width="12.5" customWidth="1"/>
    <col min="4873" max="4873" width="10.25" customWidth="1"/>
    <col min="4874" max="4874" width="9.875" customWidth="1"/>
    <col min="4875" max="4875" width="10.125" customWidth="1"/>
    <col min="4876" max="4876" width="10" customWidth="1"/>
    <col min="4877" max="4877" width="9.625" customWidth="1"/>
    <col min="4878" max="4878" width="8.75" customWidth="1"/>
    <col min="4879" max="4879" width="21.75" customWidth="1"/>
    <col min="4880" max="4880" width="14.25" customWidth="1"/>
    <col min="4881" max="4881" width="13.125" customWidth="1"/>
    <col min="4882" max="4882" width="12.625" customWidth="1"/>
    <col min="4883" max="4883" width="12.75" customWidth="1"/>
    <col min="4884" max="4884" width="23.375" customWidth="1"/>
    <col min="4885" max="4885" width="12.75" customWidth="1"/>
    <col min="4886" max="4890" width="13.5" customWidth="1"/>
    <col min="4891" max="4891" width="17.5" customWidth="1"/>
    <col min="4892" max="4892" width="10.625" customWidth="1"/>
    <col min="4893" max="4893" width="12.25" customWidth="1"/>
    <col min="4894" max="4894" width="12" customWidth="1"/>
    <col min="4895" max="4895" width="7.25" customWidth="1"/>
    <col min="4896" max="4910" width="8" customWidth="1"/>
    <col min="5121" max="5121" width="23.625" customWidth="1"/>
    <col min="5122" max="5122" width="15" customWidth="1"/>
    <col min="5123" max="5123" width="18.75" customWidth="1"/>
    <col min="5124" max="5124" width="17.75" customWidth="1"/>
    <col min="5125" max="5125" width="13" customWidth="1"/>
    <col min="5126" max="5126" width="8" customWidth="1"/>
    <col min="5127" max="5127" width="11.75" customWidth="1"/>
    <col min="5128" max="5128" width="12.5" customWidth="1"/>
    <col min="5129" max="5129" width="10.25" customWidth="1"/>
    <col min="5130" max="5130" width="9.875" customWidth="1"/>
    <col min="5131" max="5131" width="10.125" customWidth="1"/>
    <col min="5132" max="5132" width="10" customWidth="1"/>
    <col min="5133" max="5133" width="9.625" customWidth="1"/>
    <col min="5134" max="5134" width="8.75" customWidth="1"/>
    <col min="5135" max="5135" width="21.75" customWidth="1"/>
    <col min="5136" max="5136" width="14.25" customWidth="1"/>
    <col min="5137" max="5137" width="13.125" customWidth="1"/>
    <col min="5138" max="5138" width="12.625" customWidth="1"/>
    <col min="5139" max="5139" width="12.75" customWidth="1"/>
    <col min="5140" max="5140" width="23.375" customWidth="1"/>
    <col min="5141" max="5141" width="12.75" customWidth="1"/>
    <col min="5142" max="5146" width="13.5" customWidth="1"/>
    <col min="5147" max="5147" width="17.5" customWidth="1"/>
    <col min="5148" max="5148" width="10.625" customWidth="1"/>
    <col min="5149" max="5149" width="12.25" customWidth="1"/>
    <col min="5150" max="5150" width="12" customWidth="1"/>
    <col min="5151" max="5151" width="7.25" customWidth="1"/>
    <col min="5152" max="5166" width="8" customWidth="1"/>
    <col min="5377" max="5377" width="23.625" customWidth="1"/>
    <col min="5378" max="5378" width="15" customWidth="1"/>
    <col min="5379" max="5379" width="18.75" customWidth="1"/>
    <col min="5380" max="5380" width="17.75" customWidth="1"/>
    <col min="5381" max="5381" width="13" customWidth="1"/>
    <col min="5382" max="5382" width="8" customWidth="1"/>
    <col min="5383" max="5383" width="11.75" customWidth="1"/>
    <col min="5384" max="5384" width="12.5" customWidth="1"/>
    <col min="5385" max="5385" width="10.25" customWidth="1"/>
    <col min="5386" max="5386" width="9.875" customWidth="1"/>
    <col min="5387" max="5387" width="10.125" customWidth="1"/>
    <col min="5388" max="5388" width="10" customWidth="1"/>
    <col min="5389" max="5389" width="9.625" customWidth="1"/>
    <col min="5390" max="5390" width="8.75" customWidth="1"/>
    <col min="5391" max="5391" width="21.75" customWidth="1"/>
    <col min="5392" max="5392" width="14.25" customWidth="1"/>
    <col min="5393" max="5393" width="13.125" customWidth="1"/>
    <col min="5394" max="5394" width="12.625" customWidth="1"/>
    <col min="5395" max="5395" width="12.75" customWidth="1"/>
    <col min="5396" max="5396" width="23.375" customWidth="1"/>
    <col min="5397" max="5397" width="12.75" customWidth="1"/>
    <col min="5398" max="5402" width="13.5" customWidth="1"/>
    <col min="5403" max="5403" width="17.5" customWidth="1"/>
    <col min="5404" max="5404" width="10.625" customWidth="1"/>
    <col min="5405" max="5405" width="12.25" customWidth="1"/>
    <col min="5406" max="5406" width="12" customWidth="1"/>
    <col min="5407" max="5407" width="7.25" customWidth="1"/>
    <col min="5408" max="5422" width="8" customWidth="1"/>
    <col min="5633" max="5633" width="23.625" customWidth="1"/>
    <col min="5634" max="5634" width="15" customWidth="1"/>
    <col min="5635" max="5635" width="18.75" customWidth="1"/>
    <col min="5636" max="5636" width="17.75" customWidth="1"/>
    <col min="5637" max="5637" width="13" customWidth="1"/>
    <col min="5638" max="5638" width="8" customWidth="1"/>
    <col min="5639" max="5639" width="11.75" customWidth="1"/>
    <col min="5640" max="5640" width="12.5" customWidth="1"/>
    <col min="5641" max="5641" width="10.25" customWidth="1"/>
    <col min="5642" max="5642" width="9.875" customWidth="1"/>
    <col min="5643" max="5643" width="10.125" customWidth="1"/>
    <col min="5644" max="5644" width="10" customWidth="1"/>
    <col min="5645" max="5645" width="9.625" customWidth="1"/>
    <col min="5646" max="5646" width="8.75" customWidth="1"/>
    <col min="5647" max="5647" width="21.75" customWidth="1"/>
    <col min="5648" max="5648" width="14.25" customWidth="1"/>
    <col min="5649" max="5649" width="13.125" customWidth="1"/>
    <col min="5650" max="5650" width="12.625" customWidth="1"/>
    <col min="5651" max="5651" width="12.75" customWidth="1"/>
    <col min="5652" max="5652" width="23.375" customWidth="1"/>
    <col min="5653" max="5653" width="12.75" customWidth="1"/>
    <col min="5654" max="5658" width="13.5" customWidth="1"/>
    <col min="5659" max="5659" width="17.5" customWidth="1"/>
    <col min="5660" max="5660" width="10.625" customWidth="1"/>
    <col min="5661" max="5661" width="12.25" customWidth="1"/>
    <col min="5662" max="5662" width="12" customWidth="1"/>
    <col min="5663" max="5663" width="7.25" customWidth="1"/>
    <col min="5664" max="5678" width="8" customWidth="1"/>
    <col min="5889" max="5889" width="23.625" customWidth="1"/>
    <col min="5890" max="5890" width="15" customWidth="1"/>
    <col min="5891" max="5891" width="18.75" customWidth="1"/>
    <col min="5892" max="5892" width="17.75" customWidth="1"/>
    <col min="5893" max="5893" width="13" customWidth="1"/>
    <col min="5894" max="5894" width="8" customWidth="1"/>
    <col min="5895" max="5895" width="11.75" customWidth="1"/>
    <col min="5896" max="5896" width="12.5" customWidth="1"/>
    <col min="5897" max="5897" width="10.25" customWidth="1"/>
    <col min="5898" max="5898" width="9.875" customWidth="1"/>
    <col min="5899" max="5899" width="10.125" customWidth="1"/>
    <col min="5900" max="5900" width="10" customWidth="1"/>
    <col min="5901" max="5901" width="9.625" customWidth="1"/>
    <col min="5902" max="5902" width="8.75" customWidth="1"/>
    <col min="5903" max="5903" width="21.75" customWidth="1"/>
    <col min="5904" max="5904" width="14.25" customWidth="1"/>
    <col min="5905" max="5905" width="13.125" customWidth="1"/>
    <col min="5906" max="5906" width="12.625" customWidth="1"/>
    <col min="5907" max="5907" width="12.75" customWidth="1"/>
    <col min="5908" max="5908" width="23.375" customWidth="1"/>
    <col min="5909" max="5909" width="12.75" customWidth="1"/>
    <col min="5910" max="5914" width="13.5" customWidth="1"/>
    <col min="5915" max="5915" width="17.5" customWidth="1"/>
    <col min="5916" max="5916" width="10.625" customWidth="1"/>
    <col min="5917" max="5917" width="12.25" customWidth="1"/>
    <col min="5918" max="5918" width="12" customWidth="1"/>
    <col min="5919" max="5919" width="7.25" customWidth="1"/>
    <col min="5920" max="5934" width="8" customWidth="1"/>
    <col min="6145" max="6145" width="23.625" customWidth="1"/>
    <col min="6146" max="6146" width="15" customWidth="1"/>
    <col min="6147" max="6147" width="18.75" customWidth="1"/>
    <col min="6148" max="6148" width="17.75" customWidth="1"/>
    <col min="6149" max="6149" width="13" customWidth="1"/>
    <col min="6150" max="6150" width="8" customWidth="1"/>
    <col min="6151" max="6151" width="11.75" customWidth="1"/>
    <col min="6152" max="6152" width="12.5" customWidth="1"/>
    <col min="6153" max="6153" width="10.25" customWidth="1"/>
    <col min="6154" max="6154" width="9.875" customWidth="1"/>
    <col min="6155" max="6155" width="10.125" customWidth="1"/>
    <col min="6156" max="6156" width="10" customWidth="1"/>
    <col min="6157" max="6157" width="9.625" customWidth="1"/>
    <col min="6158" max="6158" width="8.75" customWidth="1"/>
    <col min="6159" max="6159" width="21.75" customWidth="1"/>
    <col min="6160" max="6160" width="14.25" customWidth="1"/>
    <col min="6161" max="6161" width="13.125" customWidth="1"/>
    <col min="6162" max="6162" width="12.625" customWidth="1"/>
    <col min="6163" max="6163" width="12.75" customWidth="1"/>
    <col min="6164" max="6164" width="23.375" customWidth="1"/>
    <col min="6165" max="6165" width="12.75" customWidth="1"/>
    <col min="6166" max="6170" width="13.5" customWidth="1"/>
    <col min="6171" max="6171" width="17.5" customWidth="1"/>
    <col min="6172" max="6172" width="10.625" customWidth="1"/>
    <col min="6173" max="6173" width="12.25" customWidth="1"/>
    <col min="6174" max="6174" width="12" customWidth="1"/>
    <col min="6175" max="6175" width="7.25" customWidth="1"/>
    <col min="6176" max="6190" width="8" customWidth="1"/>
    <col min="6401" max="6401" width="23.625" customWidth="1"/>
    <col min="6402" max="6402" width="15" customWidth="1"/>
    <col min="6403" max="6403" width="18.75" customWidth="1"/>
    <col min="6404" max="6404" width="17.75" customWidth="1"/>
    <col min="6405" max="6405" width="13" customWidth="1"/>
    <col min="6406" max="6406" width="8" customWidth="1"/>
    <col min="6407" max="6407" width="11.75" customWidth="1"/>
    <col min="6408" max="6408" width="12.5" customWidth="1"/>
    <col min="6409" max="6409" width="10.25" customWidth="1"/>
    <col min="6410" max="6410" width="9.875" customWidth="1"/>
    <col min="6411" max="6411" width="10.125" customWidth="1"/>
    <col min="6412" max="6412" width="10" customWidth="1"/>
    <col min="6413" max="6413" width="9.625" customWidth="1"/>
    <col min="6414" max="6414" width="8.75" customWidth="1"/>
    <col min="6415" max="6415" width="21.75" customWidth="1"/>
    <col min="6416" max="6416" width="14.25" customWidth="1"/>
    <col min="6417" max="6417" width="13.125" customWidth="1"/>
    <col min="6418" max="6418" width="12.625" customWidth="1"/>
    <col min="6419" max="6419" width="12.75" customWidth="1"/>
    <col min="6420" max="6420" width="23.375" customWidth="1"/>
    <col min="6421" max="6421" width="12.75" customWidth="1"/>
    <col min="6422" max="6426" width="13.5" customWidth="1"/>
    <col min="6427" max="6427" width="17.5" customWidth="1"/>
    <col min="6428" max="6428" width="10.625" customWidth="1"/>
    <col min="6429" max="6429" width="12.25" customWidth="1"/>
    <col min="6430" max="6430" width="12" customWidth="1"/>
    <col min="6431" max="6431" width="7.25" customWidth="1"/>
    <col min="6432" max="6446" width="8" customWidth="1"/>
    <col min="6657" max="6657" width="23.625" customWidth="1"/>
    <col min="6658" max="6658" width="15" customWidth="1"/>
    <col min="6659" max="6659" width="18.75" customWidth="1"/>
    <col min="6660" max="6660" width="17.75" customWidth="1"/>
    <col min="6661" max="6661" width="13" customWidth="1"/>
    <col min="6662" max="6662" width="8" customWidth="1"/>
    <col min="6663" max="6663" width="11.75" customWidth="1"/>
    <col min="6664" max="6664" width="12.5" customWidth="1"/>
    <col min="6665" max="6665" width="10.25" customWidth="1"/>
    <col min="6666" max="6666" width="9.875" customWidth="1"/>
    <col min="6667" max="6667" width="10.125" customWidth="1"/>
    <col min="6668" max="6668" width="10" customWidth="1"/>
    <col min="6669" max="6669" width="9.625" customWidth="1"/>
    <col min="6670" max="6670" width="8.75" customWidth="1"/>
    <col min="6671" max="6671" width="21.75" customWidth="1"/>
    <col min="6672" max="6672" width="14.25" customWidth="1"/>
    <col min="6673" max="6673" width="13.125" customWidth="1"/>
    <col min="6674" max="6674" width="12.625" customWidth="1"/>
    <col min="6675" max="6675" width="12.75" customWidth="1"/>
    <col min="6676" max="6676" width="23.375" customWidth="1"/>
    <col min="6677" max="6677" width="12.75" customWidth="1"/>
    <col min="6678" max="6682" width="13.5" customWidth="1"/>
    <col min="6683" max="6683" width="17.5" customWidth="1"/>
    <col min="6684" max="6684" width="10.625" customWidth="1"/>
    <col min="6685" max="6685" width="12.25" customWidth="1"/>
    <col min="6686" max="6686" width="12" customWidth="1"/>
    <col min="6687" max="6687" width="7.25" customWidth="1"/>
    <col min="6688" max="6702" width="8" customWidth="1"/>
    <col min="6913" max="6913" width="23.625" customWidth="1"/>
    <col min="6914" max="6914" width="15" customWidth="1"/>
    <col min="6915" max="6915" width="18.75" customWidth="1"/>
    <col min="6916" max="6916" width="17.75" customWidth="1"/>
    <col min="6917" max="6917" width="13" customWidth="1"/>
    <col min="6918" max="6918" width="8" customWidth="1"/>
    <col min="6919" max="6919" width="11.75" customWidth="1"/>
    <col min="6920" max="6920" width="12.5" customWidth="1"/>
    <col min="6921" max="6921" width="10.25" customWidth="1"/>
    <col min="6922" max="6922" width="9.875" customWidth="1"/>
    <col min="6923" max="6923" width="10.125" customWidth="1"/>
    <col min="6924" max="6924" width="10" customWidth="1"/>
    <col min="6925" max="6925" width="9.625" customWidth="1"/>
    <col min="6926" max="6926" width="8.75" customWidth="1"/>
    <col min="6927" max="6927" width="21.75" customWidth="1"/>
    <col min="6928" max="6928" width="14.25" customWidth="1"/>
    <col min="6929" max="6929" width="13.125" customWidth="1"/>
    <col min="6930" max="6930" width="12.625" customWidth="1"/>
    <col min="6931" max="6931" width="12.75" customWidth="1"/>
    <col min="6932" max="6932" width="23.375" customWidth="1"/>
    <col min="6933" max="6933" width="12.75" customWidth="1"/>
    <col min="6934" max="6938" width="13.5" customWidth="1"/>
    <col min="6939" max="6939" width="17.5" customWidth="1"/>
    <col min="6940" max="6940" width="10.625" customWidth="1"/>
    <col min="6941" max="6941" width="12.25" customWidth="1"/>
    <col min="6942" max="6942" width="12" customWidth="1"/>
    <col min="6943" max="6943" width="7.25" customWidth="1"/>
    <col min="6944" max="6958" width="8" customWidth="1"/>
    <col min="7169" max="7169" width="23.625" customWidth="1"/>
    <col min="7170" max="7170" width="15" customWidth="1"/>
    <col min="7171" max="7171" width="18.75" customWidth="1"/>
    <col min="7172" max="7172" width="17.75" customWidth="1"/>
    <col min="7173" max="7173" width="13" customWidth="1"/>
    <col min="7174" max="7174" width="8" customWidth="1"/>
    <col min="7175" max="7175" width="11.75" customWidth="1"/>
    <col min="7176" max="7176" width="12.5" customWidth="1"/>
    <col min="7177" max="7177" width="10.25" customWidth="1"/>
    <col min="7178" max="7178" width="9.875" customWidth="1"/>
    <col min="7179" max="7179" width="10.125" customWidth="1"/>
    <col min="7180" max="7180" width="10" customWidth="1"/>
    <col min="7181" max="7181" width="9.625" customWidth="1"/>
    <col min="7182" max="7182" width="8.75" customWidth="1"/>
    <col min="7183" max="7183" width="21.75" customWidth="1"/>
    <col min="7184" max="7184" width="14.25" customWidth="1"/>
    <col min="7185" max="7185" width="13.125" customWidth="1"/>
    <col min="7186" max="7186" width="12.625" customWidth="1"/>
    <col min="7187" max="7187" width="12.75" customWidth="1"/>
    <col min="7188" max="7188" width="23.375" customWidth="1"/>
    <col min="7189" max="7189" width="12.75" customWidth="1"/>
    <col min="7190" max="7194" width="13.5" customWidth="1"/>
    <col min="7195" max="7195" width="17.5" customWidth="1"/>
    <col min="7196" max="7196" width="10.625" customWidth="1"/>
    <col min="7197" max="7197" width="12.25" customWidth="1"/>
    <col min="7198" max="7198" width="12" customWidth="1"/>
    <col min="7199" max="7199" width="7.25" customWidth="1"/>
    <col min="7200" max="7214" width="8" customWidth="1"/>
    <col min="7425" max="7425" width="23.625" customWidth="1"/>
    <col min="7426" max="7426" width="15" customWidth="1"/>
    <col min="7427" max="7427" width="18.75" customWidth="1"/>
    <col min="7428" max="7428" width="17.75" customWidth="1"/>
    <col min="7429" max="7429" width="13" customWidth="1"/>
    <col min="7430" max="7430" width="8" customWidth="1"/>
    <col min="7431" max="7431" width="11.75" customWidth="1"/>
    <col min="7432" max="7432" width="12.5" customWidth="1"/>
    <col min="7433" max="7433" width="10.25" customWidth="1"/>
    <col min="7434" max="7434" width="9.875" customWidth="1"/>
    <col min="7435" max="7435" width="10.125" customWidth="1"/>
    <col min="7436" max="7436" width="10" customWidth="1"/>
    <col min="7437" max="7437" width="9.625" customWidth="1"/>
    <col min="7438" max="7438" width="8.75" customWidth="1"/>
    <col min="7439" max="7439" width="21.75" customWidth="1"/>
    <col min="7440" max="7440" width="14.25" customWidth="1"/>
    <col min="7441" max="7441" width="13.125" customWidth="1"/>
    <col min="7442" max="7442" width="12.625" customWidth="1"/>
    <col min="7443" max="7443" width="12.75" customWidth="1"/>
    <col min="7444" max="7444" width="23.375" customWidth="1"/>
    <col min="7445" max="7445" width="12.75" customWidth="1"/>
    <col min="7446" max="7450" width="13.5" customWidth="1"/>
    <col min="7451" max="7451" width="17.5" customWidth="1"/>
    <col min="7452" max="7452" width="10.625" customWidth="1"/>
    <col min="7453" max="7453" width="12.25" customWidth="1"/>
    <col min="7454" max="7454" width="12" customWidth="1"/>
    <col min="7455" max="7455" width="7.25" customWidth="1"/>
    <col min="7456" max="7470" width="8" customWidth="1"/>
    <col min="7681" max="7681" width="23.625" customWidth="1"/>
    <col min="7682" max="7682" width="15" customWidth="1"/>
    <col min="7683" max="7683" width="18.75" customWidth="1"/>
    <col min="7684" max="7684" width="17.75" customWidth="1"/>
    <col min="7685" max="7685" width="13" customWidth="1"/>
    <col min="7686" max="7686" width="8" customWidth="1"/>
    <col min="7687" max="7687" width="11.75" customWidth="1"/>
    <col min="7688" max="7688" width="12.5" customWidth="1"/>
    <col min="7689" max="7689" width="10.25" customWidth="1"/>
    <col min="7690" max="7690" width="9.875" customWidth="1"/>
    <col min="7691" max="7691" width="10.125" customWidth="1"/>
    <col min="7692" max="7692" width="10" customWidth="1"/>
    <col min="7693" max="7693" width="9.625" customWidth="1"/>
    <col min="7694" max="7694" width="8.75" customWidth="1"/>
    <col min="7695" max="7695" width="21.75" customWidth="1"/>
    <col min="7696" max="7696" width="14.25" customWidth="1"/>
    <col min="7697" max="7697" width="13.125" customWidth="1"/>
    <col min="7698" max="7698" width="12.625" customWidth="1"/>
    <col min="7699" max="7699" width="12.75" customWidth="1"/>
    <col min="7700" max="7700" width="23.375" customWidth="1"/>
    <col min="7701" max="7701" width="12.75" customWidth="1"/>
    <col min="7702" max="7706" width="13.5" customWidth="1"/>
    <col min="7707" max="7707" width="17.5" customWidth="1"/>
    <col min="7708" max="7708" width="10.625" customWidth="1"/>
    <col min="7709" max="7709" width="12.25" customWidth="1"/>
    <col min="7710" max="7710" width="12" customWidth="1"/>
    <col min="7711" max="7711" width="7.25" customWidth="1"/>
    <col min="7712" max="7726" width="8" customWidth="1"/>
    <col min="7937" max="7937" width="23.625" customWidth="1"/>
    <col min="7938" max="7938" width="15" customWidth="1"/>
    <col min="7939" max="7939" width="18.75" customWidth="1"/>
    <col min="7940" max="7940" width="17.75" customWidth="1"/>
    <col min="7941" max="7941" width="13" customWidth="1"/>
    <col min="7942" max="7942" width="8" customWidth="1"/>
    <col min="7943" max="7943" width="11.75" customWidth="1"/>
    <col min="7944" max="7944" width="12.5" customWidth="1"/>
    <col min="7945" max="7945" width="10.25" customWidth="1"/>
    <col min="7946" max="7946" width="9.875" customWidth="1"/>
    <col min="7947" max="7947" width="10.125" customWidth="1"/>
    <col min="7948" max="7948" width="10" customWidth="1"/>
    <col min="7949" max="7949" width="9.625" customWidth="1"/>
    <col min="7950" max="7950" width="8.75" customWidth="1"/>
    <col min="7951" max="7951" width="21.75" customWidth="1"/>
    <col min="7952" max="7952" width="14.25" customWidth="1"/>
    <col min="7953" max="7953" width="13.125" customWidth="1"/>
    <col min="7954" max="7954" width="12.625" customWidth="1"/>
    <col min="7955" max="7955" width="12.75" customWidth="1"/>
    <col min="7956" max="7956" width="23.375" customWidth="1"/>
    <col min="7957" max="7957" width="12.75" customWidth="1"/>
    <col min="7958" max="7962" width="13.5" customWidth="1"/>
    <col min="7963" max="7963" width="17.5" customWidth="1"/>
    <col min="7964" max="7964" width="10.625" customWidth="1"/>
    <col min="7965" max="7965" width="12.25" customWidth="1"/>
    <col min="7966" max="7966" width="12" customWidth="1"/>
    <col min="7967" max="7967" width="7.25" customWidth="1"/>
    <col min="7968" max="7982" width="8" customWidth="1"/>
    <col min="8193" max="8193" width="23.625" customWidth="1"/>
    <col min="8194" max="8194" width="15" customWidth="1"/>
    <col min="8195" max="8195" width="18.75" customWidth="1"/>
    <col min="8196" max="8196" width="17.75" customWidth="1"/>
    <col min="8197" max="8197" width="13" customWidth="1"/>
    <col min="8198" max="8198" width="8" customWidth="1"/>
    <col min="8199" max="8199" width="11.75" customWidth="1"/>
    <col min="8200" max="8200" width="12.5" customWidth="1"/>
    <col min="8201" max="8201" width="10.25" customWidth="1"/>
    <col min="8202" max="8202" width="9.875" customWidth="1"/>
    <col min="8203" max="8203" width="10.125" customWidth="1"/>
    <col min="8204" max="8204" width="10" customWidth="1"/>
    <col min="8205" max="8205" width="9.625" customWidth="1"/>
    <col min="8206" max="8206" width="8.75" customWidth="1"/>
    <col min="8207" max="8207" width="21.75" customWidth="1"/>
    <col min="8208" max="8208" width="14.25" customWidth="1"/>
    <col min="8209" max="8209" width="13.125" customWidth="1"/>
    <col min="8210" max="8210" width="12.625" customWidth="1"/>
    <col min="8211" max="8211" width="12.75" customWidth="1"/>
    <col min="8212" max="8212" width="23.375" customWidth="1"/>
    <col min="8213" max="8213" width="12.75" customWidth="1"/>
    <col min="8214" max="8218" width="13.5" customWidth="1"/>
    <col min="8219" max="8219" width="17.5" customWidth="1"/>
    <col min="8220" max="8220" width="10.625" customWidth="1"/>
    <col min="8221" max="8221" width="12.25" customWidth="1"/>
    <col min="8222" max="8222" width="12" customWidth="1"/>
    <col min="8223" max="8223" width="7.25" customWidth="1"/>
    <col min="8224" max="8238" width="8" customWidth="1"/>
    <col min="8449" max="8449" width="23.625" customWidth="1"/>
    <col min="8450" max="8450" width="15" customWidth="1"/>
    <col min="8451" max="8451" width="18.75" customWidth="1"/>
    <col min="8452" max="8452" width="17.75" customWidth="1"/>
    <col min="8453" max="8453" width="13" customWidth="1"/>
    <col min="8454" max="8454" width="8" customWidth="1"/>
    <col min="8455" max="8455" width="11.75" customWidth="1"/>
    <col min="8456" max="8456" width="12.5" customWidth="1"/>
    <col min="8457" max="8457" width="10.25" customWidth="1"/>
    <col min="8458" max="8458" width="9.875" customWidth="1"/>
    <col min="8459" max="8459" width="10.125" customWidth="1"/>
    <col min="8460" max="8460" width="10" customWidth="1"/>
    <col min="8461" max="8461" width="9.625" customWidth="1"/>
    <col min="8462" max="8462" width="8.75" customWidth="1"/>
    <col min="8463" max="8463" width="21.75" customWidth="1"/>
    <col min="8464" max="8464" width="14.25" customWidth="1"/>
    <col min="8465" max="8465" width="13.125" customWidth="1"/>
    <col min="8466" max="8466" width="12.625" customWidth="1"/>
    <col min="8467" max="8467" width="12.75" customWidth="1"/>
    <col min="8468" max="8468" width="23.375" customWidth="1"/>
    <col min="8469" max="8469" width="12.75" customWidth="1"/>
    <col min="8470" max="8474" width="13.5" customWidth="1"/>
    <col min="8475" max="8475" width="17.5" customWidth="1"/>
    <col min="8476" max="8476" width="10.625" customWidth="1"/>
    <col min="8477" max="8477" width="12.25" customWidth="1"/>
    <col min="8478" max="8478" width="12" customWidth="1"/>
    <col min="8479" max="8479" width="7.25" customWidth="1"/>
    <col min="8480" max="8494" width="8" customWidth="1"/>
    <col min="8705" max="8705" width="23.625" customWidth="1"/>
    <col min="8706" max="8706" width="15" customWidth="1"/>
    <col min="8707" max="8707" width="18.75" customWidth="1"/>
    <col min="8708" max="8708" width="17.75" customWidth="1"/>
    <col min="8709" max="8709" width="13" customWidth="1"/>
    <col min="8710" max="8710" width="8" customWidth="1"/>
    <col min="8711" max="8711" width="11.75" customWidth="1"/>
    <col min="8712" max="8712" width="12.5" customWidth="1"/>
    <col min="8713" max="8713" width="10.25" customWidth="1"/>
    <col min="8714" max="8714" width="9.875" customWidth="1"/>
    <col min="8715" max="8715" width="10.125" customWidth="1"/>
    <col min="8716" max="8716" width="10" customWidth="1"/>
    <col min="8717" max="8717" width="9.625" customWidth="1"/>
    <col min="8718" max="8718" width="8.75" customWidth="1"/>
    <col min="8719" max="8719" width="21.75" customWidth="1"/>
    <col min="8720" max="8720" width="14.25" customWidth="1"/>
    <col min="8721" max="8721" width="13.125" customWidth="1"/>
    <col min="8722" max="8722" width="12.625" customWidth="1"/>
    <col min="8723" max="8723" width="12.75" customWidth="1"/>
    <col min="8724" max="8724" width="23.375" customWidth="1"/>
    <col min="8725" max="8725" width="12.75" customWidth="1"/>
    <col min="8726" max="8730" width="13.5" customWidth="1"/>
    <col min="8731" max="8731" width="17.5" customWidth="1"/>
    <col min="8732" max="8732" width="10.625" customWidth="1"/>
    <col min="8733" max="8733" width="12.25" customWidth="1"/>
    <col min="8734" max="8734" width="12" customWidth="1"/>
    <col min="8735" max="8735" width="7.25" customWidth="1"/>
    <col min="8736" max="8750" width="8" customWidth="1"/>
    <col min="8961" max="8961" width="23.625" customWidth="1"/>
    <col min="8962" max="8962" width="15" customWidth="1"/>
    <col min="8963" max="8963" width="18.75" customWidth="1"/>
    <col min="8964" max="8964" width="17.75" customWidth="1"/>
    <col min="8965" max="8965" width="13" customWidth="1"/>
    <col min="8966" max="8966" width="8" customWidth="1"/>
    <col min="8967" max="8967" width="11.75" customWidth="1"/>
    <col min="8968" max="8968" width="12.5" customWidth="1"/>
    <col min="8969" max="8969" width="10.25" customWidth="1"/>
    <col min="8970" max="8970" width="9.875" customWidth="1"/>
    <col min="8971" max="8971" width="10.125" customWidth="1"/>
    <col min="8972" max="8972" width="10" customWidth="1"/>
    <col min="8973" max="8973" width="9.625" customWidth="1"/>
    <col min="8974" max="8974" width="8.75" customWidth="1"/>
    <col min="8975" max="8975" width="21.75" customWidth="1"/>
    <col min="8976" max="8976" width="14.25" customWidth="1"/>
    <col min="8977" max="8977" width="13.125" customWidth="1"/>
    <col min="8978" max="8978" width="12.625" customWidth="1"/>
    <col min="8979" max="8979" width="12.75" customWidth="1"/>
    <col min="8980" max="8980" width="23.375" customWidth="1"/>
    <col min="8981" max="8981" width="12.75" customWidth="1"/>
    <col min="8982" max="8986" width="13.5" customWidth="1"/>
    <col min="8987" max="8987" width="17.5" customWidth="1"/>
    <col min="8988" max="8988" width="10.625" customWidth="1"/>
    <col min="8989" max="8989" width="12.25" customWidth="1"/>
    <col min="8990" max="8990" width="12" customWidth="1"/>
    <col min="8991" max="8991" width="7.25" customWidth="1"/>
    <col min="8992" max="9006" width="8" customWidth="1"/>
    <col min="9217" max="9217" width="23.625" customWidth="1"/>
    <col min="9218" max="9218" width="15" customWidth="1"/>
    <col min="9219" max="9219" width="18.75" customWidth="1"/>
    <col min="9220" max="9220" width="17.75" customWidth="1"/>
    <col min="9221" max="9221" width="13" customWidth="1"/>
    <col min="9222" max="9222" width="8" customWidth="1"/>
    <col min="9223" max="9223" width="11.75" customWidth="1"/>
    <col min="9224" max="9224" width="12.5" customWidth="1"/>
    <col min="9225" max="9225" width="10.25" customWidth="1"/>
    <col min="9226" max="9226" width="9.875" customWidth="1"/>
    <col min="9227" max="9227" width="10.125" customWidth="1"/>
    <col min="9228" max="9228" width="10" customWidth="1"/>
    <col min="9229" max="9229" width="9.625" customWidth="1"/>
    <col min="9230" max="9230" width="8.75" customWidth="1"/>
    <col min="9231" max="9231" width="21.75" customWidth="1"/>
    <col min="9232" max="9232" width="14.25" customWidth="1"/>
    <col min="9233" max="9233" width="13.125" customWidth="1"/>
    <col min="9234" max="9234" width="12.625" customWidth="1"/>
    <col min="9235" max="9235" width="12.75" customWidth="1"/>
    <col min="9236" max="9236" width="23.375" customWidth="1"/>
    <col min="9237" max="9237" width="12.75" customWidth="1"/>
    <col min="9238" max="9242" width="13.5" customWidth="1"/>
    <col min="9243" max="9243" width="17.5" customWidth="1"/>
    <col min="9244" max="9244" width="10.625" customWidth="1"/>
    <col min="9245" max="9245" width="12.25" customWidth="1"/>
    <col min="9246" max="9246" width="12" customWidth="1"/>
    <col min="9247" max="9247" width="7.25" customWidth="1"/>
    <col min="9248" max="9262" width="8" customWidth="1"/>
    <col min="9473" max="9473" width="23.625" customWidth="1"/>
    <col min="9474" max="9474" width="15" customWidth="1"/>
    <col min="9475" max="9475" width="18.75" customWidth="1"/>
    <col min="9476" max="9476" width="17.75" customWidth="1"/>
    <col min="9477" max="9477" width="13" customWidth="1"/>
    <col min="9478" max="9478" width="8" customWidth="1"/>
    <col min="9479" max="9479" width="11.75" customWidth="1"/>
    <col min="9480" max="9480" width="12.5" customWidth="1"/>
    <col min="9481" max="9481" width="10.25" customWidth="1"/>
    <col min="9482" max="9482" width="9.875" customWidth="1"/>
    <col min="9483" max="9483" width="10.125" customWidth="1"/>
    <col min="9484" max="9484" width="10" customWidth="1"/>
    <col min="9485" max="9485" width="9.625" customWidth="1"/>
    <col min="9486" max="9486" width="8.75" customWidth="1"/>
    <col min="9487" max="9487" width="21.75" customWidth="1"/>
    <col min="9488" max="9488" width="14.25" customWidth="1"/>
    <col min="9489" max="9489" width="13.125" customWidth="1"/>
    <col min="9490" max="9490" width="12.625" customWidth="1"/>
    <col min="9491" max="9491" width="12.75" customWidth="1"/>
    <col min="9492" max="9492" width="23.375" customWidth="1"/>
    <col min="9493" max="9493" width="12.75" customWidth="1"/>
    <col min="9494" max="9498" width="13.5" customWidth="1"/>
    <col min="9499" max="9499" width="17.5" customWidth="1"/>
    <col min="9500" max="9500" width="10.625" customWidth="1"/>
    <col min="9501" max="9501" width="12.25" customWidth="1"/>
    <col min="9502" max="9502" width="12" customWidth="1"/>
    <col min="9503" max="9503" width="7.25" customWidth="1"/>
    <col min="9504" max="9518" width="8" customWidth="1"/>
    <col min="9729" max="9729" width="23.625" customWidth="1"/>
    <col min="9730" max="9730" width="15" customWidth="1"/>
    <col min="9731" max="9731" width="18.75" customWidth="1"/>
    <col min="9732" max="9732" width="17.75" customWidth="1"/>
    <col min="9733" max="9733" width="13" customWidth="1"/>
    <col min="9734" max="9734" width="8" customWidth="1"/>
    <col min="9735" max="9735" width="11.75" customWidth="1"/>
    <col min="9736" max="9736" width="12.5" customWidth="1"/>
    <col min="9737" max="9737" width="10.25" customWidth="1"/>
    <col min="9738" max="9738" width="9.875" customWidth="1"/>
    <col min="9739" max="9739" width="10.125" customWidth="1"/>
    <col min="9740" max="9740" width="10" customWidth="1"/>
    <col min="9741" max="9741" width="9.625" customWidth="1"/>
    <col min="9742" max="9742" width="8.75" customWidth="1"/>
    <col min="9743" max="9743" width="21.75" customWidth="1"/>
    <col min="9744" max="9744" width="14.25" customWidth="1"/>
    <col min="9745" max="9745" width="13.125" customWidth="1"/>
    <col min="9746" max="9746" width="12.625" customWidth="1"/>
    <col min="9747" max="9747" width="12.75" customWidth="1"/>
    <col min="9748" max="9748" width="23.375" customWidth="1"/>
    <col min="9749" max="9749" width="12.75" customWidth="1"/>
    <col min="9750" max="9754" width="13.5" customWidth="1"/>
    <col min="9755" max="9755" width="17.5" customWidth="1"/>
    <col min="9756" max="9756" width="10.625" customWidth="1"/>
    <col min="9757" max="9757" width="12.25" customWidth="1"/>
    <col min="9758" max="9758" width="12" customWidth="1"/>
    <col min="9759" max="9759" width="7.25" customWidth="1"/>
    <col min="9760" max="9774" width="8" customWidth="1"/>
    <col min="9985" max="9985" width="23.625" customWidth="1"/>
    <col min="9986" max="9986" width="15" customWidth="1"/>
    <col min="9987" max="9987" width="18.75" customWidth="1"/>
    <col min="9988" max="9988" width="17.75" customWidth="1"/>
    <col min="9989" max="9989" width="13" customWidth="1"/>
    <col min="9990" max="9990" width="8" customWidth="1"/>
    <col min="9991" max="9991" width="11.75" customWidth="1"/>
    <col min="9992" max="9992" width="12.5" customWidth="1"/>
    <col min="9993" max="9993" width="10.25" customWidth="1"/>
    <col min="9994" max="9994" width="9.875" customWidth="1"/>
    <col min="9995" max="9995" width="10.125" customWidth="1"/>
    <col min="9996" max="9996" width="10" customWidth="1"/>
    <col min="9997" max="9997" width="9.625" customWidth="1"/>
    <col min="9998" max="9998" width="8.75" customWidth="1"/>
    <col min="9999" max="9999" width="21.75" customWidth="1"/>
    <col min="10000" max="10000" width="14.25" customWidth="1"/>
    <col min="10001" max="10001" width="13.125" customWidth="1"/>
    <col min="10002" max="10002" width="12.625" customWidth="1"/>
    <col min="10003" max="10003" width="12.75" customWidth="1"/>
    <col min="10004" max="10004" width="23.375" customWidth="1"/>
    <col min="10005" max="10005" width="12.75" customWidth="1"/>
    <col min="10006" max="10010" width="13.5" customWidth="1"/>
    <col min="10011" max="10011" width="17.5" customWidth="1"/>
    <col min="10012" max="10012" width="10.625" customWidth="1"/>
    <col min="10013" max="10013" width="12.25" customWidth="1"/>
    <col min="10014" max="10014" width="12" customWidth="1"/>
    <col min="10015" max="10015" width="7.25" customWidth="1"/>
    <col min="10016" max="10030" width="8" customWidth="1"/>
    <col min="10241" max="10241" width="23.625" customWidth="1"/>
    <col min="10242" max="10242" width="15" customWidth="1"/>
    <col min="10243" max="10243" width="18.75" customWidth="1"/>
    <col min="10244" max="10244" width="17.75" customWidth="1"/>
    <col min="10245" max="10245" width="13" customWidth="1"/>
    <col min="10246" max="10246" width="8" customWidth="1"/>
    <col min="10247" max="10247" width="11.75" customWidth="1"/>
    <col min="10248" max="10248" width="12.5" customWidth="1"/>
    <col min="10249" max="10249" width="10.25" customWidth="1"/>
    <col min="10250" max="10250" width="9.875" customWidth="1"/>
    <col min="10251" max="10251" width="10.125" customWidth="1"/>
    <col min="10252" max="10252" width="10" customWidth="1"/>
    <col min="10253" max="10253" width="9.625" customWidth="1"/>
    <col min="10254" max="10254" width="8.75" customWidth="1"/>
    <col min="10255" max="10255" width="21.75" customWidth="1"/>
    <col min="10256" max="10256" width="14.25" customWidth="1"/>
    <col min="10257" max="10257" width="13.125" customWidth="1"/>
    <col min="10258" max="10258" width="12.625" customWidth="1"/>
    <col min="10259" max="10259" width="12.75" customWidth="1"/>
    <col min="10260" max="10260" width="23.375" customWidth="1"/>
    <col min="10261" max="10261" width="12.75" customWidth="1"/>
    <col min="10262" max="10266" width="13.5" customWidth="1"/>
    <col min="10267" max="10267" width="17.5" customWidth="1"/>
    <col min="10268" max="10268" width="10.625" customWidth="1"/>
    <col min="10269" max="10269" width="12.25" customWidth="1"/>
    <col min="10270" max="10270" width="12" customWidth="1"/>
    <col min="10271" max="10271" width="7.25" customWidth="1"/>
    <col min="10272" max="10286" width="8" customWidth="1"/>
    <col min="10497" max="10497" width="23.625" customWidth="1"/>
    <col min="10498" max="10498" width="15" customWidth="1"/>
    <col min="10499" max="10499" width="18.75" customWidth="1"/>
    <col min="10500" max="10500" width="17.75" customWidth="1"/>
    <col min="10501" max="10501" width="13" customWidth="1"/>
    <col min="10502" max="10502" width="8" customWidth="1"/>
    <col min="10503" max="10503" width="11.75" customWidth="1"/>
    <col min="10504" max="10504" width="12.5" customWidth="1"/>
    <col min="10505" max="10505" width="10.25" customWidth="1"/>
    <col min="10506" max="10506" width="9.875" customWidth="1"/>
    <col min="10507" max="10507" width="10.125" customWidth="1"/>
    <col min="10508" max="10508" width="10" customWidth="1"/>
    <col min="10509" max="10509" width="9.625" customWidth="1"/>
    <col min="10510" max="10510" width="8.75" customWidth="1"/>
    <col min="10511" max="10511" width="21.75" customWidth="1"/>
    <col min="10512" max="10512" width="14.25" customWidth="1"/>
    <col min="10513" max="10513" width="13.125" customWidth="1"/>
    <col min="10514" max="10514" width="12.625" customWidth="1"/>
    <col min="10515" max="10515" width="12.75" customWidth="1"/>
    <col min="10516" max="10516" width="23.375" customWidth="1"/>
    <col min="10517" max="10517" width="12.75" customWidth="1"/>
    <col min="10518" max="10522" width="13.5" customWidth="1"/>
    <col min="10523" max="10523" width="17.5" customWidth="1"/>
    <col min="10524" max="10524" width="10.625" customWidth="1"/>
    <col min="10525" max="10525" width="12.25" customWidth="1"/>
    <col min="10526" max="10526" width="12" customWidth="1"/>
    <col min="10527" max="10527" width="7.25" customWidth="1"/>
    <col min="10528" max="10542" width="8" customWidth="1"/>
    <col min="10753" max="10753" width="23.625" customWidth="1"/>
    <col min="10754" max="10754" width="15" customWidth="1"/>
    <col min="10755" max="10755" width="18.75" customWidth="1"/>
    <col min="10756" max="10756" width="17.75" customWidth="1"/>
    <col min="10757" max="10757" width="13" customWidth="1"/>
    <col min="10758" max="10758" width="8" customWidth="1"/>
    <col min="10759" max="10759" width="11.75" customWidth="1"/>
    <col min="10760" max="10760" width="12.5" customWidth="1"/>
    <col min="10761" max="10761" width="10.25" customWidth="1"/>
    <col min="10762" max="10762" width="9.875" customWidth="1"/>
    <col min="10763" max="10763" width="10.125" customWidth="1"/>
    <col min="10764" max="10764" width="10" customWidth="1"/>
    <col min="10765" max="10765" width="9.625" customWidth="1"/>
    <col min="10766" max="10766" width="8.75" customWidth="1"/>
    <col min="10767" max="10767" width="21.75" customWidth="1"/>
    <col min="10768" max="10768" width="14.25" customWidth="1"/>
    <col min="10769" max="10769" width="13.125" customWidth="1"/>
    <col min="10770" max="10770" width="12.625" customWidth="1"/>
    <col min="10771" max="10771" width="12.75" customWidth="1"/>
    <col min="10772" max="10772" width="23.375" customWidth="1"/>
    <col min="10773" max="10773" width="12.75" customWidth="1"/>
    <col min="10774" max="10778" width="13.5" customWidth="1"/>
    <col min="10779" max="10779" width="17.5" customWidth="1"/>
    <col min="10780" max="10780" width="10.625" customWidth="1"/>
    <col min="10781" max="10781" width="12.25" customWidth="1"/>
    <col min="10782" max="10782" width="12" customWidth="1"/>
    <col min="10783" max="10783" width="7.25" customWidth="1"/>
    <col min="10784" max="10798" width="8" customWidth="1"/>
    <col min="11009" max="11009" width="23.625" customWidth="1"/>
    <col min="11010" max="11010" width="15" customWidth="1"/>
    <col min="11011" max="11011" width="18.75" customWidth="1"/>
    <col min="11012" max="11012" width="17.75" customWidth="1"/>
    <col min="11013" max="11013" width="13" customWidth="1"/>
    <col min="11014" max="11014" width="8" customWidth="1"/>
    <col min="11015" max="11015" width="11.75" customWidth="1"/>
    <col min="11016" max="11016" width="12.5" customWidth="1"/>
    <col min="11017" max="11017" width="10.25" customWidth="1"/>
    <col min="11018" max="11018" width="9.875" customWidth="1"/>
    <col min="11019" max="11019" width="10.125" customWidth="1"/>
    <col min="11020" max="11020" width="10" customWidth="1"/>
    <col min="11021" max="11021" width="9.625" customWidth="1"/>
    <col min="11022" max="11022" width="8.75" customWidth="1"/>
    <col min="11023" max="11023" width="21.75" customWidth="1"/>
    <col min="11024" max="11024" width="14.25" customWidth="1"/>
    <col min="11025" max="11025" width="13.125" customWidth="1"/>
    <col min="11026" max="11026" width="12.625" customWidth="1"/>
    <col min="11027" max="11027" width="12.75" customWidth="1"/>
    <col min="11028" max="11028" width="23.375" customWidth="1"/>
    <col min="11029" max="11029" width="12.75" customWidth="1"/>
    <col min="11030" max="11034" width="13.5" customWidth="1"/>
    <col min="11035" max="11035" width="17.5" customWidth="1"/>
    <col min="11036" max="11036" width="10.625" customWidth="1"/>
    <col min="11037" max="11037" width="12.25" customWidth="1"/>
    <col min="11038" max="11038" width="12" customWidth="1"/>
    <col min="11039" max="11039" width="7.25" customWidth="1"/>
    <col min="11040" max="11054" width="8" customWidth="1"/>
    <col min="11265" max="11265" width="23.625" customWidth="1"/>
    <col min="11266" max="11266" width="15" customWidth="1"/>
    <col min="11267" max="11267" width="18.75" customWidth="1"/>
    <col min="11268" max="11268" width="17.75" customWidth="1"/>
    <col min="11269" max="11269" width="13" customWidth="1"/>
    <col min="11270" max="11270" width="8" customWidth="1"/>
    <col min="11271" max="11271" width="11.75" customWidth="1"/>
    <col min="11272" max="11272" width="12.5" customWidth="1"/>
    <col min="11273" max="11273" width="10.25" customWidth="1"/>
    <col min="11274" max="11274" width="9.875" customWidth="1"/>
    <col min="11275" max="11275" width="10.125" customWidth="1"/>
    <col min="11276" max="11276" width="10" customWidth="1"/>
    <col min="11277" max="11277" width="9.625" customWidth="1"/>
    <col min="11278" max="11278" width="8.75" customWidth="1"/>
    <col min="11279" max="11279" width="21.75" customWidth="1"/>
    <col min="11280" max="11280" width="14.25" customWidth="1"/>
    <col min="11281" max="11281" width="13.125" customWidth="1"/>
    <col min="11282" max="11282" width="12.625" customWidth="1"/>
    <col min="11283" max="11283" width="12.75" customWidth="1"/>
    <col min="11284" max="11284" width="23.375" customWidth="1"/>
    <col min="11285" max="11285" width="12.75" customWidth="1"/>
    <col min="11286" max="11290" width="13.5" customWidth="1"/>
    <col min="11291" max="11291" width="17.5" customWidth="1"/>
    <col min="11292" max="11292" width="10.625" customWidth="1"/>
    <col min="11293" max="11293" width="12.25" customWidth="1"/>
    <col min="11294" max="11294" width="12" customWidth="1"/>
    <col min="11295" max="11295" width="7.25" customWidth="1"/>
    <col min="11296" max="11310" width="8" customWidth="1"/>
    <col min="11521" max="11521" width="23.625" customWidth="1"/>
    <col min="11522" max="11522" width="15" customWidth="1"/>
    <col min="11523" max="11523" width="18.75" customWidth="1"/>
    <col min="11524" max="11524" width="17.75" customWidth="1"/>
    <col min="11525" max="11525" width="13" customWidth="1"/>
    <col min="11526" max="11526" width="8" customWidth="1"/>
    <col min="11527" max="11527" width="11.75" customWidth="1"/>
    <col min="11528" max="11528" width="12.5" customWidth="1"/>
    <col min="11529" max="11529" width="10.25" customWidth="1"/>
    <col min="11530" max="11530" width="9.875" customWidth="1"/>
    <col min="11531" max="11531" width="10.125" customWidth="1"/>
    <col min="11532" max="11532" width="10" customWidth="1"/>
    <col min="11533" max="11533" width="9.625" customWidth="1"/>
    <col min="11534" max="11534" width="8.75" customWidth="1"/>
    <col min="11535" max="11535" width="21.75" customWidth="1"/>
    <col min="11536" max="11536" width="14.25" customWidth="1"/>
    <col min="11537" max="11537" width="13.125" customWidth="1"/>
    <col min="11538" max="11538" width="12.625" customWidth="1"/>
    <col min="11539" max="11539" width="12.75" customWidth="1"/>
    <col min="11540" max="11540" width="23.375" customWidth="1"/>
    <col min="11541" max="11541" width="12.75" customWidth="1"/>
    <col min="11542" max="11546" width="13.5" customWidth="1"/>
    <col min="11547" max="11547" width="17.5" customWidth="1"/>
    <col min="11548" max="11548" width="10.625" customWidth="1"/>
    <col min="11549" max="11549" width="12.25" customWidth="1"/>
    <col min="11550" max="11550" width="12" customWidth="1"/>
    <col min="11551" max="11551" width="7.25" customWidth="1"/>
    <col min="11552" max="11566" width="8" customWidth="1"/>
    <col min="11777" max="11777" width="23.625" customWidth="1"/>
    <col min="11778" max="11778" width="15" customWidth="1"/>
    <col min="11779" max="11779" width="18.75" customWidth="1"/>
    <col min="11780" max="11780" width="17.75" customWidth="1"/>
    <col min="11781" max="11781" width="13" customWidth="1"/>
    <col min="11782" max="11782" width="8" customWidth="1"/>
    <col min="11783" max="11783" width="11.75" customWidth="1"/>
    <col min="11784" max="11784" width="12.5" customWidth="1"/>
    <col min="11785" max="11785" width="10.25" customWidth="1"/>
    <col min="11786" max="11786" width="9.875" customWidth="1"/>
    <col min="11787" max="11787" width="10.125" customWidth="1"/>
    <col min="11788" max="11788" width="10" customWidth="1"/>
    <col min="11789" max="11789" width="9.625" customWidth="1"/>
    <col min="11790" max="11790" width="8.75" customWidth="1"/>
    <col min="11791" max="11791" width="21.75" customWidth="1"/>
    <col min="11792" max="11792" width="14.25" customWidth="1"/>
    <col min="11793" max="11793" width="13.125" customWidth="1"/>
    <col min="11794" max="11794" width="12.625" customWidth="1"/>
    <col min="11795" max="11795" width="12.75" customWidth="1"/>
    <col min="11796" max="11796" width="23.375" customWidth="1"/>
    <col min="11797" max="11797" width="12.75" customWidth="1"/>
    <col min="11798" max="11802" width="13.5" customWidth="1"/>
    <col min="11803" max="11803" width="17.5" customWidth="1"/>
    <col min="11804" max="11804" width="10.625" customWidth="1"/>
    <col min="11805" max="11805" width="12.25" customWidth="1"/>
    <col min="11806" max="11806" width="12" customWidth="1"/>
    <col min="11807" max="11807" width="7.25" customWidth="1"/>
    <col min="11808" max="11822" width="8" customWidth="1"/>
    <col min="12033" max="12033" width="23.625" customWidth="1"/>
    <col min="12034" max="12034" width="15" customWidth="1"/>
    <col min="12035" max="12035" width="18.75" customWidth="1"/>
    <col min="12036" max="12036" width="17.75" customWidth="1"/>
    <col min="12037" max="12037" width="13" customWidth="1"/>
    <col min="12038" max="12038" width="8" customWidth="1"/>
    <col min="12039" max="12039" width="11.75" customWidth="1"/>
    <col min="12040" max="12040" width="12.5" customWidth="1"/>
    <col min="12041" max="12041" width="10.25" customWidth="1"/>
    <col min="12042" max="12042" width="9.875" customWidth="1"/>
    <col min="12043" max="12043" width="10.125" customWidth="1"/>
    <col min="12044" max="12044" width="10" customWidth="1"/>
    <col min="12045" max="12045" width="9.625" customWidth="1"/>
    <col min="12046" max="12046" width="8.75" customWidth="1"/>
    <col min="12047" max="12047" width="21.75" customWidth="1"/>
    <col min="12048" max="12048" width="14.25" customWidth="1"/>
    <col min="12049" max="12049" width="13.125" customWidth="1"/>
    <col min="12050" max="12050" width="12.625" customWidth="1"/>
    <col min="12051" max="12051" width="12.75" customWidth="1"/>
    <col min="12052" max="12052" width="23.375" customWidth="1"/>
    <col min="12053" max="12053" width="12.75" customWidth="1"/>
    <col min="12054" max="12058" width="13.5" customWidth="1"/>
    <col min="12059" max="12059" width="17.5" customWidth="1"/>
    <col min="12060" max="12060" width="10.625" customWidth="1"/>
    <col min="12061" max="12061" width="12.25" customWidth="1"/>
    <col min="12062" max="12062" width="12" customWidth="1"/>
    <col min="12063" max="12063" width="7.25" customWidth="1"/>
    <col min="12064" max="12078" width="8" customWidth="1"/>
    <col min="12289" max="12289" width="23.625" customWidth="1"/>
    <col min="12290" max="12290" width="15" customWidth="1"/>
    <col min="12291" max="12291" width="18.75" customWidth="1"/>
    <col min="12292" max="12292" width="17.75" customWidth="1"/>
    <col min="12293" max="12293" width="13" customWidth="1"/>
    <col min="12294" max="12294" width="8" customWidth="1"/>
    <col min="12295" max="12295" width="11.75" customWidth="1"/>
    <col min="12296" max="12296" width="12.5" customWidth="1"/>
    <col min="12297" max="12297" width="10.25" customWidth="1"/>
    <col min="12298" max="12298" width="9.875" customWidth="1"/>
    <col min="12299" max="12299" width="10.125" customWidth="1"/>
    <col min="12300" max="12300" width="10" customWidth="1"/>
    <col min="12301" max="12301" width="9.625" customWidth="1"/>
    <col min="12302" max="12302" width="8.75" customWidth="1"/>
    <col min="12303" max="12303" width="21.75" customWidth="1"/>
    <col min="12304" max="12304" width="14.25" customWidth="1"/>
    <col min="12305" max="12305" width="13.125" customWidth="1"/>
    <col min="12306" max="12306" width="12.625" customWidth="1"/>
    <col min="12307" max="12307" width="12.75" customWidth="1"/>
    <col min="12308" max="12308" width="23.375" customWidth="1"/>
    <col min="12309" max="12309" width="12.75" customWidth="1"/>
    <col min="12310" max="12314" width="13.5" customWidth="1"/>
    <col min="12315" max="12315" width="17.5" customWidth="1"/>
    <col min="12316" max="12316" width="10.625" customWidth="1"/>
    <col min="12317" max="12317" width="12.25" customWidth="1"/>
    <col min="12318" max="12318" width="12" customWidth="1"/>
    <col min="12319" max="12319" width="7.25" customWidth="1"/>
    <col min="12320" max="12334" width="8" customWidth="1"/>
    <col min="12545" max="12545" width="23.625" customWidth="1"/>
    <col min="12546" max="12546" width="15" customWidth="1"/>
    <col min="12547" max="12547" width="18.75" customWidth="1"/>
    <col min="12548" max="12548" width="17.75" customWidth="1"/>
    <col min="12549" max="12549" width="13" customWidth="1"/>
    <col min="12550" max="12550" width="8" customWidth="1"/>
    <col min="12551" max="12551" width="11.75" customWidth="1"/>
    <col min="12552" max="12552" width="12.5" customWidth="1"/>
    <col min="12553" max="12553" width="10.25" customWidth="1"/>
    <col min="12554" max="12554" width="9.875" customWidth="1"/>
    <col min="12555" max="12555" width="10.125" customWidth="1"/>
    <col min="12556" max="12556" width="10" customWidth="1"/>
    <col min="12557" max="12557" width="9.625" customWidth="1"/>
    <col min="12558" max="12558" width="8.75" customWidth="1"/>
    <col min="12559" max="12559" width="21.75" customWidth="1"/>
    <col min="12560" max="12560" width="14.25" customWidth="1"/>
    <col min="12561" max="12561" width="13.125" customWidth="1"/>
    <col min="12562" max="12562" width="12.625" customWidth="1"/>
    <col min="12563" max="12563" width="12.75" customWidth="1"/>
    <col min="12564" max="12564" width="23.375" customWidth="1"/>
    <col min="12565" max="12565" width="12.75" customWidth="1"/>
    <col min="12566" max="12570" width="13.5" customWidth="1"/>
    <col min="12571" max="12571" width="17.5" customWidth="1"/>
    <col min="12572" max="12572" width="10.625" customWidth="1"/>
    <col min="12573" max="12573" width="12.25" customWidth="1"/>
    <col min="12574" max="12574" width="12" customWidth="1"/>
    <col min="12575" max="12575" width="7.25" customWidth="1"/>
    <col min="12576" max="12590" width="8" customWidth="1"/>
    <col min="12801" max="12801" width="23.625" customWidth="1"/>
    <col min="12802" max="12802" width="15" customWidth="1"/>
    <col min="12803" max="12803" width="18.75" customWidth="1"/>
    <col min="12804" max="12804" width="17.75" customWidth="1"/>
    <col min="12805" max="12805" width="13" customWidth="1"/>
    <col min="12806" max="12806" width="8" customWidth="1"/>
    <col min="12807" max="12807" width="11.75" customWidth="1"/>
    <col min="12808" max="12808" width="12.5" customWidth="1"/>
    <col min="12809" max="12809" width="10.25" customWidth="1"/>
    <col min="12810" max="12810" width="9.875" customWidth="1"/>
    <col min="12811" max="12811" width="10.125" customWidth="1"/>
    <col min="12812" max="12812" width="10" customWidth="1"/>
    <col min="12813" max="12813" width="9.625" customWidth="1"/>
    <col min="12814" max="12814" width="8.75" customWidth="1"/>
    <col min="12815" max="12815" width="21.75" customWidth="1"/>
    <col min="12816" max="12816" width="14.25" customWidth="1"/>
    <col min="12817" max="12817" width="13.125" customWidth="1"/>
    <col min="12818" max="12818" width="12.625" customWidth="1"/>
    <col min="12819" max="12819" width="12.75" customWidth="1"/>
    <col min="12820" max="12820" width="23.375" customWidth="1"/>
    <col min="12821" max="12821" width="12.75" customWidth="1"/>
    <col min="12822" max="12826" width="13.5" customWidth="1"/>
    <col min="12827" max="12827" width="17.5" customWidth="1"/>
    <col min="12828" max="12828" width="10.625" customWidth="1"/>
    <col min="12829" max="12829" width="12.25" customWidth="1"/>
    <col min="12830" max="12830" width="12" customWidth="1"/>
    <col min="12831" max="12831" width="7.25" customWidth="1"/>
    <col min="12832" max="12846" width="8" customWidth="1"/>
    <col min="13057" max="13057" width="23.625" customWidth="1"/>
    <col min="13058" max="13058" width="15" customWidth="1"/>
    <col min="13059" max="13059" width="18.75" customWidth="1"/>
    <col min="13060" max="13060" width="17.75" customWidth="1"/>
    <col min="13061" max="13061" width="13" customWidth="1"/>
    <col min="13062" max="13062" width="8" customWidth="1"/>
    <col min="13063" max="13063" width="11.75" customWidth="1"/>
    <col min="13064" max="13064" width="12.5" customWidth="1"/>
    <col min="13065" max="13065" width="10.25" customWidth="1"/>
    <col min="13066" max="13066" width="9.875" customWidth="1"/>
    <col min="13067" max="13067" width="10.125" customWidth="1"/>
    <col min="13068" max="13068" width="10" customWidth="1"/>
    <col min="13069" max="13069" width="9.625" customWidth="1"/>
    <col min="13070" max="13070" width="8.75" customWidth="1"/>
    <col min="13071" max="13071" width="21.75" customWidth="1"/>
    <col min="13072" max="13072" width="14.25" customWidth="1"/>
    <col min="13073" max="13073" width="13.125" customWidth="1"/>
    <col min="13074" max="13074" width="12.625" customWidth="1"/>
    <col min="13075" max="13075" width="12.75" customWidth="1"/>
    <col min="13076" max="13076" width="23.375" customWidth="1"/>
    <col min="13077" max="13077" width="12.75" customWidth="1"/>
    <col min="13078" max="13082" width="13.5" customWidth="1"/>
    <col min="13083" max="13083" width="17.5" customWidth="1"/>
    <col min="13084" max="13084" width="10.625" customWidth="1"/>
    <col min="13085" max="13085" width="12.25" customWidth="1"/>
    <col min="13086" max="13086" width="12" customWidth="1"/>
    <col min="13087" max="13087" width="7.25" customWidth="1"/>
    <col min="13088" max="13102" width="8" customWidth="1"/>
    <col min="13313" max="13313" width="23.625" customWidth="1"/>
    <col min="13314" max="13314" width="15" customWidth="1"/>
    <col min="13315" max="13315" width="18.75" customWidth="1"/>
    <col min="13316" max="13316" width="17.75" customWidth="1"/>
    <col min="13317" max="13317" width="13" customWidth="1"/>
    <col min="13318" max="13318" width="8" customWidth="1"/>
    <col min="13319" max="13319" width="11.75" customWidth="1"/>
    <col min="13320" max="13320" width="12.5" customWidth="1"/>
    <col min="13321" max="13321" width="10.25" customWidth="1"/>
    <col min="13322" max="13322" width="9.875" customWidth="1"/>
    <col min="13323" max="13323" width="10.125" customWidth="1"/>
    <col min="13324" max="13324" width="10" customWidth="1"/>
    <col min="13325" max="13325" width="9.625" customWidth="1"/>
    <col min="13326" max="13326" width="8.75" customWidth="1"/>
    <col min="13327" max="13327" width="21.75" customWidth="1"/>
    <col min="13328" max="13328" width="14.25" customWidth="1"/>
    <col min="13329" max="13329" width="13.125" customWidth="1"/>
    <col min="13330" max="13330" width="12.625" customWidth="1"/>
    <col min="13331" max="13331" width="12.75" customWidth="1"/>
    <col min="13332" max="13332" width="23.375" customWidth="1"/>
    <col min="13333" max="13333" width="12.75" customWidth="1"/>
    <col min="13334" max="13338" width="13.5" customWidth="1"/>
    <col min="13339" max="13339" width="17.5" customWidth="1"/>
    <col min="13340" max="13340" width="10.625" customWidth="1"/>
    <col min="13341" max="13341" width="12.25" customWidth="1"/>
    <col min="13342" max="13342" width="12" customWidth="1"/>
    <col min="13343" max="13343" width="7.25" customWidth="1"/>
    <col min="13344" max="13358" width="8" customWidth="1"/>
    <col min="13569" max="13569" width="23.625" customWidth="1"/>
    <col min="13570" max="13570" width="15" customWidth="1"/>
    <col min="13571" max="13571" width="18.75" customWidth="1"/>
    <col min="13572" max="13572" width="17.75" customWidth="1"/>
    <col min="13573" max="13573" width="13" customWidth="1"/>
    <col min="13574" max="13574" width="8" customWidth="1"/>
    <col min="13575" max="13575" width="11.75" customWidth="1"/>
    <col min="13576" max="13576" width="12.5" customWidth="1"/>
    <col min="13577" max="13577" width="10.25" customWidth="1"/>
    <col min="13578" max="13578" width="9.875" customWidth="1"/>
    <col min="13579" max="13579" width="10.125" customWidth="1"/>
    <col min="13580" max="13580" width="10" customWidth="1"/>
    <col min="13581" max="13581" width="9.625" customWidth="1"/>
    <col min="13582" max="13582" width="8.75" customWidth="1"/>
    <col min="13583" max="13583" width="21.75" customWidth="1"/>
    <col min="13584" max="13584" width="14.25" customWidth="1"/>
    <col min="13585" max="13585" width="13.125" customWidth="1"/>
    <col min="13586" max="13586" width="12.625" customWidth="1"/>
    <col min="13587" max="13587" width="12.75" customWidth="1"/>
    <col min="13588" max="13588" width="23.375" customWidth="1"/>
    <col min="13589" max="13589" width="12.75" customWidth="1"/>
    <col min="13590" max="13594" width="13.5" customWidth="1"/>
    <col min="13595" max="13595" width="17.5" customWidth="1"/>
    <col min="13596" max="13596" width="10.625" customWidth="1"/>
    <col min="13597" max="13597" width="12.25" customWidth="1"/>
    <col min="13598" max="13598" width="12" customWidth="1"/>
    <col min="13599" max="13599" width="7.25" customWidth="1"/>
    <col min="13600" max="13614" width="8" customWidth="1"/>
    <col min="13825" max="13825" width="23.625" customWidth="1"/>
    <col min="13826" max="13826" width="15" customWidth="1"/>
    <col min="13827" max="13827" width="18.75" customWidth="1"/>
    <col min="13828" max="13828" width="17.75" customWidth="1"/>
    <col min="13829" max="13829" width="13" customWidth="1"/>
    <col min="13830" max="13830" width="8" customWidth="1"/>
    <col min="13831" max="13831" width="11.75" customWidth="1"/>
    <col min="13832" max="13832" width="12.5" customWidth="1"/>
    <col min="13833" max="13833" width="10.25" customWidth="1"/>
    <col min="13834" max="13834" width="9.875" customWidth="1"/>
    <col min="13835" max="13835" width="10.125" customWidth="1"/>
    <col min="13836" max="13836" width="10" customWidth="1"/>
    <col min="13837" max="13837" width="9.625" customWidth="1"/>
    <col min="13838" max="13838" width="8.75" customWidth="1"/>
    <col min="13839" max="13839" width="21.75" customWidth="1"/>
    <col min="13840" max="13840" width="14.25" customWidth="1"/>
    <col min="13841" max="13841" width="13.125" customWidth="1"/>
    <col min="13842" max="13842" width="12.625" customWidth="1"/>
    <col min="13843" max="13843" width="12.75" customWidth="1"/>
    <col min="13844" max="13844" width="23.375" customWidth="1"/>
    <col min="13845" max="13845" width="12.75" customWidth="1"/>
    <col min="13846" max="13850" width="13.5" customWidth="1"/>
    <col min="13851" max="13851" width="17.5" customWidth="1"/>
    <col min="13852" max="13852" width="10.625" customWidth="1"/>
    <col min="13853" max="13853" width="12.25" customWidth="1"/>
    <col min="13854" max="13854" width="12" customWidth="1"/>
    <col min="13855" max="13855" width="7.25" customWidth="1"/>
    <col min="13856" max="13870" width="8" customWidth="1"/>
    <col min="14081" max="14081" width="23.625" customWidth="1"/>
    <col min="14082" max="14082" width="15" customWidth="1"/>
    <col min="14083" max="14083" width="18.75" customWidth="1"/>
    <col min="14084" max="14084" width="17.75" customWidth="1"/>
    <col min="14085" max="14085" width="13" customWidth="1"/>
    <col min="14086" max="14086" width="8" customWidth="1"/>
    <col min="14087" max="14087" width="11.75" customWidth="1"/>
    <col min="14088" max="14088" width="12.5" customWidth="1"/>
    <col min="14089" max="14089" width="10.25" customWidth="1"/>
    <col min="14090" max="14090" width="9.875" customWidth="1"/>
    <col min="14091" max="14091" width="10.125" customWidth="1"/>
    <col min="14092" max="14092" width="10" customWidth="1"/>
    <col min="14093" max="14093" width="9.625" customWidth="1"/>
    <col min="14094" max="14094" width="8.75" customWidth="1"/>
    <col min="14095" max="14095" width="21.75" customWidth="1"/>
    <col min="14096" max="14096" width="14.25" customWidth="1"/>
    <col min="14097" max="14097" width="13.125" customWidth="1"/>
    <col min="14098" max="14098" width="12.625" customWidth="1"/>
    <col min="14099" max="14099" width="12.75" customWidth="1"/>
    <col min="14100" max="14100" width="23.375" customWidth="1"/>
    <col min="14101" max="14101" width="12.75" customWidth="1"/>
    <col min="14102" max="14106" width="13.5" customWidth="1"/>
    <col min="14107" max="14107" width="17.5" customWidth="1"/>
    <col min="14108" max="14108" width="10.625" customWidth="1"/>
    <col min="14109" max="14109" width="12.25" customWidth="1"/>
    <col min="14110" max="14110" width="12" customWidth="1"/>
    <col min="14111" max="14111" width="7.25" customWidth="1"/>
    <col min="14112" max="14126" width="8" customWidth="1"/>
    <col min="14337" max="14337" width="23.625" customWidth="1"/>
    <col min="14338" max="14338" width="15" customWidth="1"/>
    <col min="14339" max="14339" width="18.75" customWidth="1"/>
    <col min="14340" max="14340" width="17.75" customWidth="1"/>
    <col min="14341" max="14341" width="13" customWidth="1"/>
    <col min="14342" max="14342" width="8" customWidth="1"/>
    <col min="14343" max="14343" width="11.75" customWidth="1"/>
    <col min="14344" max="14344" width="12.5" customWidth="1"/>
    <col min="14345" max="14345" width="10.25" customWidth="1"/>
    <col min="14346" max="14346" width="9.875" customWidth="1"/>
    <col min="14347" max="14347" width="10.125" customWidth="1"/>
    <col min="14348" max="14348" width="10" customWidth="1"/>
    <col min="14349" max="14349" width="9.625" customWidth="1"/>
    <col min="14350" max="14350" width="8.75" customWidth="1"/>
    <col min="14351" max="14351" width="21.75" customWidth="1"/>
    <col min="14352" max="14352" width="14.25" customWidth="1"/>
    <col min="14353" max="14353" width="13.125" customWidth="1"/>
    <col min="14354" max="14354" width="12.625" customWidth="1"/>
    <col min="14355" max="14355" width="12.75" customWidth="1"/>
    <col min="14356" max="14356" width="23.375" customWidth="1"/>
    <col min="14357" max="14357" width="12.75" customWidth="1"/>
    <col min="14358" max="14362" width="13.5" customWidth="1"/>
    <col min="14363" max="14363" width="17.5" customWidth="1"/>
    <col min="14364" max="14364" width="10.625" customWidth="1"/>
    <col min="14365" max="14365" width="12.25" customWidth="1"/>
    <col min="14366" max="14366" width="12" customWidth="1"/>
    <col min="14367" max="14367" width="7.25" customWidth="1"/>
    <col min="14368" max="14382" width="8" customWidth="1"/>
    <col min="14593" max="14593" width="23.625" customWidth="1"/>
    <col min="14594" max="14594" width="15" customWidth="1"/>
    <col min="14595" max="14595" width="18.75" customWidth="1"/>
    <col min="14596" max="14596" width="17.75" customWidth="1"/>
    <col min="14597" max="14597" width="13" customWidth="1"/>
    <col min="14598" max="14598" width="8" customWidth="1"/>
    <col min="14599" max="14599" width="11.75" customWidth="1"/>
    <col min="14600" max="14600" width="12.5" customWidth="1"/>
    <col min="14601" max="14601" width="10.25" customWidth="1"/>
    <col min="14602" max="14602" width="9.875" customWidth="1"/>
    <col min="14603" max="14603" width="10.125" customWidth="1"/>
    <col min="14604" max="14604" width="10" customWidth="1"/>
    <col min="14605" max="14605" width="9.625" customWidth="1"/>
    <col min="14606" max="14606" width="8.75" customWidth="1"/>
    <col min="14607" max="14607" width="21.75" customWidth="1"/>
    <col min="14608" max="14608" width="14.25" customWidth="1"/>
    <col min="14609" max="14609" width="13.125" customWidth="1"/>
    <col min="14610" max="14610" width="12.625" customWidth="1"/>
    <col min="14611" max="14611" width="12.75" customWidth="1"/>
    <col min="14612" max="14612" width="23.375" customWidth="1"/>
    <col min="14613" max="14613" width="12.75" customWidth="1"/>
    <col min="14614" max="14618" width="13.5" customWidth="1"/>
    <col min="14619" max="14619" width="17.5" customWidth="1"/>
    <col min="14620" max="14620" width="10.625" customWidth="1"/>
    <col min="14621" max="14621" width="12.25" customWidth="1"/>
    <col min="14622" max="14622" width="12" customWidth="1"/>
    <col min="14623" max="14623" width="7.25" customWidth="1"/>
    <col min="14624" max="14638" width="8" customWidth="1"/>
    <col min="14849" max="14849" width="23.625" customWidth="1"/>
    <col min="14850" max="14850" width="15" customWidth="1"/>
    <col min="14851" max="14851" width="18.75" customWidth="1"/>
    <col min="14852" max="14852" width="17.75" customWidth="1"/>
    <col min="14853" max="14853" width="13" customWidth="1"/>
    <col min="14854" max="14854" width="8" customWidth="1"/>
    <col min="14855" max="14855" width="11.75" customWidth="1"/>
    <col min="14856" max="14856" width="12.5" customWidth="1"/>
    <col min="14857" max="14857" width="10.25" customWidth="1"/>
    <col min="14858" max="14858" width="9.875" customWidth="1"/>
    <col min="14859" max="14859" width="10.125" customWidth="1"/>
    <col min="14860" max="14860" width="10" customWidth="1"/>
    <col min="14861" max="14861" width="9.625" customWidth="1"/>
    <col min="14862" max="14862" width="8.75" customWidth="1"/>
    <col min="14863" max="14863" width="21.75" customWidth="1"/>
    <col min="14864" max="14864" width="14.25" customWidth="1"/>
    <col min="14865" max="14865" width="13.125" customWidth="1"/>
    <col min="14866" max="14866" width="12.625" customWidth="1"/>
    <col min="14867" max="14867" width="12.75" customWidth="1"/>
    <col min="14868" max="14868" width="23.375" customWidth="1"/>
    <col min="14869" max="14869" width="12.75" customWidth="1"/>
    <col min="14870" max="14874" width="13.5" customWidth="1"/>
    <col min="14875" max="14875" width="17.5" customWidth="1"/>
    <col min="14876" max="14876" width="10.625" customWidth="1"/>
    <col min="14877" max="14877" width="12.25" customWidth="1"/>
    <col min="14878" max="14878" width="12" customWidth="1"/>
    <col min="14879" max="14879" width="7.25" customWidth="1"/>
    <col min="14880" max="14894" width="8" customWidth="1"/>
    <col min="15105" max="15105" width="23.625" customWidth="1"/>
    <col min="15106" max="15106" width="15" customWidth="1"/>
    <col min="15107" max="15107" width="18.75" customWidth="1"/>
    <col min="15108" max="15108" width="17.75" customWidth="1"/>
    <col min="15109" max="15109" width="13" customWidth="1"/>
    <col min="15110" max="15110" width="8" customWidth="1"/>
    <col min="15111" max="15111" width="11.75" customWidth="1"/>
    <col min="15112" max="15112" width="12.5" customWidth="1"/>
    <col min="15113" max="15113" width="10.25" customWidth="1"/>
    <col min="15114" max="15114" width="9.875" customWidth="1"/>
    <col min="15115" max="15115" width="10.125" customWidth="1"/>
    <col min="15116" max="15116" width="10" customWidth="1"/>
    <col min="15117" max="15117" width="9.625" customWidth="1"/>
    <col min="15118" max="15118" width="8.75" customWidth="1"/>
    <col min="15119" max="15119" width="21.75" customWidth="1"/>
    <col min="15120" max="15120" width="14.25" customWidth="1"/>
    <col min="15121" max="15121" width="13.125" customWidth="1"/>
    <col min="15122" max="15122" width="12.625" customWidth="1"/>
    <col min="15123" max="15123" width="12.75" customWidth="1"/>
    <col min="15124" max="15124" width="23.375" customWidth="1"/>
    <col min="15125" max="15125" width="12.75" customWidth="1"/>
    <col min="15126" max="15130" width="13.5" customWidth="1"/>
    <col min="15131" max="15131" width="17.5" customWidth="1"/>
    <col min="15132" max="15132" width="10.625" customWidth="1"/>
    <col min="15133" max="15133" width="12.25" customWidth="1"/>
    <col min="15134" max="15134" width="12" customWidth="1"/>
    <col min="15135" max="15135" width="7.25" customWidth="1"/>
    <col min="15136" max="15150" width="8" customWidth="1"/>
    <col min="15361" max="15361" width="23.625" customWidth="1"/>
    <col min="15362" max="15362" width="15" customWidth="1"/>
    <col min="15363" max="15363" width="18.75" customWidth="1"/>
    <col min="15364" max="15364" width="17.75" customWidth="1"/>
    <col min="15365" max="15365" width="13" customWidth="1"/>
    <col min="15366" max="15366" width="8" customWidth="1"/>
    <col min="15367" max="15367" width="11.75" customWidth="1"/>
    <col min="15368" max="15368" width="12.5" customWidth="1"/>
    <col min="15369" max="15369" width="10.25" customWidth="1"/>
    <col min="15370" max="15370" width="9.875" customWidth="1"/>
    <col min="15371" max="15371" width="10.125" customWidth="1"/>
    <col min="15372" max="15372" width="10" customWidth="1"/>
    <col min="15373" max="15373" width="9.625" customWidth="1"/>
    <col min="15374" max="15374" width="8.75" customWidth="1"/>
    <col min="15375" max="15375" width="21.75" customWidth="1"/>
    <col min="15376" max="15376" width="14.25" customWidth="1"/>
    <col min="15377" max="15377" width="13.125" customWidth="1"/>
    <col min="15378" max="15378" width="12.625" customWidth="1"/>
    <col min="15379" max="15379" width="12.75" customWidth="1"/>
    <col min="15380" max="15380" width="23.375" customWidth="1"/>
    <col min="15381" max="15381" width="12.75" customWidth="1"/>
    <col min="15382" max="15386" width="13.5" customWidth="1"/>
    <col min="15387" max="15387" width="17.5" customWidth="1"/>
    <col min="15388" max="15388" width="10.625" customWidth="1"/>
    <col min="15389" max="15389" width="12.25" customWidth="1"/>
    <col min="15390" max="15390" width="12" customWidth="1"/>
    <col min="15391" max="15391" width="7.25" customWidth="1"/>
    <col min="15392" max="15406" width="8" customWidth="1"/>
    <col min="15617" max="15617" width="23.625" customWidth="1"/>
    <col min="15618" max="15618" width="15" customWidth="1"/>
    <col min="15619" max="15619" width="18.75" customWidth="1"/>
    <col min="15620" max="15620" width="17.75" customWidth="1"/>
    <col min="15621" max="15621" width="13" customWidth="1"/>
    <col min="15622" max="15622" width="8" customWidth="1"/>
    <col min="15623" max="15623" width="11.75" customWidth="1"/>
    <col min="15624" max="15624" width="12.5" customWidth="1"/>
    <col min="15625" max="15625" width="10.25" customWidth="1"/>
    <col min="15626" max="15626" width="9.875" customWidth="1"/>
    <col min="15627" max="15627" width="10.125" customWidth="1"/>
    <col min="15628" max="15628" width="10" customWidth="1"/>
    <col min="15629" max="15629" width="9.625" customWidth="1"/>
    <col min="15630" max="15630" width="8.75" customWidth="1"/>
    <col min="15631" max="15631" width="21.75" customWidth="1"/>
    <col min="15632" max="15632" width="14.25" customWidth="1"/>
    <col min="15633" max="15633" width="13.125" customWidth="1"/>
    <col min="15634" max="15634" width="12.625" customWidth="1"/>
    <col min="15635" max="15635" width="12.75" customWidth="1"/>
    <col min="15636" max="15636" width="23.375" customWidth="1"/>
    <col min="15637" max="15637" width="12.75" customWidth="1"/>
    <col min="15638" max="15642" width="13.5" customWidth="1"/>
    <col min="15643" max="15643" width="17.5" customWidth="1"/>
    <col min="15644" max="15644" width="10.625" customWidth="1"/>
    <col min="15645" max="15645" width="12.25" customWidth="1"/>
    <col min="15646" max="15646" width="12" customWidth="1"/>
    <col min="15647" max="15647" width="7.25" customWidth="1"/>
    <col min="15648" max="15662" width="8" customWidth="1"/>
    <col min="15873" max="15873" width="23.625" customWidth="1"/>
    <col min="15874" max="15874" width="15" customWidth="1"/>
    <col min="15875" max="15875" width="18.75" customWidth="1"/>
    <col min="15876" max="15876" width="17.75" customWidth="1"/>
    <col min="15877" max="15877" width="13" customWidth="1"/>
    <col min="15878" max="15878" width="8" customWidth="1"/>
    <col min="15879" max="15879" width="11.75" customWidth="1"/>
    <col min="15880" max="15880" width="12.5" customWidth="1"/>
    <col min="15881" max="15881" width="10.25" customWidth="1"/>
    <col min="15882" max="15882" width="9.875" customWidth="1"/>
    <col min="15883" max="15883" width="10.125" customWidth="1"/>
    <col min="15884" max="15884" width="10" customWidth="1"/>
    <col min="15885" max="15885" width="9.625" customWidth="1"/>
    <col min="15886" max="15886" width="8.75" customWidth="1"/>
    <col min="15887" max="15887" width="21.75" customWidth="1"/>
    <col min="15888" max="15888" width="14.25" customWidth="1"/>
    <col min="15889" max="15889" width="13.125" customWidth="1"/>
    <col min="15890" max="15890" width="12.625" customWidth="1"/>
    <col min="15891" max="15891" width="12.75" customWidth="1"/>
    <col min="15892" max="15892" width="23.375" customWidth="1"/>
    <col min="15893" max="15893" width="12.75" customWidth="1"/>
    <col min="15894" max="15898" width="13.5" customWidth="1"/>
    <col min="15899" max="15899" width="17.5" customWidth="1"/>
    <col min="15900" max="15900" width="10.625" customWidth="1"/>
    <col min="15901" max="15901" width="12.25" customWidth="1"/>
    <col min="15902" max="15902" width="12" customWidth="1"/>
    <col min="15903" max="15903" width="7.25" customWidth="1"/>
    <col min="15904" max="15918" width="8" customWidth="1"/>
    <col min="16129" max="16129" width="23.625" customWidth="1"/>
    <col min="16130" max="16130" width="15" customWidth="1"/>
    <col min="16131" max="16131" width="18.75" customWidth="1"/>
    <col min="16132" max="16132" width="17.75" customWidth="1"/>
    <col min="16133" max="16133" width="13" customWidth="1"/>
    <col min="16134" max="16134" width="8" customWidth="1"/>
    <col min="16135" max="16135" width="11.75" customWidth="1"/>
    <col min="16136" max="16136" width="12.5" customWidth="1"/>
    <col min="16137" max="16137" width="10.25" customWidth="1"/>
    <col min="16138" max="16138" width="9.875" customWidth="1"/>
    <col min="16139" max="16139" width="10.125" customWidth="1"/>
    <col min="16140" max="16140" width="10" customWidth="1"/>
    <col min="16141" max="16141" width="9.625" customWidth="1"/>
    <col min="16142" max="16142" width="8.75" customWidth="1"/>
    <col min="16143" max="16143" width="21.75" customWidth="1"/>
    <col min="16144" max="16144" width="14.25" customWidth="1"/>
    <col min="16145" max="16145" width="13.125" customWidth="1"/>
    <col min="16146" max="16146" width="12.625" customWidth="1"/>
    <col min="16147" max="16147" width="12.75" customWidth="1"/>
    <col min="16148" max="16148" width="23.375" customWidth="1"/>
    <col min="16149" max="16149" width="12.75" customWidth="1"/>
    <col min="16150" max="16154" width="13.5" customWidth="1"/>
    <col min="16155" max="16155" width="17.5" customWidth="1"/>
    <col min="16156" max="16156" width="10.625" customWidth="1"/>
    <col min="16157" max="16157" width="12.25" customWidth="1"/>
    <col min="16158" max="16158" width="12" customWidth="1"/>
    <col min="16159" max="16159" width="7.25" customWidth="1"/>
    <col min="16160" max="16174" width="8" customWidth="1"/>
  </cols>
  <sheetData>
    <row r="1" spans="1:32" ht="25.5" customHeight="1" x14ac:dyDescent="0.25">
      <c r="A1" s="24" t="s">
        <v>362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2" x14ac:dyDescent="0.25">
      <c r="B2" s="17" t="s">
        <v>363</v>
      </c>
      <c r="C2" s="17" t="s">
        <v>364</v>
      </c>
      <c r="D2" s="17" t="s">
        <v>365</v>
      </c>
      <c r="E2" s="17" t="s">
        <v>2</v>
      </c>
      <c r="F2" s="17" t="s">
        <v>0</v>
      </c>
      <c r="G2" s="17" t="s">
        <v>1</v>
      </c>
      <c r="H2" s="17" t="s">
        <v>3</v>
      </c>
      <c r="I2" s="17" t="s">
        <v>366</v>
      </c>
      <c r="J2" s="17" t="s">
        <v>4</v>
      </c>
      <c r="K2" s="18" t="s">
        <v>384</v>
      </c>
      <c r="L2" s="17" t="s">
        <v>9</v>
      </c>
      <c r="M2" s="17" t="s">
        <v>367</v>
      </c>
      <c r="N2" s="17" t="s">
        <v>368</v>
      </c>
      <c r="O2" s="17" t="s">
        <v>369</v>
      </c>
      <c r="P2" s="17" t="s">
        <v>370</v>
      </c>
      <c r="Q2" s="18" t="s">
        <v>371</v>
      </c>
      <c r="R2" s="18" t="s">
        <v>372</v>
      </c>
      <c r="S2" s="18" t="s">
        <v>373</v>
      </c>
      <c r="T2" s="18" t="s">
        <v>374</v>
      </c>
      <c r="U2" s="17" t="s">
        <v>375</v>
      </c>
      <c r="V2" s="18" t="s">
        <v>355</v>
      </c>
      <c r="W2" s="18" t="s">
        <v>376</v>
      </c>
      <c r="X2" s="17" t="s">
        <v>12</v>
      </c>
      <c r="Y2" s="19" t="s">
        <v>386</v>
      </c>
      <c r="Z2" s="19" t="s">
        <v>387</v>
      </c>
      <c r="AA2" s="17" t="s">
        <v>377</v>
      </c>
      <c r="AB2" s="17" t="s">
        <v>13</v>
      </c>
      <c r="AC2" s="17" t="s">
        <v>14</v>
      </c>
      <c r="AD2" s="18" t="s">
        <v>356</v>
      </c>
      <c r="AE2" s="17" t="s">
        <v>6</v>
      </c>
    </row>
    <row r="3" spans="1:32" hidden="1" x14ac:dyDescent="0.25">
      <c r="A3" s="17"/>
      <c r="B3" s="20">
        <v>0.26309491447930788</v>
      </c>
      <c r="C3" s="20" t="s">
        <v>378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2" x14ac:dyDescent="0.25">
      <c r="A4" s="17" t="s">
        <v>364</v>
      </c>
      <c r="B4" s="20">
        <f>B3*100</f>
        <v>26.309491447930789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Z4" s="20"/>
      <c r="AA4" s="20"/>
      <c r="AB4" s="20"/>
      <c r="AC4" s="20"/>
      <c r="AD4" s="20"/>
      <c r="AE4" s="20"/>
    </row>
    <row r="5" spans="1:32" hidden="1" x14ac:dyDescent="0.25">
      <c r="A5" s="17"/>
      <c r="B5" s="20">
        <v>0.34710173242485137</v>
      </c>
      <c r="C5" s="20">
        <v>0.24238803643598428</v>
      </c>
      <c r="D5" s="20" t="s">
        <v>378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2" x14ac:dyDescent="0.25">
      <c r="A6" s="17" t="s">
        <v>365</v>
      </c>
      <c r="B6" s="20">
        <f>B5*100</f>
        <v>34.710173242485141</v>
      </c>
      <c r="C6" s="20">
        <f>C5*100</f>
        <v>24.238803643598427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2" hidden="1" x14ac:dyDescent="0.25">
      <c r="A7" s="17"/>
      <c r="B7" s="20">
        <v>0.30283059803589296</v>
      </c>
      <c r="C7" s="20">
        <v>0.23353111333974882</v>
      </c>
      <c r="D7" s="20">
        <v>0.23398322294152549</v>
      </c>
      <c r="E7" s="20" t="s">
        <v>378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2" x14ac:dyDescent="0.25">
      <c r="A8" s="17" t="s">
        <v>2</v>
      </c>
      <c r="B8" s="20">
        <f>B7*100</f>
        <v>30.283059803589296</v>
      </c>
      <c r="C8" s="20">
        <f>C7*100</f>
        <v>23.353111333974883</v>
      </c>
      <c r="D8" s="20">
        <f>D7*100</f>
        <v>23.39832229415255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2" hidden="1" x14ac:dyDescent="0.25">
      <c r="A9" s="17"/>
      <c r="B9" s="20">
        <v>0.29421680855440385</v>
      </c>
      <c r="C9" s="20">
        <v>0.20255133731223404</v>
      </c>
      <c r="D9" s="20">
        <v>0.2361081079439491</v>
      </c>
      <c r="E9" s="20">
        <v>0.1552315974998599</v>
      </c>
      <c r="F9" s="20" t="s">
        <v>378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2" x14ac:dyDescent="0.25">
      <c r="A10" s="17" t="s">
        <v>0</v>
      </c>
      <c r="B10" s="20">
        <f>B9*100</f>
        <v>29.421680855440385</v>
      </c>
      <c r="C10" s="20">
        <f>C9*100</f>
        <v>20.255133731223403</v>
      </c>
      <c r="D10" s="20">
        <f>D9*100</f>
        <v>23.610810794394908</v>
      </c>
      <c r="E10" s="20">
        <f>E9*100</f>
        <v>15.523159749985989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2" hidden="1" x14ac:dyDescent="0.25">
      <c r="A11" s="17"/>
      <c r="B11" s="20">
        <v>0.27823977474678196</v>
      </c>
      <c r="C11" s="20">
        <v>0.22050205887313162</v>
      </c>
      <c r="D11" s="20">
        <v>0.25248627766831166</v>
      </c>
      <c r="E11" s="20">
        <v>0.18423327540926235</v>
      </c>
      <c r="F11" s="20">
        <v>0.1615669998578497</v>
      </c>
      <c r="G11" s="20" t="s">
        <v>378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2" x14ac:dyDescent="0.25">
      <c r="A12" s="17" t="s">
        <v>1</v>
      </c>
      <c r="B12" s="20">
        <f>B11*100</f>
        <v>27.823977474678195</v>
      </c>
      <c r="C12" s="20">
        <f>C11*100</f>
        <v>22.050205887313162</v>
      </c>
      <c r="D12" s="20">
        <f>D11*100</f>
        <v>25.248627766831166</v>
      </c>
      <c r="E12" s="20">
        <f>E11*100</f>
        <v>18.423327540926234</v>
      </c>
      <c r="F12" s="20">
        <f>F11*100</f>
        <v>16.156699985784968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2" hidden="1" x14ac:dyDescent="0.25">
      <c r="A13" s="17"/>
      <c r="B13" s="20">
        <v>0.32516108182432607</v>
      </c>
      <c r="C13" s="20">
        <v>0.23248454875622365</v>
      </c>
      <c r="D13" s="20">
        <v>0.25676222596569953</v>
      </c>
      <c r="E13" s="20">
        <v>0.18060566998679348</v>
      </c>
      <c r="F13" s="20">
        <v>0.1862530738032129</v>
      </c>
      <c r="G13" s="20">
        <v>0.20157529990913892</v>
      </c>
      <c r="H13" s="20" t="s">
        <v>378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2" x14ac:dyDescent="0.25">
      <c r="A14" s="17" t="s">
        <v>3</v>
      </c>
      <c r="B14" s="20">
        <f t="shared" ref="B14:G14" si="0">B13*100</f>
        <v>32.51610818243261</v>
      </c>
      <c r="C14" s="20">
        <f t="shared" si="0"/>
        <v>23.248454875622365</v>
      </c>
      <c r="D14" s="20">
        <f t="shared" si="0"/>
        <v>25.676222596569954</v>
      </c>
      <c r="E14" s="20">
        <f t="shared" si="0"/>
        <v>18.060566998679349</v>
      </c>
      <c r="F14" s="20">
        <f t="shared" si="0"/>
        <v>18.625307380321292</v>
      </c>
      <c r="G14" s="20">
        <f t="shared" si="0"/>
        <v>20.157529990913893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2" hidden="1" x14ac:dyDescent="0.25">
      <c r="A15" s="17"/>
      <c r="B15" s="20">
        <v>0.28436048702066108</v>
      </c>
      <c r="C15" s="20">
        <v>0.22427068605855868</v>
      </c>
      <c r="D15" s="20">
        <v>0.22844583341747896</v>
      </c>
      <c r="E15" s="20">
        <v>0.14278197191497299</v>
      </c>
      <c r="F15" s="20">
        <v>0.13855730522456902</v>
      </c>
      <c r="G15" s="20">
        <v>0.14202384461750264</v>
      </c>
      <c r="H15" s="20">
        <v>0.1892173381274842</v>
      </c>
      <c r="I15" s="20" t="s">
        <v>378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2" x14ac:dyDescent="0.25">
      <c r="A16" s="17" t="s">
        <v>366</v>
      </c>
      <c r="B16" s="20">
        <f t="shared" ref="B16:H16" si="1">B15*100</f>
        <v>28.43604870206611</v>
      </c>
      <c r="C16" s="20">
        <f t="shared" si="1"/>
        <v>22.427068605855869</v>
      </c>
      <c r="D16" s="20">
        <f t="shared" si="1"/>
        <v>22.844583341747896</v>
      </c>
      <c r="E16" s="20">
        <f t="shared" si="1"/>
        <v>14.278197191497298</v>
      </c>
      <c r="F16" s="20">
        <f t="shared" si="1"/>
        <v>13.855730522456902</v>
      </c>
      <c r="G16" s="20">
        <f t="shared" si="1"/>
        <v>14.202384461750265</v>
      </c>
      <c r="H16" s="20">
        <f t="shared" si="1"/>
        <v>18.921733812748421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1:31" hidden="1" x14ac:dyDescent="0.25">
      <c r="A17" s="17"/>
      <c r="B17" s="20">
        <v>0.32988434785264992</v>
      </c>
      <c r="C17" s="20">
        <v>0.24306183264516645</v>
      </c>
      <c r="D17" s="20">
        <v>0.26917347386151258</v>
      </c>
      <c r="E17" s="20">
        <v>0.18675074841504516</v>
      </c>
      <c r="F17" s="20">
        <v>0.20418648691083829</v>
      </c>
      <c r="G17" s="20">
        <v>0.19289005493512026</v>
      </c>
      <c r="H17" s="20">
        <v>0.20709167021555705</v>
      </c>
      <c r="I17" s="20">
        <v>0.17443814568494795</v>
      </c>
      <c r="J17" s="20" t="s">
        <v>378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x14ac:dyDescent="0.25">
      <c r="A18" s="17" t="s">
        <v>4</v>
      </c>
      <c r="B18" s="20">
        <f t="shared" ref="B18:I18" si="2">B17*100</f>
        <v>32.988434785264992</v>
      </c>
      <c r="C18" s="20">
        <f t="shared" si="2"/>
        <v>24.306183264516644</v>
      </c>
      <c r="D18" s="20">
        <f t="shared" si="2"/>
        <v>26.917347386151256</v>
      </c>
      <c r="E18" s="20">
        <f t="shared" si="2"/>
        <v>18.675074841504514</v>
      </c>
      <c r="F18" s="20">
        <f t="shared" si="2"/>
        <v>20.418648691083831</v>
      </c>
      <c r="G18" s="20">
        <f t="shared" si="2"/>
        <v>19.289005493512025</v>
      </c>
      <c r="H18" s="20">
        <f t="shared" si="2"/>
        <v>20.709167021555704</v>
      </c>
      <c r="I18" s="20">
        <f t="shared" si="2"/>
        <v>17.443814568494794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hidden="1" x14ac:dyDescent="0.25">
      <c r="A19" s="17"/>
      <c r="B19" s="20">
        <v>0.2845930620946035</v>
      </c>
      <c r="C19" s="20">
        <v>0.22942278156584861</v>
      </c>
      <c r="D19" s="20">
        <v>0.24369212623565187</v>
      </c>
      <c r="E19" s="20">
        <v>0.18656179530336392</v>
      </c>
      <c r="F19" s="20">
        <v>0.18069216156355683</v>
      </c>
      <c r="G19" s="20">
        <v>0.20983612709114516</v>
      </c>
      <c r="H19" s="20">
        <v>0.24513189852013309</v>
      </c>
      <c r="I19" s="20">
        <v>0.18251319560827031</v>
      </c>
      <c r="J19" s="20">
        <v>0.20478646750295348</v>
      </c>
      <c r="K19" s="20" t="s">
        <v>378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x14ac:dyDescent="0.25">
      <c r="A20" s="17" t="s">
        <v>384</v>
      </c>
      <c r="B20" s="20">
        <f t="shared" ref="B20:J20" si="3">B19*100</f>
        <v>28.459306209460351</v>
      </c>
      <c r="C20" s="20">
        <f t="shared" si="3"/>
        <v>22.942278156584862</v>
      </c>
      <c r="D20" s="20">
        <f t="shared" si="3"/>
        <v>24.369212623565186</v>
      </c>
      <c r="E20" s="20">
        <f t="shared" si="3"/>
        <v>18.656179530336392</v>
      </c>
      <c r="F20" s="20">
        <f t="shared" si="3"/>
        <v>18.069216156355683</v>
      </c>
      <c r="G20" s="20">
        <f t="shared" si="3"/>
        <v>20.983612709114517</v>
      </c>
      <c r="H20" s="20">
        <f t="shared" si="3"/>
        <v>24.513189852013308</v>
      </c>
      <c r="I20" s="20">
        <f t="shared" si="3"/>
        <v>18.251319560827032</v>
      </c>
      <c r="J20" s="20">
        <f t="shared" si="3"/>
        <v>20.478646750295347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idden="1" x14ac:dyDescent="0.25">
      <c r="A21" s="17"/>
      <c r="B21" s="20">
        <v>0.312541921721604</v>
      </c>
      <c r="C21" s="20">
        <v>0.18355020431234087</v>
      </c>
      <c r="D21" s="20">
        <v>0.22954837625091909</v>
      </c>
      <c r="E21" s="20">
        <v>0.14555071884587625</v>
      </c>
      <c r="F21" s="20">
        <v>0.1618719670681889</v>
      </c>
      <c r="G21" s="20">
        <v>0.14574518100539624</v>
      </c>
      <c r="H21" s="20">
        <v>0.17853870320581205</v>
      </c>
      <c r="I21" s="20">
        <v>0.16998988376489738</v>
      </c>
      <c r="J21" s="20">
        <v>0.22270223591978419</v>
      </c>
      <c r="K21" s="20">
        <v>0.19369151015394179</v>
      </c>
      <c r="L21" s="20" t="s">
        <v>378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x14ac:dyDescent="0.25">
      <c r="A22" s="17" t="s">
        <v>9</v>
      </c>
      <c r="B22" s="20">
        <f t="shared" ref="B22:K22" si="4">B21*100</f>
        <v>31.254192172160401</v>
      </c>
      <c r="C22" s="20">
        <f t="shared" si="4"/>
        <v>18.355020431234088</v>
      </c>
      <c r="D22" s="20">
        <f t="shared" si="4"/>
        <v>22.954837625091908</v>
      </c>
      <c r="E22" s="20">
        <f t="shared" si="4"/>
        <v>14.555071884587626</v>
      </c>
      <c r="F22" s="20">
        <f t="shared" si="4"/>
        <v>16.187196706818892</v>
      </c>
      <c r="G22" s="20">
        <f t="shared" si="4"/>
        <v>14.574518100539624</v>
      </c>
      <c r="H22" s="20">
        <f t="shared" si="4"/>
        <v>17.853870320581205</v>
      </c>
      <c r="I22" s="20">
        <f t="shared" si="4"/>
        <v>16.998988376489738</v>
      </c>
      <c r="J22" s="20">
        <f t="shared" si="4"/>
        <v>22.270223591978418</v>
      </c>
      <c r="K22" s="20">
        <f t="shared" si="4"/>
        <v>19.369151015394177</v>
      </c>
      <c r="L22" s="20"/>
      <c r="M22" s="20"/>
      <c r="N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hidden="1" x14ac:dyDescent="0.25">
      <c r="A23" s="17"/>
      <c r="B23" s="20">
        <v>0.29696785400749753</v>
      </c>
      <c r="C23" s="20">
        <v>0.20240421346220316</v>
      </c>
      <c r="D23" s="20">
        <v>0.25108778056471825</v>
      </c>
      <c r="E23" s="20">
        <v>0.1323025963123233</v>
      </c>
      <c r="F23" s="20">
        <v>0.14190528100134703</v>
      </c>
      <c r="G23" s="20">
        <v>0.1437813099596795</v>
      </c>
      <c r="H23" s="20">
        <v>0.19265841460786762</v>
      </c>
      <c r="I23" s="20">
        <v>0.11091225547681488</v>
      </c>
      <c r="J23" s="20">
        <v>0.16887016396357871</v>
      </c>
      <c r="K23" s="20">
        <v>0.20009414574837064</v>
      </c>
      <c r="L23" s="20">
        <v>0.1691192050908629</v>
      </c>
      <c r="M23" s="20" t="s">
        <v>378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 x14ac:dyDescent="0.25">
      <c r="A24" s="17" t="s">
        <v>367</v>
      </c>
      <c r="B24" s="20">
        <f t="shared" ref="B24:L24" si="5">B23*100</f>
        <v>29.696785400749754</v>
      </c>
      <c r="C24" s="20">
        <f t="shared" si="5"/>
        <v>20.240421346220316</v>
      </c>
      <c r="D24" s="20">
        <f t="shared" si="5"/>
        <v>25.108778056471827</v>
      </c>
      <c r="E24" s="20">
        <f t="shared" si="5"/>
        <v>13.230259631232331</v>
      </c>
      <c r="F24" s="20">
        <f t="shared" si="5"/>
        <v>14.190528100134703</v>
      </c>
      <c r="G24" s="20">
        <f t="shared" si="5"/>
        <v>14.37813099596795</v>
      </c>
      <c r="H24" s="20">
        <f t="shared" si="5"/>
        <v>19.265841460786763</v>
      </c>
      <c r="I24" s="20">
        <f t="shared" si="5"/>
        <v>11.091225547681487</v>
      </c>
      <c r="J24" s="20">
        <f t="shared" si="5"/>
        <v>16.887016396357872</v>
      </c>
      <c r="K24" s="20">
        <f t="shared" si="5"/>
        <v>20.009414574837063</v>
      </c>
      <c r="L24" s="20">
        <f t="shared" si="5"/>
        <v>16.91192050908629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 hidden="1" x14ac:dyDescent="0.25">
      <c r="A25" s="17"/>
      <c r="B25" s="20">
        <v>0.32448956486332803</v>
      </c>
      <c r="C25" s="20">
        <v>0.23752147606072599</v>
      </c>
      <c r="D25" s="20">
        <v>0.28147469880779286</v>
      </c>
      <c r="E25" s="20">
        <v>0.1822966479473416</v>
      </c>
      <c r="F25" s="20">
        <v>0.20855316926837444</v>
      </c>
      <c r="G25" s="20">
        <v>0.19791343627383617</v>
      </c>
      <c r="H25" s="20">
        <v>7.5475370291661084E-2</v>
      </c>
      <c r="I25" s="20">
        <v>0.19804484964787256</v>
      </c>
      <c r="J25" s="20">
        <v>0.21213532074019381</v>
      </c>
      <c r="K25" s="20">
        <v>0.23703328412796312</v>
      </c>
      <c r="L25" s="20">
        <v>0.19297118452754974</v>
      </c>
      <c r="M25" s="20">
        <v>0.19215433023946379</v>
      </c>
      <c r="N25" s="20" t="s">
        <v>378</v>
      </c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x14ac:dyDescent="0.25">
      <c r="A26" s="17" t="s">
        <v>368</v>
      </c>
      <c r="B26" s="20">
        <f t="shared" ref="B26:M26" si="6">B25*100</f>
        <v>32.448956486332804</v>
      </c>
      <c r="C26" s="20">
        <f t="shared" si="6"/>
        <v>23.752147606072597</v>
      </c>
      <c r="D26" s="20">
        <f t="shared" si="6"/>
        <v>28.147469880779287</v>
      </c>
      <c r="E26" s="20">
        <f t="shared" si="6"/>
        <v>18.229664794734159</v>
      </c>
      <c r="F26" s="20">
        <f t="shared" si="6"/>
        <v>20.855316926837446</v>
      </c>
      <c r="G26" s="20">
        <f t="shared" si="6"/>
        <v>19.791343627383618</v>
      </c>
      <c r="H26" s="20">
        <f t="shared" si="6"/>
        <v>7.5475370291661088</v>
      </c>
      <c r="I26" s="20">
        <f t="shared" si="6"/>
        <v>19.804484964787257</v>
      </c>
      <c r="J26" s="20">
        <f t="shared" si="6"/>
        <v>21.21353207401938</v>
      </c>
      <c r="K26" s="20">
        <f t="shared" si="6"/>
        <v>23.703328412796314</v>
      </c>
      <c r="L26" s="20">
        <f t="shared" si="6"/>
        <v>19.297118452754976</v>
      </c>
      <c r="M26" s="20">
        <f t="shared" si="6"/>
        <v>19.215433023946378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hidden="1" x14ac:dyDescent="0.25">
      <c r="A27" s="17"/>
      <c r="B27" s="20">
        <v>0.2892831683944071</v>
      </c>
      <c r="C27" s="20">
        <v>0.21347090851781694</v>
      </c>
      <c r="D27" s="20">
        <v>0.23755912847854496</v>
      </c>
      <c r="E27" s="20">
        <v>0.11474672618134088</v>
      </c>
      <c r="F27" s="20">
        <v>0.15329920854393198</v>
      </c>
      <c r="G27" s="20">
        <v>0.1437123191229647</v>
      </c>
      <c r="H27" s="20">
        <v>0.15939014051369915</v>
      </c>
      <c r="I27" s="20">
        <v>0.12089182953584712</v>
      </c>
      <c r="J27" s="20">
        <v>0.20267024571676934</v>
      </c>
      <c r="K27" s="20">
        <v>0.19792199191548812</v>
      </c>
      <c r="L27" s="20">
        <v>0.12881319649721712</v>
      </c>
      <c r="M27" s="20">
        <v>0.13555765900594999</v>
      </c>
      <c r="N27" s="20">
        <v>0.15767362929282841</v>
      </c>
      <c r="O27" s="20" t="s">
        <v>378</v>
      </c>
      <c r="P27" s="21"/>
      <c r="Q27" s="20"/>
      <c r="R27" s="20"/>
      <c r="S27" s="20"/>
      <c r="T27" s="21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 x14ac:dyDescent="0.25">
      <c r="A28" s="17" t="s">
        <v>369</v>
      </c>
      <c r="B28" s="20">
        <f t="shared" ref="B28:N28" si="7">B27*100</f>
        <v>28.928316839440711</v>
      </c>
      <c r="C28" s="20">
        <f t="shared" si="7"/>
        <v>21.347090851781694</v>
      </c>
      <c r="D28" s="20">
        <f t="shared" si="7"/>
        <v>23.755912847854496</v>
      </c>
      <c r="E28" s="20">
        <f t="shared" si="7"/>
        <v>11.474672618134088</v>
      </c>
      <c r="F28" s="20">
        <f t="shared" si="7"/>
        <v>15.329920854393198</v>
      </c>
      <c r="G28" s="20">
        <f t="shared" si="7"/>
        <v>14.371231912296469</v>
      </c>
      <c r="H28" s="20">
        <f t="shared" si="7"/>
        <v>15.939014051369915</v>
      </c>
      <c r="I28" s="20">
        <f t="shared" si="7"/>
        <v>12.089182953584713</v>
      </c>
      <c r="J28" s="20">
        <f t="shared" si="7"/>
        <v>20.267024571676934</v>
      </c>
      <c r="K28" s="20">
        <f t="shared" si="7"/>
        <v>19.792199191548811</v>
      </c>
      <c r="L28" s="20">
        <f t="shared" si="7"/>
        <v>12.881319649721712</v>
      </c>
      <c r="M28" s="20">
        <f t="shared" si="7"/>
        <v>13.555765900594999</v>
      </c>
      <c r="N28" s="20">
        <f t="shared" si="7"/>
        <v>15.767362929282841</v>
      </c>
      <c r="O28" s="20"/>
      <c r="P28" s="21"/>
      <c r="Q28" s="20"/>
      <c r="R28" s="20"/>
      <c r="S28" s="20"/>
      <c r="T28" s="21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 hidden="1" x14ac:dyDescent="0.25">
      <c r="A29" s="17"/>
      <c r="B29" s="20">
        <v>0.28593155430295913</v>
      </c>
      <c r="C29" s="20">
        <v>0.21379737901470142</v>
      </c>
      <c r="D29" s="20">
        <v>0.23836727475757166</v>
      </c>
      <c r="E29" s="20">
        <v>0.11432901500918298</v>
      </c>
      <c r="F29" s="20">
        <v>0.15342906855654476</v>
      </c>
      <c r="G29" s="20">
        <v>0.14409218035782342</v>
      </c>
      <c r="H29" s="20">
        <v>0.16045460033640804</v>
      </c>
      <c r="I29" s="20">
        <v>0.11940275645757049</v>
      </c>
      <c r="J29" s="20">
        <v>0.20136518813631638</v>
      </c>
      <c r="K29" s="20">
        <v>0.19666369917530382</v>
      </c>
      <c r="L29" s="20">
        <v>0.12623136012156588</v>
      </c>
      <c r="M29" s="20">
        <v>0.13394736263872903</v>
      </c>
      <c r="N29" s="20">
        <v>0.15604128797894673</v>
      </c>
      <c r="O29" s="20">
        <v>6.1805419162684876E-3</v>
      </c>
      <c r="P29" s="20" t="s">
        <v>378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x14ac:dyDescent="0.25">
      <c r="A30" s="17" t="s">
        <v>370</v>
      </c>
      <c r="B30" s="20">
        <f t="shared" ref="B30:O30" si="8">B29*100</f>
        <v>28.593155430295912</v>
      </c>
      <c r="C30" s="20">
        <f t="shared" si="8"/>
        <v>21.379737901470143</v>
      </c>
      <c r="D30" s="20">
        <f t="shared" si="8"/>
        <v>23.836727475757165</v>
      </c>
      <c r="E30" s="20">
        <f t="shared" si="8"/>
        <v>11.432901500918298</v>
      </c>
      <c r="F30" s="20">
        <f t="shared" si="8"/>
        <v>15.342906855654476</v>
      </c>
      <c r="G30" s="20">
        <f t="shared" si="8"/>
        <v>14.409218035782342</v>
      </c>
      <c r="H30" s="20">
        <f t="shared" si="8"/>
        <v>16.045460033640804</v>
      </c>
      <c r="I30" s="20">
        <f t="shared" si="8"/>
        <v>11.940275645757049</v>
      </c>
      <c r="J30" s="20">
        <f t="shared" si="8"/>
        <v>20.136518813631639</v>
      </c>
      <c r="K30" s="20">
        <f t="shared" si="8"/>
        <v>19.666369917530382</v>
      </c>
      <c r="L30" s="20">
        <f t="shared" si="8"/>
        <v>12.623136012156589</v>
      </c>
      <c r="M30" s="20">
        <f t="shared" si="8"/>
        <v>13.394736263872902</v>
      </c>
      <c r="N30" s="20">
        <f t="shared" si="8"/>
        <v>15.604128797894672</v>
      </c>
      <c r="O30" s="20">
        <f t="shared" si="8"/>
        <v>0.61805419162684871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hidden="1" x14ac:dyDescent="0.25">
      <c r="A31" s="17"/>
      <c r="B31" s="20">
        <v>0.27596417006804375</v>
      </c>
      <c r="C31" s="20">
        <v>0.22231266482705653</v>
      </c>
      <c r="D31" s="20">
        <v>0.24571952885418175</v>
      </c>
      <c r="E31" s="20">
        <v>0.11865030879678541</v>
      </c>
      <c r="F31" s="20">
        <v>0.17066996872565229</v>
      </c>
      <c r="G31" s="20">
        <v>0.14100660157368253</v>
      </c>
      <c r="H31" s="20">
        <v>0.16913147890274668</v>
      </c>
      <c r="I31" s="20">
        <v>0.12828577353473009</v>
      </c>
      <c r="J31" s="20">
        <v>0.20081966885294283</v>
      </c>
      <c r="K31" s="20">
        <v>0.1950496144643262</v>
      </c>
      <c r="L31" s="20">
        <v>0.13720632872202537</v>
      </c>
      <c r="M31" s="20">
        <v>0.12847290571727768</v>
      </c>
      <c r="N31" s="20">
        <v>0.16858383413284209</v>
      </c>
      <c r="O31" s="20">
        <v>3.1146335401776415E-2</v>
      </c>
      <c r="P31" s="20">
        <v>3.2324443892470377E-2</v>
      </c>
      <c r="Q31" s="20" t="s">
        <v>378</v>
      </c>
      <c r="R31" s="20"/>
      <c r="S31" s="20"/>
      <c r="T31" s="21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 x14ac:dyDescent="0.25">
      <c r="A32" s="17" t="s">
        <v>379</v>
      </c>
      <c r="B32" s="20">
        <f>B31*100</f>
        <v>27.596417006804373</v>
      </c>
      <c r="C32" s="20">
        <f t="shared" ref="C32:K32" si="9">C31*100</f>
        <v>22.231266482705653</v>
      </c>
      <c r="D32" s="20">
        <f t="shared" si="9"/>
        <v>24.571952885418174</v>
      </c>
      <c r="E32" s="20">
        <f t="shared" si="9"/>
        <v>11.865030879678541</v>
      </c>
      <c r="F32" s="20">
        <f t="shared" si="9"/>
        <v>17.06699687256523</v>
      </c>
      <c r="G32" s="20">
        <f t="shared" si="9"/>
        <v>14.100660157368253</v>
      </c>
      <c r="H32" s="20">
        <f t="shared" si="9"/>
        <v>16.913147890274669</v>
      </c>
      <c r="I32" s="20">
        <f t="shared" si="9"/>
        <v>12.828577353473008</v>
      </c>
      <c r="J32" s="20">
        <f t="shared" si="9"/>
        <v>20.081966885294282</v>
      </c>
      <c r="K32" s="20">
        <f t="shared" si="9"/>
        <v>19.50496144643262</v>
      </c>
      <c r="L32" s="20">
        <f>L31*100</f>
        <v>13.720632872202538</v>
      </c>
      <c r="M32" s="20">
        <f>M31*100</f>
        <v>12.847290571727768</v>
      </c>
      <c r="N32" s="20">
        <f>N31*100</f>
        <v>16.858383413284209</v>
      </c>
      <c r="O32" s="20">
        <f>O31*100</f>
        <v>3.1146335401776417</v>
      </c>
      <c r="P32" s="20">
        <f>P31*100</f>
        <v>3.2324443892470378</v>
      </c>
      <c r="Q32" s="20"/>
      <c r="R32" s="20"/>
      <c r="S32" s="20"/>
      <c r="T32" s="21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 hidden="1" x14ac:dyDescent="0.25">
      <c r="A33" s="17"/>
      <c r="B33" s="20">
        <v>0.27128818961105755</v>
      </c>
      <c r="C33" s="20">
        <v>0.20785607121713565</v>
      </c>
      <c r="D33" s="20">
        <v>0.23386069061926912</v>
      </c>
      <c r="E33" s="20">
        <v>0.11453098068053584</v>
      </c>
      <c r="F33" s="20">
        <v>0.14675355436350129</v>
      </c>
      <c r="G33" s="20">
        <v>0.13181534437892911</v>
      </c>
      <c r="H33" s="20">
        <v>0.16651082189376037</v>
      </c>
      <c r="I33" s="20">
        <v>0.12027115383756699</v>
      </c>
      <c r="J33" s="20">
        <v>0.19385036664949065</v>
      </c>
      <c r="K33" s="20">
        <v>0.1828888594977974</v>
      </c>
      <c r="L33" s="20">
        <v>0.13349573965285463</v>
      </c>
      <c r="M33" s="20">
        <v>0.12532193600852518</v>
      </c>
      <c r="N33" s="20">
        <v>0.15772712454730656</v>
      </c>
      <c r="O33" s="20">
        <v>2.6198274745439846E-2</v>
      </c>
      <c r="P33" s="20">
        <v>2.6979105876903092E-2</v>
      </c>
      <c r="Q33" s="20">
        <v>3.0890173106524067E-2</v>
      </c>
      <c r="R33" s="20" t="s">
        <v>378</v>
      </c>
      <c r="S33" s="20"/>
      <c r="T33" s="21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x14ac:dyDescent="0.25">
      <c r="A34" s="17" t="s">
        <v>372</v>
      </c>
      <c r="B34" s="20">
        <f t="shared" ref="B34:Q34" si="10">B33*100</f>
        <v>27.128818961105754</v>
      </c>
      <c r="C34" s="20">
        <f t="shared" si="10"/>
        <v>20.785607121713564</v>
      </c>
      <c r="D34" s="20">
        <f t="shared" si="10"/>
        <v>23.386069061926911</v>
      </c>
      <c r="E34" s="20">
        <f t="shared" si="10"/>
        <v>11.453098068053585</v>
      </c>
      <c r="F34" s="20">
        <f t="shared" si="10"/>
        <v>14.675355436350129</v>
      </c>
      <c r="G34" s="20">
        <f t="shared" si="10"/>
        <v>13.18153443789291</v>
      </c>
      <c r="H34" s="20">
        <f t="shared" si="10"/>
        <v>16.651082189376037</v>
      </c>
      <c r="I34" s="20">
        <f t="shared" si="10"/>
        <v>12.0271153837567</v>
      </c>
      <c r="J34" s="20">
        <f t="shared" si="10"/>
        <v>19.385036664949066</v>
      </c>
      <c r="K34" s="20">
        <f t="shared" si="10"/>
        <v>18.28888594977974</v>
      </c>
      <c r="L34" s="20">
        <f t="shared" si="10"/>
        <v>13.349573965285463</v>
      </c>
      <c r="M34" s="20">
        <f t="shared" si="10"/>
        <v>12.532193600852517</v>
      </c>
      <c r="N34" s="20">
        <f t="shared" si="10"/>
        <v>15.772712454730655</v>
      </c>
      <c r="O34" s="20">
        <f t="shared" si="10"/>
        <v>2.6198274745439845</v>
      </c>
      <c r="P34" s="20">
        <f t="shared" si="10"/>
        <v>2.6979105876903091</v>
      </c>
      <c r="Q34" s="20">
        <f t="shared" si="10"/>
        <v>3.0890173106524066</v>
      </c>
      <c r="R34" s="20"/>
      <c r="S34" s="20"/>
      <c r="T34" s="21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</row>
    <row r="35" spans="1:31" hidden="1" x14ac:dyDescent="0.25">
      <c r="A35" s="17"/>
      <c r="B35" s="20">
        <v>0.28637768047632572</v>
      </c>
      <c r="C35" s="20">
        <v>0.21537935407293265</v>
      </c>
      <c r="D35" s="20">
        <v>0.23452163154865352</v>
      </c>
      <c r="E35" s="20">
        <v>0.11608861091990169</v>
      </c>
      <c r="F35" s="20">
        <v>0.15011496111943698</v>
      </c>
      <c r="G35" s="20">
        <v>0.13508226877315904</v>
      </c>
      <c r="H35" s="20">
        <v>0.16638270907128344</v>
      </c>
      <c r="I35" s="20">
        <v>0.12317563615945902</v>
      </c>
      <c r="J35" s="20">
        <v>0.19173819277285684</v>
      </c>
      <c r="K35" s="20">
        <v>0.19534702956704694</v>
      </c>
      <c r="L35" s="20">
        <v>0.13657359220345186</v>
      </c>
      <c r="M35" s="20">
        <v>0.12616538733977203</v>
      </c>
      <c r="N35" s="20">
        <v>0.16210947094447747</v>
      </c>
      <c r="O35" s="20">
        <v>3.5089092856106334E-2</v>
      </c>
      <c r="P35" s="20">
        <v>3.6098813382790869E-2</v>
      </c>
      <c r="Q35" s="20">
        <v>3.3780107166415566E-2</v>
      </c>
      <c r="R35" s="20">
        <v>2.1805782324947402E-2</v>
      </c>
      <c r="S35" s="20" t="s">
        <v>378</v>
      </c>
      <c r="T35" s="21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</row>
    <row r="36" spans="1:31" x14ac:dyDescent="0.25">
      <c r="A36" s="17" t="s">
        <v>373</v>
      </c>
      <c r="B36" s="20">
        <f>B35*100</f>
        <v>28.637768047632573</v>
      </c>
      <c r="C36" s="20">
        <f t="shared" ref="C36:R36" si="11">C35*100</f>
        <v>21.537935407293265</v>
      </c>
      <c r="D36" s="20">
        <f t="shared" si="11"/>
        <v>23.452163154865353</v>
      </c>
      <c r="E36" s="20">
        <f t="shared" si="11"/>
        <v>11.608861091990169</v>
      </c>
      <c r="F36" s="20">
        <f t="shared" si="11"/>
        <v>15.011496111943698</v>
      </c>
      <c r="G36" s="20">
        <f t="shared" si="11"/>
        <v>13.508226877315904</v>
      </c>
      <c r="H36" s="20">
        <f t="shared" si="11"/>
        <v>16.638270907128344</v>
      </c>
      <c r="I36" s="20">
        <f t="shared" si="11"/>
        <v>12.317563615945902</v>
      </c>
      <c r="J36" s="20">
        <f t="shared" si="11"/>
        <v>19.173819277285684</v>
      </c>
      <c r="K36" s="20">
        <f t="shared" si="11"/>
        <v>19.534702956704695</v>
      </c>
      <c r="L36" s="20">
        <f t="shared" si="11"/>
        <v>13.657359220345185</v>
      </c>
      <c r="M36" s="20">
        <f t="shared" si="11"/>
        <v>12.616538733977203</v>
      </c>
      <c r="N36" s="20">
        <f t="shared" si="11"/>
        <v>16.210947094447747</v>
      </c>
      <c r="O36" s="20">
        <f t="shared" si="11"/>
        <v>3.5089092856106334</v>
      </c>
      <c r="P36" s="20">
        <f t="shared" si="11"/>
        <v>3.6098813382790871</v>
      </c>
      <c r="Q36" s="20">
        <f t="shared" si="11"/>
        <v>3.3780107166415565</v>
      </c>
      <c r="R36" s="20">
        <f t="shared" si="11"/>
        <v>2.18057823249474</v>
      </c>
      <c r="S36" s="20"/>
      <c r="T36" s="21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</row>
    <row r="37" spans="1:31" hidden="1" x14ac:dyDescent="0.25">
      <c r="A37" s="17"/>
      <c r="B37" s="20">
        <v>0.26537184965364569</v>
      </c>
      <c r="C37" s="20">
        <v>0.20854647846304522</v>
      </c>
      <c r="D37" s="20">
        <v>0.25386820984878761</v>
      </c>
      <c r="E37" s="20">
        <v>0.11208319847402706</v>
      </c>
      <c r="F37" s="20">
        <v>0.14976967282911383</v>
      </c>
      <c r="G37" s="20">
        <v>0.14599530384849535</v>
      </c>
      <c r="H37" s="20">
        <v>0.16619862445354058</v>
      </c>
      <c r="I37" s="20">
        <v>0.12378671976169424</v>
      </c>
      <c r="J37" s="20">
        <v>0.19002766767541371</v>
      </c>
      <c r="K37" s="20">
        <v>0.18019841201498057</v>
      </c>
      <c r="L37" s="20">
        <v>0.13012462948771614</v>
      </c>
      <c r="M37" s="20">
        <v>0.12469360440576745</v>
      </c>
      <c r="N37" s="20">
        <v>0.15956149740674794</v>
      </c>
      <c r="O37" s="20">
        <v>3.9911990978749361E-2</v>
      </c>
      <c r="P37" s="20">
        <v>3.86229305197393E-2</v>
      </c>
      <c r="Q37" s="20">
        <v>4.5913917051851418E-2</v>
      </c>
      <c r="R37" s="20">
        <v>3.5719826118572266E-2</v>
      </c>
      <c r="S37" s="20">
        <v>4.3540209514961049E-2</v>
      </c>
      <c r="T37" s="20" t="s">
        <v>378</v>
      </c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1:31" x14ac:dyDescent="0.25">
      <c r="A38" s="17" t="s">
        <v>374</v>
      </c>
      <c r="B38" s="20">
        <f t="shared" ref="B38:S38" si="12">B37*100</f>
        <v>26.537184965364567</v>
      </c>
      <c r="C38" s="20">
        <f t="shared" si="12"/>
        <v>20.854647846304523</v>
      </c>
      <c r="D38" s="20">
        <f t="shared" si="12"/>
        <v>25.38682098487876</v>
      </c>
      <c r="E38" s="20">
        <f t="shared" si="12"/>
        <v>11.208319847402706</v>
      </c>
      <c r="F38" s="20">
        <f t="shared" si="12"/>
        <v>14.976967282911383</v>
      </c>
      <c r="G38" s="20">
        <f t="shared" si="12"/>
        <v>14.599530384849535</v>
      </c>
      <c r="H38" s="20">
        <f t="shared" si="12"/>
        <v>16.619862445354059</v>
      </c>
      <c r="I38" s="20">
        <f t="shared" si="12"/>
        <v>12.378671976169423</v>
      </c>
      <c r="J38" s="20">
        <f t="shared" si="12"/>
        <v>19.00276676754137</v>
      </c>
      <c r="K38" s="20">
        <f t="shared" si="12"/>
        <v>18.019841201498057</v>
      </c>
      <c r="L38" s="20">
        <f t="shared" si="12"/>
        <v>13.012462948771613</v>
      </c>
      <c r="M38" s="20">
        <f t="shared" si="12"/>
        <v>12.469360440576745</v>
      </c>
      <c r="N38" s="20">
        <f t="shared" si="12"/>
        <v>15.956149740674794</v>
      </c>
      <c r="O38" s="20">
        <f t="shared" si="12"/>
        <v>3.9911990978749361</v>
      </c>
      <c r="P38" s="20">
        <f t="shared" si="12"/>
        <v>3.8622930519739298</v>
      </c>
      <c r="Q38" s="20">
        <f t="shared" si="12"/>
        <v>4.5913917051851421</v>
      </c>
      <c r="R38" s="20">
        <f t="shared" si="12"/>
        <v>3.5719826118572264</v>
      </c>
      <c r="S38" s="20">
        <f t="shared" si="12"/>
        <v>4.3540209514961052</v>
      </c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  <row r="39" spans="1:31" hidden="1" x14ac:dyDescent="0.25">
      <c r="A39" s="17"/>
      <c r="B39" s="20">
        <v>0.30862949527088906</v>
      </c>
      <c r="C39" s="20">
        <v>0.22087213958318674</v>
      </c>
      <c r="D39" s="20">
        <v>0.23874143327206351</v>
      </c>
      <c r="E39" s="20">
        <v>0.13300061313030373</v>
      </c>
      <c r="F39" s="20">
        <v>0.16467803683851068</v>
      </c>
      <c r="G39" s="20">
        <v>0.17599179028482417</v>
      </c>
      <c r="H39" s="20">
        <v>0.19183647444848337</v>
      </c>
      <c r="I39" s="20">
        <v>0.13424027631161517</v>
      </c>
      <c r="J39" s="20">
        <v>0.21364500586243174</v>
      </c>
      <c r="K39" s="20">
        <v>0.22576861449619656</v>
      </c>
      <c r="L39" s="20">
        <v>0.15380821884633633</v>
      </c>
      <c r="M39" s="20">
        <v>0.13804059981833239</v>
      </c>
      <c r="N39" s="20">
        <v>0.19337084332652163</v>
      </c>
      <c r="O39" s="20">
        <v>8.7127374494996232E-2</v>
      </c>
      <c r="P39" s="20">
        <v>8.6809953971742321E-2</v>
      </c>
      <c r="Q39" s="20">
        <v>0.10630431600792963</v>
      </c>
      <c r="R39" s="20">
        <v>8.6104220685136221E-2</v>
      </c>
      <c r="S39" s="20">
        <v>8.7730491656187778E-2</v>
      </c>
      <c r="T39" s="20">
        <v>8.1242882178759163E-2</v>
      </c>
      <c r="U39" s="20" t="s">
        <v>378</v>
      </c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x14ac:dyDescent="0.25">
      <c r="A40" s="17" t="s">
        <v>380</v>
      </c>
      <c r="B40" s="20">
        <f t="shared" ref="B40:T40" si="13">B39*100</f>
        <v>30.862949527088908</v>
      </c>
      <c r="C40" s="20">
        <f t="shared" si="13"/>
        <v>22.087213958318674</v>
      </c>
      <c r="D40" s="20">
        <f t="shared" si="13"/>
        <v>23.874143327206351</v>
      </c>
      <c r="E40" s="20">
        <f t="shared" si="13"/>
        <v>13.300061313030373</v>
      </c>
      <c r="F40" s="20">
        <f t="shared" si="13"/>
        <v>16.467803683851066</v>
      </c>
      <c r="G40" s="20">
        <f t="shared" si="13"/>
        <v>17.599179028482418</v>
      </c>
      <c r="H40" s="20">
        <f t="shared" si="13"/>
        <v>19.183647444848337</v>
      </c>
      <c r="I40" s="20">
        <f t="shared" si="13"/>
        <v>13.424027631161517</v>
      </c>
      <c r="J40" s="20">
        <f t="shared" si="13"/>
        <v>21.364500586243174</v>
      </c>
      <c r="K40" s="20">
        <f t="shared" si="13"/>
        <v>22.576861449619656</v>
      </c>
      <c r="L40" s="20">
        <f t="shared" si="13"/>
        <v>15.380821884633633</v>
      </c>
      <c r="M40" s="20">
        <f t="shared" si="13"/>
        <v>13.804059981833239</v>
      </c>
      <c r="N40" s="20">
        <f t="shared" si="13"/>
        <v>19.337084332652164</v>
      </c>
      <c r="O40" s="20">
        <f t="shared" si="13"/>
        <v>8.7127374494996239</v>
      </c>
      <c r="P40" s="20">
        <f t="shared" si="13"/>
        <v>8.6809953971742324</v>
      </c>
      <c r="Q40" s="20">
        <f t="shared" si="13"/>
        <v>10.630431600792962</v>
      </c>
      <c r="R40" s="20">
        <f t="shared" si="13"/>
        <v>8.6104220685136212</v>
      </c>
      <c r="S40" s="20">
        <f t="shared" si="13"/>
        <v>8.7730491656187777</v>
      </c>
      <c r="T40" s="20">
        <f t="shared" si="13"/>
        <v>8.1242882178759164</v>
      </c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hidden="1" x14ac:dyDescent="0.25">
      <c r="A41" s="17"/>
      <c r="B41" s="20">
        <v>0.31520160175585493</v>
      </c>
      <c r="C41" s="20">
        <v>0.24750124356804296</v>
      </c>
      <c r="D41" s="20">
        <v>0.26069547054465619</v>
      </c>
      <c r="E41" s="20">
        <v>0.19092113428228216</v>
      </c>
      <c r="F41" s="20">
        <v>0.18830730843725274</v>
      </c>
      <c r="G41" s="20">
        <v>0.13025864741529239</v>
      </c>
      <c r="H41" s="20">
        <v>0.20947128778449106</v>
      </c>
      <c r="I41" s="20">
        <v>0.18208269173415151</v>
      </c>
      <c r="J41" s="20">
        <v>0.19933846089063145</v>
      </c>
      <c r="K41" s="20">
        <v>0.2250529863569303</v>
      </c>
      <c r="L41" s="20">
        <v>0.16997642712115646</v>
      </c>
      <c r="M41" s="20">
        <v>0.15790773395782587</v>
      </c>
      <c r="N41" s="20">
        <v>0.20546691529323488</v>
      </c>
      <c r="O41" s="20">
        <v>0.16897572969915456</v>
      </c>
      <c r="P41" s="20">
        <v>0.16725611397965695</v>
      </c>
      <c r="Q41" s="20">
        <v>0.17247225814949704</v>
      </c>
      <c r="R41" s="20">
        <v>0.16396807533514529</v>
      </c>
      <c r="S41" s="20">
        <v>0.16594850235411404</v>
      </c>
      <c r="T41" s="20">
        <v>0.16461873658245135</v>
      </c>
      <c r="U41" s="20">
        <v>0.18423890337882748</v>
      </c>
      <c r="V41" s="20" t="s">
        <v>378</v>
      </c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x14ac:dyDescent="0.25">
      <c r="A42" s="17" t="s">
        <v>355</v>
      </c>
      <c r="B42" s="20">
        <f t="shared" ref="B42:U42" si="14">B41*100</f>
        <v>31.520160175585492</v>
      </c>
      <c r="C42" s="20">
        <f t="shared" si="14"/>
        <v>24.750124356804296</v>
      </c>
      <c r="D42" s="20">
        <f t="shared" si="14"/>
        <v>26.06954705446562</v>
      </c>
      <c r="E42" s="20">
        <f t="shared" si="14"/>
        <v>19.092113428228217</v>
      </c>
      <c r="F42" s="20">
        <f t="shared" si="14"/>
        <v>18.830730843725274</v>
      </c>
      <c r="G42" s="20">
        <f t="shared" si="14"/>
        <v>13.025864741529238</v>
      </c>
      <c r="H42" s="20">
        <f t="shared" si="14"/>
        <v>20.947128778449105</v>
      </c>
      <c r="I42" s="20">
        <f t="shared" si="14"/>
        <v>18.20826917341515</v>
      </c>
      <c r="J42" s="20">
        <f t="shared" si="14"/>
        <v>19.933846089063145</v>
      </c>
      <c r="K42" s="20">
        <f t="shared" si="14"/>
        <v>22.50529863569303</v>
      </c>
      <c r="L42" s="20">
        <f t="shared" si="14"/>
        <v>16.997642712115645</v>
      </c>
      <c r="M42" s="20">
        <f t="shared" si="14"/>
        <v>15.790773395782587</v>
      </c>
      <c r="N42" s="20">
        <f t="shared" si="14"/>
        <v>20.546691529323489</v>
      </c>
      <c r="O42" s="20">
        <f t="shared" si="14"/>
        <v>16.897572969915455</v>
      </c>
      <c r="P42" s="20">
        <f t="shared" si="14"/>
        <v>16.725611397965697</v>
      </c>
      <c r="Q42" s="20">
        <f t="shared" si="14"/>
        <v>17.247225814949704</v>
      </c>
      <c r="R42" s="20">
        <f t="shared" si="14"/>
        <v>16.396807533514529</v>
      </c>
      <c r="S42" s="20">
        <f t="shared" si="14"/>
        <v>16.594850235411403</v>
      </c>
      <c r="T42" s="20">
        <f t="shared" si="14"/>
        <v>16.461873658245135</v>
      </c>
      <c r="U42" s="20">
        <f t="shared" si="14"/>
        <v>18.423890337882749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</row>
    <row r="43" spans="1:31" hidden="1" x14ac:dyDescent="0.25">
      <c r="A43" s="17"/>
      <c r="B43" s="20">
        <v>0.31022309601142839</v>
      </c>
      <c r="C43" s="20">
        <v>0.21643288388507828</v>
      </c>
      <c r="D43" s="20">
        <v>0.23320749964113938</v>
      </c>
      <c r="E43" s="20">
        <v>0.12870396731276565</v>
      </c>
      <c r="F43" s="20">
        <v>0.15639011433492664</v>
      </c>
      <c r="G43" s="20">
        <v>0.15084094424554473</v>
      </c>
      <c r="H43" s="20">
        <v>0.17329798320397619</v>
      </c>
      <c r="I43" s="20">
        <v>0.15291640881267421</v>
      </c>
      <c r="J43" s="20">
        <v>0.19621686906920033</v>
      </c>
      <c r="K43" s="20">
        <v>0.19879404783746896</v>
      </c>
      <c r="L43" s="20">
        <v>0.13830057037013818</v>
      </c>
      <c r="M43" s="20">
        <v>0.13644324215482809</v>
      </c>
      <c r="N43" s="20">
        <v>0.16972115889817624</v>
      </c>
      <c r="O43" s="20">
        <v>0.11871165777710906</v>
      </c>
      <c r="P43" s="20">
        <v>0.12048386978044891</v>
      </c>
      <c r="Q43" s="20">
        <v>0.11944134980868826</v>
      </c>
      <c r="R43" s="20">
        <v>0.1163677972467876</v>
      </c>
      <c r="S43" s="20">
        <v>0.12261014186438957</v>
      </c>
      <c r="T43" s="20">
        <v>0.12021046302929927</v>
      </c>
      <c r="U43" s="20">
        <v>0.15153721283624802</v>
      </c>
      <c r="V43" s="20">
        <v>0.15840506320641431</v>
      </c>
      <c r="W43" s="20" t="s">
        <v>378</v>
      </c>
      <c r="X43" s="20"/>
      <c r="Y43" s="20"/>
      <c r="Z43" s="20"/>
      <c r="AA43" s="20"/>
      <c r="AB43" s="20"/>
      <c r="AC43" s="20"/>
      <c r="AD43" s="20"/>
      <c r="AE43" s="20"/>
    </row>
    <row r="44" spans="1:31" x14ac:dyDescent="0.25">
      <c r="A44" s="17" t="s">
        <v>381</v>
      </c>
      <c r="B44" s="20">
        <f t="shared" ref="B44:V44" si="15">B43*100</f>
        <v>31.02230960114284</v>
      </c>
      <c r="C44" s="20">
        <f t="shared" si="15"/>
        <v>21.643288388507827</v>
      </c>
      <c r="D44" s="20">
        <f t="shared" si="15"/>
        <v>23.320749964113936</v>
      </c>
      <c r="E44" s="20">
        <f t="shared" si="15"/>
        <v>12.870396731276564</v>
      </c>
      <c r="F44" s="20">
        <f t="shared" si="15"/>
        <v>15.639011433492664</v>
      </c>
      <c r="G44" s="20">
        <f t="shared" si="15"/>
        <v>15.084094424554472</v>
      </c>
      <c r="H44" s="20">
        <f t="shared" si="15"/>
        <v>17.329798320397618</v>
      </c>
      <c r="I44" s="20">
        <f t="shared" si="15"/>
        <v>15.291640881267421</v>
      </c>
      <c r="J44" s="20">
        <f t="shared" si="15"/>
        <v>19.621686906920033</v>
      </c>
      <c r="K44" s="20">
        <f t="shared" si="15"/>
        <v>19.879404783746896</v>
      </c>
      <c r="L44" s="20">
        <f t="shared" si="15"/>
        <v>13.830057037013818</v>
      </c>
      <c r="M44" s="20">
        <f t="shared" si="15"/>
        <v>13.644324215482809</v>
      </c>
      <c r="N44" s="20">
        <f t="shared" si="15"/>
        <v>16.972115889817623</v>
      </c>
      <c r="O44" s="20">
        <f t="shared" si="15"/>
        <v>11.871165777710905</v>
      </c>
      <c r="P44" s="20">
        <f t="shared" si="15"/>
        <v>12.04838697804489</v>
      </c>
      <c r="Q44" s="20">
        <f t="shared" si="15"/>
        <v>11.944134980868826</v>
      </c>
      <c r="R44" s="20">
        <f t="shared" si="15"/>
        <v>11.63677972467876</v>
      </c>
      <c r="S44" s="20">
        <f t="shared" si="15"/>
        <v>12.261014186438956</v>
      </c>
      <c r="T44" s="20">
        <f t="shared" si="15"/>
        <v>12.021046302929928</v>
      </c>
      <c r="U44" s="20">
        <f t="shared" si="15"/>
        <v>15.153721283624803</v>
      </c>
      <c r="V44" s="20">
        <f t="shared" si="15"/>
        <v>15.840506320641431</v>
      </c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hidden="1" x14ac:dyDescent="0.25">
      <c r="A45" s="17"/>
      <c r="B45" s="20">
        <v>0.29118614721321406</v>
      </c>
      <c r="C45" s="20">
        <v>0.21302734115785335</v>
      </c>
      <c r="D45" s="20">
        <v>0.23281371960919203</v>
      </c>
      <c r="E45" s="20">
        <v>0.14517253123723983</v>
      </c>
      <c r="F45" s="20">
        <v>0.16822780573106316</v>
      </c>
      <c r="G45" s="20">
        <v>0.15988576741999377</v>
      </c>
      <c r="H45" s="20">
        <v>0.18584890177145122</v>
      </c>
      <c r="I45" s="20">
        <v>0.15583021032333744</v>
      </c>
      <c r="J45" s="20">
        <v>0.18125090173443192</v>
      </c>
      <c r="K45" s="20">
        <v>0.20438406375270449</v>
      </c>
      <c r="L45" s="20">
        <v>0.16864796345416558</v>
      </c>
      <c r="M45" s="20">
        <v>0.14959859015469884</v>
      </c>
      <c r="N45" s="20">
        <v>0.19384110146222691</v>
      </c>
      <c r="O45" s="20">
        <v>0.12916742519835567</v>
      </c>
      <c r="P45" s="20">
        <v>0.12891038122758222</v>
      </c>
      <c r="Q45" s="20">
        <v>0.14282742444354998</v>
      </c>
      <c r="R45" s="20">
        <v>0.12389465723277542</v>
      </c>
      <c r="S45" s="20">
        <v>0.12415149867104658</v>
      </c>
      <c r="T45" s="20">
        <v>0.14001809293776837</v>
      </c>
      <c r="U45" s="20">
        <v>0.13692417243791863</v>
      </c>
      <c r="V45" s="20">
        <v>0.18457358715498098</v>
      </c>
      <c r="W45" s="20">
        <v>0.1363956382564937</v>
      </c>
      <c r="X45" s="20" t="s">
        <v>378</v>
      </c>
      <c r="Y45" s="20"/>
      <c r="Z45" s="20"/>
      <c r="AA45" s="20"/>
      <c r="AB45" s="20"/>
      <c r="AC45" s="20"/>
      <c r="AD45" s="20"/>
      <c r="AE45" s="20"/>
    </row>
    <row r="46" spans="1:31" x14ac:dyDescent="0.25">
      <c r="A46" s="17" t="s">
        <v>12</v>
      </c>
      <c r="B46" s="20">
        <f t="shared" ref="B46:W46" si="16">B45*100</f>
        <v>29.118614721321407</v>
      </c>
      <c r="C46" s="20">
        <f t="shared" si="16"/>
        <v>21.302734115785334</v>
      </c>
      <c r="D46" s="20">
        <f t="shared" si="16"/>
        <v>23.281371960919202</v>
      </c>
      <c r="E46" s="20">
        <f t="shared" si="16"/>
        <v>14.517253123723982</v>
      </c>
      <c r="F46" s="20">
        <f t="shared" si="16"/>
        <v>16.822780573106318</v>
      </c>
      <c r="G46" s="20">
        <f t="shared" si="16"/>
        <v>15.988576741999378</v>
      </c>
      <c r="H46" s="20">
        <f t="shared" si="16"/>
        <v>18.584890177145123</v>
      </c>
      <c r="I46" s="20">
        <f t="shared" si="16"/>
        <v>15.583021032333743</v>
      </c>
      <c r="J46" s="20">
        <f t="shared" si="16"/>
        <v>18.125090173443191</v>
      </c>
      <c r="K46" s="20">
        <f t="shared" si="16"/>
        <v>20.43840637527045</v>
      </c>
      <c r="L46" s="20">
        <f t="shared" si="16"/>
        <v>16.864796345416558</v>
      </c>
      <c r="M46" s="20">
        <f t="shared" si="16"/>
        <v>14.959859015469885</v>
      </c>
      <c r="N46" s="20">
        <f t="shared" si="16"/>
        <v>19.384110146222692</v>
      </c>
      <c r="O46" s="20">
        <f t="shared" si="16"/>
        <v>12.916742519835566</v>
      </c>
      <c r="P46" s="20">
        <f t="shared" si="16"/>
        <v>12.891038122758221</v>
      </c>
      <c r="Q46" s="20">
        <f t="shared" si="16"/>
        <v>14.282742444354998</v>
      </c>
      <c r="R46" s="20">
        <f t="shared" si="16"/>
        <v>12.389465723277542</v>
      </c>
      <c r="S46" s="20">
        <f t="shared" si="16"/>
        <v>12.415149867104658</v>
      </c>
      <c r="T46" s="20">
        <f t="shared" si="16"/>
        <v>14.001809293776837</v>
      </c>
      <c r="U46" s="20">
        <f t="shared" si="16"/>
        <v>13.692417243791862</v>
      </c>
      <c r="V46" s="20">
        <f t="shared" si="16"/>
        <v>18.457358715498099</v>
      </c>
      <c r="W46" s="20">
        <f t="shared" si="16"/>
        <v>13.63956382564937</v>
      </c>
      <c r="X46" s="20"/>
      <c r="Y46" s="20"/>
      <c r="Z46" s="20"/>
      <c r="AA46" s="20"/>
      <c r="AB46" s="20"/>
      <c r="AC46" s="20"/>
      <c r="AD46" s="20"/>
      <c r="AE46" s="20"/>
    </row>
    <row r="47" spans="1:31" hidden="1" x14ac:dyDescent="0.25">
      <c r="A47" s="17"/>
      <c r="B47" s="20">
        <v>0.30248385219176072</v>
      </c>
      <c r="C47" s="20">
        <v>0.24197850144296473</v>
      </c>
      <c r="D47" s="20">
        <v>0.20744067441758068</v>
      </c>
      <c r="E47" s="20">
        <v>0.1527003967429679</v>
      </c>
      <c r="F47" s="20">
        <v>0.1722500541668382</v>
      </c>
      <c r="G47" s="20">
        <v>0.15201678147985459</v>
      </c>
      <c r="H47" s="20">
        <v>0.18561546840554119</v>
      </c>
      <c r="I47" s="20">
        <v>0.14663171674320832</v>
      </c>
      <c r="J47" s="20">
        <v>0.18154053605967535</v>
      </c>
      <c r="K47" s="20">
        <v>0.18362057260595888</v>
      </c>
      <c r="L47" s="20">
        <v>0.15621810598713803</v>
      </c>
      <c r="M47" s="20">
        <v>0.17114043086448411</v>
      </c>
      <c r="N47" s="20">
        <v>0.21152218570340392</v>
      </c>
      <c r="O47" s="20">
        <v>0.13317751480800633</v>
      </c>
      <c r="P47" s="20">
        <v>0.13539873286238285</v>
      </c>
      <c r="Q47" s="20">
        <v>0.13905685195282985</v>
      </c>
      <c r="R47" s="20">
        <v>0.1334249858044525</v>
      </c>
      <c r="S47" s="20">
        <v>0.13242709403979319</v>
      </c>
      <c r="T47" s="20">
        <v>0.1330384295501682</v>
      </c>
      <c r="U47" s="20">
        <v>0.12149610513944001</v>
      </c>
      <c r="V47" s="20">
        <v>0.18487947063160454</v>
      </c>
      <c r="W47" s="20">
        <v>0.14307854833938038</v>
      </c>
      <c r="X47" s="20">
        <v>0.10525593380582868</v>
      </c>
      <c r="Y47" s="20" t="s">
        <v>378</v>
      </c>
      <c r="Z47" s="20"/>
      <c r="AA47" s="20"/>
      <c r="AB47" s="20"/>
      <c r="AC47" s="20"/>
      <c r="AD47" s="20"/>
      <c r="AE47" s="20"/>
    </row>
    <row r="48" spans="1:31" x14ac:dyDescent="0.25">
      <c r="A48" s="17" t="s">
        <v>382</v>
      </c>
      <c r="B48" s="20">
        <f t="shared" ref="B48:X48" si="17">B47*100</f>
        <v>30.248385219176072</v>
      </c>
      <c r="C48" s="20">
        <f t="shared" si="17"/>
        <v>24.197850144296474</v>
      </c>
      <c r="D48" s="20">
        <f t="shared" si="17"/>
        <v>20.744067441758069</v>
      </c>
      <c r="E48" s="20">
        <f t="shared" si="17"/>
        <v>15.27003967429679</v>
      </c>
      <c r="F48" s="20">
        <f t="shared" si="17"/>
        <v>17.225005416683821</v>
      </c>
      <c r="G48" s="20">
        <f t="shared" si="17"/>
        <v>15.20167814798546</v>
      </c>
      <c r="H48" s="20">
        <f t="shared" si="17"/>
        <v>18.561546840554119</v>
      </c>
      <c r="I48" s="20">
        <f t="shared" si="17"/>
        <v>14.663171674320832</v>
      </c>
      <c r="J48" s="20">
        <f t="shared" si="17"/>
        <v>18.154053605967533</v>
      </c>
      <c r="K48" s="20">
        <f t="shared" si="17"/>
        <v>18.362057260595886</v>
      </c>
      <c r="L48" s="20">
        <f t="shared" si="17"/>
        <v>15.621810598713804</v>
      </c>
      <c r="M48" s="20">
        <f t="shared" si="17"/>
        <v>17.114043086448412</v>
      </c>
      <c r="N48" s="20">
        <f t="shared" si="17"/>
        <v>21.152218570340391</v>
      </c>
      <c r="O48" s="20">
        <f t="shared" si="17"/>
        <v>13.317751480800633</v>
      </c>
      <c r="P48" s="20">
        <f t="shared" si="17"/>
        <v>13.539873286238285</v>
      </c>
      <c r="Q48" s="20">
        <f t="shared" si="17"/>
        <v>13.905685195282985</v>
      </c>
      <c r="R48" s="20">
        <f t="shared" si="17"/>
        <v>13.34249858044525</v>
      </c>
      <c r="S48" s="20">
        <f t="shared" si="17"/>
        <v>13.242709403979319</v>
      </c>
      <c r="T48" s="20">
        <f t="shared" si="17"/>
        <v>13.303842955016821</v>
      </c>
      <c r="U48" s="20">
        <f t="shared" si="17"/>
        <v>12.149610513944001</v>
      </c>
      <c r="V48" s="20">
        <f t="shared" si="17"/>
        <v>18.487947063160455</v>
      </c>
      <c r="W48" s="20">
        <f t="shared" si="17"/>
        <v>14.307854833938038</v>
      </c>
      <c r="X48" s="20">
        <f t="shared" si="17"/>
        <v>10.525593380582867</v>
      </c>
      <c r="Y48" s="20"/>
      <c r="Z48" s="20"/>
      <c r="AA48" s="20"/>
      <c r="AB48" s="20"/>
      <c r="AC48" s="20"/>
      <c r="AD48" s="20"/>
      <c r="AE48" s="20"/>
    </row>
    <row r="49" spans="1:31" hidden="1" x14ac:dyDescent="0.25">
      <c r="A49" s="17"/>
      <c r="B49" s="20">
        <v>0.28481190778901011</v>
      </c>
      <c r="C49" s="20">
        <v>0.23603933425921594</v>
      </c>
      <c r="D49" s="20">
        <v>0.23013572897816695</v>
      </c>
      <c r="E49" s="20">
        <v>0.1881694042341121</v>
      </c>
      <c r="F49" s="20">
        <v>0.1938369749652733</v>
      </c>
      <c r="G49" s="20">
        <v>0.20497236627442983</v>
      </c>
      <c r="H49" s="20">
        <v>0.22575547935951251</v>
      </c>
      <c r="I49" s="20">
        <v>0.18889181249677042</v>
      </c>
      <c r="J49" s="20">
        <v>0.2029238138094846</v>
      </c>
      <c r="K49" s="20">
        <v>4.94581807171545E-2</v>
      </c>
      <c r="L49" s="20">
        <v>0.18787324315017212</v>
      </c>
      <c r="M49" s="20">
        <v>0.19370067557866213</v>
      </c>
      <c r="N49" s="20">
        <v>0.21433975714047485</v>
      </c>
      <c r="O49" s="20">
        <v>0.19689753317318742</v>
      </c>
      <c r="P49" s="20">
        <v>0.19815895219379889</v>
      </c>
      <c r="Q49" s="20">
        <v>0.19082347367013958</v>
      </c>
      <c r="R49" s="20">
        <v>0.18683297719418754</v>
      </c>
      <c r="S49" s="20">
        <v>0.19432398035957385</v>
      </c>
      <c r="T49" s="20">
        <v>0.18360355911206072</v>
      </c>
      <c r="U49" s="20">
        <v>0.22195211813793858</v>
      </c>
      <c r="V49" s="20">
        <v>0.2316871131066888</v>
      </c>
      <c r="W49" s="20">
        <v>0.18754833740742022</v>
      </c>
      <c r="X49" s="20">
        <v>0.18934957521904403</v>
      </c>
      <c r="Y49" s="20">
        <v>0.17711485447042183</v>
      </c>
      <c r="Z49" s="20" t="s">
        <v>378</v>
      </c>
      <c r="AA49" s="20"/>
      <c r="AB49" s="20"/>
      <c r="AC49" s="20"/>
      <c r="AD49" s="20"/>
      <c r="AE49" s="20"/>
    </row>
    <row r="50" spans="1:31" x14ac:dyDescent="0.25">
      <c r="A50" s="17" t="s">
        <v>383</v>
      </c>
      <c r="B50" s="20">
        <f t="shared" ref="B50:Y50" si="18">B49*100</f>
        <v>28.481190778901009</v>
      </c>
      <c r="C50" s="20">
        <f t="shared" si="18"/>
        <v>23.603933425921593</v>
      </c>
      <c r="D50" s="20">
        <f t="shared" si="18"/>
        <v>23.013572897816694</v>
      </c>
      <c r="E50" s="20">
        <f t="shared" si="18"/>
        <v>18.816940423411211</v>
      </c>
      <c r="F50" s="20">
        <f t="shared" si="18"/>
        <v>19.383697496527329</v>
      </c>
      <c r="G50" s="20">
        <f t="shared" si="18"/>
        <v>20.497236627442984</v>
      </c>
      <c r="H50" s="20">
        <f t="shared" si="18"/>
        <v>22.575547935951253</v>
      </c>
      <c r="I50" s="20">
        <f t="shared" si="18"/>
        <v>18.889181249677041</v>
      </c>
      <c r="J50" s="20">
        <f t="shared" si="18"/>
        <v>20.292381380948459</v>
      </c>
      <c r="K50" s="22">
        <f>K49*100</f>
        <v>4.9458180717154496</v>
      </c>
      <c r="L50" s="20">
        <f t="shared" si="18"/>
        <v>18.787324315017212</v>
      </c>
      <c r="M50" s="20">
        <f t="shared" si="18"/>
        <v>19.370067557866214</v>
      </c>
      <c r="N50" s="20">
        <f t="shared" si="18"/>
        <v>21.433975714047484</v>
      </c>
      <c r="O50" s="20">
        <f t="shared" si="18"/>
        <v>19.689753317318743</v>
      </c>
      <c r="P50" s="20">
        <f t="shared" si="18"/>
        <v>19.81589521937989</v>
      </c>
      <c r="Q50" s="20">
        <f t="shared" si="18"/>
        <v>19.082347367013959</v>
      </c>
      <c r="R50" s="20">
        <f t="shared" si="18"/>
        <v>18.683297719418754</v>
      </c>
      <c r="S50" s="20">
        <f t="shared" si="18"/>
        <v>19.432398035957384</v>
      </c>
      <c r="T50" s="20">
        <f t="shared" si="18"/>
        <v>18.360355911206071</v>
      </c>
      <c r="U50" s="20">
        <f t="shared" si="18"/>
        <v>22.195211813793858</v>
      </c>
      <c r="V50" s="20">
        <f t="shared" si="18"/>
        <v>23.168711310668879</v>
      </c>
      <c r="W50" s="20">
        <f t="shared" si="18"/>
        <v>18.754833740742022</v>
      </c>
      <c r="X50" s="20">
        <f t="shared" si="18"/>
        <v>18.934957521904401</v>
      </c>
      <c r="Y50" s="20">
        <f t="shared" si="18"/>
        <v>17.711485447042183</v>
      </c>
      <c r="Z50" s="20"/>
      <c r="AA50" s="20"/>
      <c r="AB50" s="20"/>
      <c r="AC50" s="20"/>
      <c r="AD50" s="20"/>
      <c r="AE50" s="20"/>
    </row>
    <row r="51" spans="1:31" hidden="1" x14ac:dyDescent="0.25">
      <c r="A51" s="17"/>
      <c r="B51" s="20">
        <v>0.28364198627740428</v>
      </c>
      <c r="C51" s="20">
        <v>0.20535451069896155</v>
      </c>
      <c r="D51" s="20">
        <v>0.25612365103806234</v>
      </c>
      <c r="E51" s="20">
        <v>0.15438380714410341</v>
      </c>
      <c r="F51" s="20">
        <v>0.1754290104062817</v>
      </c>
      <c r="G51" s="20">
        <v>0.17232678416824035</v>
      </c>
      <c r="H51" s="20">
        <v>0.20594219932765254</v>
      </c>
      <c r="I51" s="20">
        <v>0.15803179362072228</v>
      </c>
      <c r="J51" s="20">
        <v>0.21945645383800913</v>
      </c>
      <c r="K51" s="20">
        <v>0.18414619578544247</v>
      </c>
      <c r="L51" s="20">
        <v>0.16503670555449562</v>
      </c>
      <c r="M51" s="20">
        <v>0.16170076420847701</v>
      </c>
      <c r="N51" s="20">
        <v>0.19151660839099771</v>
      </c>
      <c r="O51" s="20">
        <v>0.14428184731256383</v>
      </c>
      <c r="P51" s="20">
        <v>0.14645149282446357</v>
      </c>
      <c r="Q51" s="20">
        <v>0.14431447461073832</v>
      </c>
      <c r="R51" s="20">
        <v>0.13486034474853237</v>
      </c>
      <c r="S51" s="20">
        <v>0.13612811740741249</v>
      </c>
      <c r="T51" s="20">
        <v>0.13579822487097146</v>
      </c>
      <c r="U51" s="20">
        <v>0.16113946688441172</v>
      </c>
      <c r="V51" s="20">
        <v>0.22342120396215662</v>
      </c>
      <c r="W51" s="20">
        <v>0.13727910071611132</v>
      </c>
      <c r="X51" s="20">
        <v>0.18858337947941003</v>
      </c>
      <c r="Y51" s="20">
        <v>0.16304765641482627</v>
      </c>
      <c r="Z51" s="20">
        <v>0.18173322876325862</v>
      </c>
      <c r="AA51" s="20" t="s">
        <v>378</v>
      </c>
      <c r="AB51" s="20"/>
      <c r="AC51" s="20"/>
      <c r="AD51" s="20"/>
      <c r="AE51" s="20"/>
    </row>
    <row r="52" spans="1:31" x14ac:dyDescent="0.25">
      <c r="A52" s="17" t="s">
        <v>377</v>
      </c>
      <c r="B52" s="20">
        <f t="shared" ref="B52:Z52" si="19">B51*100</f>
        <v>28.364198627740429</v>
      </c>
      <c r="C52" s="20">
        <f t="shared" si="19"/>
        <v>20.535451069896155</v>
      </c>
      <c r="D52" s="20">
        <f t="shared" si="19"/>
        <v>25.612365103806233</v>
      </c>
      <c r="E52" s="20">
        <f t="shared" si="19"/>
        <v>15.438380714410341</v>
      </c>
      <c r="F52" s="20">
        <f t="shared" si="19"/>
        <v>17.54290104062817</v>
      </c>
      <c r="G52" s="20">
        <f t="shared" si="19"/>
        <v>17.232678416824037</v>
      </c>
      <c r="H52" s="20">
        <f t="shared" si="19"/>
        <v>20.594219932765252</v>
      </c>
      <c r="I52" s="20">
        <f t="shared" si="19"/>
        <v>15.803179362072228</v>
      </c>
      <c r="J52" s="20">
        <f t="shared" si="19"/>
        <v>21.945645383800912</v>
      </c>
      <c r="K52" s="20">
        <f t="shared" si="19"/>
        <v>18.414619578544247</v>
      </c>
      <c r="L52" s="20">
        <f t="shared" si="19"/>
        <v>16.503670555449563</v>
      </c>
      <c r="M52" s="20">
        <f t="shared" si="19"/>
        <v>16.1700764208477</v>
      </c>
      <c r="N52" s="20">
        <f t="shared" si="19"/>
        <v>19.151660839099772</v>
      </c>
      <c r="O52" s="20">
        <f t="shared" si="19"/>
        <v>14.428184731256383</v>
      </c>
      <c r="P52" s="20">
        <f t="shared" si="19"/>
        <v>14.645149282446358</v>
      </c>
      <c r="Q52" s="20">
        <f t="shared" si="19"/>
        <v>14.431447461073832</v>
      </c>
      <c r="R52" s="20">
        <f t="shared" si="19"/>
        <v>13.486034474853238</v>
      </c>
      <c r="S52" s="20">
        <f t="shared" si="19"/>
        <v>13.612811740741249</v>
      </c>
      <c r="T52" s="20">
        <f t="shared" si="19"/>
        <v>13.579822487097145</v>
      </c>
      <c r="U52" s="20">
        <f t="shared" si="19"/>
        <v>16.113946688441171</v>
      </c>
      <c r="V52" s="20">
        <f t="shared" si="19"/>
        <v>22.342120396215662</v>
      </c>
      <c r="W52" s="20">
        <f t="shared" si="19"/>
        <v>13.727910071611133</v>
      </c>
      <c r="X52" s="20">
        <f t="shared" si="19"/>
        <v>18.858337947941003</v>
      </c>
      <c r="Y52" s="20">
        <f t="shared" si="19"/>
        <v>16.304765641482629</v>
      </c>
      <c r="Z52" s="20">
        <f t="shared" si="19"/>
        <v>18.173322876325862</v>
      </c>
      <c r="AA52" s="20"/>
      <c r="AB52" s="20"/>
      <c r="AC52" s="20"/>
      <c r="AD52" s="20"/>
      <c r="AE52" s="20"/>
    </row>
    <row r="53" spans="1:31" hidden="1" x14ac:dyDescent="0.25">
      <c r="A53" s="17"/>
      <c r="B53" s="20">
        <v>0.28776341999816968</v>
      </c>
      <c r="C53" s="20">
        <v>0.20659633751833015</v>
      </c>
      <c r="D53" s="20">
        <v>0.24213034007199877</v>
      </c>
      <c r="E53" s="20">
        <v>0.15246898072577575</v>
      </c>
      <c r="F53" s="20">
        <v>0.14190841290094183</v>
      </c>
      <c r="G53" s="20">
        <v>0.1282511827796744</v>
      </c>
      <c r="H53" s="20">
        <v>0.18430852701089839</v>
      </c>
      <c r="I53" s="20">
        <v>7.9466548616343585E-2</v>
      </c>
      <c r="J53" s="20">
        <v>0.20035356606277074</v>
      </c>
      <c r="K53" s="20">
        <v>0.182763096260249</v>
      </c>
      <c r="L53" s="20">
        <v>0.14910309713345637</v>
      </c>
      <c r="M53" s="20">
        <v>0.1106774319723674</v>
      </c>
      <c r="N53" s="20">
        <v>0.1925305770219034</v>
      </c>
      <c r="O53" s="20">
        <v>0.11946942197996883</v>
      </c>
      <c r="P53" s="20">
        <v>0.12036018887853045</v>
      </c>
      <c r="Q53" s="20">
        <v>0.12603537626272379</v>
      </c>
      <c r="R53" s="20">
        <v>0.11320837311834715</v>
      </c>
      <c r="S53" s="20">
        <v>0.11587499694549516</v>
      </c>
      <c r="T53" s="20">
        <v>0.11570901677005267</v>
      </c>
      <c r="U53" s="20">
        <v>0.14028575474439281</v>
      </c>
      <c r="V53" s="20">
        <v>0.16292234386038973</v>
      </c>
      <c r="W53" s="20">
        <v>0.14335156145962658</v>
      </c>
      <c r="X53" s="20">
        <v>0.15725868256961043</v>
      </c>
      <c r="Y53" s="20">
        <v>0.15318780321707878</v>
      </c>
      <c r="Z53" s="20">
        <v>0.18457166675870493</v>
      </c>
      <c r="AA53" s="20">
        <v>0.1540511214626302</v>
      </c>
      <c r="AB53" s="20" t="s">
        <v>378</v>
      </c>
      <c r="AC53" s="20"/>
      <c r="AD53" s="20"/>
      <c r="AE53" s="20"/>
    </row>
    <row r="54" spans="1:31" x14ac:dyDescent="0.25">
      <c r="A54" s="17" t="s">
        <v>13</v>
      </c>
      <c r="B54" s="20">
        <f t="shared" ref="B54:AA54" si="20">B53*100</f>
        <v>28.776341999816967</v>
      </c>
      <c r="C54" s="20">
        <f t="shared" si="20"/>
        <v>20.659633751833013</v>
      </c>
      <c r="D54" s="20">
        <f t="shared" si="20"/>
        <v>24.213034007199877</v>
      </c>
      <c r="E54" s="20">
        <f t="shared" si="20"/>
        <v>15.246898072577576</v>
      </c>
      <c r="F54" s="20">
        <f t="shared" si="20"/>
        <v>14.190841290094184</v>
      </c>
      <c r="G54" s="20">
        <f t="shared" si="20"/>
        <v>12.825118277967441</v>
      </c>
      <c r="H54" s="20">
        <f t="shared" si="20"/>
        <v>18.43085270108984</v>
      </c>
      <c r="I54" s="20">
        <f t="shared" si="20"/>
        <v>7.9466548616343582</v>
      </c>
      <c r="J54" s="20">
        <f t="shared" si="20"/>
        <v>20.035356606277073</v>
      </c>
      <c r="K54" s="20">
        <f t="shared" si="20"/>
        <v>18.276309626024901</v>
      </c>
      <c r="L54" s="20">
        <f t="shared" si="20"/>
        <v>14.910309713345637</v>
      </c>
      <c r="M54" s="20">
        <f t="shared" si="20"/>
        <v>11.067743197236741</v>
      </c>
      <c r="N54" s="20">
        <f t="shared" si="20"/>
        <v>19.25305770219034</v>
      </c>
      <c r="O54" s="20">
        <f t="shared" si="20"/>
        <v>11.946942197996883</v>
      </c>
      <c r="P54" s="20">
        <f t="shared" si="20"/>
        <v>12.036018887853045</v>
      </c>
      <c r="Q54" s="20">
        <f t="shared" si="20"/>
        <v>12.603537626272379</v>
      </c>
      <c r="R54" s="20">
        <f t="shared" si="20"/>
        <v>11.320837311834715</v>
      </c>
      <c r="S54" s="20">
        <f t="shared" si="20"/>
        <v>11.587499694549516</v>
      </c>
      <c r="T54" s="20">
        <f t="shared" si="20"/>
        <v>11.570901677005267</v>
      </c>
      <c r="U54" s="20">
        <f t="shared" si="20"/>
        <v>14.028575474439281</v>
      </c>
      <c r="V54" s="20">
        <f t="shared" si="20"/>
        <v>16.292234386038974</v>
      </c>
      <c r="W54" s="20">
        <f t="shared" si="20"/>
        <v>14.335156145962657</v>
      </c>
      <c r="X54" s="20">
        <f t="shared" si="20"/>
        <v>15.725868256961043</v>
      </c>
      <c r="Y54" s="20">
        <f t="shared" si="20"/>
        <v>15.318780321707878</v>
      </c>
      <c r="Z54" s="20">
        <f t="shared" si="20"/>
        <v>18.457166675870493</v>
      </c>
      <c r="AA54" s="20">
        <f t="shared" si="20"/>
        <v>15.40511214626302</v>
      </c>
      <c r="AB54" s="20"/>
      <c r="AC54" s="20"/>
      <c r="AD54" s="20"/>
      <c r="AE54" s="20"/>
    </row>
    <row r="55" spans="1:31" hidden="1" x14ac:dyDescent="0.25">
      <c r="A55" s="17"/>
      <c r="B55" s="20">
        <v>0.30230835322449467</v>
      </c>
      <c r="C55" s="20">
        <v>0.19915761197138304</v>
      </c>
      <c r="D55" s="20">
        <v>0.24861152734157768</v>
      </c>
      <c r="E55" s="20">
        <v>0.15363068666881194</v>
      </c>
      <c r="F55" s="20">
        <v>0.16343696244961289</v>
      </c>
      <c r="G55" s="20">
        <v>0.15871921350716997</v>
      </c>
      <c r="H55" s="20">
        <v>0.20581696809238248</v>
      </c>
      <c r="I55" s="20">
        <v>0.1529915111299372</v>
      </c>
      <c r="J55" s="20">
        <v>0.20678160144070126</v>
      </c>
      <c r="K55" s="20">
        <v>0.1911439873307301</v>
      </c>
      <c r="L55" s="20">
        <v>0.15919666951878711</v>
      </c>
      <c r="M55" s="20">
        <v>0.13364245701718996</v>
      </c>
      <c r="N55" s="20">
        <v>0.20550823868886817</v>
      </c>
      <c r="O55" s="20">
        <v>0.13481772948836482</v>
      </c>
      <c r="P55" s="20">
        <v>0.13442725508093425</v>
      </c>
      <c r="Q55" s="20">
        <v>0.13851997802759575</v>
      </c>
      <c r="R55" s="20">
        <v>0.13264637304402446</v>
      </c>
      <c r="S55" s="20">
        <v>0.13279427019193343</v>
      </c>
      <c r="T55" s="20">
        <v>0.13131383972626229</v>
      </c>
      <c r="U55" s="20">
        <v>0.14890053662598243</v>
      </c>
      <c r="V55" s="20">
        <v>0.18663258291740897</v>
      </c>
      <c r="W55" s="20">
        <v>0.15546770915140073</v>
      </c>
      <c r="X55" s="20">
        <v>0.16159891556461051</v>
      </c>
      <c r="Y55" s="20">
        <v>0.18562466820380524</v>
      </c>
      <c r="Z55" s="20">
        <v>0.19780063300795911</v>
      </c>
      <c r="AA55" s="20">
        <v>0.17822477109330265</v>
      </c>
      <c r="AB55" s="20">
        <v>0.14757042486269298</v>
      </c>
      <c r="AC55" s="20" t="s">
        <v>378</v>
      </c>
      <c r="AD55" s="20"/>
      <c r="AE55" s="20"/>
    </row>
    <row r="56" spans="1:31" x14ac:dyDescent="0.25">
      <c r="A56" s="17" t="s">
        <v>14</v>
      </c>
      <c r="B56" s="20">
        <f t="shared" ref="B56:AB56" si="21">B55*100</f>
        <v>30.230835322449469</v>
      </c>
      <c r="C56" s="20">
        <f t="shared" si="21"/>
        <v>19.915761197138306</v>
      </c>
      <c r="D56" s="20">
        <f t="shared" si="21"/>
        <v>24.86115273415777</v>
      </c>
      <c r="E56" s="20">
        <f t="shared" si="21"/>
        <v>15.363068666881194</v>
      </c>
      <c r="F56" s="20">
        <f t="shared" si="21"/>
        <v>16.34369624496129</v>
      </c>
      <c r="G56" s="20">
        <f t="shared" si="21"/>
        <v>15.871921350716997</v>
      </c>
      <c r="H56" s="20">
        <f t="shared" si="21"/>
        <v>20.581696809238249</v>
      </c>
      <c r="I56" s="20">
        <f t="shared" si="21"/>
        <v>15.299151112993719</v>
      </c>
      <c r="J56" s="20">
        <f t="shared" si="21"/>
        <v>20.678160144070127</v>
      </c>
      <c r="K56" s="20">
        <f t="shared" si="21"/>
        <v>19.11439873307301</v>
      </c>
      <c r="L56" s="20">
        <f t="shared" si="21"/>
        <v>15.91966695187871</v>
      </c>
      <c r="M56" s="20">
        <f t="shared" si="21"/>
        <v>13.364245701718996</v>
      </c>
      <c r="N56" s="20">
        <f t="shared" si="21"/>
        <v>20.550823868886816</v>
      </c>
      <c r="O56" s="20">
        <f t="shared" si="21"/>
        <v>13.481772948836483</v>
      </c>
      <c r="P56" s="20">
        <f t="shared" si="21"/>
        <v>13.442725508093426</v>
      </c>
      <c r="Q56" s="20">
        <f t="shared" si="21"/>
        <v>13.851997802759575</v>
      </c>
      <c r="R56" s="20">
        <f t="shared" si="21"/>
        <v>13.264637304402447</v>
      </c>
      <c r="S56" s="20">
        <f t="shared" si="21"/>
        <v>13.279427019193344</v>
      </c>
      <c r="T56" s="20">
        <f t="shared" si="21"/>
        <v>13.131383972626228</v>
      </c>
      <c r="U56" s="20">
        <f t="shared" si="21"/>
        <v>14.890053662598243</v>
      </c>
      <c r="V56" s="20">
        <f t="shared" si="21"/>
        <v>18.663258291740899</v>
      </c>
      <c r="W56" s="20">
        <f t="shared" si="21"/>
        <v>15.546770915140073</v>
      </c>
      <c r="X56" s="20">
        <f t="shared" si="21"/>
        <v>16.159891556461051</v>
      </c>
      <c r="Y56" s="20">
        <f t="shared" si="21"/>
        <v>18.562466820380525</v>
      </c>
      <c r="Z56" s="20">
        <f t="shared" si="21"/>
        <v>19.780063300795909</v>
      </c>
      <c r="AA56" s="20">
        <f t="shared" si="21"/>
        <v>17.822477109330265</v>
      </c>
      <c r="AB56" s="20">
        <f t="shared" si="21"/>
        <v>14.757042486269297</v>
      </c>
      <c r="AC56" s="20"/>
      <c r="AD56" s="20"/>
      <c r="AE56" s="20"/>
    </row>
    <row r="57" spans="1:31" hidden="1" x14ac:dyDescent="0.25">
      <c r="A57" s="17"/>
      <c r="B57" s="20">
        <v>0.35362220791127225</v>
      </c>
      <c r="C57" s="20">
        <v>0.23739928433069413</v>
      </c>
      <c r="D57" s="20">
        <v>0.25287918282034366</v>
      </c>
      <c r="E57" s="20">
        <v>0.16894100544815444</v>
      </c>
      <c r="F57" s="20">
        <v>0.19738483566698803</v>
      </c>
      <c r="G57" s="20">
        <v>0.17847062762415364</v>
      </c>
      <c r="H57" s="20">
        <v>0.1344196135371723</v>
      </c>
      <c r="I57" s="20">
        <v>0.18780078150265042</v>
      </c>
      <c r="J57" s="20">
        <v>0.17929695504955018</v>
      </c>
      <c r="K57" s="20">
        <v>0.23138833775273526</v>
      </c>
      <c r="L57" s="20">
        <v>0.1850157494181027</v>
      </c>
      <c r="M57" s="20">
        <v>0.17484125640353543</v>
      </c>
      <c r="N57" s="20">
        <v>0.12531910551965478</v>
      </c>
      <c r="O57" s="20">
        <v>0.16523996798418603</v>
      </c>
      <c r="P57" s="20">
        <v>0.16391965633476926</v>
      </c>
      <c r="Q57" s="20">
        <v>0.17447476164149522</v>
      </c>
      <c r="R57" s="20">
        <v>0.15594082770491499</v>
      </c>
      <c r="S57" s="20">
        <v>0.16021323094375864</v>
      </c>
      <c r="T57" s="20">
        <v>0.16090426361663285</v>
      </c>
      <c r="U57" s="20">
        <v>0.16984178585141965</v>
      </c>
      <c r="V57" s="20">
        <v>0.19041151088029806</v>
      </c>
      <c r="W57" s="20">
        <v>0.14904466986442183</v>
      </c>
      <c r="X57" s="20">
        <v>0.16300111147760368</v>
      </c>
      <c r="Y57" s="20">
        <v>0.17864528285071604</v>
      </c>
      <c r="Z57" s="20">
        <v>0.23719107379993504</v>
      </c>
      <c r="AA57" s="20">
        <v>0.18238505424194831</v>
      </c>
      <c r="AB57" s="20">
        <v>0.1786083836482395</v>
      </c>
      <c r="AC57" s="20">
        <v>0.18935703959142383</v>
      </c>
      <c r="AD57" s="20" t="s">
        <v>378</v>
      </c>
      <c r="AE57" s="20"/>
    </row>
    <row r="58" spans="1:31" x14ac:dyDescent="0.25">
      <c r="A58" s="17" t="s">
        <v>356</v>
      </c>
      <c r="B58" s="20">
        <f t="shared" ref="B58:AC58" si="22">B57*100</f>
        <v>35.362220791127221</v>
      </c>
      <c r="C58" s="20">
        <f t="shared" si="22"/>
        <v>23.739928433069412</v>
      </c>
      <c r="D58" s="20">
        <f t="shared" si="22"/>
        <v>25.287918282034365</v>
      </c>
      <c r="E58" s="20">
        <f t="shared" si="22"/>
        <v>16.894100544815444</v>
      </c>
      <c r="F58" s="20">
        <f t="shared" si="22"/>
        <v>19.738483566698804</v>
      </c>
      <c r="G58" s="20">
        <f t="shared" si="22"/>
        <v>17.847062762415362</v>
      </c>
      <c r="H58" s="20">
        <f t="shared" si="22"/>
        <v>13.441961353717231</v>
      </c>
      <c r="I58" s="20">
        <f t="shared" si="22"/>
        <v>18.780078150265041</v>
      </c>
      <c r="J58" s="20">
        <f t="shared" si="22"/>
        <v>17.929695504955017</v>
      </c>
      <c r="K58" s="20">
        <f t="shared" si="22"/>
        <v>23.138833775273525</v>
      </c>
      <c r="L58" s="20">
        <f t="shared" si="22"/>
        <v>18.501574941810269</v>
      </c>
      <c r="M58" s="20">
        <f t="shared" si="22"/>
        <v>17.484125640353543</v>
      </c>
      <c r="N58" s="20">
        <f t="shared" si="22"/>
        <v>12.531910551965478</v>
      </c>
      <c r="O58" s="20">
        <f t="shared" si="22"/>
        <v>16.523996798418601</v>
      </c>
      <c r="P58" s="20">
        <f t="shared" si="22"/>
        <v>16.391965633476925</v>
      </c>
      <c r="Q58" s="20">
        <f t="shared" si="22"/>
        <v>17.447476164149521</v>
      </c>
      <c r="R58" s="20">
        <f t="shared" si="22"/>
        <v>15.594082770491498</v>
      </c>
      <c r="S58" s="20">
        <f t="shared" si="22"/>
        <v>16.021323094375862</v>
      </c>
      <c r="T58" s="20">
        <f t="shared" si="22"/>
        <v>16.090426361663283</v>
      </c>
      <c r="U58" s="20">
        <f t="shared" si="22"/>
        <v>16.984178585141965</v>
      </c>
      <c r="V58" s="20">
        <f t="shared" si="22"/>
        <v>19.041151088029807</v>
      </c>
      <c r="W58" s="20">
        <f t="shared" si="22"/>
        <v>14.904466986442182</v>
      </c>
      <c r="X58" s="20">
        <f t="shared" si="22"/>
        <v>16.300111147760369</v>
      </c>
      <c r="Y58" s="20">
        <f t="shared" si="22"/>
        <v>17.864528285071604</v>
      </c>
      <c r="Z58" s="20">
        <f t="shared" si="22"/>
        <v>23.719107379993503</v>
      </c>
      <c r="AA58" s="20">
        <f t="shared" si="22"/>
        <v>18.23850542419483</v>
      </c>
      <c r="AB58" s="20">
        <f t="shared" si="22"/>
        <v>17.860838364823948</v>
      </c>
      <c r="AC58" s="20">
        <f t="shared" si="22"/>
        <v>18.935703959142383</v>
      </c>
      <c r="AD58" s="20"/>
      <c r="AE58" s="20"/>
    </row>
    <row r="59" spans="1:31" ht="10.5" hidden="1" customHeight="1" x14ac:dyDescent="0.25">
      <c r="A59" s="17"/>
      <c r="B59" s="20">
        <v>0.28478598740376426</v>
      </c>
      <c r="C59" s="20">
        <v>0.2017769895245447</v>
      </c>
      <c r="D59" s="20">
        <v>0.25980384546920626</v>
      </c>
      <c r="E59" s="20">
        <v>0.13803832028701354</v>
      </c>
      <c r="F59" s="20">
        <v>0.14149895824221123</v>
      </c>
      <c r="G59" s="20">
        <v>0.14957012387758373</v>
      </c>
      <c r="H59" s="20">
        <v>0.1997628469006533</v>
      </c>
      <c r="I59" s="20">
        <v>0.10754047321617179</v>
      </c>
      <c r="J59" s="20">
        <v>0.18087794616154698</v>
      </c>
      <c r="K59" s="20">
        <v>0.18592680029381298</v>
      </c>
      <c r="L59" s="20">
        <v>0.16135708346500588</v>
      </c>
      <c r="M59" s="20">
        <v>4.0158245740762308E-2</v>
      </c>
      <c r="N59" s="20">
        <v>0.18116643596206808</v>
      </c>
      <c r="O59" s="20">
        <v>0.11771358200698247</v>
      </c>
      <c r="P59" s="20">
        <v>0.1182825370123214</v>
      </c>
      <c r="Q59" s="20">
        <v>0.11859070766256699</v>
      </c>
      <c r="R59" s="20">
        <v>0.10821348680360865</v>
      </c>
      <c r="S59" s="20">
        <v>0.1105228708544039</v>
      </c>
      <c r="T59" s="20">
        <v>0.10639134339272632</v>
      </c>
      <c r="U59" s="20">
        <v>0.12213272852489558</v>
      </c>
      <c r="V59" s="20">
        <v>0.1686235219614618</v>
      </c>
      <c r="W59" s="20">
        <v>0.12927808476946037</v>
      </c>
      <c r="X59" s="20">
        <v>0.16533690469722445</v>
      </c>
      <c r="Y59" s="20">
        <v>0.16615681800132032</v>
      </c>
      <c r="Z59" s="20">
        <v>0.172200346636009</v>
      </c>
      <c r="AA59" s="20">
        <v>0.1403991993579598</v>
      </c>
      <c r="AB59" s="20">
        <v>9.6730682507104399E-2</v>
      </c>
      <c r="AC59" s="20">
        <v>0.14720154626534779</v>
      </c>
      <c r="AD59" s="20">
        <v>0.18547267410598836</v>
      </c>
      <c r="AE59" s="20" t="s">
        <v>378</v>
      </c>
    </row>
    <row r="60" spans="1:31" ht="13.5" customHeight="1" x14ac:dyDescent="0.25">
      <c r="A60" s="17" t="s">
        <v>6</v>
      </c>
      <c r="B60" s="20">
        <f t="shared" ref="B60:AD60" si="23">B59*100</f>
        <v>28.478598740376427</v>
      </c>
      <c r="C60" s="20">
        <f t="shared" si="23"/>
        <v>20.17769895245447</v>
      </c>
      <c r="D60" s="20">
        <f t="shared" si="23"/>
        <v>25.980384546920625</v>
      </c>
      <c r="E60" s="20">
        <f t="shared" si="23"/>
        <v>13.803832028701354</v>
      </c>
      <c r="F60" s="20">
        <f t="shared" si="23"/>
        <v>14.149895824221122</v>
      </c>
      <c r="G60" s="20">
        <f t="shared" si="23"/>
        <v>14.957012387758372</v>
      </c>
      <c r="H60" s="20">
        <f t="shared" si="23"/>
        <v>19.976284690065331</v>
      </c>
      <c r="I60" s="20">
        <f t="shared" si="23"/>
        <v>10.754047321617179</v>
      </c>
      <c r="J60" s="20">
        <f t="shared" si="23"/>
        <v>18.087794616154699</v>
      </c>
      <c r="K60" s="20">
        <f t="shared" si="23"/>
        <v>18.592680029381299</v>
      </c>
      <c r="L60" s="20">
        <f t="shared" si="23"/>
        <v>16.135708346500589</v>
      </c>
      <c r="M60" s="22">
        <f t="shared" si="23"/>
        <v>4.0158245740762304</v>
      </c>
      <c r="N60" s="20">
        <f t="shared" si="23"/>
        <v>18.116643596206806</v>
      </c>
      <c r="O60" s="20">
        <f t="shared" si="23"/>
        <v>11.771358200698247</v>
      </c>
      <c r="P60" s="20">
        <f t="shared" si="23"/>
        <v>11.828253701232141</v>
      </c>
      <c r="Q60" s="20">
        <f t="shared" si="23"/>
        <v>11.8590707662567</v>
      </c>
      <c r="R60" s="20">
        <f t="shared" si="23"/>
        <v>10.821348680360865</v>
      </c>
      <c r="S60" s="20">
        <f t="shared" si="23"/>
        <v>11.052287085440391</v>
      </c>
      <c r="T60" s="20">
        <f t="shared" si="23"/>
        <v>10.639134339272632</v>
      </c>
      <c r="U60" s="20">
        <f t="shared" si="23"/>
        <v>12.213272852489558</v>
      </c>
      <c r="V60" s="20">
        <f t="shared" si="23"/>
        <v>16.86235219614618</v>
      </c>
      <c r="W60" s="20">
        <f t="shared" si="23"/>
        <v>12.927808476946037</v>
      </c>
      <c r="X60" s="20">
        <f t="shared" si="23"/>
        <v>16.533690469722444</v>
      </c>
      <c r="Y60" s="20">
        <f t="shared" si="23"/>
        <v>16.61568180013203</v>
      </c>
      <c r="Z60" s="20">
        <f t="shared" si="23"/>
        <v>17.220034663600899</v>
      </c>
      <c r="AA60" s="20">
        <f t="shared" si="23"/>
        <v>14.039919935795981</v>
      </c>
      <c r="AB60" s="20">
        <f t="shared" si="23"/>
        <v>9.6730682507104397</v>
      </c>
      <c r="AC60" s="20">
        <f t="shared" si="23"/>
        <v>14.720154626534779</v>
      </c>
      <c r="AD60" s="20">
        <f t="shared" si="23"/>
        <v>18.547267410598835</v>
      </c>
      <c r="AE60" s="20"/>
    </row>
    <row r="61" spans="1:31" hidden="1" x14ac:dyDescent="0.25">
      <c r="A61" s="17"/>
      <c r="B61" s="20">
        <v>0.34187275820498975</v>
      </c>
      <c r="C61" s="20">
        <v>0.25657846560853625</v>
      </c>
      <c r="D61" s="20">
        <v>0.28474274945516875</v>
      </c>
      <c r="E61" s="20">
        <v>0.19791658419420086</v>
      </c>
      <c r="F61" s="20">
        <v>0.20134429326239561</v>
      </c>
      <c r="G61" s="20">
        <v>0.17508364823483069</v>
      </c>
      <c r="H61" s="20">
        <v>0.20700155721815322</v>
      </c>
      <c r="I61" s="20">
        <v>0.17656627883787546</v>
      </c>
      <c r="J61" s="20">
        <v>0.17407853305575252</v>
      </c>
      <c r="K61" s="20">
        <v>0.1867100032977092</v>
      </c>
      <c r="L61" s="20">
        <v>0.20629690974761139</v>
      </c>
      <c r="M61" s="20">
        <v>0.18085302498653641</v>
      </c>
      <c r="N61" s="20">
        <v>0.21728186451964487</v>
      </c>
      <c r="O61" s="20">
        <v>0.19233698939043598</v>
      </c>
      <c r="P61" s="20">
        <v>0.19162718100284848</v>
      </c>
      <c r="Q61" s="20">
        <v>0.18362644061695887</v>
      </c>
      <c r="R61" s="20">
        <v>0.18703787238441072</v>
      </c>
      <c r="S61" s="20">
        <v>0.19533416615371324</v>
      </c>
      <c r="T61" s="20">
        <v>0.1786418604006399</v>
      </c>
      <c r="U61" s="20">
        <v>0.2069565737741566</v>
      </c>
      <c r="V61" s="20">
        <v>0.1967963109005223</v>
      </c>
      <c r="W61" s="20">
        <v>0.1760753717287793</v>
      </c>
      <c r="X61" s="20">
        <v>0.1944781040037776</v>
      </c>
      <c r="Y61" s="20">
        <v>0.17330418497317374</v>
      </c>
      <c r="Z61" s="20">
        <v>0.18525292430343815</v>
      </c>
      <c r="AA61" s="20">
        <v>0.19893723610208772</v>
      </c>
      <c r="AB61" s="20">
        <v>0.1877715357499869</v>
      </c>
      <c r="AC61" s="20">
        <v>0.19384653677763794</v>
      </c>
      <c r="AD61" s="20">
        <v>0.20073687260195344</v>
      </c>
      <c r="AE61" s="20">
        <v>0.18846372588548149</v>
      </c>
    </row>
    <row r="62" spans="1:31" x14ac:dyDescent="0.25">
      <c r="A62" s="17" t="s">
        <v>15</v>
      </c>
      <c r="B62" s="20">
        <f t="shared" ref="B62:AE62" si="24">B61*100</f>
        <v>34.187275820498975</v>
      </c>
      <c r="C62" s="20">
        <f t="shared" si="24"/>
        <v>25.657846560853624</v>
      </c>
      <c r="D62" s="20">
        <f t="shared" si="24"/>
        <v>28.474274945516875</v>
      </c>
      <c r="E62" s="20">
        <f t="shared" si="24"/>
        <v>19.791658419420084</v>
      </c>
      <c r="F62" s="20">
        <f t="shared" si="24"/>
        <v>20.134429326239562</v>
      </c>
      <c r="G62" s="20">
        <f t="shared" si="24"/>
        <v>17.50836482348307</v>
      </c>
      <c r="H62" s="20">
        <f t="shared" si="24"/>
        <v>20.700155721815321</v>
      </c>
      <c r="I62" s="20">
        <f t="shared" si="24"/>
        <v>17.656627883787547</v>
      </c>
      <c r="J62" s="20">
        <f t="shared" si="24"/>
        <v>17.407853305575252</v>
      </c>
      <c r="K62" s="20">
        <f t="shared" si="24"/>
        <v>18.671000329770919</v>
      </c>
      <c r="L62" s="20">
        <f t="shared" si="24"/>
        <v>20.629690974761139</v>
      </c>
      <c r="M62" s="20">
        <f t="shared" si="24"/>
        <v>18.08530249865364</v>
      </c>
      <c r="N62" s="20">
        <f t="shared" si="24"/>
        <v>21.728186451964486</v>
      </c>
      <c r="O62" s="20">
        <f t="shared" si="24"/>
        <v>19.233698939043599</v>
      </c>
      <c r="P62" s="20">
        <f t="shared" si="24"/>
        <v>19.162718100284849</v>
      </c>
      <c r="Q62" s="20">
        <f t="shared" si="24"/>
        <v>18.362644061695889</v>
      </c>
      <c r="R62" s="20">
        <f t="shared" si="24"/>
        <v>18.703787238441073</v>
      </c>
      <c r="S62" s="20">
        <f t="shared" si="24"/>
        <v>19.533416615371323</v>
      </c>
      <c r="T62" s="20">
        <f t="shared" si="24"/>
        <v>17.864186040063991</v>
      </c>
      <c r="U62" s="20">
        <f t="shared" si="24"/>
        <v>20.69565737741566</v>
      </c>
      <c r="V62" s="20">
        <f t="shared" si="24"/>
        <v>19.679631090052229</v>
      </c>
      <c r="W62" s="20">
        <f t="shared" si="24"/>
        <v>17.60753717287793</v>
      </c>
      <c r="X62" s="20">
        <f t="shared" si="24"/>
        <v>19.447810400377762</v>
      </c>
      <c r="Y62" s="20">
        <f t="shared" si="24"/>
        <v>17.330418497317375</v>
      </c>
      <c r="Z62" s="20">
        <f t="shared" si="24"/>
        <v>18.525292430343814</v>
      </c>
      <c r="AA62" s="20">
        <f t="shared" si="24"/>
        <v>19.89372361020877</v>
      </c>
      <c r="AB62" s="20">
        <f t="shared" si="24"/>
        <v>18.777153574998689</v>
      </c>
      <c r="AC62" s="20">
        <f t="shared" si="24"/>
        <v>19.384653677763794</v>
      </c>
      <c r="AD62" s="20">
        <f t="shared" si="24"/>
        <v>20.073687260195346</v>
      </c>
      <c r="AE62" s="20">
        <f t="shared" si="24"/>
        <v>18.846372588548149</v>
      </c>
    </row>
    <row r="65" spans="10:10" x14ac:dyDescent="0.25">
      <c r="J65" s="23"/>
    </row>
  </sheetData>
  <mergeCells count="1">
    <mergeCell ref="A1:AF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89FC-060F-4654-83C4-369663029B96}">
  <dimension ref="A1:AA80"/>
  <sheetViews>
    <sheetView workbookViewId="0">
      <pane xSplit="4" topLeftCell="E1" activePane="topRight" state="frozen"/>
      <selection pane="topRight" activeCell="E62" sqref="E62"/>
    </sheetView>
  </sheetViews>
  <sheetFormatPr defaultRowHeight="15.75" x14ac:dyDescent="0.25"/>
  <cols>
    <col min="1" max="1" width="20.375" customWidth="1"/>
    <col min="2" max="2" width="13.25" style="1" customWidth="1"/>
    <col min="3" max="3" width="26.75" customWidth="1"/>
    <col min="4" max="4" width="26.5" style="1" customWidth="1"/>
    <col min="5" max="5" width="20.375" style="1" bestFit="1" customWidth="1"/>
    <col min="6" max="6" width="17.375" style="1" bestFit="1" customWidth="1"/>
    <col min="7" max="9" width="10.625" style="1" bestFit="1" customWidth="1"/>
    <col min="10" max="10" width="9.875" style="1" customWidth="1"/>
    <col min="11" max="22" width="9.875" bestFit="1" customWidth="1"/>
    <col min="25" max="25" width="11.75" customWidth="1"/>
    <col min="26" max="26" width="12.25" customWidth="1"/>
    <col min="27" max="27" width="11.375" customWidth="1"/>
  </cols>
  <sheetData>
    <row r="1" spans="1:27" x14ac:dyDescent="0.25">
      <c r="A1" s="2" t="s">
        <v>304</v>
      </c>
      <c r="B1" s="3"/>
      <c r="C1" s="2"/>
      <c r="D1" s="3"/>
      <c r="E1" s="3"/>
      <c r="F1" s="3"/>
      <c r="G1" s="3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7" x14ac:dyDescent="0.25">
      <c r="A2" s="4" t="s">
        <v>135</v>
      </c>
      <c r="B2" s="5" t="s">
        <v>16</v>
      </c>
      <c r="C2" s="5" t="s">
        <v>126</v>
      </c>
      <c r="D2" s="5" t="s">
        <v>18</v>
      </c>
      <c r="E2" s="25" t="s">
        <v>95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7" x14ac:dyDescent="0.25">
      <c r="A3" s="6" t="s">
        <v>0</v>
      </c>
      <c r="B3" s="7" t="s">
        <v>17</v>
      </c>
      <c r="C3" s="8" t="s">
        <v>19</v>
      </c>
      <c r="D3" s="9" t="s">
        <v>20</v>
      </c>
      <c r="E3" s="3" t="s">
        <v>150</v>
      </c>
      <c r="F3" s="3" t="s">
        <v>151</v>
      </c>
      <c r="G3" s="3" t="s">
        <v>152</v>
      </c>
      <c r="H3" s="3" t="s">
        <v>153</v>
      </c>
      <c r="I3" s="3" t="s">
        <v>154</v>
      </c>
      <c r="J3" s="3" t="s">
        <v>155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  <c r="AA3" s="1"/>
    </row>
    <row r="4" spans="1:27" x14ac:dyDescent="0.25">
      <c r="A4" s="6" t="s">
        <v>1</v>
      </c>
      <c r="B4" s="7" t="s">
        <v>17</v>
      </c>
      <c r="C4" s="8" t="s">
        <v>19</v>
      </c>
      <c r="D4" s="9" t="s">
        <v>20</v>
      </c>
      <c r="E4" s="3" t="s">
        <v>156</v>
      </c>
      <c r="F4" s="3" t="s">
        <v>168</v>
      </c>
      <c r="G4" s="3" t="s">
        <v>169</v>
      </c>
      <c r="H4" s="3" t="s">
        <v>170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171</v>
      </c>
      <c r="N4" s="3" t="s">
        <v>161</v>
      </c>
      <c r="O4" s="3" t="s">
        <v>162</v>
      </c>
      <c r="P4" s="3" t="s">
        <v>163</v>
      </c>
      <c r="Q4" s="3" t="s">
        <v>164</v>
      </c>
      <c r="R4" s="3" t="s">
        <v>172</v>
      </c>
      <c r="S4" s="3" t="s">
        <v>173</v>
      </c>
      <c r="T4" s="3" t="s">
        <v>165</v>
      </c>
      <c r="U4" s="3" t="s">
        <v>166</v>
      </c>
      <c r="V4" s="3" t="s">
        <v>167</v>
      </c>
      <c r="W4" s="1"/>
      <c r="X4" s="3"/>
      <c r="Y4" s="3"/>
      <c r="Z4" s="3"/>
      <c r="AA4" s="3"/>
    </row>
    <row r="5" spans="1:27" x14ac:dyDescent="0.25">
      <c r="A5" s="6" t="s">
        <v>1</v>
      </c>
      <c r="B5" s="7" t="s">
        <v>22</v>
      </c>
      <c r="C5" s="8" t="s">
        <v>21</v>
      </c>
      <c r="D5" s="9" t="s">
        <v>25</v>
      </c>
      <c r="E5" s="3" t="s">
        <v>174</v>
      </c>
      <c r="F5" s="3" t="s">
        <v>175</v>
      </c>
      <c r="G5" s="3" t="s">
        <v>176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/>
      <c r="X5" s="3"/>
      <c r="Y5" s="3"/>
      <c r="Z5" s="3"/>
      <c r="AA5" s="3"/>
    </row>
    <row r="6" spans="1:27" x14ac:dyDescent="0.25">
      <c r="A6" s="6" t="s">
        <v>2</v>
      </c>
      <c r="B6" s="7" t="s">
        <v>17</v>
      </c>
      <c r="C6" s="8" t="s">
        <v>19</v>
      </c>
      <c r="D6" s="9" t="s">
        <v>20</v>
      </c>
      <c r="E6" s="3" t="s">
        <v>177</v>
      </c>
      <c r="F6" s="3" t="s">
        <v>178</v>
      </c>
      <c r="G6" s="3" t="s">
        <v>179</v>
      </c>
      <c r="H6" s="3" t="s">
        <v>180</v>
      </c>
      <c r="I6" s="3" t="s">
        <v>181</v>
      </c>
      <c r="J6" s="3" t="s">
        <v>182</v>
      </c>
      <c r="K6" s="3" t="s">
        <v>183</v>
      </c>
      <c r="L6" s="3" t="s">
        <v>184</v>
      </c>
      <c r="M6" s="3" t="s">
        <v>189</v>
      </c>
      <c r="N6" s="3"/>
      <c r="O6" s="3"/>
      <c r="P6" s="3"/>
      <c r="Q6" s="3"/>
      <c r="R6" s="3"/>
      <c r="S6" s="3"/>
      <c r="T6" s="3"/>
      <c r="U6" s="3"/>
      <c r="V6" s="3"/>
      <c r="W6" s="1"/>
      <c r="X6" s="3"/>
      <c r="Y6" s="3"/>
      <c r="Z6" s="3"/>
      <c r="AA6" s="3"/>
    </row>
    <row r="7" spans="1:27" x14ac:dyDescent="0.25">
      <c r="A7" s="6" t="s">
        <v>2</v>
      </c>
      <c r="B7" s="7" t="s">
        <v>22</v>
      </c>
      <c r="C7" s="8" t="s">
        <v>21</v>
      </c>
      <c r="D7" s="9" t="s">
        <v>25</v>
      </c>
      <c r="E7" s="3"/>
      <c r="F7" s="3" t="s">
        <v>187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3"/>
      <c r="Y7" s="3"/>
      <c r="Z7" s="3"/>
      <c r="AA7" s="3"/>
    </row>
    <row r="8" spans="1:27" x14ac:dyDescent="0.25">
      <c r="A8" s="6" t="s">
        <v>2</v>
      </c>
      <c r="B8" s="7" t="s">
        <v>26</v>
      </c>
      <c r="C8" s="8" t="s">
        <v>29</v>
      </c>
      <c r="D8" s="9" t="s">
        <v>127</v>
      </c>
      <c r="E8" s="3" t="s">
        <v>188</v>
      </c>
      <c r="F8" s="7"/>
      <c r="G8" s="7"/>
      <c r="H8" s="7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"/>
      <c r="X8" s="3"/>
      <c r="Y8" s="3"/>
      <c r="Z8" s="3"/>
      <c r="AA8" s="3"/>
    </row>
    <row r="9" spans="1:27" x14ac:dyDescent="0.25">
      <c r="A9" s="6" t="s">
        <v>2</v>
      </c>
      <c r="B9" s="7" t="s">
        <v>27</v>
      </c>
      <c r="C9" s="8" t="s">
        <v>32</v>
      </c>
      <c r="D9" s="9" t="s">
        <v>33</v>
      </c>
      <c r="E9" s="3" t="s">
        <v>185</v>
      </c>
      <c r="F9" s="7"/>
      <c r="G9" s="7"/>
      <c r="H9" s="7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"/>
      <c r="X9" s="3"/>
      <c r="Y9" s="3"/>
      <c r="Z9" s="3"/>
      <c r="AA9" s="3"/>
    </row>
    <row r="10" spans="1:27" x14ac:dyDescent="0.25">
      <c r="A10" s="6" t="s">
        <v>2</v>
      </c>
      <c r="B10" s="7" t="s">
        <v>28</v>
      </c>
      <c r="C10" s="8" t="s">
        <v>30</v>
      </c>
      <c r="D10" s="9" t="s">
        <v>31</v>
      </c>
      <c r="E10" s="3" t="s">
        <v>186</v>
      </c>
      <c r="F10" s="7"/>
      <c r="G10" s="7"/>
      <c r="H10" s="7"/>
      <c r="I10" s="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"/>
      <c r="X10" s="3"/>
      <c r="Y10" s="3"/>
      <c r="Z10" s="3"/>
      <c r="AA10" s="3"/>
    </row>
    <row r="11" spans="1:27" x14ac:dyDescent="0.25">
      <c r="A11" s="6" t="s">
        <v>3</v>
      </c>
      <c r="B11" s="7" t="s">
        <v>17</v>
      </c>
      <c r="C11" s="8" t="s">
        <v>19</v>
      </c>
      <c r="D11" s="9" t="s">
        <v>34</v>
      </c>
      <c r="E11" s="3" t="s">
        <v>190</v>
      </c>
      <c r="F11" s="3" t="s">
        <v>194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3"/>
      <c r="Y11" s="3"/>
      <c r="Z11" s="3"/>
      <c r="AA11" s="3"/>
    </row>
    <row r="12" spans="1:27" x14ac:dyDescent="0.25">
      <c r="A12" s="6" t="s">
        <v>3</v>
      </c>
      <c r="B12" s="7" t="s">
        <v>35</v>
      </c>
      <c r="C12" s="8" t="s">
        <v>36</v>
      </c>
      <c r="D12" s="9" t="s">
        <v>37</v>
      </c>
      <c r="E12" s="3" t="s">
        <v>191</v>
      </c>
      <c r="F12" s="3" t="s">
        <v>192</v>
      </c>
      <c r="G12" s="3" t="s">
        <v>193</v>
      </c>
      <c r="H12" s="3" t="s">
        <v>195</v>
      </c>
      <c r="I12" s="3" t="s">
        <v>196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"/>
      <c r="X12" s="3"/>
      <c r="Y12" s="3"/>
      <c r="Z12" s="3"/>
      <c r="AA12" s="3"/>
    </row>
    <row r="13" spans="1:27" x14ac:dyDescent="0.25">
      <c r="A13" s="6" t="s">
        <v>8</v>
      </c>
      <c r="B13" s="7" t="s">
        <v>24</v>
      </c>
      <c r="C13" s="8" t="s">
        <v>43</v>
      </c>
      <c r="D13" s="9" t="s">
        <v>42</v>
      </c>
      <c r="E13" s="3" t="s">
        <v>218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"/>
      <c r="X13" s="3"/>
      <c r="Y13" s="3"/>
      <c r="Z13" s="3"/>
      <c r="AA13" s="3"/>
    </row>
    <row r="14" spans="1:27" s="2" customFormat="1" x14ac:dyDescent="0.25">
      <c r="A14" s="6" t="s">
        <v>8</v>
      </c>
      <c r="B14" s="7" t="s">
        <v>17</v>
      </c>
      <c r="C14" s="8" t="s">
        <v>19</v>
      </c>
      <c r="D14" s="9" t="s">
        <v>20</v>
      </c>
      <c r="E14" s="3" t="s">
        <v>204</v>
      </c>
      <c r="F14" s="3" t="s">
        <v>205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s="2" customFormat="1" x14ac:dyDescent="0.25">
      <c r="A15" s="6" t="s">
        <v>8</v>
      </c>
      <c r="B15" s="7" t="s">
        <v>17</v>
      </c>
      <c r="C15" s="8" t="s">
        <v>19</v>
      </c>
      <c r="D15" s="9" t="s">
        <v>38</v>
      </c>
      <c r="E15" s="3" t="s">
        <v>197</v>
      </c>
      <c r="F15" s="3" t="s">
        <v>198</v>
      </c>
      <c r="G15" s="3" t="s">
        <v>199</v>
      </c>
      <c r="H15" s="3" t="s">
        <v>200</v>
      </c>
      <c r="I15" s="3" t="s">
        <v>201</v>
      </c>
      <c r="J15" s="3" t="s">
        <v>202</v>
      </c>
      <c r="K15" s="3" t="s">
        <v>203</v>
      </c>
      <c r="L15" s="3" t="s">
        <v>219</v>
      </c>
      <c r="M15" s="2" t="s">
        <v>206</v>
      </c>
      <c r="N15" s="2" t="s">
        <v>217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s="2" customFormat="1" x14ac:dyDescent="0.25">
      <c r="A16" s="6" t="s">
        <v>8</v>
      </c>
      <c r="B16" s="7" t="s">
        <v>22</v>
      </c>
      <c r="C16" s="8" t="s">
        <v>21</v>
      </c>
      <c r="D16" s="9" t="s">
        <v>45</v>
      </c>
      <c r="E16" s="3" t="s">
        <v>208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8</v>
      </c>
      <c r="B17" s="7" t="s">
        <v>46</v>
      </c>
      <c r="C17" s="8" t="s">
        <v>47</v>
      </c>
      <c r="D17" s="9" t="s">
        <v>48</v>
      </c>
      <c r="E17" s="3" t="s">
        <v>207</v>
      </c>
      <c r="F17" s="3" t="s">
        <v>209</v>
      </c>
      <c r="G17" s="3" t="s">
        <v>210</v>
      </c>
      <c r="H17" s="3" t="s">
        <v>211</v>
      </c>
      <c r="I17" s="3" t="s">
        <v>212</v>
      </c>
      <c r="J17" s="3" t="s">
        <v>213</v>
      </c>
      <c r="K17" s="3" t="s">
        <v>214</v>
      </c>
      <c r="L17" s="3" t="s">
        <v>215</v>
      </c>
      <c r="M17" s="3" t="s">
        <v>216</v>
      </c>
      <c r="P17" s="3"/>
      <c r="Q17" s="3"/>
      <c r="R17" s="3"/>
      <c r="S17" s="3"/>
      <c r="T17" s="3"/>
      <c r="U17" s="3"/>
      <c r="V17" s="3"/>
      <c r="W17" s="1"/>
      <c r="X17" s="1"/>
      <c r="Y17" s="1"/>
      <c r="Z17" s="1"/>
      <c r="AA17" s="1"/>
    </row>
    <row r="18" spans="1:27" x14ac:dyDescent="0.25">
      <c r="A18" s="6" t="s">
        <v>4</v>
      </c>
      <c r="B18" s="7" t="s">
        <v>41</v>
      </c>
      <c r="C18" s="8" t="s">
        <v>39</v>
      </c>
      <c r="D18" s="9" t="s">
        <v>40</v>
      </c>
      <c r="E18" s="3" t="s">
        <v>220</v>
      </c>
      <c r="F18" s="7"/>
      <c r="G18" s="7"/>
      <c r="H18" s="7"/>
      <c r="I18" s="7"/>
      <c r="J18" s="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"/>
      <c r="X18" s="1"/>
      <c r="Y18" s="1"/>
      <c r="Z18" s="1"/>
      <c r="AA18" s="1"/>
    </row>
    <row r="19" spans="1:27" x14ac:dyDescent="0.25">
      <c r="A19" s="6" t="s">
        <v>4</v>
      </c>
      <c r="B19" s="7" t="s">
        <v>49</v>
      </c>
      <c r="C19" s="8" t="s">
        <v>50</v>
      </c>
      <c r="D19" s="9" t="s">
        <v>51</v>
      </c>
      <c r="E19" s="3" t="s">
        <v>221</v>
      </c>
      <c r="F19" s="7"/>
      <c r="G19" s="7"/>
      <c r="H19" s="7"/>
      <c r="I19" s="7"/>
      <c r="J19" s="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"/>
      <c r="X19" s="1"/>
      <c r="Y19" s="1"/>
      <c r="Z19" s="1"/>
      <c r="AA19" s="1"/>
    </row>
    <row r="20" spans="1:27" x14ac:dyDescent="0.25">
      <c r="A20" s="6" t="s">
        <v>384</v>
      </c>
      <c r="B20" s="7" t="s">
        <v>28</v>
      </c>
      <c r="C20" s="8" t="s">
        <v>30</v>
      </c>
      <c r="D20" s="9" t="s">
        <v>229</v>
      </c>
      <c r="E20" s="3" t="s">
        <v>222</v>
      </c>
      <c r="F20" s="7"/>
      <c r="G20" s="7"/>
      <c r="H20" s="7"/>
      <c r="I20" s="7"/>
      <c r="J20" s="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"/>
      <c r="X20" s="1"/>
      <c r="Y20" s="1"/>
      <c r="Z20" s="1"/>
      <c r="AA20" s="1"/>
    </row>
    <row r="21" spans="1:27" x14ac:dyDescent="0.25">
      <c r="A21" s="6" t="s">
        <v>384</v>
      </c>
      <c r="B21" s="7" t="s">
        <v>28</v>
      </c>
      <c r="C21" s="8" t="s">
        <v>30</v>
      </c>
      <c r="D21" s="9" t="s">
        <v>31</v>
      </c>
      <c r="E21" s="3" t="s">
        <v>225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"/>
      <c r="X21" s="1"/>
      <c r="Y21" s="1"/>
      <c r="Z21" s="1"/>
      <c r="AA21" s="1"/>
    </row>
    <row r="22" spans="1:27" x14ac:dyDescent="0.25">
      <c r="A22" s="6" t="s">
        <v>384</v>
      </c>
      <c r="B22" s="7" t="s">
        <v>28</v>
      </c>
      <c r="C22" s="8" t="s">
        <v>30</v>
      </c>
      <c r="D22" s="9" t="s">
        <v>52</v>
      </c>
      <c r="E22" s="3" t="s">
        <v>226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"/>
      <c r="X22" s="1"/>
      <c r="Y22" s="1"/>
      <c r="Z22" s="1"/>
      <c r="AA22" s="1"/>
    </row>
    <row r="23" spans="1:27" x14ac:dyDescent="0.25">
      <c r="A23" s="6" t="s">
        <v>384</v>
      </c>
      <c r="B23" s="7" t="s">
        <v>28</v>
      </c>
      <c r="C23" s="8" t="s">
        <v>30</v>
      </c>
      <c r="D23" s="9" t="s">
        <v>53</v>
      </c>
      <c r="E23" s="3" t="s">
        <v>228</v>
      </c>
      <c r="F23" s="7"/>
      <c r="G23" s="7"/>
      <c r="H23" s="7"/>
      <c r="I23" s="3"/>
      <c r="J23" s="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"/>
      <c r="X23" s="1"/>
      <c r="Y23" s="1"/>
      <c r="Z23" s="1"/>
      <c r="AA23" s="1"/>
    </row>
    <row r="24" spans="1:27" x14ac:dyDescent="0.25">
      <c r="A24" s="6" t="s">
        <v>384</v>
      </c>
      <c r="B24" s="7" t="s">
        <v>24</v>
      </c>
      <c r="C24" s="8" t="s">
        <v>43</v>
      </c>
      <c r="D24" s="9" t="s">
        <v>42</v>
      </c>
      <c r="E24" s="3" t="s">
        <v>223</v>
      </c>
      <c r="F24" s="3" t="s">
        <v>224</v>
      </c>
      <c r="G24" s="3"/>
      <c r="H24" s="7"/>
      <c r="I24" s="7"/>
      <c r="J24" s="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"/>
      <c r="X24" s="1"/>
      <c r="Y24" s="1"/>
      <c r="Z24" s="1"/>
      <c r="AA24" s="1"/>
    </row>
    <row r="25" spans="1:27" x14ac:dyDescent="0.25">
      <c r="A25" s="6" t="s">
        <v>384</v>
      </c>
      <c r="B25" s="7" t="s">
        <v>128</v>
      </c>
      <c r="C25" s="8" t="s">
        <v>129</v>
      </c>
      <c r="D25" s="9"/>
      <c r="E25" s="3" t="s">
        <v>227</v>
      </c>
      <c r="F25" s="7"/>
      <c r="G25" s="7"/>
      <c r="H25" s="7"/>
      <c r="I25" s="7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"/>
      <c r="X25" s="1"/>
      <c r="Y25" s="1"/>
      <c r="Z25" s="1"/>
      <c r="AA25" s="1"/>
    </row>
    <row r="26" spans="1:27" x14ac:dyDescent="0.25">
      <c r="A26" s="6" t="s">
        <v>9</v>
      </c>
      <c r="B26" s="7" t="s">
        <v>17</v>
      </c>
      <c r="C26" s="8" t="s">
        <v>19</v>
      </c>
      <c r="D26" s="9" t="s">
        <v>20</v>
      </c>
      <c r="E26" s="3" t="s">
        <v>231</v>
      </c>
      <c r="F26" s="3" t="s">
        <v>232</v>
      </c>
      <c r="G26" s="3" t="s">
        <v>233</v>
      </c>
      <c r="H26" s="3" t="s">
        <v>234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"/>
      <c r="X26" s="1"/>
      <c r="Y26" s="1"/>
      <c r="Z26" s="1"/>
      <c r="AA26" s="1"/>
    </row>
    <row r="27" spans="1:27" x14ac:dyDescent="0.25">
      <c r="A27" s="6" t="s">
        <v>9</v>
      </c>
      <c r="B27" s="7" t="s">
        <v>24</v>
      </c>
      <c r="C27" s="8" t="s">
        <v>43</v>
      </c>
      <c r="D27" s="9" t="s">
        <v>42</v>
      </c>
      <c r="E27" s="3" t="s">
        <v>230</v>
      </c>
      <c r="F27" s="3"/>
      <c r="G27" s="3"/>
      <c r="H27" s="3"/>
      <c r="I27" s="3"/>
      <c r="J27" s="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"/>
      <c r="X27" s="1"/>
      <c r="Y27" s="1"/>
      <c r="Z27" s="1"/>
      <c r="AA27" s="1"/>
    </row>
    <row r="28" spans="1:27" x14ac:dyDescent="0.25">
      <c r="A28" s="6" t="s">
        <v>10</v>
      </c>
      <c r="B28" s="7" t="s">
        <v>41</v>
      </c>
      <c r="C28" s="8" t="s">
        <v>39</v>
      </c>
      <c r="D28" s="7"/>
      <c r="E28" s="3" t="s">
        <v>237</v>
      </c>
      <c r="F28" s="3" t="s">
        <v>238</v>
      </c>
      <c r="G28" s="3"/>
      <c r="H28" s="3"/>
      <c r="I28" s="7"/>
      <c r="J28" s="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"/>
      <c r="X28" s="1"/>
      <c r="Y28" s="1"/>
      <c r="Z28" s="1"/>
      <c r="AA28" s="1"/>
    </row>
    <row r="29" spans="1:27" x14ac:dyDescent="0.25">
      <c r="A29" s="6" t="s">
        <v>10</v>
      </c>
      <c r="B29" s="7" t="s">
        <v>49</v>
      </c>
      <c r="C29" s="8" t="s">
        <v>50</v>
      </c>
      <c r="D29" s="9" t="s">
        <v>51</v>
      </c>
      <c r="E29" s="3" t="s">
        <v>236</v>
      </c>
      <c r="F29" s="3"/>
      <c r="G29" s="3"/>
      <c r="H29" s="3"/>
      <c r="I29" s="7"/>
      <c r="J29" s="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"/>
      <c r="X29" s="1"/>
      <c r="Y29" s="1"/>
      <c r="Z29" s="1"/>
      <c r="AA29" s="1"/>
    </row>
    <row r="30" spans="1:27" x14ac:dyDescent="0.25">
      <c r="A30" s="6" t="s">
        <v>10</v>
      </c>
      <c r="B30" s="7" t="s">
        <v>54</v>
      </c>
      <c r="C30" s="8" t="s">
        <v>55</v>
      </c>
      <c r="D30" s="9" t="s">
        <v>56</v>
      </c>
      <c r="E30" s="3" t="s">
        <v>235</v>
      </c>
      <c r="F30" s="7"/>
      <c r="G30" s="7"/>
      <c r="H30" s="7"/>
      <c r="I30" s="7"/>
      <c r="J30" s="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"/>
      <c r="X30" s="1"/>
      <c r="Y30" s="1"/>
      <c r="Z30" s="1"/>
      <c r="AA30" s="1"/>
    </row>
    <row r="31" spans="1:27" x14ac:dyDescent="0.25">
      <c r="A31" s="6" t="s">
        <v>11</v>
      </c>
      <c r="B31" s="7" t="s">
        <v>57</v>
      </c>
      <c r="C31" s="8" t="s">
        <v>58</v>
      </c>
      <c r="D31" s="9" t="s">
        <v>59</v>
      </c>
      <c r="E31" s="3" t="s">
        <v>240</v>
      </c>
      <c r="F31" s="7"/>
      <c r="G31" s="7"/>
      <c r="H31" s="7"/>
      <c r="I31" s="7"/>
      <c r="J31" s="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"/>
      <c r="X31" s="1"/>
      <c r="Y31" s="1"/>
      <c r="Z31" s="1"/>
      <c r="AA31" s="1"/>
    </row>
    <row r="32" spans="1:27" x14ac:dyDescent="0.25">
      <c r="A32" s="6" t="s">
        <v>11</v>
      </c>
      <c r="B32" s="7" t="s">
        <v>44</v>
      </c>
      <c r="C32" s="8" t="s">
        <v>60</v>
      </c>
      <c r="D32" s="9" t="s">
        <v>61</v>
      </c>
      <c r="E32" s="3" t="s">
        <v>239</v>
      </c>
      <c r="F32" s="7"/>
      <c r="G32" s="7"/>
      <c r="H32" s="7"/>
      <c r="I32" s="7"/>
      <c r="J32" s="7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"/>
      <c r="X32" s="1"/>
      <c r="Y32" s="1"/>
      <c r="Z32" s="1"/>
      <c r="AA32" s="1"/>
    </row>
    <row r="33" spans="1:27" x14ac:dyDescent="0.25">
      <c r="A33" s="6" t="s">
        <v>259</v>
      </c>
      <c r="B33" s="9" t="s">
        <v>65</v>
      </c>
      <c r="C33" s="8" t="s">
        <v>77</v>
      </c>
      <c r="D33" s="9" t="s">
        <v>78</v>
      </c>
      <c r="E33" s="3" t="s">
        <v>354</v>
      </c>
      <c r="F33" s="3" t="s">
        <v>353</v>
      </c>
      <c r="G33" s="7"/>
      <c r="H33" s="7"/>
      <c r="I33" s="7"/>
      <c r="J33" s="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"/>
      <c r="X33" s="1"/>
      <c r="Y33" s="1"/>
      <c r="Z33" s="1"/>
      <c r="AA33" s="1"/>
    </row>
    <row r="34" spans="1:27" x14ac:dyDescent="0.25">
      <c r="A34" s="6" t="s">
        <v>242</v>
      </c>
      <c r="B34" s="9" t="s">
        <v>65</v>
      </c>
      <c r="C34" s="8" t="s">
        <v>77</v>
      </c>
      <c r="D34" s="9" t="s">
        <v>78</v>
      </c>
      <c r="E34" s="7" t="s">
        <v>243</v>
      </c>
      <c r="F34" s="7" t="s">
        <v>244</v>
      </c>
      <c r="G34" s="10" t="s">
        <v>138</v>
      </c>
      <c r="H34" s="7"/>
      <c r="I34" s="7"/>
      <c r="J34" s="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1"/>
      <c r="X34" s="1"/>
      <c r="Y34" s="1"/>
      <c r="Z34" s="1"/>
      <c r="AA34" s="1"/>
    </row>
    <row r="35" spans="1:27" x14ac:dyDescent="0.25">
      <c r="A35" s="6" t="s">
        <v>7</v>
      </c>
      <c r="B35" s="9" t="s">
        <v>65</v>
      </c>
      <c r="C35" s="8" t="s">
        <v>77</v>
      </c>
      <c r="D35" s="9" t="s">
        <v>78</v>
      </c>
      <c r="E35" s="3" t="s">
        <v>281</v>
      </c>
      <c r="F35" s="7"/>
      <c r="G35" s="7"/>
      <c r="H35" s="7"/>
      <c r="I35" s="7"/>
      <c r="J35" s="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"/>
      <c r="X35" s="1"/>
      <c r="Y35" s="1"/>
      <c r="Z35" s="1"/>
      <c r="AA35" s="1"/>
    </row>
    <row r="36" spans="1:27" x14ac:dyDescent="0.25">
      <c r="A36" s="6" t="s">
        <v>7</v>
      </c>
      <c r="B36" s="7" t="s">
        <v>66</v>
      </c>
      <c r="C36" s="8" t="s">
        <v>79</v>
      </c>
      <c r="D36" s="9" t="s">
        <v>132</v>
      </c>
      <c r="E36" s="7" t="s">
        <v>272</v>
      </c>
      <c r="F36" s="7"/>
      <c r="G36" s="7"/>
      <c r="H36" s="7"/>
      <c r="I36" s="7"/>
      <c r="J36" s="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"/>
      <c r="X36" s="1"/>
      <c r="Y36" s="1"/>
      <c r="Z36" s="1"/>
      <c r="AA36" s="1"/>
    </row>
    <row r="37" spans="1:27" x14ac:dyDescent="0.25">
      <c r="A37" s="6" t="s">
        <v>7</v>
      </c>
      <c r="B37" s="7" t="s">
        <v>70</v>
      </c>
      <c r="C37" s="8" t="s">
        <v>83</v>
      </c>
      <c r="D37" s="7" t="s">
        <v>264</v>
      </c>
      <c r="E37" s="7" t="s">
        <v>270</v>
      </c>
      <c r="F37" s="3"/>
      <c r="G37" s="7"/>
      <c r="H37" s="3"/>
      <c r="I37" s="7"/>
      <c r="J37" s="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1"/>
      <c r="X37" s="1"/>
      <c r="Y37" s="1"/>
      <c r="Z37" s="1"/>
      <c r="AA37" s="1"/>
    </row>
    <row r="38" spans="1:27" x14ac:dyDescent="0.25">
      <c r="A38" s="6" t="s">
        <v>7</v>
      </c>
      <c r="B38" s="7" t="s">
        <v>71</v>
      </c>
      <c r="C38" s="8" t="s">
        <v>84</v>
      </c>
      <c r="D38" s="9" t="s">
        <v>85</v>
      </c>
      <c r="E38" s="10" t="s">
        <v>275</v>
      </c>
      <c r="F38" s="3" t="s">
        <v>271</v>
      </c>
      <c r="G38" s="3"/>
      <c r="H38" s="7"/>
      <c r="I38" s="7"/>
      <c r="J38" s="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"/>
      <c r="X38" s="1"/>
      <c r="Y38" s="1"/>
      <c r="Z38" s="1"/>
      <c r="AA38" s="1"/>
    </row>
    <row r="39" spans="1:27" x14ac:dyDescent="0.25">
      <c r="A39" s="6" t="s">
        <v>7</v>
      </c>
      <c r="B39" s="7" t="s">
        <v>72</v>
      </c>
      <c r="C39" s="8" t="s">
        <v>86</v>
      </c>
      <c r="D39" s="7" t="s">
        <v>266</v>
      </c>
      <c r="E39" s="7" t="s">
        <v>257</v>
      </c>
      <c r="F39" s="7"/>
      <c r="G39" s="7"/>
      <c r="H39" s="7"/>
      <c r="I39" s="7"/>
      <c r="J39" s="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1"/>
      <c r="X39" s="1"/>
      <c r="Y39" s="1"/>
      <c r="Z39" s="1"/>
      <c r="AA39" s="1"/>
    </row>
    <row r="40" spans="1:27" x14ac:dyDescent="0.25">
      <c r="A40" s="6" t="s">
        <v>7</v>
      </c>
      <c r="B40" s="7" t="s">
        <v>73</v>
      </c>
      <c r="C40" s="8" t="s">
        <v>89</v>
      </c>
      <c r="D40" s="9" t="s">
        <v>87</v>
      </c>
      <c r="E40" s="7" t="s">
        <v>258</v>
      </c>
      <c r="F40" s="7"/>
      <c r="G40" s="7"/>
      <c r="H40" s="7"/>
      <c r="I40" s="3"/>
      <c r="J40" s="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1"/>
      <c r="X40" s="1"/>
      <c r="Y40" s="1"/>
      <c r="Z40" s="1"/>
      <c r="AA40" s="1"/>
    </row>
    <row r="41" spans="1:27" x14ac:dyDescent="0.25">
      <c r="A41" s="6" t="s">
        <v>7</v>
      </c>
      <c r="B41" s="7" t="s">
        <v>74</v>
      </c>
      <c r="C41" s="8" t="s">
        <v>88</v>
      </c>
      <c r="D41" s="7" t="s">
        <v>265</v>
      </c>
      <c r="E41" s="3" t="s">
        <v>281</v>
      </c>
      <c r="F41" s="7"/>
      <c r="G41" s="7"/>
      <c r="H41" s="7"/>
      <c r="I41" s="7"/>
      <c r="J41" s="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1"/>
      <c r="X41" s="1"/>
      <c r="Y41" s="1"/>
      <c r="Z41" s="1"/>
      <c r="AA41" s="1"/>
    </row>
    <row r="42" spans="1:27" x14ac:dyDescent="0.25">
      <c r="A42" s="6" t="s">
        <v>7</v>
      </c>
      <c r="B42" s="7" t="s">
        <v>62</v>
      </c>
      <c r="C42" s="8" t="s">
        <v>134</v>
      </c>
      <c r="D42" s="9" t="s">
        <v>76</v>
      </c>
      <c r="E42" s="9" t="s">
        <v>274</v>
      </c>
      <c r="F42" s="7" t="s">
        <v>143</v>
      </c>
      <c r="G42" s="11" t="s">
        <v>146</v>
      </c>
      <c r="H42" s="11" t="s">
        <v>148</v>
      </c>
      <c r="I42" s="10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"/>
      <c r="X42" s="1"/>
      <c r="Y42" s="1"/>
      <c r="Z42" s="1"/>
      <c r="AA42" s="1"/>
    </row>
    <row r="43" spans="1:27" x14ac:dyDescent="0.25">
      <c r="A43" s="6" t="s">
        <v>7</v>
      </c>
      <c r="B43" s="7" t="s">
        <v>62</v>
      </c>
      <c r="C43" s="8" t="s">
        <v>134</v>
      </c>
      <c r="D43" s="9" t="s">
        <v>133</v>
      </c>
      <c r="E43" s="9" t="s">
        <v>274</v>
      </c>
      <c r="F43" s="10" t="s">
        <v>268</v>
      </c>
      <c r="G43" s="9" t="s">
        <v>139</v>
      </c>
      <c r="H43" s="9" t="s">
        <v>141</v>
      </c>
      <c r="I43" s="11" t="s">
        <v>147</v>
      </c>
      <c r="J43" s="11" t="s">
        <v>148</v>
      </c>
      <c r="K43" s="11" t="s">
        <v>149</v>
      </c>
      <c r="L43" s="11" t="s">
        <v>267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1"/>
      <c r="X43" s="1"/>
      <c r="Y43" s="1"/>
      <c r="Z43" s="1"/>
      <c r="AA43" s="1"/>
    </row>
    <row r="44" spans="1:27" x14ac:dyDescent="0.25">
      <c r="A44" s="6" t="s">
        <v>7</v>
      </c>
      <c r="B44" s="9" t="s">
        <v>63</v>
      </c>
      <c r="C44" s="8" t="s">
        <v>92</v>
      </c>
      <c r="D44" s="7" t="s">
        <v>93</v>
      </c>
      <c r="E44" s="9" t="s">
        <v>136</v>
      </c>
      <c r="F44" s="9" t="s">
        <v>137</v>
      </c>
      <c r="G44" s="9" t="s">
        <v>140</v>
      </c>
      <c r="H44" s="7" t="s">
        <v>142</v>
      </c>
      <c r="I44" s="7" t="s">
        <v>144</v>
      </c>
      <c r="J44" s="11" t="s">
        <v>145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1"/>
      <c r="X44" s="1"/>
      <c r="Y44" s="1"/>
      <c r="Z44" s="1"/>
      <c r="AA44" s="1"/>
    </row>
    <row r="45" spans="1:27" x14ac:dyDescent="0.25">
      <c r="A45" s="6" t="s">
        <v>7</v>
      </c>
      <c r="B45" s="9" t="s">
        <v>64</v>
      </c>
      <c r="C45" s="8" t="s">
        <v>80</v>
      </c>
      <c r="D45" s="9" t="s">
        <v>94</v>
      </c>
      <c r="E45" s="3" t="s">
        <v>250</v>
      </c>
      <c r="F45" s="3" t="s">
        <v>251</v>
      </c>
      <c r="G45" s="3" t="s">
        <v>252</v>
      </c>
      <c r="H45" s="3" t="s">
        <v>253</v>
      </c>
      <c r="I45" s="3" t="s">
        <v>254</v>
      </c>
      <c r="J45" s="3" t="s">
        <v>255</v>
      </c>
      <c r="K45" s="3" t="s">
        <v>256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"/>
      <c r="X45" s="1"/>
      <c r="Y45" s="1"/>
      <c r="Z45" s="1"/>
      <c r="AA45" s="1"/>
    </row>
    <row r="46" spans="1:27" x14ac:dyDescent="0.25">
      <c r="A46" s="6" t="s">
        <v>241</v>
      </c>
      <c r="B46" s="7" t="s">
        <v>75</v>
      </c>
      <c r="C46" s="8" t="s">
        <v>90</v>
      </c>
      <c r="D46" s="9" t="s">
        <v>91</v>
      </c>
      <c r="E46" s="3" t="s">
        <v>284</v>
      </c>
      <c r="F46" s="7"/>
      <c r="G46" s="7"/>
      <c r="H46" s="7"/>
      <c r="I46" s="7"/>
      <c r="J46" s="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"/>
      <c r="X46" s="1"/>
      <c r="Y46" s="1"/>
      <c r="Z46" s="1"/>
      <c r="AA46" s="1"/>
    </row>
    <row r="47" spans="1:27" x14ac:dyDescent="0.25">
      <c r="A47" s="6" t="s">
        <v>248</v>
      </c>
      <c r="B47" s="7" t="s">
        <v>67</v>
      </c>
      <c r="C47" s="8" t="s">
        <v>81</v>
      </c>
      <c r="D47" s="7" t="s">
        <v>263</v>
      </c>
      <c r="E47" s="7" t="s">
        <v>245</v>
      </c>
      <c r="F47" s="7" t="s">
        <v>246</v>
      </c>
      <c r="G47" s="7" t="s">
        <v>277</v>
      </c>
      <c r="H47" s="7" t="s">
        <v>247</v>
      </c>
      <c r="I47" s="7" t="s">
        <v>276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"/>
      <c r="X47" s="1"/>
      <c r="Y47" s="1"/>
      <c r="Z47" s="1"/>
      <c r="AA47" s="1"/>
    </row>
    <row r="48" spans="1:27" x14ac:dyDescent="0.25">
      <c r="A48" s="6" t="s">
        <v>248</v>
      </c>
      <c r="B48" s="7" t="s">
        <v>67</v>
      </c>
      <c r="C48" s="8" t="s">
        <v>81</v>
      </c>
      <c r="D48" s="7" t="s">
        <v>278</v>
      </c>
      <c r="E48" s="7" t="s">
        <v>261</v>
      </c>
      <c r="F48" s="7"/>
      <c r="G48" s="7"/>
      <c r="H48" s="7"/>
      <c r="I48" s="7"/>
      <c r="J48" s="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"/>
      <c r="X48" s="1"/>
      <c r="Y48" s="1"/>
      <c r="Z48" s="1"/>
      <c r="AA48" s="1"/>
    </row>
    <row r="49" spans="1:27" x14ac:dyDescent="0.25">
      <c r="A49" s="6" t="s">
        <v>248</v>
      </c>
      <c r="B49" s="7" t="s">
        <v>68</v>
      </c>
      <c r="C49" s="8" t="s">
        <v>80</v>
      </c>
      <c r="D49" s="9" t="s">
        <v>82</v>
      </c>
      <c r="E49" s="3" t="s">
        <v>282</v>
      </c>
      <c r="F49" s="3" t="s">
        <v>279</v>
      </c>
      <c r="G49" s="7"/>
      <c r="H49" s="3"/>
      <c r="I49" s="7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"/>
      <c r="X49" s="1"/>
      <c r="Y49" s="1"/>
      <c r="Z49" s="1"/>
      <c r="AA49" s="1"/>
    </row>
    <row r="50" spans="1:27" x14ac:dyDescent="0.25">
      <c r="A50" s="6" t="s">
        <v>248</v>
      </c>
      <c r="B50" s="7" t="s">
        <v>69</v>
      </c>
      <c r="C50" s="8" t="s">
        <v>80</v>
      </c>
      <c r="D50" s="7" t="s">
        <v>130</v>
      </c>
      <c r="E50" s="7" t="s">
        <v>249</v>
      </c>
      <c r="F50" s="7" t="s">
        <v>280</v>
      </c>
      <c r="G50" s="7"/>
      <c r="H50" s="7"/>
      <c r="I50" s="7"/>
      <c r="J50" s="7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"/>
      <c r="X50" s="1"/>
      <c r="Y50" s="1"/>
      <c r="Z50" s="1"/>
      <c r="AA50" s="1"/>
    </row>
    <row r="51" spans="1:27" x14ac:dyDescent="0.25">
      <c r="A51" s="6" t="s">
        <v>248</v>
      </c>
      <c r="B51" s="7" t="s">
        <v>69</v>
      </c>
      <c r="C51" s="8" t="s">
        <v>80</v>
      </c>
      <c r="D51" s="7" t="s">
        <v>131</v>
      </c>
      <c r="E51" s="7" t="s">
        <v>273</v>
      </c>
      <c r="F51" s="7"/>
      <c r="G51" s="7"/>
      <c r="H51" s="3"/>
      <c r="I51" s="7"/>
      <c r="J51" s="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"/>
      <c r="X51" s="1"/>
      <c r="Y51" s="1"/>
      <c r="Z51" s="1"/>
      <c r="AA51" s="1"/>
    </row>
    <row r="52" spans="1:27" x14ac:dyDescent="0.25">
      <c r="A52" s="6" t="s">
        <v>248</v>
      </c>
      <c r="B52" s="7" t="s">
        <v>70</v>
      </c>
      <c r="C52" s="8" t="s">
        <v>83</v>
      </c>
      <c r="D52" s="7" t="s">
        <v>264</v>
      </c>
      <c r="E52" s="3" t="s">
        <v>260</v>
      </c>
      <c r="F52" s="7" t="s">
        <v>269</v>
      </c>
      <c r="G52" s="7" t="s">
        <v>262</v>
      </c>
      <c r="H52" s="7" t="s">
        <v>283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1"/>
      <c r="X52" s="1"/>
      <c r="Y52" s="1"/>
      <c r="Z52" s="1"/>
      <c r="AA52" s="1"/>
    </row>
    <row r="53" spans="1:27" x14ac:dyDescent="0.25">
      <c r="A53" s="6" t="s">
        <v>355</v>
      </c>
      <c r="B53" s="7" t="s">
        <v>23</v>
      </c>
      <c r="C53" s="8" t="s">
        <v>109</v>
      </c>
      <c r="D53" s="9" t="s">
        <v>110</v>
      </c>
      <c r="E53" s="3" t="s">
        <v>294</v>
      </c>
      <c r="F53" s="7"/>
      <c r="G53" s="7"/>
      <c r="H53" s="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1"/>
      <c r="X53" s="1"/>
      <c r="Y53" s="1"/>
      <c r="Z53" s="1"/>
      <c r="AA53" s="1"/>
    </row>
    <row r="54" spans="1:27" x14ac:dyDescent="0.25">
      <c r="A54" s="6" t="s">
        <v>355</v>
      </c>
      <c r="B54" s="9" t="s">
        <v>107</v>
      </c>
      <c r="C54" s="8" t="s">
        <v>108</v>
      </c>
      <c r="D54" s="9" t="s">
        <v>106</v>
      </c>
      <c r="E54" s="3" t="s">
        <v>302</v>
      </c>
      <c r="F54" s="3" t="s">
        <v>303</v>
      </c>
      <c r="G54" s="7"/>
      <c r="H54" s="7"/>
      <c r="I54" s="7"/>
      <c r="J54" s="7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1"/>
      <c r="X54" s="1"/>
      <c r="Y54" s="1"/>
      <c r="Z54" s="1"/>
      <c r="AA54" s="1"/>
    </row>
    <row r="55" spans="1:27" x14ac:dyDescent="0.25">
      <c r="A55" s="6" t="s">
        <v>357</v>
      </c>
      <c r="B55" s="9" t="s">
        <v>96</v>
      </c>
      <c r="C55" s="8" t="s">
        <v>102</v>
      </c>
      <c r="D55" s="9" t="s">
        <v>97</v>
      </c>
      <c r="E55" s="3" t="s">
        <v>285</v>
      </c>
      <c r="F55" s="7"/>
      <c r="G55" s="7"/>
      <c r="H55" s="7"/>
      <c r="I55" s="7"/>
      <c r="J55" s="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1"/>
      <c r="X55" s="1"/>
      <c r="Y55" s="1"/>
      <c r="Z55" s="1"/>
      <c r="AA55" s="1"/>
    </row>
    <row r="56" spans="1:27" x14ac:dyDescent="0.25">
      <c r="A56" s="6" t="s">
        <v>357</v>
      </c>
      <c r="B56" s="9" t="s">
        <v>96</v>
      </c>
      <c r="C56" s="8" t="s">
        <v>102</v>
      </c>
      <c r="D56" s="9" t="s">
        <v>99</v>
      </c>
      <c r="E56" s="3" t="s">
        <v>294</v>
      </c>
      <c r="F56" s="7"/>
      <c r="G56" s="7"/>
      <c r="H56" s="7"/>
      <c r="I56" s="7"/>
      <c r="J56" s="7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1"/>
      <c r="X56" s="1"/>
      <c r="Y56" s="1"/>
      <c r="Z56" s="1"/>
      <c r="AA56" s="1"/>
    </row>
    <row r="57" spans="1:27" x14ac:dyDescent="0.25">
      <c r="A57" s="6" t="s">
        <v>357</v>
      </c>
      <c r="B57" s="9" t="s">
        <v>96</v>
      </c>
      <c r="C57" s="8" t="s">
        <v>102</v>
      </c>
      <c r="D57" s="9" t="s">
        <v>100</v>
      </c>
      <c r="E57" s="3" t="s">
        <v>291</v>
      </c>
      <c r="F57" s="3" t="s">
        <v>296</v>
      </c>
      <c r="G57" s="7"/>
      <c r="H57" s="7"/>
      <c r="I57" s="7"/>
      <c r="J57" s="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  <c r="Z57" s="1"/>
      <c r="AA57" s="1"/>
    </row>
    <row r="58" spans="1:27" x14ac:dyDescent="0.25">
      <c r="A58" s="6" t="s">
        <v>357</v>
      </c>
      <c r="B58" s="9" t="s">
        <v>96</v>
      </c>
      <c r="C58" s="8" t="s">
        <v>102</v>
      </c>
      <c r="D58" s="9" t="s">
        <v>101</v>
      </c>
      <c r="E58" s="3" t="s">
        <v>287</v>
      </c>
      <c r="F58" s="7"/>
      <c r="G58" s="7"/>
      <c r="H58" s="7"/>
      <c r="I58" s="7"/>
      <c r="J58" s="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1"/>
      <c r="X58" s="1"/>
      <c r="Y58" s="1"/>
      <c r="Z58" s="1"/>
      <c r="AA58" s="1"/>
    </row>
    <row r="59" spans="1:27" x14ac:dyDescent="0.25">
      <c r="A59" s="6" t="s">
        <v>12</v>
      </c>
      <c r="B59" s="7" t="s">
        <v>23</v>
      </c>
      <c r="C59" s="8" t="s">
        <v>109</v>
      </c>
      <c r="D59" s="9" t="s">
        <v>110</v>
      </c>
      <c r="E59" s="3" t="s">
        <v>286</v>
      </c>
      <c r="F59" s="3" t="s">
        <v>290</v>
      </c>
      <c r="G59" s="3" t="s">
        <v>293</v>
      </c>
      <c r="H59" s="3" t="s">
        <v>295</v>
      </c>
      <c r="I59" s="3" t="s">
        <v>292</v>
      </c>
      <c r="J59" s="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1"/>
      <c r="X59" s="1"/>
      <c r="Y59" s="1"/>
      <c r="Z59" s="1"/>
      <c r="AA59" s="1"/>
    </row>
    <row r="60" spans="1:27" x14ac:dyDescent="0.25">
      <c r="A60" s="6" t="s">
        <v>358</v>
      </c>
      <c r="B60" s="9" t="s">
        <v>96</v>
      </c>
      <c r="C60" s="8" t="s">
        <v>102</v>
      </c>
      <c r="D60" s="9" t="s">
        <v>99</v>
      </c>
      <c r="E60" s="3" t="s">
        <v>288</v>
      </c>
      <c r="F60" s="7"/>
      <c r="G60" s="7"/>
      <c r="H60" s="7"/>
      <c r="I60" s="7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"/>
      <c r="X60" s="1"/>
      <c r="Y60" s="1"/>
      <c r="Z60" s="1"/>
      <c r="AA60" s="1"/>
    </row>
    <row r="61" spans="1:27" x14ac:dyDescent="0.25">
      <c r="A61" s="6" t="s">
        <v>358</v>
      </c>
      <c r="B61" s="9" t="s">
        <v>96</v>
      </c>
      <c r="C61" s="8" t="s">
        <v>102</v>
      </c>
      <c r="D61" s="9" t="s">
        <v>98</v>
      </c>
      <c r="E61" s="3" t="s">
        <v>298</v>
      </c>
      <c r="F61" s="3" t="s">
        <v>299</v>
      </c>
      <c r="G61" s="7"/>
      <c r="H61" s="7"/>
      <c r="I61" s="7"/>
      <c r="J61" s="7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1"/>
      <c r="X61" s="1"/>
      <c r="Y61" s="1"/>
      <c r="Z61" s="1"/>
      <c r="AA61" s="1"/>
    </row>
    <row r="62" spans="1:27" x14ac:dyDescent="0.25">
      <c r="A62" s="6" t="s">
        <v>358</v>
      </c>
      <c r="B62" s="9" t="s">
        <v>96</v>
      </c>
      <c r="C62" s="8" t="s">
        <v>102</v>
      </c>
      <c r="D62" s="9" t="s">
        <v>99</v>
      </c>
      <c r="E62" s="3" t="s">
        <v>289</v>
      </c>
      <c r="F62" s="7"/>
      <c r="G62" s="7"/>
      <c r="H62" s="7"/>
      <c r="I62" s="7"/>
      <c r="J62" s="7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1"/>
      <c r="X62" s="1"/>
      <c r="Y62" s="1"/>
      <c r="Z62" s="1"/>
      <c r="AA62" s="1"/>
    </row>
    <row r="63" spans="1:27" x14ac:dyDescent="0.25">
      <c r="A63" s="6" t="s">
        <v>358</v>
      </c>
      <c r="B63" s="9" t="s">
        <v>96</v>
      </c>
      <c r="C63" s="8" t="s">
        <v>102</v>
      </c>
      <c r="D63" s="9" t="s">
        <v>101</v>
      </c>
      <c r="E63" s="3" t="s">
        <v>297</v>
      </c>
      <c r="F63" s="3" t="s">
        <v>301</v>
      </c>
      <c r="I63" s="7"/>
      <c r="J63" s="7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1"/>
      <c r="X63" s="1"/>
      <c r="Y63" s="1"/>
      <c r="Z63" s="1"/>
      <c r="AA63" s="1"/>
    </row>
    <row r="64" spans="1:27" x14ac:dyDescent="0.25">
      <c r="A64" s="6" t="s">
        <v>358</v>
      </c>
      <c r="B64" s="9" t="s">
        <v>103</v>
      </c>
      <c r="C64" s="8" t="s">
        <v>105</v>
      </c>
      <c r="D64" s="9" t="s">
        <v>104</v>
      </c>
      <c r="E64" s="3" t="s">
        <v>300</v>
      </c>
      <c r="F64" s="7"/>
      <c r="G64" s="7"/>
      <c r="H64" s="7"/>
      <c r="I64" s="7"/>
      <c r="J64" s="7"/>
      <c r="K64" s="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"/>
      <c r="X64" s="1"/>
      <c r="Y64" s="1"/>
      <c r="Z64" s="1"/>
      <c r="AA64" s="1"/>
    </row>
    <row r="65" spans="1:27" x14ac:dyDescent="0.25">
      <c r="A65" s="6" t="s">
        <v>13</v>
      </c>
      <c r="B65" s="7" t="s">
        <v>17</v>
      </c>
      <c r="C65" s="8" t="s">
        <v>19</v>
      </c>
      <c r="D65" s="9" t="s">
        <v>20</v>
      </c>
      <c r="E65" s="3" t="s">
        <v>305</v>
      </c>
      <c r="F65" s="3" t="s">
        <v>307</v>
      </c>
      <c r="G65" s="3" t="s">
        <v>308</v>
      </c>
      <c r="H65" s="3" t="s">
        <v>309</v>
      </c>
      <c r="I65" s="3" t="s">
        <v>310</v>
      </c>
      <c r="J65" s="7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1"/>
      <c r="X65" s="1"/>
      <c r="Y65" s="1"/>
      <c r="Z65" s="1"/>
      <c r="AA65" s="1"/>
    </row>
    <row r="66" spans="1:27" x14ac:dyDescent="0.25">
      <c r="A66" s="6" t="s">
        <v>13</v>
      </c>
      <c r="B66" s="7" t="s">
        <v>22</v>
      </c>
      <c r="C66" s="8" t="s">
        <v>21</v>
      </c>
      <c r="D66" s="9" t="s">
        <v>45</v>
      </c>
      <c r="E66" s="3" t="s">
        <v>306</v>
      </c>
      <c r="F66" s="7"/>
      <c r="G66" s="7"/>
      <c r="H66" s="7"/>
      <c r="I66" s="7"/>
      <c r="J66" s="7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"/>
      <c r="X66" s="1"/>
      <c r="Y66" s="1"/>
      <c r="Z66" s="1"/>
      <c r="AA66" s="1"/>
    </row>
    <row r="67" spans="1:27" x14ac:dyDescent="0.25">
      <c r="A67" s="6" t="s">
        <v>14</v>
      </c>
      <c r="B67" s="7" t="s">
        <v>17</v>
      </c>
      <c r="C67" s="8" t="s">
        <v>19</v>
      </c>
      <c r="D67" s="9" t="s">
        <v>20</v>
      </c>
      <c r="E67" s="3" t="s">
        <v>315</v>
      </c>
      <c r="F67" s="3" t="s">
        <v>316</v>
      </c>
      <c r="G67" s="3" t="s">
        <v>319</v>
      </c>
      <c r="H67" s="3" t="s">
        <v>317</v>
      </c>
      <c r="I67" s="3" t="s">
        <v>318</v>
      </c>
      <c r="J67" s="3" t="s">
        <v>321</v>
      </c>
      <c r="K67" s="3" t="s">
        <v>322</v>
      </c>
      <c r="L67" s="3" t="s">
        <v>323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1"/>
      <c r="X67" s="1"/>
      <c r="Y67" s="1"/>
      <c r="Z67" s="1"/>
      <c r="AA67" s="1"/>
    </row>
    <row r="68" spans="1:27" x14ac:dyDescent="0.25">
      <c r="A68" s="6" t="s">
        <v>14</v>
      </c>
      <c r="B68" s="7" t="s">
        <v>22</v>
      </c>
      <c r="C68" s="8" t="s">
        <v>21</v>
      </c>
      <c r="D68" s="9" t="s">
        <v>25</v>
      </c>
      <c r="E68" s="3" t="s">
        <v>311</v>
      </c>
      <c r="F68" s="3" t="s">
        <v>320</v>
      </c>
      <c r="G68" s="7"/>
      <c r="H68" s="7"/>
      <c r="I68" s="7"/>
      <c r="J68" s="7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"/>
      <c r="X68" s="1"/>
      <c r="Y68" s="1"/>
      <c r="Z68" s="1"/>
      <c r="AA68" s="1"/>
    </row>
    <row r="69" spans="1:27" x14ac:dyDescent="0.25">
      <c r="A69" s="6" t="s">
        <v>14</v>
      </c>
      <c r="B69" s="7" t="s">
        <v>22</v>
      </c>
      <c r="C69" s="8" t="s">
        <v>21</v>
      </c>
      <c r="D69" s="9" t="s">
        <v>45</v>
      </c>
      <c r="E69" s="3" t="s">
        <v>312</v>
      </c>
      <c r="F69" s="3" t="s">
        <v>313</v>
      </c>
      <c r="G69" s="3" t="s">
        <v>314</v>
      </c>
      <c r="H69" s="3"/>
      <c r="I69" s="3"/>
      <c r="J69" s="7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"/>
      <c r="X69" s="1"/>
      <c r="Y69" s="1"/>
      <c r="Z69" s="1"/>
      <c r="AA69" s="1"/>
    </row>
    <row r="70" spans="1:27" x14ac:dyDescent="0.25">
      <c r="A70" s="6" t="s">
        <v>14</v>
      </c>
      <c r="B70" s="7" t="s">
        <v>41</v>
      </c>
      <c r="C70" s="8" t="s">
        <v>39</v>
      </c>
      <c r="D70" s="7"/>
      <c r="E70" s="3" t="s">
        <v>324</v>
      </c>
      <c r="F70" s="7"/>
      <c r="G70" s="7"/>
      <c r="H70" s="7"/>
      <c r="I70" s="7"/>
      <c r="J70" s="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"/>
      <c r="X70" s="1"/>
      <c r="Y70" s="1"/>
      <c r="Z70" s="1"/>
      <c r="AA70" s="1"/>
    </row>
    <row r="71" spans="1:27" x14ac:dyDescent="0.25">
      <c r="A71" s="6" t="s">
        <v>14</v>
      </c>
      <c r="B71" s="7" t="s">
        <v>111</v>
      </c>
      <c r="C71" s="8" t="s">
        <v>112</v>
      </c>
      <c r="D71" s="9" t="s">
        <v>113</v>
      </c>
      <c r="E71" s="3" t="s">
        <v>325</v>
      </c>
      <c r="F71" s="3" t="s">
        <v>326</v>
      </c>
      <c r="G71" s="7"/>
      <c r="H71" s="7"/>
      <c r="I71" s="7"/>
      <c r="J71" s="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"/>
      <c r="X71" s="1"/>
      <c r="Y71" s="1"/>
      <c r="Z71" s="1"/>
      <c r="AA71" s="1"/>
    </row>
    <row r="72" spans="1:27" x14ac:dyDescent="0.25">
      <c r="A72" s="6" t="s">
        <v>356</v>
      </c>
      <c r="B72" s="7" t="s">
        <v>114</v>
      </c>
      <c r="C72" s="8" t="s">
        <v>115</v>
      </c>
      <c r="D72" s="7"/>
      <c r="E72" s="3" t="s">
        <v>327</v>
      </c>
      <c r="F72" s="3" t="s">
        <v>328</v>
      </c>
      <c r="G72" s="3" t="s">
        <v>329</v>
      </c>
      <c r="H72" s="3" t="s">
        <v>330</v>
      </c>
      <c r="I72" s="3" t="s">
        <v>331</v>
      </c>
      <c r="J72" s="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1"/>
      <c r="X72" s="1"/>
      <c r="Y72" s="1"/>
      <c r="Z72" s="1"/>
      <c r="AA72" s="1"/>
    </row>
    <row r="73" spans="1:27" x14ac:dyDescent="0.25">
      <c r="A73" s="6" t="s">
        <v>385</v>
      </c>
      <c r="B73" s="7" t="s">
        <v>116</v>
      </c>
      <c r="C73" s="8" t="s">
        <v>117</v>
      </c>
      <c r="D73" s="7"/>
      <c r="E73" s="3" t="s">
        <v>332</v>
      </c>
      <c r="F73" s="3" t="s">
        <v>333</v>
      </c>
      <c r="G73" s="7"/>
      <c r="H73" s="7"/>
      <c r="I73" s="7"/>
      <c r="J73" s="7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"/>
      <c r="X73" s="1"/>
      <c r="Y73" s="1"/>
      <c r="Z73" s="1"/>
      <c r="AA73" s="1"/>
    </row>
    <row r="74" spans="1:27" x14ac:dyDescent="0.25">
      <c r="A74" s="6" t="s">
        <v>5</v>
      </c>
      <c r="B74" s="7" t="s">
        <v>118</v>
      </c>
      <c r="C74" s="8" t="s">
        <v>120</v>
      </c>
      <c r="D74" s="9" t="s">
        <v>119</v>
      </c>
      <c r="E74" s="3" t="s">
        <v>334</v>
      </c>
      <c r="F74" s="7"/>
      <c r="G74" s="7"/>
      <c r="H74" s="7"/>
      <c r="I74" s="7"/>
      <c r="J74" s="7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"/>
      <c r="X74" s="1"/>
      <c r="Y74" s="1"/>
      <c r="Z74" s="1"/>
      <c r="AA74" s="1"/>
    </row>
    <row r="75" spans="1:27" x14ac:dyDescent="0.25">
      <c r="A75" s="6" t="s">
        <v>5</v>
      </c>
      <c r="B75" s="7" t="s">
        <v>28</v>
      </c>
      <c r="C75" s="8" t="s">
        <v>30</v>
      </c>
      <c r="D75" s="9" t="s">
        <v>31</v>
      </c>
      <c r="E75" s="3" t="s">
        <v>335</v>
      </c>
      <c r="F75" s="7"/>
      <c r="G75" s="7"/>
      <c r="H75" s="7"/>
      <c r="I75" s="7"/>
      <c r="J75" s="7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"/>
      <c r="X75" s="1"/>
      <c r="Y75" s="1"/>
      <c r="Z75" s="1"/>
      <c r="AA75" s="1"/>
    </row>
    <row r="76" spans="1:27" x14ac:dyDescent="0.25">
      <c r="A76" s="6" t="s">
        <v>6</v>
      </c>
      <c r="B76" s="7" t="s">
        <v>23</v>
      </c>
      <c r="C76" s="8" t="s">
        <v>109</v>
      </c>
      <c r="D76" s="9" t="s">
        <v>121</v>
      </c>
      <c r="E76" s="3" t="s">
        <v>338</v>
      </c>
      <c r="F76" s="3" t="s">
        <v>339</v>
      </c>
      <c r="G76" s="7"/>
      <c r="H76" s="7"/>
      <c r="I76" s="7"/>
      <c r="J76" s="7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"/>
      <c r="X76" s="1"/>
      <c r="Y76" s="1"/>
      <c r="Z76" s="1"/>
      <c r="AA76" s="1"/>
    </row>
    <row r="77" spans="1:27" x14ac:dyDescent="0.25">
      <c r="A77" s="6" t="s">
        <v>6</v>
      </c>
      <c r="B77" s="7" t="s">
        <v>23</v>
      </c>
      <c r="C77" s="8" t="s">
        <v>109</v>
      </c>
      <c r="D77" s="9" t="s">
        <v>110</v>
      </c>
      <c r="E77" s="3" t="s">
        <v>336</v>
      </c>
      <c r="F77" s="3" t="s">
        <v>337</v>
      </c>
      <c r="G77" s="3" t="s">
        <v>340</v>
      </c>
      <c r="H77" s="3" t="s">
        <v>341</v>
      </c>
      <c r="I77" s="7"/>
      <c r="J77" s="7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"/>
      <c r="X77" s="1"/>
      <c r="Y77" s="1"/>
      <c r="Z77" s="1"/>
      <c r="AA77" s="1"/>
    </row>
    <row r="78" spans="1:27" x14ac:dyDescent="0.25">
      <c r="A78" s="6" t="s">
        <v>15</v>
      </c>
      <c r="B78" s="7" t="s">
        <v>122</v>
      </c>
      <c r="C78" s="8" t="s">
        <v>123</v>
      </c>
      <c r="D78" s="9" t="s">
        <v>124</v>
      </c>
      <c r="E78" s="3" t="s">
        <v>343</v>
      </c>
      <c r="F78" s="3" t="s">
        <v>344</v>
      </c>
      <c r="G78" s="3" t="s">
        <v>345</v>
      </c>
      <c r="H78" s="3" t="s">
        <v>346</v>
      </c>
      <c r="I78" s="3" t="s">
        <v>347</v>
      </c>
      <c r="J78" s="3" t="s">
        <v>348</v>
      </c>
      <c r="K78" s="3" t="s">
        <v>349</v>
      </c>
      <c r="L78" s="3" t="s">
        <v>350</v>
      </c>
      <c r="M78" s="3" t="s">
        <v>351</v>
      </c>
      <c r="N78" s="3" t="s">
        <v>352</v>
      </c>
      <c r="O78" s="3"/>
      <c r="P78" s="3"/>
      <c r="Q78" s="3"/>
      <c r="R78" s="3"/>
      <c r="S78" s="3"/>
      <c r="T78" s="3"/>
      <c r="U78" s="3"/>
      <c r="V78" s="3"/>
      <c r="W78" s="1"/>
      <c r="X78" s="1"/>
      <c r="Y78" s="1"/>
      <c r="Z78" s="1"/>
      <c r="AA78" s="1"/>
    </row>
    <row r="79" spans="1:27" x14ac:dyDescent="0.25">
      <c r="A79" s="6" t="s">
        <v>15</v>
      </c>
      <c r="B79" s="7" t="s">
        <v>122</v>
      </c>
      <c r="C79" s="8" t="s">
        <v>123</v>
      </c>
      <c r="D79" s="9" t="s">
        <v>125</v>
      </c>
      <c r="E79" s="3" t="s">
        <v>342</v>
      </c>
      <c r="F79" s="7"/>
      <c r="G79" s="7"/>
      <c r="H79" s="7"/>
      <c r="I79" s="7"/>
      <c r="J79" s="7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"/>
      <c r="X79" s="1"/>
      <c r="Y79" s="1"/>
      <c r="Z79" s="1"/>
      <c r="AA79" s="1"/>
    </row>
    <row r="80" spans="1:27" x14ac:dyDescent="0.25">
      <c r="W80" s="1"/>
    </row>
  </sheetData>
  <sortState xmlns:xlrd2="http://schemas.microsoft.com/office/spreadsheetml/2017/richdata2" ref="A53:H64">
    <sortCondition ref="A53:A64"/>
    <sortCondition ref="B53:B64"/>
  </sortState>
  <mergeCells count="1">
    <mergeCell ref="E2:V2"/>
  </mergeCells>
  <phoneticPr fontId="6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Lessios, Harilaos</dc:creator>
  <cp:lastModifiedBy>Lessios, Harilaos</cp:lastModifiedBy>
  <dcterms:created xsi:type="dcterms:W3CDTF">2021-05-10T22:59:45Z</dcterms:created>
  <dcterms:modified xsi:type="dcterms:W3CDTF">2022-03-22T19:50:54Z</dcterms:modified>
</cp:coreProperties>
</file>