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_진행 논문\000_미래선도_Psoriasis project\3_Scientific Reports\"/>
    </mc:Choice>
  </mc:AlternateContent>
  <xr:revisionPtr revIDLastSave="0" documentId="13_ncr:1_{B23709BD-B64D-44CF-BA24-23FD8C8338A6}" xr6:coauthVersionLast="47" xr6:coauthVersionMax="47" xr10:uidLastSave="{00000000-0000-0000-0000-000000000000}"/>
  <bookViews>
    <workbookView xWindow="-98" yWindow="-98" windowWidth="20715" windowHeight="13276" xr2:uid="{A4EC82FB-87F1-488E-B968-083AEB8F5B60}"/>
  </bookViews>
  <sheets>
    <sheet name="Summary" sheetId="8" r:id="rId1"/>
    <sheet name="AD" sheetId="1" r:id="rId2"/>
    <sheet name="KE" sheetId="2" r:id="rId3"/>
    <sheet name="Li" sheetId="3" r:id="rId4"/>
    <sheet name="Pso" sheetId="4" r:id="rId5"/>
    <sheet name="Common" sheetId="5" r:id="rId6"/>
    <sheet name="Common with positive FC" sheetId="6" r:id="rId7"/>
    <sheet name="Z-score average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" i="7" l="1"/>
  <c r="G2" i="7" s="1"/>
  <c r="H3" i="7"/>
  <c r="G3" i="7" s="1"/>
  <c r="H4" i="7"/>
  <c r="G4" i="7" s="1"/>
  <c r="H5" i="7"/>
  <c r="H6" i="7"/>
  <c r="G6" i="7" s="1"/>
  <c r="H7" i="7"/>
  <c r="H8" i="7"/>
  <c r="G8" i="7" s="1"/>
  <c r="H9" i="7"/>
  <c r="G9" i="7" s="1"/>
  <c r="H10" i="7"/>
  <c r="G10" i="7" s="1"/>
  <c r="H11" i="7"/>
  <c r="G11" i="7" s="1"/>
  <c r="H12" i="7"/>
  <c r="G12" i="7" s="1"/>
  <c r="H13" i="7"/>
  <c r="G13" i="7" s="1"/>
  <c r="G7" i="7"/>
  <c r="G5" i="7"/>
</calcChain>
</file>

<file path=xl/sharedStrings.xml><?xml version="1.0" encoding="utf-8"?>
<sst xmlns="http://schemas.openxmlformats.org/spreadsheetml/2006/main" count="1590" uniqueCount="249">
  <si>
    <t>Symbol</t>
  </si>
  <si>
    <t>Entrez Gene Name</t>
  </si>
  <si>
    <t>Location</t>
  </si>
  <si>
    <t>Family</t>
  </si>
  <si>
    <t>Drug(s)</t>
  </si>
  <si>
    <t>Entrez Gene</t>
  </si>
  <si>
    <t>Expr Log Ratio</t>
  </si>
  <si>
    <t>Human</t>
  </si>
  <si>
    <t>ACR</t>
  </si>
  <si>
    <t>acrosin</t>
  </si>
  <si>
    <t>Extracellular Space</t>
  </si>
  <si>
    <t>peptidase</t>
  </si>
  <si>
    <t xml:space="preserve"> </t>
  </si>
  <si>
    <t>x</t>
  </si>
  <si>
    <t>AGRP</t>
  </si>
  <si>
    <t>agouti related neuropeptide</t>
  </si>
  <si>
    <t>other</t>
  </si>
  <si>
    <t>AIMP1</t>
  </si>
  <si>
    <t>aminoacyl tRNA synthetase complex interacting multifunctional protein 1</t>
  </si>
  <si>
    <t>cytokine</t>
  </si>
  <si>
    <t>ANGPTL7</t>
  </si>
  <si>
    <t>angiopoietin like 7</t>
  </si>
  <si>
    <t>APLP1</t>
  </si>
  <si>
    <t>amyloid beta precursor like protein 1</t>
  </si>
  <si>
    <t>APOE</t>
  </si>
  <si>
    <t>apolipoprotein E</t>
  </si>
  <si>
    <t>transporter</t>
  </si>
  <si>
    <t>ASIP</t>
  </si>
  <si>
    <t>agouti signaling protein</t>
  </si>
  <si>
    <t>CALCB</t>
  </si>
  <si>
    <t>calcitonin related polypeptide beta</t>
  </si>
  <si>
    <t>COL2A1</t>
  </si>
  <si>
    <t>collagen type II alpha 1 chain</t>
  </si>
  <si>
    <t>collagenase clostridium histolyticum</t>
  </si>
  <si>
    <t>COL4A1</t>
  </si>
  <si>
    <t>collagen type IV alpha 1 chain</t>
  </si>
  <si>
    <t>COL7A1</t>
  </si>
  <si>
    <t>collagen type VII alpha 1 chain</t>
  </si>
  <si>
    <t>CP</t>
  </si>
  <si>
    <t>ceruloplasmin</t>
  </si>
  <si>
    <t>enzyme</t>
  </si>
  <si>
    <t>CPA2</t>
  </si>
  <si>
    <t>carboxypeptidase A2</t>
  </si>
  <si>
    <t>CRISP1</t>
  </si>
  <si>
    <t>cysteine rich secretory protein 1</t>
  </si>
  <si>
    <t>CXCL1</t>
  </si>
  <si>
    <t>C-X-C motif chemokine ligand 1</t>
  </si>
  <si>
    <t>DKK1</t>
  </si>
  <si>
    <t>dickkopf WNT signaling pathway inhibitor 1</t>
  </si>
  <si>
    <t>growth factor</t>
  </si>
  <si>
    <t>DKN-01, BHQ880</t>
  </si>
  <si>
    <t>DOK7</t>
  </si>
  <si>
    <t>docking protein 7</t>
  </si>
  <si>
    <t>DSPP</t>
  </si>
  <si>
    <t>dentin sialophosphoprotein</t>
  </si>
  <si>
    <t>FGF23</t>
  </si>
  <si>
    <t>fibroblast growth factor 23</t>
  </si>
  <si>
    <t>burosumab</t>
  </si>
  <si>
    <t>IFNA2</t>
  </si>
  <si>
    <t>interferon alpha 2</t>
  </si>
  <si>
    <t>IL9</t>
  </si>
  <si>
    <t>interleukin 9</t>
  </si>
  <si>
    <t>IL12B</t>
  </si>
  <si>
    <t>interleukin 12B</t>
  </si>
  <si>
    <t>methotrexate/ustekinumab, ustekinumab</t>
  </si>
  <si>
    <t>INSL5</t>
  </si>
  <si>
    <t>insulin like 5</t>
  </si>
  <si>
    <t>KLK3</t>
  </si>
  <si>
    <t>kallikrein related peptidase 3</t>
  </si>
  <si>
    <t>LAMB2</t>
  </si>
  <si>
    <t>laminin subunit beta 2</t>
  </si>
  <si>
    <t>LEP</t>
  </si>
  <si>
    <t>leptin</t>
  </si>
  <si>
    <t>LIPG</t>
  </si>
  <si>
    <t>lipase G, endothelial type</t>
  </si>
  <si>
    <t>LIPH</t>
  </si>
  <si>
    <t>lipase H</t>
  </si>
  <si>
    <t>LRP4</t>
  </si>
  <si>
    <t>LDL receptor related protein 4</t>
  </si>
  <si>
    <t>MANF</t>
  </si>
  <si>
    <t>mesencephalic astrocyte derived neurotrophic factor</t>
  </si>
  <si>
    <t>MDK</t>
  </si>
  <si>
    <t>midkine</t>
  </si>
  <si>
    <t>MMP10</t>
  </si>
  <si>
    <t>matrix metallopeptidase 10</t>
  </si>
  <si>
    <t>marimastat</t>
  </si>
  <si>
    <t>NDP</t>
  </si>
  <si>
    <t>norrin cystine knot growth factor NDP</t>
  </si>
  <si>
    <t>NRTN</t>
  </si>
  <si>
    <t>neurturin</t>
  </si>
  <si>
    <t>NXPH1</t>
  </si>
  <si>
    <t>neurexophilin 1</t>
  </si>
  <si>
    <t>PCSK5</t>
  </si>
  <si>
    <t>proprotein convertase subtilisin/kexin type 5</t>
  </si>
  <si>
    <t>RELN</t>
  </si>
  <si>
    <t>reelin</t>
  </si>
  <si>
    <t>SDHAF2</t>
  </si>
  <si>
    <t>succinate dehydrogenase complex assembly factor 2</t>
  </si>
  <si>
    <t>TECTA</t>
  </si>
  <si>
    <t>tectorin alpha</t>
  </si>
  <si>
    <t>THBS2</t>
  </si>
  <si>
    <t>thrombospondin 2</t>
  </si>
  <si>
    <t>TIMP1</t>
  </si>
  <si>
    <t>TIMP metallopeptidase inhibitor 1</t>
  </si>
  <si>
    <t>VEGFC</t>
  </si>
  <si>
    <t>vascular endothelial growth factor C</t>
  </si>
  <si>
    <t>VGX-100</t>
  </si>
  <si>
    <t>WNT8A</t>
  </si>
  <si>
    <t>Wnt family member 8A</t>
  </si>
  <si>
    <t>ZP2</t>
  </si>
  <si>
    <t>zona pellucida glycoprotein 2</t>
  </si>
  <si>
    <t>AMELY</t>
  </si>
  <si>
    <t>amelogenin Y-linked</t>
  </si>
  <si>
    <t>CXCL8</t>
  </si>
  <si>
    <t>C-X-C motif chemokine ligand 8</t>
  </si>
  <si>
    <t>BMS-986253</t>
  </si>
  <si>
    <t>FGG</t>
  </si>
  <si>
    <t>fibrinogen gamma chain</t>
  </si>
  <si>
    <t>F2</t>
  </si>
  <si>
    <t>FRZB</t>
  </si>
  <si>
    <t>frizzled related protein</t>
  </si>
  <si>
    <t>FUCA2</t>
  </si>
  <si>
    <t>alpha-L-fucosidase 2</t>
  </si>
  <si>
    <t>IGFBP1</t>
  </si>
  <si>
    <t>insulin like growth factor binding protein 1</t>
  </si>
  <si>
    <t>IL15</t>
  </si>
  <si>
    <t>interleukin 15</t>
  </si>
  <si>
    <t>ALT-803</t>
  </si>
  <si>
    <t>INS</t>
  </si>
  <si>
    <t>insulin</t>
  </si>
  <si>
    <t>NELL1</t>
  </si>
  <si>
    <t>neural EGFL like 1</t>
  </si>
  <si>
    <t>NRG2</t>
  </si>
  <si>
    <t>neuregulin 2</t>
  </si>
  <si>
    <t>NTF4</t>
  </si>
  <si>
    <t>neurotrophin 4</t>
  </si>
  <si>
    <t>OMD</t>
  </si>
  <si>
    <t>osteomodulin</t>
  </si>
  <si>
    <t>PCSK2</t>
  </si>
  <si>
    <t>proprotein convertase subtilisin/kexin type 2</t>
  </si>
  <si>
    <t>PNMA3</t>
  </si>
  <si>
    <t>PNMA family member 3</t>
  </si>
  <si>
    <t>SCGB1A1</t>
  </si>
  <si>
    <t>secretoglobin family 1A member 1</t>
  </si>
  <si>
    <t>SERPINA1</t>
  </si>
  <si>
    <t>serpin family A member 1</t>
  </si>
  <si>
    <t>TNFSF4</t>
  </si>
  <si>
    <t>TNF superfamily member 4</t>
  </si>
  <si>
    <t>TTR</t>
  </si>
  <si>
    <t>transthyretin</t>
  </si>
  <si>
    <t>tafamidis, inotersen, AG10, anti-transthyretin siRNA ALN-TTR02, 4'-iodo-4'-deoxydoxorubicin, IONIS-TTR Rx</t>
  </si>
  <si>
    <t>WNT9B</t>
  </si>
  <si>
    <t>Wnt family member 9B</t>
  </si>
  <si>
    <t>XCL1</t>
  </si>
  <si>
    <t>X-C motif chemokine ligand 1</t>
  </si>
  <si>
    <t>DPT</t>
  </si>
  <si>
    <t>dermatopontin</t>
  </si>
  <si>
    <t>FOLR3</t>
  </si>
  <si>
    <t>folate receptor gamma</t>
  </si>
  <si>
    <t>IFNG</t>
  </si>
  <si>
    <t>interferon gamma</t>
  </si>
  <si>
    <t>emapalumab</t>
  </si>
  <si>
    <t>INHBC</t>
  </si>
  <si>
    <t>inhibin subunit beta C</t>
  </si>
  <si>
    <t>LGALS3</t>
  </si>
  <si>
    <t>galectin 3</t>
  </si>
  <si>
    <t>GCS-100, GR-MD-02</t>
  </si>
  <si>
    <t>NODAL</t>
  </si>
  <si>
    <t>nodal growth differentiation factor</t>
  </si>
  <si>
    <t>PDYN</t>
  </si>
  <si>
    <t>prodynorphin</t>
  </si>
  <si>
    <t>REG1B</t>
  </si>
  <si>
    <t>regenerating family member 1 beta</t>
  </si>
  <si>
    <t>TGFB3</t>
  </si>
  <si>
    <t>transforming growth factor beta 3</t>
  </si>
  <si>
    <t>fresolimumab, AVID200</t>
  </si>
  <si>
    <t>UCN</t>
  </si>
  <si>
    <t>urocortin</t>
  </si>
  <si>
    <t>ACP3</t>
  </si>
  <si>
    <t>acid phosphatase 3</t>
  </si>
  <si>
    <t>phosphatase</t>
  </si>
  <si>
    <t>APOD</t>
  </si>
  <si>
    <t>apolipoprotein D</t>
  </si>
  <si>
    <t>BMP6</t>
  </si>
  <si>
    <t>bone morphogenetic protein 6</t>
  </si>
  <si>
    <t>C1R</t>
  </si>
  <si>
    <t>complement C1r</t>
  </si>
  <si>
    <t>SERPING1</t>
  </si>
  <si>
    <t>CFC1/CFC1B</t>
  </si>
  <si>
    <t>cripto, FRL-1, cryptic family 1</t>
  </si>
  <si>
    <t>Defa-rs10</t>
  </si>
  <si>
    <t>defensin, alpha, related sequence 10</t>
  </si>
  <si>
    <t>HAPLN3</t>
  </si>
  <si>
    <t>hyaluronan and proteoglycan link protein 3</t>
  </si>
  <si>
    <t>IFT27</t>
  </si>
  <si>
    <t>intraflagellar transport 27</t>
  </si>
  <si>
    <t>LAMA3</t>
  </si>
  <si>
    <t>laminin subunit alpha 3</t>
  </si>
  <si>
    <t>LAMA5</t>
  </si>
  <si>
    <t>laminin subunit alpha 5</t>
  </si>
  <si>
    <t>LGALS7/LGALS7B</t>
  </si>
  <si>
    <t>galectin 7</t>
  </si>
  <si>
    <t>LIPC</t>
  </si>
  <si>
    <t>lipase C, hepatic type</t>
  </si>
  <si>
    <t>LTA</t>
  </si>
  <si>
    <t>lymphotoxin alpha</t>
  </si>
  <si>
    <t>etanercept/methotrexate, etanercept</t>
  </si>
  <si>
    <t>LTBP4</t>
  </si>
  <si>
    <t>latent transforming growth factor beta binding protein 4</t>
  </si>
  <si>
    <t>PLG</t>
  </si>
  <si>
    <t>plasminogen</t>
  </si>
  <si>
    <t>reteplase, PLAT, 6-aminocaproic acid, tenecteplase, aprotinin, tranexamic acid</t>
  </si>
  <si>
    <t>SOST</t>
  </si>
  <si>
    <t>sclerostin</t>
  </si>
  <si>
    <t>setrusumab, romosozumab</t>
  </si>
  <si>
    <t>Svs6</t>
  </si>
  <si>
    <t>seminal vesicle secretory protein 6</t>
  </si>
  <si>
    <t>TIMP2</t>
  </si>
  <si>
    <t>TIMP metallopeptidase inhibitor 2</t>
  </si>
  <si>
    <t>TINAG</t>
  </si>
  <si>
    <t>tubulointerstitial nephritis antigen</t>
  </si>
  <si>
    <t>VEGFD</t>
  </si>
  <si>
    <t>vascular endothelial growth factor D</t>
  </si>
  <si>
    <t>WNT2</t>
  </si>
  <si>
    <t>Wnt family member 2</t>
  </si>
  <si>
    <t>ZP1</t>
  </si>
  <si>
    <t>zona pellucida glycoprotein 1</t>
  </si>
  <si>
    <t>Expr Log Ratio (AD)</t>
    <phoneticPr fontId="1" type="noConversion"/>
  </si>
  <si>
    <t>Expr Log Ratio (CE)</t>
    <phoneticPr fontId="1" type="noConversion"/>
  </si>
  <si>
    <t>Expr Log Ratio (LP)</t>
    <phoneticPr fontId="1" type="noConversion"/>
  </si>
  <si>
    <t>Expr Log Ratio (PV)</t>
    <phoneticPr fontId="1" type="noConversion"/>
  </si>
  <si>
    <t>AD</t>
    <phoneticPr fontId="1" type="noConversion"/>
  </si>
  <si>
    <t>CE</t>
    <phoneticPr fontId="1" type="noConversion"/>
  </si>
  <si>
    <t>LP</t>
    <phoneticPr fontId="1" type="noConversion"/>
  </si>
  <si>
    <t>Pso</t>
    <phoneticPr fontId="1" type="noConversion"/>
  </si>
  <si>
    <t>Average</t>
    <phoneticPr fontId="1" type="noConversion"/>
  </si>
  <si>
    <t>List of extracellular biomarkers in GSE 63741</t>
    <phoneticPr fontId="1" type="noConversion"/>
  </si>
  <si>
    <t>List of extracellular biomarkers in patients with atopic dermatitis vs healthy controls</t>
    <phoneticPr fontId="1" type="noConversion"/>
  </si>
  <si>
    <t>KE</t>
    <phoneticPr fontId="1" type="noConversion"/>
  </si>
  <si>
    <t>List of extracellular biomarkers in patients with contact eczema vs healthy controls</t>
    <phoneticPr fontId="1" type="noConversion"/>
  </si>
  <si>
    <t>Li</t>
    <phoneticPr fontId="1" type="noConversion"/>
  </si>
  <si>
    <t>List of extracellular biomarkers in patients with lichen planus vs healthy controls</t>
    <phoneticPr fontId="1" type="noConversion"/>
  </si>
  <si>
    <t>List of extracellular biomarkers in patients with psoriasis vulgaris vs healthy controls</t>
    <phoneticPr fontId="1" type="noConversion"/>
  </si>
  <si>
    <t>Common</t>
    <phoneticPr fontId="1" type="noConversion"/>
  </si>
  <si>
    <t>List of extracellular biomarkers which overlapped among four different kinds of inflammatory skin diseases</t>
    <phoneticPr fontId="1" type="noConversion"/>
  </si>
  <si>
    <t>Common with positive FC</t>
    <phoneticPr fontId="1" type="noConversion"/>
  </si>
  <si>
    <t>List of common extracellular biomarkers having positive log FC</t>
    <phoneticPr fontId="1" type="noConversion"/>
  </si>
  <si>
    <t>Z-score average</t>
    <phoneticPr fontId="1" type="noConversion"/>
  </si>
  <si>
    <t>Average Z-score for common extracellular biomarkers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</si>
</sst>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B90C50-CB8F-44C0-A0EC-11732F480EA9}">
  <dimension ref="A1:B8"/>
  <sheetViews>
    <sheetView tabSelected="1" workbookViewId="0"/>
  </sheetViews>
  <sheetFormatPr defaultRowHeight="16.899999999999999" x14ac:dyDescent="0.6"/>
  <cols>
    <col min="1" max="1" width="23.625" customWidth="1"/>
    <col min="2" max="2" width="91.25" customWidth="1"/>
  </cols>
  <sheetData>
    <row r="1" spans="1:2" x14ac:dyDescent="0.6">
      <c r="B1" t="s">
        <v>236</v>
      </c>
    </row>
    <row r="2" spans="1:2" x14ac:dyDescent="0.6">
      <c r="A2" t="s">
        <v>231</v>
      </c>
      <c r="B2" t="s">
        <v>237</v>
      </c>
    </row>
    <row r="3" spans="1:2" x14ac:dyDescent="0.6">
      <c r="A3" t="s">
        <v>238</v>
      </c>
      <c r="B3" t="s">
        <v>239</v>
      </c>
    </row>
    <row r="4" spans="1:2" x14ac:dyDescent="0.6">
      <c r="A4" t="s">
        <v>240</v>
      </c>
      <c r="B4" t="s">
        <v>241</v>
      </c>
    </row>
    <row r="5" spans="1:2" x14ac:dyDescent="0.6">
      <c r="A5" t="s">
        <v>234</v>
      </c>
      <c r="B5" t="s">
        <v>242</v>
      </c>
    </row>
    <row r="6" spans="1:2" x14ac:dyDescent="0.6">
      <c r="A6" t="s">
        <v>243</v>
      </c>
      <c r="B6" t="s">
        <v>244</v>
      </c>
    </row>
    <row r="7" spans="1:2" x14ac:dyDescent="0.6">
      <c r="A7" t="s">
        <v>245</v>
      </c>
      <c r="B7" t="s">
        <v>246</v>
      </c>
    </row>
    <row r="8" spans="1:2" x14ac:dyDescent="0.6">
      <c r="A8" t="s">
        <v>247</v>
      </c>
      <c r="B8" t="s">
        <v>248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D1D38-2AFC-4FBB-B265-0EF696C3866B}">
  <dimension ref="A1:H45"/>
  <sheetViews>
    <sheetView workbookViewId="0"/>
  </sheetViews>
  <sheetFormatPr defaultRowHeight="16.899999999999999" x14ac:dyDescent="0.6"/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49</v>
      </c>
      <c r="G2">
        <v>0.27900000000000003</v>
      </c>
      <c r="H2" t="s">
        <v>13</v>
      </c>
    </row>
    <row r="3" spans="1:8" x14ac:dyDescent="0.6">
      <c r="A3" t="s">
        <v>14</v>
      </c>
      <c r="B3" t="s">
        <v>15</v>
      </c>
      <c r="C3" t="s">
        <v>10</v>
      </c>
      <c r="D3" t="s">
        <v>16</v>
      </c>
      <c r="E3" t="s">
        <v>12</v>
      </c>
      <c r="F3">
        <v>181</v>
      </c>
      <c r="G3">
        <v>-0.42499999999999999</v>
      </c>
      <c r="H3" t="s">
        <v>13</v>
      </c>
    </row>
    <row r="4" spans="1:8" x14ac:dyDescent="0.6">
      <c r="A4" t="s">
        <v>17</v>
      </c>
      <c r="B4" t="s">
        <v>18</v>
      </c>
      <c r="C4" t="s">
        <v>10</v>
      </c>
      <c r="D4" t="s">
        <v>19</v>
      </c>
      <c r="E4" t="s">
        <v>12</v>
      </c>
      <c r="F4">
        <v>9255</v>
      </c>
      <c r="G4">
        <v>-0.35699999999999998</v>
      </c>
      <c r="H4" t="s">
        <v>13</v>
      </c>
    </row>
    <row r="5" spans="1:8" x14ac:dyDescent="0.6">
      <c r="A5" t="s">
        <v>20</v>
      </c>
      <c r="B5" t="s">
        <v>21</v>
      </c>
      <c r="C5" t="s">
        <v>10</v>
      </c>
      <c r="D5" t="s">
        <v>16</v>
      </c>
      <c r="E5" t="s">
        <v>12</v>
      </c>
      <c r="F5">
        <v>10218</v>
      </c>
      <c r="G5">
        <v>-0.40500000000000003</v>
      </c>
      <c r="H5" t="s">
        <v>13</v>
      </c>
    </row>
    <row r="6" spans="1:8" x14ac:dyDescent="0.6">
      <c r="A6" t="s">
        <v>22</v>
      </c>
      <c r="B6" t="s">
        <v>23</v>
      </c>
      <c r="C6" t="s">
        <v>10</v>
      </c>
      <c r="D6" t="s">
        <v>16</v>
      </c>
      <c r="E6" t="s">
        <v>12</v>
      </c>
      <c r="F6">
        <v>333</v>
      </c>
      <c r="G6">
        <v>0.318</v>
      </c>
      <c r="H6" t="s">
        <v>13</v>
      </c>
    </row>
    <row r="7" spans="1:8" x14ac:dyDescent="0.6">
      <c r="A7" t="s">
        <v>24</v>
      </c>
      <c r="B7" t="s">
        <v>25</v>
      </c>
      <c r="C7" t="s">
        <v>10</v>
      </c>
      <c r="D7" t="s">
        <v>26</v>
      </c>
      <c r="E7" t="s">
        <v>12</v>
      </c>
      <c r="F7">
        <v>99</v>
      </c>
      <c r="G7">
        <v>0.82399999999999995</v>
      </c>
      <c r="H7" t="s">
        <v>13</v>
      </c>
    </row>
    <row r="8" spans="1:8" x14ac:dyDescent="0.6">
      <c r="A8" t="s">
        <v>27</v>
      </c>
      <c r="B8" t="s">
        <v>28</v>
      </c>
      <c r="C8" t="s">
        <v>10</v>
      </c>
      <c r="D8" t="s">
        <v>16</v>
      </c>
      <c r="E8" t="s">
        <v>12</v>
      </c>
      <c r="F8">
        <v>11286</v>
      </c>
      <c r="G8">
        <v>0.72599999999999998</v>
      </c>
      <c r="H8" t="s">
        <v>13</v>
      </c>
    </row>
    <row r="9" spans="1:8" x14ac:dyDescent="0.6">
      <c r="A9" t="s">
        <v>29</v>
      </c>
      <c r="B9" t="s">
        <v>30</v>
      </c>
      <c r="C9" t="s">
        <v>10</v>
      </c>
      <c r="D9" t="s">
        <v>16</v>
      </c>
      <c r="E9" t="s">
        <v>12</v>
      </c>
      <c r="F9">
        <v>12641</v>
      </c>
      <c r="G9">
        <v>-0.222</v>
      </c>
      <c r="H9" t="s">
        <v>13</v>
      </c>
    </row>
    <row r="10" spans="1:8" x14ac:dyDescent="0.6">
      <c r="A10" t="s">
        <v>31</v>
      </c>
      <c r="B10" t="s">
        <v>32</v>
      </c>
      <c r="C10" t="s">
        <v>10</v>
      </c>
      <c r="D10" t="s">
        <v>16</v>
      </c>
      <c r="E10" t="s">
        <v>33</v>
      </c>
      <c r="F10">
        <v>315</v>
      </c>
      <c r="G10">
        <v>0.28699999999999998</v>
      </c>
      <c r="H10" t="s">
        <v>13</v>
      </c>
    </row>
    <row r="11" spans="1:8" x14ac:dyDescent="0.6">
      <c r="A11" t="s">
        <v>34</v>
      </c>
      <c r="B11" t="s">
        <v>35</v>
      </c>
      <c r="C11" t="s">
        <v>10</v>
      </c>
      <c r="D11" t="s">
        <v>16</v>
      </c>
      <c r="E11" t="s">
        <v>33</v>
      </c>
      <c r="F11">
        <v>1282</v>
      </c>
      <c r="G11">
        <v>-0.27500000000000002</v>
      </c>
      <c r="H11" t="s">
        <v>13</v>
      </c>
    </row>
    <row r="12" spans="1:8" x14ac:dyDescent="0.6">
      <c r="A12" t="s">
        <v>36</v>
      </c>
      <c r="B12" t="s">
        <v>37</v>
      </c>
      <c r="C12" t="s">
        <v>10</v>
      </c>
      <c r="D12" t="s">
        <v>16</v>
      </c>
      <c r="E12" t="s">
        <v>33</v>
      </c>
      <c r="F12">
        <v>1294</v>
      </c>
      <c r="G12">
        <v>-0.624</v>
      </c>
      <c r="H12" t="s">
        <v>13</v>
      </c>
    </row>
    <row r="13" spans="1:8" x14ac:dyDescent="0.6">
      <c r="A13" t="s">
        <v>38</v>
      </c>
      <c r="B13" t="s">
        <v>39</v>
      </c>
      <c r="C13" t="s">
        <v>10</v>
      </c>
      <c r="D13" t="s">
        <v>40</v>
      </c>
      <c r="E13" t="s">
        <v>12</v>
      </c>
      <c r="F13">
        <v>1356</v>
      </c>
      <c r="G13">
        <v>-1.2829999999999999</v>
      </c>
      <c r="H13" t="s">
        <v>13</v>
      </c>
    </row>
    <row r="14" spans="1:8" x14ac:dyDescent="0.6">
      <c r="A14" t="s">
        <v>41</v>
      </c>
      <c r="B14" t="s">
        <v>42</v>
      </c>
      <c r="C14" t="s">
        <v>10</v>
      </c>
      <c r="D14" t="s">
        <v>11</v>
      </c>
      <c r="E14" t="s">
        <v>12</v>
      </c>
      <c r="F14">
        <v>1358</v>
      </c>
      <c r="G14">
        <v>-1.357</v>
      </c>
      <c r="H14" t="s">
        <v>13</v>
      </c>
    </row>
    <row r="15" spans="1:8" x14ac:dyDescent="0.6">
      <c r="A15" t="s">
        <v>43</v>
      </c>
      <c r="B15" t="s">
        <v>44</v>
      </c>
      <c r="C15" t="s">
        <v>10</v>
      </c>
      <c r="D15" t="s">
        <v>16</v>
      </c>
      <c r="E15" t="s">
        <v>12</v>
      </c>
      <c r="F15">
        <v>167</v>
      </c>
      <c r="G15">
        <v>0.39</v>
      </c>
      <c r="H15" t="s">
        <v>13</v>
      </c>
    </row>
    <row r="16" spans="1:8" x14ac:dyDescent="0.6">
      <c r="A16" t="s">
        <v>45</v>
      </c>
      <c r="B16" t="s">
        <v>46</v>
      </c>
      <c r="C16" t="s">
        <v>10</v>
      </c>
      <c r="D16" t="s">
        <v>19</v>
      </c>
      <c r="E16" t="s">
        <v>12</v>
      </c>
      <c r="F16">
        <v>2493</v>
      </c>
      <c r="G16">
        <v>-0.47799999999999998</v>
      </c>
      <c r="H16" t="s">
        <v>13</v>
      </c>
    </row>
    <row r="17" spans="1:8" x14ac:dyDescent="0.6">
      <c r="A17" t="s">
        <v>47</v>
      </c>
      <c r="B17" t="s">
        <v>48</v>
      </c>
      <c r="C17" t="s">
        <v>10</v>
      </c>
      <c r="D17" t="s">
        <v>49</v>
      </c>
      <c r="E17" t="s">
        <v>50</v>
      </c>
      <c r="F17">
        <v>30197</v>
      </c>
      <c r="G17">
        <v>0.85699999999999998</v>
      </c>
      <c r="H17" t="s">
        <v>13</v>
      </c>
    </row>
    <row r="18" spans="1:8" x14ac:dyDescent="0.6">
      <c r="A18" t="s">
        <v>51</v>
      </c>
      <c r="B18" t="s">
        <v>52</v>
      </c>
      <c r="C18" t="s">
        <v>10</v>
      </c>
      <c r="D18" t="s">
        <v>16</v>
      </c>
      <c r="E18" t="s">
        <v>12</v>
      </c>
      <c r="F18">
        <v>18304</v>
      </c>
      <c r="G18">
        <v>1.27</v>
      </c>
      <c r="H18" t="s">
        <v>13</v>
      </c>
    </row>
    <row r="19" spans="1:8" x14ac:dyDescent="0.6">
      <c r="A19" t="s">
        <v>53</v>
      </c>
      <c r="B19" t="s">
        <v>54</v>
      </c>
      <c r="C19" t="s">
        <v>10</v>
      </c>
      <c r="D19" t="s">
        <v>16</v>
      </c>
      <c r="E19" t="s">
        <v>12</v>
      </c>
      <c r="F19">
        <v>7888</v>
      </c>
      <c r="G19">
        <v>-0.32400000000000001</v>
      </c>
      <c r="H19" t="s">
        <v>13</v>
      </c>
    </row>
    <row r="20" spans="1:8" x14ac:dyDescent="0.6">
      <c r="A20" t="s">
        <v>55</v>
      </c>
      <c r="B20" t="s">
        <v>56</v>
      </c>
      <c r="C20" t="s">
        <v>10</v>
      </c>
      <c r="D20" t="s">
        <v>49</v>
      </c>
      <c r="E20" t="s">
        <v>57</v>
      </c>
      <c r="F20">
        <v>8074</v>
      </c>
      <c r="G20">
        <v>-0.33200000000000002</v>
      </c>
      <c r="H20" t="s">
        <v>13</v>
      </c>
    </row>
    <row r="21" spans="1:8" x14ac:dyDescent="0.6">
      <c r="A21" t="s">
        <v>58</v>
      </c>
      <c r="B21" t="s">
        <v>59</v>
      </c>
      <c r="C21" t="s">
        <v>10</v>
      </c>
      <c r="D21" t="s">
        <v>19</v>
      </c>
      <c r="E21" t="s">
        <v>12</v>
      </c>
      <c r="F21">
        <v>8005</v>
      </c>
      <c r="G21">
        <v>0.16200000000000001</v>
      </c>
      <c r="H21" t="s">
        <v>13</v>
      </c>
    </row>
    <row r="22" spans="1:8" x14ac:dyDescent="0.6">
      <c r="A22" t="s">
        <v>60</v>
      </c>
      <c r="B22" t="s">
        <v>61</v>
      </c>
      <c r="C22" t="s">
        <v>10</v>
      </c>
      <c r="D22" t="s">
        <v>19</v>
      </c>
      <c r="E22" t="s">
        <v>12</v>
      </c>
      <c r="F22">
        <v>3578</v>
      </c>
      <c r="G22">
        <v>0.52200000000000002</v>
      </c>
      <c r="H22" t="s">
        <v>13</v>
      </c>
    </row>
    <row r="23" spans="1:8" x14ac:dyDescent="0.6">
      <c r="A23" t="s">
        <v>62</v>
      </c>
      <c r="B23" t="s">
        <v>63</v>
      </c>
      <c r="C23" t="s">
        <v>10</v>
      </c>
      <c r="D23" t="s">
        <v>19</v>
      </c>
      <c r="E23" t="s">
        <v>64</v>
      </c>
      <c r="F23">
        <v>3593</v>
      </c>
      <c r="G23">
        <v>0.42899999999999999</v>
      </c>
      <c r="H23" t="s">
        <v>13</v>
      </c>
    </row>
    <row r="24" spans="1:8" x14ac:dyDescent="0.6">
      <c r="A24" t="s">
        <v>65</v>
      </c>
      <c r="B24" t="s">
        <v>66</v>
      </c>
      <c r="C24" t="s">
        <v>10</v>
      </c>
      <c r="D24" t="s">
        <v>16</v>
      </c>
      <c r="E24" t="s">
        <v>12</v>
      </c>
      <c r="F24">
        <v>10022</v>
      </c>
      <c r="G24">
        <v>-0.4</v>
      </c>
      <c r="H24" t="s">
        <v>13</v>
      </c>
    </row>
    <row r="25" spans="1:8" x14ac:dyDescent="0.6">
      <c r="A25" t="s">
        <v>67</v>
      </c>
      <c r="B25" t="s">
        <v>68</v>
      </c>
      <c r="C25" t="s">
        <v>10</v>
      </c>
      <c r="D25" t="s">
        <v>11</v>
      </c>
      <c r="E25" t="s">
        <v>12</v>
      </c>
      <c r="F25">
        <v>16624</v>
      </c>
      <c r="G25">
        <v>-0.59499999999999997</v>
      </c>
      <c r="H25" t="s">
        <v>13</v>
      </c>
    </row>
    <row r="26" spans="1:8" x14ac:dyDescent="0.6">
      <c r="A26" t="s">
        <v>69</v>
      </c>
      <c r="B26" t="s">
        <v>70</v>
      </c>
      <c r="C26" t="s">
        <v>10</v>
      </c>
      <c r="D26" t="s">
        <v>40</v>
      </c>
      <c r="E26" t="s">
        <v>12</v>
      </c>
      <c r="F26">
        <v>3913</v>
      </c>
      <c r="G26">
        <v>-0.17100000000000001</v>
      </c>
      <c r="H26" t="s">
        <v>13</v>
      </c>
    </row>
    <row r="27" spans="1:8" x14ac:dyDescent="0.6">
      <c r="A27" t="s">
        <v>71</v>
      </c>
      <c r="B27" t="s">
        <v>72</v>
      </c>
      <c r="C27" t="s">
        <v>10</v>
      </c>
      <c r="D27" t="s">
        <v>49</v>
      </c>
      <c r="E27" t="s">
        <v>12</v>
      </c>
      <c r="F27">
        <v>16846</v>
      </c>
      <c r="G27">
        <v>0.54700000000000004</v>
      </c>
      <c r="H27" t="s">
        <v>13</v>
      </c>
    </row>
    <row r="28" spans="1:8" x14ac:dyDescent="0.6">
      <c r="A28" t="s">
        <v>73</v>
      </c>
      <c r="B28" t="s">
        <v>74</v>
      </c>
      <c r="C28" t="s">
        <v>10</v>
      </c>
      <c r="D28" t="s">
        <v>40</v>
      </c>
      <c r="E28" t="s">
        <v>12</v>
      </c>
      <c r="F28">
        <v>16891</v>
      </c>
      <c r="G28">
        <v>0.39900000000000002</v>
      </c>
      <c r="H28" t="s">
        <v>13</v>
      </c>
    </row>
    <row r="29" spans="1:8" x14ac:dyDescent="0.6">
      <c r="A29" t="s">
        <v>75</v>
      </c>
      <c r="B29" t="s">
        <v>76</v>
      </c>
      <c r="C29" t="s">
        <v>10</v>
      </c>
      <c r="D29" t="s">
        <v>40</v>
      </c>
      <c r="E29" t="s">
        <v>12</v>
      </c>
      <c r="F29">
        <v>16954</v>
      </c>
      <c r="G29">
        <v>-0.38800000000000001</v>
      </c>
      <c r="H29" t="s">
        <v>13</v>
      </c>
    </row>
    <row r="30" spans="1:8" x14ac:dyDescent="0.6">
      <c r="A30" t="s">
        <v>77</v>
      </c>
      <c r="B30" t="s">
        <v>78</v>
      </c>
      <c r="C30" t="s">
        <v>10</v>
      </c>
      <c r="D30" t="s">
        <v>16</v>
      </c>
      <c r="E30" t="s">
        <v>12</v>
      </c>
      <c r="F30">
        <v>32552</v>
      </c>
      <c r="G30">
        <v>-0.36</v>
      </c>
      <c r="H30" t="s">
        <v>13</v>
      </c>
    </row>
    <row r="31" spans="1:8" x14ac:dyDescent="0.6">
      <c r="A31" t="s">
        <v>79</v>
      </c>
      <c r="B31" t="s">
        <v>80</v>
      </c>
      <c r="C31" t="s">
        <v>10</v>
      </c>
      <c r="D31" t="s">
        <v>16</v>
      </c>
      <c r="E31" t="s">
        <v>12</v>
      </c>
      <c r="F31">
        <v>7873</v>
      </c>
      <c r="G31">
        <v>0.624</v>
      </c>
      <c r="H31" t="s">
        <v>13</v>
      </c>
    </row>
    <row r="32" spans="1:8" x14ac:dyDescent="0.6">
      <c r="A32" t="s">
        <v>81</v>
      </c>
      <c r="B32" t="s">
        <v>82</v>
      </c>
      <c r="C32" t="s">
        <v>10</v>
      </c>
      <c r="D32" t="s">
        <v>49</v>
      </c>
      <c r="E32" t="s">
        <v>12</v>
      </c>
      <c r="F32">
        <v>30277</v>
      </c>
      <c r="G32">
        <v>1.026</v>
      </c>
      <c r="H32" t="s">
        <v>13</v>
      </c>
    </row>
    <row r="33" spans="1:8" x14ac:dyDescent="0.6">
      <c r="A33" t="s">
        <v>83</v>
      </c>
      <c r="B33" t="s">
        <v>84</v>
      </c>
      <c r="C33" t="s">
        <v>10</v>
      </c>
      <c r="D33" t="s">
        <v>11</v>
      </c>
      <c r="E33" t="s">
        <v>85</v>
      </c>
      <c r="F33">
        <v>4319</v>
      </c>
      <c r="G33">
        <v>-0.55700000000000005</v>
      </c>
      <c r="H33" t="s">
        <v>13</v>
      </c>
    </row>
    <row r="34" spans="1:8" x14ac:dyDescent="0.6">
      <c r="A34" t="s">
        <v>86</v>
      </c>
      <c r="B34" t="s">
        <v>87</v>
      </c>
      <c r="C34" t="s">
        <v>10</v>
      </c>
      <c r="D34" t="s">
        <v>49</v>
      </c>
      <c r="E34" t="s">
        <v>12</v>
      </c>
      <c r="F34">
        <v>4693</v>
      </c>
      <c r="G34">
        <v>-0.223</v>
      </c>
      <c r="H34" t="s">
        <v>13</v>
      </c>
    </row>
    <row r="35" spans="1:8" x14ac:dyDescent="0.6">
      <c r="A35" t="s">
        <v>88</v>
      </c>
      <c r="B35" t="s">
        <v>89</v>
      </c>
      <c r="C35" t="s">
        <v>10</v>
      </c>
      <c r="D35" t="s">
        <v>49</v>
      </c>
      <c r="E35" t="s">
        <v>12</v>
      </c>
      <c r="F35">
        <v>18188</v>
      </c>
      <c r="G35">
        <v>0.61599999999999999</v>
      </c>
      <c r="H35" t="s">
        <v>13</v>
      </c>
    </row>
    <row r="36" spans="1:8" x14ac:dyDescent="0.6">
      <c r="A36" t="s">
        <v>90</v>
      </c>
      <c r="B36" t="s">
        <v>91</v>
      </c>
      <c r="C36" t="s">
        <v>10</v>
      </c>
      <c r="D36" t="s">
        <v>16</v>
      </c>
      <c r="E36" t="s">
        <v>12</v>
      </c>
      <c r="F36">
        <v>30010</v>
      </c>
      <c r="G36">
        <v>0.85899999999999999</v>
      </c>
      <c r="H36" t="s">
        <v>13</v>
      </c>
    </row>
    <row r="37" spans="1:8" x14ac:dyDescent="0.6">
      <c r="A37" t="s">
        <v>92</v>
      </c>
      <c r="B37" t="s">
        <v>93</v>
      </c>
      <c r="C37" t="s">
        <v>10</v>
      </c>
      <c r="D37" t="s">
        <v>11</v>
      </c>
      <c r="E37" t="s">
        <v>12</v>
      </c>
      <c r="F37">
        <v>5125</v>
      </c>
      <c r="G37">
        <v>0.52300000000000002</v>
      </c>
      <c r="H37" t="s">
        <v>13</v>
      </c>
    </row>
    <row r="38" spans="1:8" x14ac:dyDescent="0.6">
      <c r="A38" t="s">
        <v>94</v>
      </c>
      <c r="B38" t="s">
        <v>95</v>
      </c>
      <c r="C38" t="s">
        <v>10</v>
      </c>
      <c r="D38" t="s">
        <v>11</v>
      </c>
      <c r="E38" t="s">
        <v>12</v>
      </c>
      <c r="F38">
        <v>29137</v>
      </c>
      <c r="G38">
        <v>-0.19600000000000001</v>
      </c>
      <c r="H38" t="s">
        <v>13</v>
      </c>
    </row>
    <row r="39" spans="1:8" x14ac:dyDescent="0.6">
      <c r="A39" t="s">
        <v>96</v>
      </c>
      <c r="B39" t="s">
        <v>97</v>
      </c>
      <c r="C39" t="s">
        <v>10</v>
      </c>
      <c r="D39" t="s">
        <v>16</v>
      </c>
      <c r="E39" t="s">
        <v>12</v>
      </c>
      <c r="F39">
        <v>5235</v>
      </c>
      <c r="G39">
        <v>-0.26800000000000002</v>
      </c>
      <c r="H39" t="s">
        <v>13</v>
      </c>
    </row>
    <row r="40" spans="1:8" x14ac:dyDescent="0.6">
      <c r="A40" t="s">
        <v>98</v>
      </c>
      <c r="B40" t="s">
        <v>99</v>
      </c>
      <c r="C40" t="s">
        <v>10</v>
      </c>
      <c r="D40" t="s">
        <v>40</v>
      </c>
      <c r="E40" t="s">
        <v>12</v>
      </c>
      <c r="F40">
        <v>7007</v>
      </c>
      <c r="G40">
        <v>-0.40200000000000002</v>
      </c>
      <c r="H40" t="s">
        <v>13</v>
      </c>
    </row>
    <row r="41" spans="1:8" x14ac:dyDescent="0.6">
      <c r="A41" t="s">
        <v>100</v>
      </c>
      <c r="B41" t="s">
        <v>101</v>
      </c>
      <c r="C41" t="s">
        <v>10</v>
      </c>
      <c r="D41" t="s">
        <v>16</v>
      </c>
      <c r="E41" t="s">
        <v>12</v>
      </c>
      <c r="F41">
        <v>7058</v>
      </c>
      <c r="G41">
        <v>0.223</v>
      </c>
      <c r="H41" t="s">
        <v>13</v>
      </c>
    </row>
    <row r="42" spans="1:8" x14ac:dyDescent="0.6">
      <c r="A42" t="s">
        <v>102</v>
      </c>
      <c r="B42" t="s">
        <v>103</v>
      </c>
      <c r="C42" t="s">
        <v>10</v>
      </c>
      <c r="D42" t="s">
        <v>19</v>
      </c>
      <c r="E42" t="s">
        <v>12</v>
      </c>
      <c r="F42">
        <v>7076</v>
      </c>
      <c r="G42">
        <v>-0.20300000000000001</v>
      </c>
      <c r="H42" t="s">
        <v>13</v>
      </c>
    </row>
    <row r="43" spans="1:8" x14ac:dyDescent="0.6">
      <c r="A43" t="s">
        <v>104</v>
      </c>
      <c r="B43" t="s">
        <v>105</v>
      </c>
      <c r="C43" t="s">
        <v>10</v>
      </c>
      <c r="D43" t="s">
        <v>49</v>
      </c>
      <c r="E43" t="s">
        <v>106</v>
      </c>
      <c r="F43">
        <v>7424</v>
      </c>
      <c r="G43">
        <v>0.73299999999999998</v>
      </c>
      <c r="H43" t="s">
        <v>13</v>
      </c>
    </row>
    <row r="44" spans="1:8" x14ac:dyDescent="0.6">
      <c r="A44" t="s">
        <v>107</v>
      </c>
      <c r="B44" t="s">
        <v>108</v>
      </c>
      <c r="C44" t="s">
        <v>10</v>
      </c>
      <c r="D44" t="s">
        <v>16</v>
      </c>
      <c r="E44" t="s">
        <v>12</v>
      </c>
      <c r="F44">
        <v>30122</v>
      </c>
      <c r="G44">
        <v>0.54100000000000004</v>
      </c>
      <c r="H44" t="s">
        <v>13</v>
      </c>
    </row>
    <row r="45" spans="1:8" x14ac:dyDescent="0.6">
      <c r="A45" t="s">
        <v>109</v>
      </c>
      <c r="B45" t="s">
        <v>110</v>
      </c>
      <c r="C45" t="s">
        <v>10</v>
      </c>
      <c r="D45" t="s">
        <v>16</v>
      </c>
      <c r="E45" t="s">
        <v>12</v>
      </c>
      <c r="F45">
        <v>7783</v>
      </c>
      <c r="G45">
        <v>0.26</v>
      </c>
      <c r="H45" t="s">
        <v>13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3BEEB-143C-432C-AE30-6579A4A34E0A}">
  <dimension ref="A1:H59"/>
  <sheetViews>
    <sheetView workbookViewId="0"/>
  </sheetViews>
  <sheetFormatPr defaultRowHeight="16.899999999999999" x14ac:dyDescent="0.6"/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49</v>
      </c>
      <c r="G2">
        <v>0.57899999999999996</v>
      </c>
      <c r="H2" t="s">
        <v>13</v>
      </c>
    </row>
    <row r="3" spans="1:8" x14ac:dyDescent="0.6">
      <c r="A3" t="s">
        <v>14</v>
      </c>
      <c r="B3" t="s">
        <v>15</v>
      </c>
      <c r="C3" t="s">
        <v>10</v>
      </c>
      <c r="D3" t="s">
        <v>16</v>
      </c>
      <c r="E3" t="s">
        <v>12</v>
      </c>
      <c r="F3">
        <v>181</v>
      </c>
      <c r="G3">
        <v>-0.56999999999999995</v>
      </c>
      <c r="H3" t="s">
        <v>13</v>
      </c>
    </row>
    <row r="4" spans="1:8" x14ac:dyDescent="0.6">
      <c r="A4" t="s">
        <v>17</v>
      </c>
      <c r="B4" t="s">
        <v>18</v>
      </c>
      <c r="C4" t="s">
        <v>10</v>
      </c>
      <c r="D4" t="s">
        <v>19</v>
      </c>
      <c r="E4" t="s">
        <v>12</v>
      </c>
      <c r="F4">
        <v>9255</v>
      </c>
      <c r="G4">
        <v>-0.48099999999999998</v>
      </c>
      <c r="H4" t="s">
        <v>13</v>
      </c>
    </row>
    <row r="5" spans="1:8" x14ac:dyDescent="0.6">
      <c r="A5" t="s">
        <v>111</v>
      </c>
      <c r="B5" t="s">
        <v>112</v>
      </c>
      <c r="C5" t="s">
        <v>10</v>
      </c>
      <c r="D5" t="s">
        <v>49</v>
      </c>
      <c r="E5" t="s">
        <v>12</v>
      </c>
      <c r="F5">
        <v>266</v>
      </c>
      <c r="G5">
        <v>0.25</v>
      </c>
      <c r="H5" t="s">
        <v>13</v>
      </c>
    </row>
    <row r="6" spans="1:8" x14ac:dyDescent="0.6">
      <c r="A6" t="s">
        <v>20</v>
      </c>
      <c r="B6" t="s">
        <v>21</v>
      </c>
      <c r="C6" t="s">
        <v>10</v>
      </c>
      <c r="D6" t="s">
        <v>16</v>
      </c>
      <c r="E6" t="s">
        <v>12</v>
      </c>
      <c r="F6">
        <v>10218</v>
      </c>
      <c r="G6">
        <v>-0.309</v>
      </c>
      <c r="H6" t="s">
        <v>13</v>
      </c>
    </row>
    <row r="7" spans="1:8" x14ac:dyDescent="0.6">
      <c r="A7" t="s">
        <v>24</v>
      </c>
      <c r="B7" t="s">
        <v>25</v>
      </c>
      <c r="C7" t="s">
        <v>10</v>
      </c>
      <c r="D7" t="s">
        <v>26</v>
      </c>
      <c r="E7" t="s">
        <v>12</v>
      </c>
      <c r="F7">
        <v>99</v>
      </c>
      <c r="G7">
        <v>1.427</v>
      </c>
      <c r="H7" t="s">
        <v>13</v>
      </c>
    </row>
    <row r="8" spans="1:8" x14ac:dyDescent="0.6">
      <c r="A8" t="s">
        <v>27</v>
      </c>
      <c r="B8" t="s">
        <v>28</v>
      </c>
      <c r="C8" t="s">
        <v>10</v>
      </c>
      <c r="D8" t="s">
        <v>16</v>
      </c>
      <c r="E8" t="s">
        <v>12</v>
      </c>
      <c r="F8">
        <v>11286</v>
      </c>
      <c r="G8">
        <v>0.72199999999999998</v>
      </c>
      <c r="H8" t="s">
        <v>13</v>
      </c>
    </row>
    <row r="9" spans="1:8" x14ac:dyDescent="0.6">
      <c r="A9" t="s">
        <v>29</v>
      </c>
      <c r="B9" t="s">
        <v>30</v>
      </c>
      <c r="C9" t="s">
        <v>10</v>
      </c>
      <c r="D9" t="s">
        <v>16</v>
      </c>
      <c r="E9" t="s">
        <v>12</v>
      </c>
      <c r="F9">
        <v>12641</v>
      </c>
      <c r="G9">
        <v>-0.34100000000000003</v>
      </c>
      <c r="H9" t="s">
        <v>13</v>
      </c>
    </row>
    <row r="10" spans="1:8" x14ac:dyDescent="0.6">
      <c r="A10" t="s">
        <v>31</v>
      </c>
      <c r="B10" t="s">
        <v>32</v>
      </c>
      <c r="C10" t="s">
        <v>10</v>
      </c>
      <c r="D10" t="s">
        <v>16</v>
      </c>
      <c r="E10" t="s">
        <v>33</v>
      </c>
      <c r="F10">
        <v>315</v>
      </c>
      <c r="G10">
        <v>0.34799999999999998</v>
      </c>
      <c r="H10" t="s">
        <v>13</v>
      </c>
    </row>
    <row r="11" spans="1:8" x14ac:dyDescent="0.6">
      <c r="A11" t="s">
        <v>36</v>
      </c>
      <c r="B11" t="s">
        <v>37</v>
      </c>
      <c r="C11" t="s">
        <v>10</v>
      </c>
      <c r="D11" t="s">
        <v>16</v>
      </c>
      <c r="E11" t="s">
        <v>33</v>
      </c>
      <c r="F11">
        <v>1294</v>
      </c>
      <c r="G11">
        <v>-0.879</v>
      </c>
      <c r="H11" t="s">
        <v>13</v>
      </c>
    </row>
    <row r="12" spans="1:8" x14ac:dyDescent="0.6">
      <c r="A12" t="s">
        <v>38</v>
      </c>
      <c r="B12" t="s">
        <v>39</v>
      </c>
      <c r="C12" t="s">
        <v>10</v>
      </c>
      <c r="D12" t="s">
        <v>40</v>
      </c>
      <c r="E12" t="s">
        <v>12</v>
      </c>
      <c r="F12">
        <v>1356</v>
      </c>
      <c r="G12">
        <v>-1.325</v>
      </c>
      <c r="H12" t="s">
        <v>13</v>
      </c>
    </row>
    <row r="13" spans="1:8" x14ac:dyDescent="0.6">
      <c r="A13" t="s">
        <v>41</v>
      </c>
      <c r="B13" t="s">
        <v>42</v>
      </c>
      <c r="C13" t="s">
        <v>10</v>
      </c>
      <c r="D13" t="s">
        <v>11</v>
      </c>
      <c r="E13" t="s">
        <v>12</v>
      </c>
      <c r="F13">
        <v>1358</v>
      </c>
      <c r="G13">
        <v>-1.1160000000000001</v>
      </c>
      <c r="H13" t="s">
        <v>13</v>
      </c>
    </row>
    <row r="14" spans="1:8" x14ac:dyDescent="0.6">
      <c r="A14" t="s">
        <v>43</v>
      </c>
      <c r="B14" t="s">
        <v>44</v>
      </c>
      <c r="C14" t="s">
        <v>10</v>
      </c>
      <c r="D14" t="s">
        <v>16</v>
      </c>
      <c r="E14" t="s">
        <v>12</v>
      </c>
      <c r="F14">
        <v>167</v>
      </c>
      <c r="G14">
        <v>0.22600000000000001</v>
      </c>
      <c r="H14" t="s">
        <v>13</v>
      </c>
    </row>
    <row r="15" spans="1:8" x14ac:dyDescent="0.6">
      <c r="A15" t="s">
        <v>45</v>
      </c>
      <c r="B15" t="s">
        <v>46</v>
      </c>
      <c r="C15" t="s">
        <v>10</v>
      </c>
      <c r="D15" t="s">
        <v>19</v>
      </c>
      <c r="E15" t="s">
        <v>12</v>
      </c>
      <c r="F15">
        <v>2493</v>
      </c>
      <c r="G15">
        <v>-0.317</v>
      </c>
      <c r="H15" t="s">
        <v>13</v>
      </c>
    </row>
    <row r="16" spans="1:8" x14ac:dyDescent="0.6">
      <c r="A16" t="s">
        <v>113</v>
      </c>
      <c r="B16" t="s">
        <v>114</v>
      </c>
      <c r="C16" t="s">
        <v>10</v>
      </c>
      <c r="D16" t="s">
        <v>19</v>
      </c>
      <c r="E16" t="s">
        <v>115</v>
      </c>
      <c r="F16">
        <v>3576</v>
      </c>
      <c r="G16">
        <v>1.0129999999999999</v>
      </c>
      <c r="H16" t="s">
        <v>13</v>
      </c>
    </row>
    <row r="17" spans="1:8" x14ac:dyDescent="0.6">
      <c r="A17" t="s">
        <v>47</v>
      </c>
      <c r="B17" t="s">
        <v>48</v>
      </c>
      <c r="C17" t="s">
        <v>10</v>
      </c>
      <c r="D17" t="s">
        <v>49</v>
      </c>
      <c r="E17" t="s">
        <v>50</v>
      </c>
      <c r="F17">
        <v>30197</v>
      </c>
      <c r="G17">
        <v>0.63</v>
      </c>
      <c r="H17" t="s">
        <v>13</v>
      </c>
    </row>
    <row r="18" spans="1:8" x14ac:dyDescent="0.6">
      <c r="A18" t="s">
        <v>51</v>
      </c>
      <c r="B18" t="s">
        <v>52</v>
      </c>
      <c r="C18" t="s">
        <v>10</v>
      </c>
      <c r="D18" t="s">
        <v>16</v>
      </c>
      <c r="E18" t="s">
        <v>12</v>
      </c>
      <c r="F18">
        <v>18304</v>
      </c>
      <c r="G18">
        <v>0.57399999999999995</v>
      </c>
      <c r="H18" t="s">
        <v>13</v>
      </c>
    </row>
    <row r="19" spans="1:8" x14ac:dyDescent="0.6">
      <c r="A19" t="s">
        <v>55</v>
      </c>
      <c r="B19" t="s">
        <v>56</v>
      </c>
      <c r="C19" t="s">
        <v>10</v>
      </c>
      <c r="D19" t="s">
        <v>49</v>
      </c>
      <c r="E19" t="s">
        <v>57</v>
      </c>
      <c r="F19">
        <v>8074</v>
      </c>
      <c r="G19">
        <v>-0.38300000000000001</v>
      </c>
      <c r="H19" t="s">
        <v>13</v>
      </c>
    </row>
    <row r="20" spans="1:8" x14ac:dyDescent="0.6">
      <c r="A20" t="s">
        <v>116</v>
      </c>
      <c r="B20" t="s">
        <v>117</v>
      </c>
      <c r="C20" t="s">
        <v>10</v>
      </c>
      <c r="D20" t="s">
        <v>16</v>
      </c>
      <c r="E20" t="s">
        <v>118</v>
      </c>
      <c r="F20">
        <v>2266</v>
      </c>
      <c r="G20">
        <v>-0.39700000000000002</v>
      </c>
      <c r="H20" t="s">
        <v>13</v>
      </c>
    </row>
    <row r="21" spans="1:8" x14ac:dyDescent="0.6">
      <c r="A21" t="s">
        <v>119</v>
      </c>
      <c r="B21" t="s">
        <v>120</v>
      </c>
      <c r="C21" t="s">
        <v>10</v>
      </c>
      <c r="D21" t="s">
        <v>16</v>
      </c>
      <c r="E21" t="s">
        <v>12</v>
      </c>
      <c r="F21">
        <v>2487</v>
      </c>
      <c r="G21">
        <v>0.376</v>
      </c>
      <c r="H21" t="s">
        <v>13</v>
      </c>
    </row>
    <row r="22" spans="1:8" x14ac:dyDescent="0.6">
      <c r="A22" t="s">
        <v>121</v>
      </c>
      <c r="B22" t="s">
        <v>122</v>
      </c>
      <c r="C22" t="s">
        <v>10</v>
      </c>
      <c r="D22" t="s">
        <v>40</v>
      </c>
      <c r="E22" t="s">
        <v>12</v>
      </c>
      <c r="F22">
        <v>2519</v>
      </c>
      <c r="G22">
        <v>0.17</v>
      </c>
      <c r="H22" t="s">
        <v>13</v>
      </c>
    </row>
    <row r="23" spans="1:8" x14ac:dyDescent="0.6">
      <c r="A23" t="s">
        <v>58</v>
      </c>
      <c r="B23" t="s">
        <v>59</v>
      </c>
      <c r="C23" t="s">
        <v>10</v>
      </c>
      <c r="D23" t="s">
        <v>19</v>
      </c>
      <c r="E23" t="s">
        <v>12</v>
      </c>
      <c r="F23">
        <v>8005</v>
      </c>
      <c r="G23">
        <v>0.32800000000000001</v>
      </c>
      <c r="H23" t="s">
        <v>13</v>
      </c>
    </row>
    <row r="24" spans="1:8" x14ac:dyDescent="0.6">
      <c r="A24" t="s">
        <v>123</v>
      </c>
      <c r="B24" t="s">
        <v>124</v>
      </c>
      <c r="C24" t="s">
        <v>10</v>
      </c>
      <c r="D24" t="s">
        <v>16</v>
      </c>
      <c r="E24" t="s">
        <v>12</v>
      </c>
      <c r="F24">
        <v>25685</v>
      </c>
      <c r="G24">
        <v>-0.249</v>
      </c>
      <c r="H24" t="s">
        <v>13</v>
      </c>
    </row>
    <row r="25" spans="1:8" x14ac:dyDescent="0.6">
      <c r="A25" t="s">
        <v>60</v>
      </c>
      <c r="B25" t="s">
        <v>61</v>
      </c>
      <c r="C25" t="s">
        <v>10</v>
      </c>
      <c r="D25" t="s">
        <v>19</v>
      </c>
      <c r="E25" t="s">
        <v>12</v>
      </c>
      <c r="F25">
        <v>3578</v>
      </c>
      <c r="G25">
        <v>0.79900000000000004</v>
      </c>
      <c r="H25" t="s">
        <v>13</v>
      </c>
    </row>
    <row r="26" spans="1:8" x14ac:dyDescent="0.6">
      <c r="A26" t="s">
        <v>125</v>
      </c>
      <c r="B26" t="s">
        <v>126</v>
      </c>
      <c r="C26" t="s">
        <v>10</v>
      </c>
      <c r="D26" t="s">
        <v>19</v>
      </c>
      <c r="E26" t="s">
        <v>127</v>
      </c>
      <c r="F26">
        <v>3600</v>
      </c>
      <c r="G26">
        <v>0.34499999999999997</v>
      </c>
      <c r="H26" t="s">
        <v>13</v>
      </c>
    </row>
    <row r="27" spans="1:8" x14ac:dyDescent="0.6">
      <c r="A27" t="s">
        <v>62</v>
      </c>
      <c r="B27" t="s">
        <v>63</v>
      </c>
      <c r="C27" t="s">
        <v>10</v>
      </c>
      <c r="D27" t="s">
        <v>19</v>
      </c>
      <c r="E27" t="s">
        <v>64</v>
      </c>
      <c r="F27">
        <v>3593</v>
      </c>
      <c r="G27">
        <v>0.58499999999999996</v>
      </c>
      <c r="H27" t="s">
        <v>13</v>
      </c>
    </row>
    <row r="28" spans="1:8" x14ac:dyDescent="0.6">
      <c r="A28" t="s">
        <v>128</v>
      </c>
      <c r="B28" t="s">
        <v>129</v>
      </c>
      <c r="C28" t="s">
        <v>10</v>
      </c>
      <c r="D28" t="s">
        <v>16</v>
      </c>
      <c r="E28" t="s">
        <v>12</v>
      </c>
      <c r="F28">
        <v>3630</v>
      </c>
      <c r="G28">
        <v>0.64</v>
      </c>
      <c r="H28" t="s">
        <v>13</v>
      </c>
    </row>
    <row r="29" spans="1:8" x14ac:dyDescent="0.6">
      <c r="A29" t="s">
        <v>65</v>
      </c>
      <c r="B29" t="s">
        <v>66</v>
      </c>
      <c r="C29" t="s">
        <v>10</v>
      </c>
      <c r="D29" t="s">
        <v>16</v>
      </c>
      <c r="E29" t="s">
        <v>12</v>
      </c>
      <c r="F29">
        <v>10022</v>
      </c>
      <c r="G29">
        <v>-0.95299999999999996</v>
      </c>
      <c r="H29" t="s">
        <v>13</v>
      </c>
    </row>
    <row r="30" spans="1:8" x14ac:dyDescent="0.6">
      <c r="A30" t="s">
        <v>67</v>
      </c>
      <c r="B30" t="s">
        <v>68</v>
      </c>
      <c r="C30" t="s">
        <v>10</v>
      </c>
      <c r="D30" t="s">
        <v>11</v>
      </c>
      <c r="E30" t="s">
        <v>12</v>
      </c>
      <c r="F30">
        <v>16624</v>
      </c>
      <c r="G30">
        <v>-0.52700000000000002</v>
      </c>
      <c r="H30" t="s">
        <v>13</v>
      </c>
    </row>
    <row r="31" spans="1:8" x14ac:dyDescent="0.6">
      <c r="A31" t="s">
        <v>71</v>
      </c>
      <c r="B31" t="s">
        <v>72</v>
      </c>
      <c r="C31" t="s">
        <v>10</v>
      </c>
      <c r="D31" t="s">
        <v>49</v>
      </c>
      <c r="E31" t="s">
        <v>12</v>
      </c>
      <c r="F31">
        <v>16846</v>
      </c>
      <c r="G31">
        <v>0.46</v>
      </c>
      <c r="H31" t="s">
        <v>13</v>
      </c>
    </row>
    <row r="32" spans="1:8" x14ac:dyDescent="0.6">
      <c r="A32" t="s">
        <v>73</v>
      </c>
      <c r="B32" t="s">
        <v>74</v>
      </c>
      <c r="C32" t="s">
        <v>10</v>
      </c>
      <c r="D32" t="s">
        <v>40</v>
      </c>
      <c r="E32" t="s">
        <v>12</v>
      </c>
      <c r="F32">
        <v>16891</v>
      </c>
      <c r="G32">
        <v>0.222</v>
      </c>
      <c r="H32" t="s">
        <v>13</v>
      </c>
    </row>
    <row r="33" spans="1:8" x14ac:dyDescent="0.6">
      <c r="A33" t="s">
        <v>75</v>
      </c>
      <c r="B33" t="s">
        <v>76</v>
      </c>
      <c r="C33" t="s">
        <v>10</v>
      </c>
      <c r="D33" t="s">
        <v>40</v>
      </c>
      <c r="E33" t="s">
        <v>12</v>
      </c>
      <c r="F33">
        <v>16954</v>
      </c>
      <c r="G33">
        <v>-0.48399999999999999</v>
      </c>
      <c r="H33" t="s">
        <v>13</v>
      </c>
    </row>
    <row r="34" spans="1:8" x14ac:dyDescent="0.6">
      <c r="A34" t="s">
        <v>77</v>
      </c>
      <c r="B34" t="s">
        <v>78</v>
      </c>
      <c r="C34" t="s">
        <v>10</v>
      </c>
      <c r="D34" t="s">
        <v>16</v>
      </c>
      <c r="E34" t="s">
        <v>12</v>
      </c>
      <c r="F34">
        <v>4038</v>
      </c>
      <c r="G34">
        <v>0.40899999999999997</v>
      </c>
      <c r="H34" t="s">
        <v>13</v>
      </c>
    </row>
    <row r="35" spans="1:8" x14ac:dyDescent="0.6">
      <c r="A35" t="s">
        <v>79</v>
      </c>
      <c r="B35" t="s">
        <v>80</v>
      </c>
      <c r="C35" t="s">
        <v>10</v>
      </c>
      <c r="D35" t="s">
        <v>16</v>
      </c>
      <c r="E35" t="s">
        <v>12</v>
      </c>
      <c r="F35">
        <v>7873</v>
      </c>
      <c r="G35">
        <v>0.755</v>
      </c>
      <c r="H35" t="s">
        <v>13</v>
      </c>
    </row>
    <row r="36" spans="1:8" x14ac:dyDescent="0.6">
      <c r="A36" t="s">
        <v>81</v>
      </c>
      <c r="B36" t="s">
        <v>82</v>
      </c>
      <c r="C36" t="s">
        <v>10</v>
      </c>
      <c r="D36" t="s">
        <v>49</v>
      </c>
      <c r="E36" t="s">
        <v>12</v>
      </c>
      <c r="F36">
        <v>30277</v>
      </c>
      <c r="G36">
        <v>2.0790000000000002</v>
      </c>
      <c r="H36" t="s">
        <v>13</v>
      </c>
    </row>
    <row r="37" spans="1:8" x14ac:dyDescent="0.6">
      <c r="A37" t="s">
        <v>83</v>
      </c>
      <c r="B37" t="s">
        <v>84</v>
      </c>
      <c r="C37" t="s">
        <v>10</v>
      </c>
      <c r="D37" t="s">
        <v>11</v>
      </c>
      <c r="E37" t="s">
        <v>85</v>
      </c>
      <c r="F37">
        <v>4319</v>
      </c>
      <c r="G37">
        <v>-0.60099999999999998</v>
      </c>
      <c r="H37" t="s">
        <v>13</v>
      </c>
    </row>
    <row r="38" spans="1:8" x14ac:dyDescent="0.6">
      <c r="A38" t="s">
        <v>86</v>
      </c>
      <c r="B38" t="s">
        <v>87</v>
      </c>
      <c r="C38" t="s">
        <v>10</v>
      </c>
      <c r="D38" t="s">
        <v>49</v>
      </c>
      <c r="E38" t="s">
        <v>12</v>
      </c>
      <c r="F38">
        <v>4693</v>
      </c>
      <c r="G38">
        <v>-0.754</v>
      </c>
      <c r="H38" t="s">
        <v>13</v>
      </c>
    </row>
    <row r="39" spans="1:8" x14ac:dyDescent="0.6">
      <c r="A39" t="s">
        <v>130</v>
      </c>
      <c r="B39" t="s">
        <v>131</v>
      </c>
      <c r="C39" t="s">
        <v>10</v>
      </c>
      <c r="D39" t="s">
        <v>49</v>
      </c>
      <c r="E39" t="s">
        <v>12</v>
      </c>
      <c r="F39">
        <v>4745</v>
      </c>
      <c r="G39">
        <v>0.375</v>
      </c>
      <c r="H39" t="s">
        <v>13</v>
      </c>
    </row>
    <row r="40" spans="1:8" x14ac:dyDescent="0.6">
      <c r="A40" t="s">
        <v>132</v>
      </c>
      <c r="B40" t="s">
        <v>133</v>
      </c>
      <c r="C40" t="s">
        <v>10</v>
      </c>
      <c r="D40" t="s">
        <v>49</v>
      </c>
      <c r="E40" t="s">
        <v>12</v>
      </c>
      <c r="F40">
        <v>18182</v>
      </c>
      <c r="G40">
        <v>0.58699999999999997</v>
      </c>
      <c r="H40" t="s">
        <v>13</v>
      </c>
    </row>
    <row r="41" spans="1:8" x14ac:dyDescent="0.6">
      <c r="A41" t="s">
        <v>88</v>
      </c>
      <c r="B41" t="s">
        <v>89</v>
      </c>
      <c r="C41" t="s">
        <v>10</v>
      </c>
      <c r="D41" t="s">
        <v>49</v>
      </c>
      <c r="E41" t="s">
        <v>12</v>
      </c>
      <c r="F41">
        <v>18188</v>
      </c>
      <c r="G41">
        <v>1.444</v>
      </c>
      <c r="H41" t="s">
        <v>13</v>
      </c>
    </row>
    <row r="42" spans="1:8" x14ac:dyDescent="0.6">
      <c r="A42" t="s">
        <v>134</v>
      </c>
      <c r="B42" t="s">
        <v>135</v>
      </c>
      <c r="C42" t="s">
        <v>10</v>
      </c>
      <c r="D42" t="s">
        <v>49</v>
      </c>
      <c r="E42" t="s">
        <v>12</v>
      </c>
      <c r="F42">
        <v>4909</v>
      </c>
      <c r="G42">
        <v>-0.23499999999999999</v>
      </c>
      <c r="H42" t="s">
        <v>13</v>
      </c>
    </row>
    <row r="43" spans="1:8" x14ac:dyDescent="0.6">
      <c r="A43" t="s">
        <v>90</v>
      </c>
      <c r="B43" t="s">
        <v>91</v>
      </c>
      <c r="C43" t="s">
        <v>10</v>
      </c>
      <c r="D43" t="s">
        <v>16</v>
      </c>
      <c r="E43" t="s">
        <v>12</v>
      </c>
      <c r="F43">
        <v>30010</v>
      </c>
      <c r="G43">
        <v>1.3280000000000001</v>
      </c>
      <c r="H43" t="s">
        <v>13</v>
      </c>
    </row>
    <row r="44" spans="1:8" x14ac:dyDescent="0.6">
      <c r="A44" t="s">
        <v>136</v>
      </c>
      <c r="B44" t="s">
        <v>137</v>
      </c>
      <c r="C44" t="s">
        <v>10</v>
      </c>
      <c r="D44" t="s">
        <v>16</v>
      </c>
      <c r="E44" t="s">
        <v>12</v>
      </c>
      <c r="F44">
        <v>4958</v>
      </c>
      <c r="G44">
        <v>0.27600000000000002</v>
      </c>
      <c r="H44" t="s">
        <v>13</v>
      </c>
    </row>
    <row r="45" spans="1:8" x14ac:dyDescent="0.6">
      <c r="A45" t="s">
        <v>138</v>
      </c>
      <c r="B45" t="s">
        <v>139</v>
      </c>
      <c r="C45" t="s">
        <v>10</v>
      </c>
      <c r="D45" t="s">
        <v>11</v>
      </c>
      <c r="E45" t="s">
        <v>12</v>
      </c>
      <c r="F45">
        <v>25121</v>
      </c>
      <c r="G45">
        <v>-0.26400000000000001</v>
      </c>
      <c r="H45" t="s">
        <v>13</v>
      </c>
    </row>
    <row r="46" spans="1:8" x14ac:dyDescent="0.6">
      <c r="A46" t="s">
        <v>92</v>
      </c>
      <c r="B46" t="s">
        <v>93</v>
      </c>
      <c r="C46" t="s">
        <v>10</v>
      </c>
      <c r="D46" t="s">
        <v>11</v>
      </c>
      <c r="E46" t="s">
        <v>12</v>
      </c>
      <c r="F46">
        <v>5125</v>
      </c>
      <c r="G46">
        <v>0.55300000000000005</v>
      </c>
      <c r="H46" t="s">
        <v>13</v>
      </c>
    </row>
    <row r="47" spans="1:8" x14ac:dyDescent="0.6">
      <c r="A47" t="s">
        <v>140</v>
      </c>
      <c r="B47" t="s">
        <v>141</v>
      </c>
      <c r="C47" t="s">
        <v>10</v>
      </c>
      <c r="D47" t="s">
        <v>16</v>
      </c>
      <c r="E47" t="s">
        <v>12</v>
      </c>
      <c r="F47">
        <v>29944</v>
      </c>
      <c r="G47">
        <v>0.25700000000000001</v>
      </c>
      <c r="H47" t="s">
        <v>13</v>
      </c>
    </row>
    <row r="48" spans="1:8" x14ac:dyDescent="0.6">
      <c r="A48" t="s">
        <v>94</v>
      </c>
      <c r="B48" t="s">
        <v>95</v>
      </c>
      <c r="C48" t="s">
        <v>10</v>
      </c>
      <c r="D48" t="s">
        <v>11</v>
      </c>
      <c r="E48" t="s">
        <v>12</v>
      </c>
      <c r="F48">
        <v>29137</v>
      </c>
      <c r="G48">
        <v>-0.17299999999999999</v>
      </c>
      <c r="H48" t="s">
        <v>13</v>
      </c>
    </row>
    <row r="49" spans="1:8" x14ac:dyDescent="0.6">
      <c r="A49" t="s">
        <v>142</v>
      </c>
      <c r="B49" t="s">
        <v>143</v>
      </c>
      <c r="C49" t="s">
        <v>10</v>
      </c>
      <c r="D49" t="s">
        <v>19</v>
      </c>
      <c r="E49" t="s">
        <v>12</v>
      </c>
      <c r="F49">
        <v>22287</v>
      </c>
      <c r="G49">
        <v>0.375</v>
      </c>
      <c r="H49" t="s">
        <v>13</v>
      </c>
    </row>
    <row r="50" spans="1:8" x14ac:dyDescent="0.6">
      <c r="A50" t="s">
        <v>96</v>
      </c>
      <c r="B50" t="s">
        <v>97</v>
      </c>
      <c r="C50" t="s">
        <v>10</v>
      </c>
      <c r="D50" t="s">
        <v>16</v>
      </c>
      <c r="E50" t="s">
        <v>12</v>
      </c>
      <c r="F50">
        <v>5235</v>
      </c>
      <c r="G50">
        <v>-0.36299999999999999</v>
      </c>
      <c r="H50" t="s">
        <v>13</v>
      </c>
    </row>
    <row r="51" spans="1:8" x14ac:dyDescent="0.6">
      <c r="A51" t="s">
        <v>144</v>
      </c>
      <c r="B51" t="s">
        <v>145</v>
      </c>
      <c r="C51" t="s">
        <v>10</v>
      </c>
      <c r="D51" t="s">
        <v>16</v>
      </c>
      <c r="E51" t="s">
        <v>12</v>
      </c>
      <c r="F51">
        <v>11301</v>
      </c>
      <c r="G51">
        <v>-0.39800000000000002</v>
      </c>
      <c r="H51" t="s">
        <v>13</v>
      </c>
    </row>
    <row r="52" spans="1:8" x14ac:dyDescent="0.6">
      <c r="A52" t="s">
        <v>100</v>
      </c>
      <c r="B52" t="s">
        <v>101</v>
      </c>
      <c r="C52" t="s">
        <v>10</v>
      </c>
      <c r="D52" t="s">
        <v>16</v>
      </c>
      <c r="E52" t="s">
        <v>12</v>
      </c>
      <c r="F52">
        <v>7058</v>
      </c>
      <c r="G52">
        <v>0.312</v>
      </c>
      <c r="H52" t="s">
        <v>13</v>
      </c>
    </row>
    <row r="53" spans="1:8" x14ac:dyDescent="0.6">
      <c r="A53" t="s">
        <v>102</v>
      </c>
      <c r="B53" t="s">
        <v>103</v>
      </c>
      <c r="C53" t="s">
        <v>10</v>
      </c>
      <c r="D53" t="s">
        <v>19</v>
      </c>
      <c r="E53" t="s">
        <v>12</v>
      </c>
      <c r="F53">
        <v>7076</v>
      </c>
      <c r="G53">
        <v>-0.19500000000000001</v>
      </c>
      <c r="H53" t="s">
        <v>13</v>
      </c>
    </row>
    <row r="54" spans="1:8" x14ac:dyDescent="0.6">
      <c r="A54" t="s">
        <v>146</v>
      </c>
      <c r="B54" t="s">
        <v>147</v>
      </c>
      <c r="C54" t="s">
        <v>10</v>
      </c>
      <c r="D54" t="s">
        <v>19</v>
      </c>
      <c r="E54" t="s">
        <v>12</v>
      </c>
      <c r="F54">
        <v>7292</v>
      </c>
      <c r="G54">
        <v>-0.16300000000000001</v>
      </c>
      <c r="H54" t="s">
        <v>13</v>
      </c>
    </row>
    <row r="55" spans="1:8" x14ac:dyDescent="0.6">
      <c r="A55" t="s">
        <v>148</v>
      </c>
      <c r="B55" t="s">
        <v>149</v>
      </c>
      <c r="C55" t="s">
        <v>10</v>
      </c>
      <c r="D55" t="s">
        <v>26</v>
      </c>
      <c r="E55" t="s">
        <v>150</v>
      </c>
      <c r="F55">
        <v>1507</v>
      </c>
      <c r="G55">
        <v>-0.25800000000000001</v>
      </c>
      <c r="H55" t="s">
        <v>13</v>
      </c>
    </row>
    <row r="56" spans="1:8" x14ac:dyDescent="0.6">
      <c r="A56" t="s">
        <v>104</v>
      </c>
      <c r="B56" t="s">
        <v>105</v>
      </c>
      <c r="C56" t="s">
        <v>10</v>
      </c>
      <c r="D56" t="s">
        <v>49</v>
      </c>
      <c r="E56" t="s">
        <v>106</v>
      </c>
      <c r="F56">
        <v>7424</v>
      </c>
      <c r="G56">
        <v>1.07</v>
      </c>
      <c r="H56" t="s">
        <v>13</v>
      </c>
    </row>
    <row r="57" spans="1:8" x14ac:dyDescent="0.6">
      <c r="A57" t="s">
        <v>151</v>
      </c>
      <c r="B57" t="s">
        <v>152</v>
      </c>
      <c r="C57" t="s">
        <v>10</v>
      </c>
      <c r="D57" t="s">
        <v>16</v>
      </c>
      <c r="E57" t="s">
        <v>12</v>
      </c>
      <c r="F57">
        <v>7484</v>
      </c>
      <c r="G57">
        <v>0.34</v>
      </c>
      <c r="H57" t="s">
        <v>13</v>
      </c>
    </row>
    <row r="58" spans="1:8" x14ac:dyDescent="0.6">
      <c r="A58" t="s">
        <v>153</v>
      </c>
      <c r="B58" t="s">
        <v>154</v>
      </c>
      <c r="C58" t="s">
        <v>10</v>
      </c>
      <c r="D58" t="s">
        <v>19</v>
      </c>
      <c r="E58" t="s">
        <v>12</v>
      </c>
      <c r="F58">
        <v>7822</v>
      </c>
      <c r="G58">
        <v>-0.31900000000000001</v>
      </c>
      <c r="H58" t="s">
        <v>13</v>
      </c>
    </row>
    <row r="59" spans="1:8" x14ac:dyDescent="0.6">
      <c r="A59" t="s">
        <v>109</v>
      </c>
      <c r="B59" t="s">
        <v>110</v>
      </c>
      <c r="C59" t="s">
        <v>10</v>
      </c>
      <c r="D59" t="s">
        <v>16</v>
      </c>
      <c r="E59" t="s">
        <v>12</v>
      </c>
      <c r="F59">
        <v>7783</v>
      </c>
      <c r="G59">
        <v>0.33900000000000002</v>
      </c>
      <c r="H59" t="s">
        <v>13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B5EF1-1C32-4EE1-B3E9-A7DF8C7D5221}">
  <dimension ref="A1:H51"/>
  <sheetViews>
    <sheetView workbookViewId="0"/>
  </sheetViews>
  <sheetFormatPr defaultRowHeight="16.899999999999999" x14ac:dyDescent="0.6"/>
  <sheetData>
    <row r="1" spans="1:8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6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49</v>
      </c>
      <c r="G2">
        <v>0.41199999999999998</v>
      </c>
      <c r="H2" t="s">
        <v>13</v>
      </c>
    </row>
    <row r="3" spans="1:8" x14ac:dyDescent="0.6">
      <c r="A3" t="s">
        <v>14</v>
      </c>
      <c r="B3" t="s">
        <v>15</v>
      </c>
      <c r="C3" t="s">
        <v>10</v>
      </c>
      <c r="D3" t="s">
        <v>16</v>
      </c>
      <c r="E3" t="s">
        <v>12</v>
      </c>
      <c r="F3">
        <v>181</v>
      </c>
      <c r="G3">
        <v>-0.45400000000000001</v>
      </c>
      <c r="H3" t="s">
        <v>13</v>
      </c>
    </row>
    <row r="4" spans="1:8" x14ac:dyDescent="0.6">
      <c r="A4" t="s">
        <v>17</v>
      </c>
      <c r="B4" t="s">
        <v>18</v>
      </c>
      <c r="C4" t="s">
        <v>10</v>
      </c>
      <c r="D4" t="s">
        <v>19</v>
      </c>
      <c r="E4" t="s">
        <v>12</v>
      </c>
      <c r="F4">
        <v>9255</v>
      </c>
      <c r="G4">
        <v>-0.43099999999999999</v>
      </c>
      <c r="H4" t="s">
        <v>13</v>
      </c>
    </row>
    <row r="5" spans="1:8" x14ac:dyDescent="0.6">
      <c r="A5" t="s">
        <v>20</v>
      </c>
      <c r="B5" t="s">
        <v>21</v>
      </c>
      <c r="C5" t="s">
        <v>10</v>
      </c>
      <c r="D5" t="s">
        <v>16</v>
      </c>
      <c r="E5" t="s">
        <v>12</v>
      </c>
      <c r="F5">
        <v>10218</v>
      </c>
      <c r="G5">
        <v>-0.45500000000000002</v>
      </c>
      <c r="H5" t="s">
        <v>13</v>
      </c>
    </row>
    <row r="6" spans="1:8" x14ac:dyDescent="0.6">
      <c r="A6" t="s">
        <v>22</v>
      </c>
      <c r="B6" t="s">
        <v>23</v>
      </c>
      <c r="C6" t="s">
        <v>10</v>
      </c>
      <c r="D6" t="s">
        <v>16</v>
      </c>
      <c r="E6" t="s">
        <v>12</v>
      </c>
      <c r="F6">
        <v>333</v>
      </c>
      <c r="G6">
        <v>0.27800000000000002</v>
      </c>
      <c r="H6" t="s">
        <v>13</v>
      </c>
    </row>
    <row r="7" spans="1:8" x14ac:dyDescent="0.6">
      <c r="A7" t="s">
        <v>24</v>
      </c>
      <c r="B7" t="s">
        <v>25</v>
      </c>
      <c r="C7" t="s">
        <v>10</v>
      </c>
      <c r="D7" t="s">
        <v>26</v>
      </c>
      <c r="E7" t="s">
        <v>12</v>
      </c>
      <c r="F7">
        <v>99</v>
      </c>
      <c r="G7">
        <v>0.56599999999999995</v>
      </c>
      <c r="H7" t="s">
        <v>13</v>
      </c>
    </row>
    <row r="8" spans="1:8" x14ac:dyDescent="0.6">
      <c r="A8" t="s">
        <v>27</v>
      </c>
      <c r="B8" t="s">
        <v>28</v>
      </c>
      <c r="C8" t="s">
        <v>10</v>
      </c>
      <c r="D8" t="s">
        <v>16</v>
      </c>
      <c r="E8" t="s">
        <v>12</v>
      </c>
      <c r="F8">
        <v>11286</v>
      </c>
      <c r="G8">
        <v>0.99199999999999999</v>
      </c>
      <c r="H8" t="s">
        <v>13</v>
      </c>
    </row>
    <row r="9" spans="1:8" x14ac:dyDescent="0.6">
      <c r="A9" t="s">
        <v>29</v>
      </c>
      <c r="B9" t="s">
        <v>30</v>
      </c>
      <c r="C9" t="s">
        <v>10</v>
      </c>
      <c r="D9" t="s">
        <v>16</v>
      </c>
      <c r="E9" t="s">
        <v>12</v>
      </c>
      <c r="F9">
        <v>12641</v>
      </c>
      <c r="G9">
        <v>-0.36599999999999999</v>
      </c>
      <c r="H9" t="s">
        <v>13</v>
      </c>
    </row>
    <row r="10" spans="1:8" x14ac:dyDescent="0.6">
      <c r="A10" t="s">
        <v>34</v>
      </c>
      <c r="B10" t="s">
        <v>35</v>
      </c>
      <c r="C10" t="s">
        <v>10</v>
      </c>
      <c r="D10" t="s">
        <v>16</v>
      </c>
      <c r="E10" t="s">
        <v>33</v>
      </c>
      <c r="F10">
        <v>1282</v>
      </c>
      <c r="G10">
        <v>-0.33300000000000002</v>
      </c>
      <c r="H10" t="s">
        <v>13</v>
      </c>
    </row>
    <row r="11" spans="1:8" x14ac:dyDescent="0.6">
      <c r="A11" t="s">
        <v>43</v>
      </c>
      <c r="B11" t="s">
        <v>44</v>
      </c>
      <c r="C11" t="s">
        <v>10</v>
      </c>
      <c r="D11" t="s">
        <v>16</v>
      </c>
      <c r="E11" t="s">
        <v>12</v>
      </c>
      <c r="F11">
        <v>167</v>
      </c>
      <c r="G11">
        <v>0.189</v>
      </c>
      <c r="H11" t="s">
        <v>13</v>
      </c>
    </row>
    <row r="12" spans="1:8" x14ac:dyDescent="0.6">
      <c r="A12" t="s">
        <v>45</v>
      </c>
      <c r="B12" t="s">
        <v>46</v>
      </c>
      <c r="C12" t="s">
        <v>10</v>
      </c>
      <c r="D12" t="s">
        <v>19</v>
      </c>
      <c r="E12" t="s">
        <v>12</v>
      </c>
      <c r="F12">
        <v>2493</v>
      </c>
      <c r="G12">
        <v>-0.432</v>
      </c>
      <c r="H12" t="s">
        <v>13</v>
      </c>
    </row>
    <row r="13" spans="1:8" x14ac:dyDescent="0.6">
      <c r="A13" t="s">
        <v>113</v>
      </c>
      <c r="B13" t="s">
        <v>114</v>
      </c>
      <c r="C13" t="s">
        <v>10</v>
      </c>
      <c r="D13" t="s">
        <v>19</v>
      </c>
      <c r="E13" t="s">
        <v>115</v>
      </c>
      <c r="F13">
        <v>3576</v>
      </c>
      <c r="G13">
        <v>0.33300000000000002</v>
      </c>
      <c r="H13" t="s">
        <v>13</v>
      </c>
    </row>
    <row r="14" spans="1:8" x14ac:dyDescent="0.6">
      <c r="A14" t="s">
        <v>47</v>
      </c>
      <c r="B14" t="s">
        <v>48</v>
      </c>
      <c r="C14" t="s">
        <v>10</v>
      </c>
      <c r="D14" t="s">
        <v>49</v>
      </c>
      <c r="E14" t="s">
        <v>50</v>
      </c>
      <c r="F14">
        <v>30197</v>
      </c>
      <c r="G14">
        <v>0.63300000000000001</v>
      </c>
      <c r="H14" t="s">
        <v>13</v>
      </c>
    </row>
    <row r="15" spans="1:8" x14ac:dyDescent="0.6">
      <c r="A15" t="s">
        <v>155</v>
      </c>
      <c r="B15" t="s">
        <v>156</v>
      </c>
      <c r="C15" t="s">
        <v>10</v>
      </c>
      <c r="D15" t="s">
        <v>16</v>
      </c>
      <c r="E15" t="s">
        <v>12</v>
      </c>
      <c r="F15">
        <v>1805</v>
      </c>
      <c r="G15">
        <v>-0.503</v>
      </c>
      <c r="H15" t="s">
        <v>13</v>
      </c>
    </row>
    <row r="16" spans="1:8" x14ac:dyDescent="0.6">
      <c r="A16" t="s">
        <v>55</v>
      </c>
      <c r="B16" t="s">
        <v>56</v>
      </c>
      <c r="C16" t="s">
        <v>10</v>
      </c>
      <c r="D16" t="s">
        <v>49</v>
      </c>
      <c r="E16" t="s">
        <v>57</v>
      </c>
      <c r="F16">
        <v>8074</v>
      </c>
      <c r="G16">
        <v>-0.77600000000000002</v>
      </c>
      <c r="H16" t="s">
        <v>13</v>
      </c>
    </row>
    <row r="17" spans="1:8" x14ac:dyDescent="0.6">
      <c r="A17" t="s">
        <v>157</v>
      </c>
      <c r="B17" t="s">
        <v>158</v>
      </c>
      <c r="C17" t="s">
        <v>10</v>
      </c>
      <c r="D17" t="s">
        <v>16</v>
      </c>
      <c r="E17" t="s">
        <v>12</v>
      </c>
      <c r="F17">
        <v>2352</v>
      </c>
      <c r="G17">
        <v>-0.67400000000000004</v>
      </c>
      <c r="H17" t="s">
        <v>13</v>
      </c>
    </row>
    <row r="18" spans="1:8" x14ac:dyDescent="0.6">
      <c r="A18" t="s">
        <v>159</v>
      </c>
      <c r="B18" t="s">
        <v>160</v>
      </c>
      <c r="C18" t="s">
        <v>10</v>
      </c>
      <c r="D18" t="s">
        <v>19</v>
      </c>
      <c r="E18" t="s">
        <v>161</v>
      </c>
      <c r="F18">
        <v>25712</v>
      </c>
      <c r="G18">
        <v>0.35399999999999998</v>
      </c>
      <c r="H18" t="s">
        <v>13</v>
      </c>
    </row>
    <row r="19" spans="1:8" x14ac:dyDescent="0.6">
      <c r="A19" t="s">
        <v>60</v>
      </c>
      <c r="B19" t="s">
        <v>61</v>
      </c>
      <c r="C19" t="s">
        <v>10</v>
      </c>
      <c r="D19" t="s">
        <v>19</v>
      </c>
      <c r="E19" t="s">
        <v>12</v>
      </c>
      <c r="F19">
        <v>3578</v>
      </c>
      <c r="G19">
        <v>0.64500000000000002</v>
      </c>
      <c r="H19" t="s">
        <v>13</v>
      </c>
    </row>
    <row r="20" spans="1:8" x14ac:dyDescent="0.6">
      <c r="A20" t="s">
        <v>62</v>
      </c>
      <c r="B20" t="s">
        <v>63</v>
      </c>
      <c r="C20" t="s">
        <v>10</v>
      </c>
      <c r="D20" t="s">
        <v>19</v>
      </c>
      <c r="E20" t="s">
        <v>64</v>
      </c>
      <c r="F20">
        <v>3593</v>
      </c>
      <c r="G20">
        <v>0.67100000000000004</v>
      </c>
      <c r="H20" t="s">
        <v>13</v>
      </c>
    </row>
    <row r="21" spans="1:8" x14ac:dyDescent="0.6">
      <c r="A21" t="s">
        <v>162</v>
      </c>
      <c r="B21" t="s">
        <v>163</v>
      </c>
      <c r="C21" t="s">
        <v>10</v>
      </c>
      <c r="D21" t="s">
        <v>49</v>
      </c>
      <c r="E21" t="s">
        <v>12</v>
      </c>
      <c r="F21">
        <v>3626</v>
      </c>
      <c r="G21">
        <v>-0.26400000000000001</v>
      </c>
      <c r="H21" t="s">
        <v>13</v>
      </c>
    </row>
    <row r="22" spans="1:8" x14ac:dyDescent="0.6">
      <c r="A22" t="s">
        <v>65</v>
      </c>
      <c r="B22" t="s">
        <v>66</v>
      </c>
      <c r="C22" t="s">
        <v>10</v>
      </c>
      <c r="D22" t="s">
        <v>16</v>
      </c>
      <c r="E22" t="s">
        <v>12</v>
      </c>
      <c r="F22">
        <v>10022</v>
      </c>
      <c r="G22">
        <v>-0.47</v>
      </c>
      <c r="H22" t="s">
        <v>13</v>
      </c>
    </row>
    <row r="23" spans="1:8" x14ac:dyDescent="0.6">
      <c r="A23" t="s">
        <v>69</v>
      </c>
      <c r="B23" t="s">
        <v>70</v>
      </c>
      <c r="C23" t="s">
        <v>10</v>
      </c>
      <c r="D23" t="s">
        <v>40</v>
      </c>
      <c r="E23" t="s">
        <v>12</v>
      </c>
      <c r="F23">
        <v>3913</v>
      </c>
      <c r="G23">
        <v>-0.18099999999999999</v>
      </c>
      <c r="H23" t="s">
        <v>13</v>
      </c>
    </row>
    <row r="24" spans="1:8" x14ac:dyDescent="0.6">
      <c r="A24" t="s">
        <v>164</v>
      </c>
      <c r="B24" t="s">
        <v>165</v>
      </c>
      <c r="C24" t="s">
        <v>10</v>
      </c>
      <c r="D24" t="s">
        <v>16</v>
      </c>
      <c r="E24" t="s">
        <v>166</v>
      </c>
      <c r="F24">
        <v>3958</v>
      </c>
      <c r="G24">
        <v>0.189</v>
      </c>
      <c r="H24" t="s">
        <v>13</v>
      </c>
    </row>
    <row r="25" spans="1:8" x14ac:dyDescent="0.6">
      <c r="A25" t="s">
        <v>73</v>
      </c>
      <c r="B25" t="s">
        <v>74</v>
      </c>
      <c r="C25" t="s">
        <v>10</v>
      </c>
      <c r="D25" t="s">
        <v>40</v>
      </c>
      <c r="E25" t="s">
        <v>12</v>
      </c>
      <c r="F25">
        <v>16891</v>
      </c>
      <c r="G25">
        <v>0.39100000000000001</v>
      </c>
      <c r="H25" t="s">
        <v>13</v>
      </c>
    </row>
    <row r="26" spans="1:8" x14ac:dyDescent="0.6">
      <c r="A26" t="s">
        <v>77</v>
      </c>
      <c r="B26" t="s">
        <v>78</v>
      </c>
      <c r="C26" t="s">
        <v>10</v>
      </c>
      <c r="D26" t="s">
        <v>16</v>
      </c>
      <c r="E26" t="s">
        <v>12</v>
      </c>
      <c r="F26">
        <v>4038</v>
      </c>
      <c r="G26">
        <v>0.36899999999999999</v>
      </c>
      <c r="H26" t="s">
        <v>13</v>
      </c>
    </row>
    <row r="27" spans="1:8" x14ac:dyDescent="0.6">
      <c r="A27" t="s">
        <v>79</v>
      </c>
      <c r="B27" t="s">
        <v>80</v>
      </c>
      <c r="C27" t="s">
        <v>10</v>
      </c>
      <c r="D27" t="s">
        <v>16</v>
      </c>
      <c r="E27" t="s">
        <v>12</v>
      </c>
      <c r="F27">
        <v>7873</v>
      </c>
      <c r="G27">
        <v>0.69599999999999995</v>
      </c>
      <c r="H27" t="s">
        <v>13</v>
      </c>
    </row>
    <row r="28" spans="1:8" x14ac:dyDescent="0.6">
      <c r="A28" t="s">
        <v>81</v>
      </c>
      <c r="B28" t="s">
        <v>82</v>
      </c>
      <c r="C28" t="s">
        <v>10</v>
      </c>
      <c r="D28" t="s">
        <v>49</v>
      </c>
      <c r="E28" t="s">
        <v>12</v>
      </c>
      <c r="F28">
        <v>30277</v>
      </c>
      <c r="G28">
        <v>1.923</v>
      </c>
      <c r="H28" t="s">
        <v>13</v>
      </c>
    </row>
    <row r="29" spans="1:8" x14ac:dyDescent="0.6">
      <c r="A29" t="s">
        <v>83</v>
      </c>
      <c r="B29" t="s">
        <v>84</v>
      </c>
      <c r="C29" t="s">
        <v>10</v>
      </c>
      <c r="D29" t="s">
        <v>11</v>
      </c>
      <c r="E29" t="s">
        <v>85</v>
      </c>
      <c r="F29">
        <v>4319</v>
      </c>
      <c r="G29">
        <v>-0.35699999999999998</v>
      </c>
      <c r="H29" t="s">
        <v>13</v>
      </c>
    </row>
    <row r="30" spans="1:8" x14ac:dyDescent="0.6">
      <c r="A30" t="s">
        <v>86</v>
      </c>
      <c r="B30" t="s">
        <v>87</v>
      </c>
      <c r="C30" t="s">
        <v>10</v>
      </c>
      <c r="D30" t="s">
        <v>49</v>
      </c>
      <c r="E30" t="s">
        <v>12</v>
      </c>
      <c r="F30">
        <v>4693</v>
      </c>
      <c r="G30">
        <v>-0.623</v>
      </c>
      <c r="H30" t="s">
        <v>13</v>
      </c>
    </row>
    <row r="31" spans="1:8" x14ac:dyDescent="0.6">
      <c r="A31" t="s">
        <v>167</v>
      </c>
      <c r="B31" t="s">
        <v>168</v>
      </c>
      <c r="C31" t="s">
        <v>10</v>
      </c>
      <c r="D31" t="s">
        <v>49</v>
      </c>
      <c r="E31" t="s">
        <v>12</v>
      </c>
      <c r="F31">
        <v>18119</v>
      </c>
      <c r="G31">
        <v>-0.19</v>
      </c>
      <c r="H31" t="s">
        <v>13</v>
      </c>
    </row>
    <row r="32" spans="1:8" x14ac:dyDescent="0.6">
      <c r="A32" t="s">
        <v>132</v>
      </c>
      <c r="B32" t="s">
        <v>133</v>
      </c>
      <c r="C32" t="s">
        <v>10</v>
      </c>
      <c r="D32" t="s">
        <v>49</v>
      </c>
      <c r="E32" t="s">
        <v>12</v>
      </c>
      <c r="F32">
        <v>18182</v>
      </c>
      <c r="G32">
        <v>0.33700000000000002</v>
      </c>
      <c r="H32" t="s">
        <v>13</v>
      </c>
    </row>
    <row r="33" spans="1:8" x14ac:dyDescent="0.6">
      <c r="A33" t="s">
        <v>88</v>
      </c>
      <c r="B33" t="s">
        <v>89</v>
      </c>
      <c r="C33" t="s">
        <v>10</v>
      </c>
      <c r="D33" t="s">
        <v>49</v>
      </c>
      <c r="E33" t="s">
        <v>12</v>
      </c>
      <c r="F33">
        <v>18188</v>
      </c>
      <c r="G33">
        <v>1.5349999999999999</v>
      </c>
      <c r="H33" t="s">
        <v>13</v>
      </c>
    </row>
    <row r="34" spans="1:8" x14ac:dyDescent="0.6">
      <c r="A34" t="s">
        <v>134</v>
      </c>
      <c r="B34" t="s">
        <v>135</v>
      </c>
      <c r="C34" t="s">
        <v>10</v>
      </c>
      <c r="D34" t="s">
        <v>49</v>
      </c>
      <c r="E34" t="s">
        <v>12</v>
      </c>
      <c r="F34">
        <v>4909</v>
      </c>
      <c r="G34">
        <v>-0.35</v>
      </c>
      <c r="H34" t="s">
        <v>13</v>
      </c>
    </row>
    <row r="35" spans="1:8" x14ac:dyDescent="0.6">
      <c r="A35" t="s">
        <v>90</v>
      </c>
      <c r="B35" t="s">
        <v>91</v>
      </c>
      <c r="C35" t="s">
        <v>10</v>
      </c>
      <c r="D35" t="s">
        <v>16</v>
      </c>
      <c r="E35" t="s">
        <v>12</v>
      </c>
      <c r="F35">
        <v>30010</v>
      </c>
      <c r="G35">
        <v>1.722</v>
      </c>
      <c r="H35" t="s">
        <v>13</v>
      </c>
    </row>
    <row r="36" spans="1:8" x14ac:dyDescent="0.6">
      <c r="A36" t="s">
        <v>138</v>
      </c>
      <c r="B36" t="s">
        <v>139</v>
      </c>
      <c r="C36" t="s">
        <v>10</v>
      </c>
      <c r="D36" t="s">
        <v>11</v>
      </c>
      <c r="E36" t="s">
        <v>12</v>
      </c>
      <c r="F36">
        <v>25121</v>
      </c>
      <c r="G36">
        <v>-0.36399999999999999</v>
      </c>
      <c r="H36" t="s">
        <v>13</v>
      </c>
    </row>
    <row r="37" spans="1:8" x14ac:dyDescent="0.6">
      <c r="A37" t="s">
        <v>92</v>
      </c>
      <c r="B37" t="s">
        <v>93</v>
      </c>
      <c r="C37" t="s">
        <v>10</v>
      </c>
      <c r="D37" t="s">
        <v>11</v>
      </c>
      <c r="E37" t="s">
        <v>12</v>
      </c>
      <c r="F37">
        <v>5125</v>
      </c>
      <c r="G37">
        <v>1.048</v>
      </c>
      <c r="H37" t="s">
        <v>13</v>
      </c>
    </row>
    <row r="38" spans="1:8" x14ac:dyDescent="0.6">
      <c r="A38" t="s">
        <v>169</v>
      </c>
      <c r="B38" t="s">
        <v>170</v>
      </c>
      <c r="C38" t="s">
        <v>10</v>
      </c>
      <c r="D38" t="s">
        <v>26</v>
      </c>
      <c r="E38" t="s">
        <v>12</v>
      </c>
      <c r="F38">
        <v>5173</v>
      </c>
      <c r="G38">
        <v>-0.54800000000000004</v>
      </c>
      <c r="H38" t="s">
        <v>13</v>
      </c>
    </row>
    <row r="39" spans="1:8" x14ac:dyDescent="0.6">
      <c r="A39" t="s">
        <v>140</v>
      </c>
      <c r="B39" t="s">
        <v>141</v>
      </c>
      <c r="C39" t="s">
        <v>10</v>
      </c>
      <c r="D39" t="s">
        <v>16</v>
      </c>
      <c r="E39" t="s">
        <v>12</v>
      </c>
      <c r="F39">
        <v>29944</v>
      </c>
      <c r="G39">
        <v>0.24399999999999999</v>
      </c>
      <c r="H39" t="s">
        <v>13</v>
      </c>
    </row>
    <row r="40" spans="1:8" x14ac:dyDescent="0.6">
      <c r="A40" t="s">
        <v>171</v>
      </c>
      <c r="B40" t="s">
        <v>172</v>
      </c>
      <c r="C40" t="s">
        <v>10</v>
      </c>
      <c r="D40" t="s">
        <v>16</v>
      </c>
      <c r="E40" t="s">
        <v>12</v>
      </c>
      <c r="F40">
        <v>19693</v>
      </c>
      <c r="G40">
        <v>1.0129999999999999</v>
      </c>
      <c r="H40" t="s">
        <v>13</v>
      </c>
    </row>
    <row r="41" spans="1:8" x14ac:dyDescent="0.6">
      <c r="A41" t="s">
        <v>94</v>
      </c>
      <c r="B41" t="s">
        <v>95</v>
      </c>
      <c r="C41" t="s">
        <v>10</v>
      </c>
      <c r="D41" t="s">
        <v>11</v>
      </c>
      <c r="E41" t="s">
        <v>12</v>
      </c>
      <c r="F41">
        <v>29137</v>
      </c>
      <c r="G41">
        <v>-0.378</v>
      </c>
      <c r="H41" t="s">
        <v>13</v>
      </c>
    </row>
    <row r="42" spans="1:8" x14ac:dyDescent="0.6">
      <c r="A42" t="s">
        <v>144</v>
      </c>
      <c r="B42" t="s">
        <v>145</v>
      </c>
      <c r="C42" t="s">
        <v>10</v>
      </c>
      <c r="D42" t="s">
        <v>16</v>
      </c>
      <c r="E42" t="s">
        <v>12</v>
      </c>
      <c r="F42">
        <v>11301</v>
      </c>
      <c r="G42">
        <v>-0.40200000000000002</v>
      </c>
      <c r="H42" t="s">
        <v>13</v>
      </c>
    </row>
    <row r="43" spans="1:8" x14ac:dyDescent="0.6">
      <c r="A43" t="s">
        <v>98</v>
      </c>
      <c r="B43" t="s">
        <v>99</v>
      </c>
      <c r="C43" t="s">
        <v>10</v>
      </c>
      <c r="D43" t="s">
        <v>40</v>
      </c>
      <c r="E43" t="s">
        <v>12</v>
      </c>
      <c r="F43">
        <v>7007</v>
      </c>
      <c r="G43">
        <v>-0.35099999999999998</v>
      </c>
      <c r="H43" t="s">
        <v>13</v>
      </c>
    </row>
    <row r="44" spans="1:8" x14ac:dyDescent="0.6">
      <c r="A44" t="s">
        <v>173</v>
      </c>
      <c r="B44" t="s">
        <v>174</v>
      </c>
      <c r="C44" t="s">
        <v>10</v>
      </c>
      <c r="D44" t="s">
        <v>49</v>
      </c>
      <c r="E44" t="s">
        <v>175</v>
      </c>
      <c r="F44">
        <v>7043</v>
      </c>
      <c r="G44">
        <v>-0.28799999999999998</v>
      </c>
      <c r="H44" t="s">
        <v>13</v>
      </c>
    </row>
    <row r="45" spans="1:8" x14ac:dyDescent="0.6">
      <c r="A45" t="s">
        <v>102</v>
      </c>
      <c r="B45" t="s">
        <v>103</v>
      </c>
      <c r="C45" t="s">
        <v>10</v>
      </c>
      <c r="D45" t="s">
        <v>19</v>
      </c>
      <c r="E45" t="s">
        <v>12</v>
      </c>
      <c r="F45">
        <v>7076</v>
      </c>
      <c r="G45">
        <v>-0.28299999999999997</v>
      </c>
      <c r="H45" t="s">
        <v>13</v>
      </c>
    </row>
    <row r="46" spans="1:8" x14ac:dyDescent="0.6">
      <c r="A46" t="s">
        <v>146</v>
      </c>
      <c r="B46" t="s">
        <v>147</v>
      </c>
      <c r="C46" t="s">
        <v>10</v>
      </c>
      <c r="D46" t="s">
        <v>19</v>
      </c>
      <c r="E46" t="s">
        <v>12</v>
      </c>
      <c r="F46">
        <v>7292</v>
      </c>
      <c r="G46">
        <v>-0.33400000000000002</v>
      </c>
      <c r="H46" t="s">
        <v>13</v>
      </c>
    </row>
    <row r="47" spans="1:8" x14ac:dyDescent="0.6">
      <c r="A47" t="s">
        <v>176</v>
      </c>
      <c r="B47" t="s">
        <v>177</v>
      </c>
      <c r="C47" t="s">
        <v>10</v>
      </c>
      <c r="D47" t="s">
        <v>16</v>
      </c>
      <c r="E47" t="s">
        <v>12</v>
      </c>
      <c r="F47">
        <v>7349</v>
      </c>
      <c r="G47">
        <v>-0.20300000000000001</v>
      </c>
      <c r="H47" t="s">
        <v>13</v>
      </c>
    </row>
    <row r="48" spans="1:8" x14ac:dyDescent="0.6">
      <c r="A48" t="s">
        <v>104</v>
      </c>
      <c r="B48" t="s">
        <v>105</v>
      </c>
      <c r="C48" t="s">
        <v>10</v>
      </c>
      <c r="D48" t="s">
        <v>49</v>
      </c>
      <c r="E48" t="s">
        <v>106</v>
      </c>
      <c r="F48">
        <v>7424</v>
      </c>
      <c r="G48">
        <v>1.3720000000000001</v>
      </c>
      <c r="H48" t="s">
        <v>13</v>
      </c>
    </row>
    <row r="49" spans="1:8" x14ac:dyDescent="0.6">
      <c r="A49" t="s">
        <v>107</v>
      </c>
      <c r="B49" t="s">
        <v>108</v>
      </c>
      <c r="C49" t="s">
        <v>10</v>
      </c>
      <c r="D49" t="s">
        <v>16</v>
      </c>
      <c r="E49" t="s">
        <v>12</v>
      </c>
      <c r="F49">
        <v>30122</v>
      </c>
      <c r="G49">
        <v>0.74099999999999999</v>
      </c>
      <c r="H49" t="s">
        <v>13</v>
      </c>
    </row>
    <row r="50" spans="1:8" x14ac:dyDescent="0.6">
      <c r="A50" t="s">
        <v>153</v>
      </c>
      <c r="B50" t="s">
        <v>154</v>
      </c>
      <c r="C50" t="s">
        <v>10</v>
      </c>
      <c r="D50" t="s">
        <v>19</v>
      </c>
      <c r="E50" t="s">
        <v>12</v>
      </c>
      <c r="F50">
        <v>7822</v>
      </c>
      <c r="G50">
        <v>-0.27100000000000002</v>
      </c>
      <c r="H50" t="s">
        <v>13</v>
      </c>
    </row>
    <row r="51" spans="1:8" x14ac:dyDescent="0.6">
      <c r="A51" t="s">
        <v>109</v>
      </c>
      <c r="B51" t="s">
        <v>110</v>
      </c>
      <c r="C51" t="s">
        <v>10</v>
      </c>
      <c r="D51" t="s">
        <v>16</v>
      </c>
      <c r="E51" t="s">
        <v>12</v>
      </c>
      <c r="F51">
        <v>7783</v>
      </c>
      <c r="G51">
        <v>0.23599999999999999</v>
      </c>
      <c r="H51" t="s">
        <v>13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CE4AF-DFCB-4E2C-B714-B468BBAB6CAB}">
  <dimension ref="A1:G76"/>
  <sheetViews>
    <sheetView workbookViewId="0"/>
  </sheetViews>
  <sheetFormatPr defaultRowHeight="16.899999999999999" x14ac:dyDescent="0.6"/>
  <sheetData>
    <row r="1" spans="1:7" x14ac:dyDescent="0.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6">
      <c r="A2" t="s">
        <v>178</v>
      </c>
      <c r="B2" t="s">
        <v>179</v>
      </c>
      <c r="C2" t="s">
        <v>10</v>
      </c>
      <c r="D2" t="s">
        <v>180</v>
      </c>
      <c r="E2" t="s">
        <v>12</v>
      </c>
      <c r="F2">
        <v>55</v>
      </c>
      <c r="G2">
        <v>0.8</v>
      </c>
    </row>
    <row r="3" spans="1:7" x14ac:dyDescent="0.6">
      <c r="A3" t="s">
        <v>8</v>
      </c>
      <c r="B3" t="s">
        <v>9</v>
      </c>
      <c r="C3" t="s">
        <v>10</v>
      </c>
      <c r="D3" t="s">
        <v>11</v>
      </c>
      <c r="E3" t="s">
        <v>12</v>
      </c>
      <c r="F3">
        <v>49</v>
      </c>
      <c r="G3">
        <v>0.63200000000000001</v>
      </c>
    </row>
    <row r="4" spans="1:7" x14ac:dyDescent="0.6">
      <c r="A4" t="s">
        <v>14</v>
      </c>
      <c r="B4" t="s">
        <v>15</v>
      </c>
      <c r="C4" t="s">
        <v>10</v>
      </c>
      <c r="D4" t="s">
        <v>16</v>
      </c>
      <c r="E4" t="s">
        <v>12</v>
      </c>
      <c r="F4">
        <v>181</v>
      </c>
      <c r="G4">
        <v>-0.89600000000000002</v>
      </c>
    </row>
    <row r="5" spans="1:7" x14ac:dyDescent="0.6">
      <c r="A5" t="s">
        <v>17</v>
      </c>
      <c r="B5" t="s">
        <v>18</v>
      </c>
      <c r="C5" t="s">
        <v>10</v>
      </c>
      <c r="D5" t="s">
        <v>19</v>
      </c>
      <c r="E5" t="s">
        <v>12</v>
      </c>
      <c r="F5">
        <v>9255</v>
      </c>
      <c r="G5">
        <v>-0.28799999999999998</v>
      </c>
    </row>
    <row r="6" spans="1:7" x14ac:dyDescent="0.6">
      <c r="A6" t="s">
        <v>20</v>
      </c>
      <c r="B6" t="s">
        <v>21</v>
      </c>
      <c r="C6" t="s">
        <v>10</v>
      </c>
      <c r="D6" t="s">
        <v>16</v>
      </c>
      <c r="E6" t="s">
        <v>12</v>
      </c>
      <c r="F6">
        <v>10218</v>
      </c>
      <c r="G6">
        <v>-0.57999999999999996</v>
      </c>
    </row>
    <row r="7" spans="1:7" x14ac:dyDescent="0.6">
      <c r="A7" t="s">
        <v>22</v>
      </c>
      <c r="B7" t="s">
        <v>23</v>
      </c>
      <c r="C7" t="s">
        <v>10</v>
      </c>
      <c r="D7" t="s">
        <v>16</v>
      </c>
      <c r="E7" t="s">
        <v>12</v>
      </c>
      <c r="F7">
        <v>333</v>
      </c>
      <c r="G7">
        <v>1.1200000000000001</v>
      </c>
    </row>
    <row r="8" spans="1:7" x14ac:dyDescent="0.6">
      <c r="A8" t="s">
        <v>181</v>
      </c>
      <c r="B8" t="s">
        <v>182</v>
      </c>
      <c r="C8" t="s">
        <v>10</v>
      </c>
      <c r="D8" t="s">
        <v>26</v>
      </c>
      <c r="E8" t="s">
        <v>12</v>
      </c>
      <c r="F8">
        <v>11815</v>
      </c>
      <c r="G8">
        <v>0.41699999999999998</v>
      </c>
    </row>
    <row r="9" spans="1:7" x14ac:dyDescent="0.6">
      <c r="A9" t="s">
        <v>24</v>
      </c>
      <c r="B9" t="s">
        <v>25</v>
      </c>
      <c r="C9" t="s">
        <v>10</v>
      </c>
      <c r="D9" t="s">
        <v>26</v>
      </c>
      <c r="E9" t="s">
        <v>12</v>
      </c>
      <c r="F9">
        <v>99</v>
      </c>
      <c r="G9">
        <v>0.53900000000000003</v>
      </c>
    </row>
    <row r="10" spans="1:7" x14ac:dyDescent="0.6">
      <c r="A10" t="s">
        <v>27</v>
      </c>
      <c r="B10" t="s">
        <v>28</v>
      </c>
      <c r="C10" t="s">
        <v>10</v>
      </c>
      <c r="D10" t="s">
        <v>16</v>
      </c>
      <c r="E10" t="s">
        <v>12</v>
      </c>
      <c r="F10">
        <v>11286</v>
      </c>
      <c r="G10">
        <v>0.874</v>
      </c>
    </row>
    <row r="11" spans="1:7" x14ac:dyDescent="0.6">
      <c r="A11" t="s">
        <v>183</v>
      </c>
      <c r="B11" t="s">
        <v>184</v>
      </c>
      <c r="C11" t="s">
        <v>10</v>
      </c>
      <c r="D11" t="s">
        <v>49</v>
      </c>
      <c r="E11" t="s">
        <v>12</v>
      </c>
      <c r="F11">
        <v>7427</v>
      </c>
      <c r="G11">
        <v>0.182</v>
      </c>
    </row>
    <row r="12" spans="1:7" x14ac:dyDescent="0.6">
      <c r="A12" t="s">
        <v>185</v>
      </c>
      <c r="B12" t="s">
        <v>186</v>
      </c>
      <c r="C12" t="s">
        <v>10</v>
      </c>
      <c r="D12" t="s">
        <v>11</v>
      </c>
      <c r="E12" t="s">
        <v>187</v>
      </c>
      <c r="F12">
        <v>715</v>
      </c>
      <c r="G12">
        <v>-0.52900000000000003</v>
      </c>
    </row>
    <row r="13" spans="1:7" x14ac:dyDescent="0.6">
      <c r="A13" t="s">
        <v>188</v>
      </c>
      <c r="B13" t="s">
        <v>189</v>
      </c>
      <c r="C13" t="s">
        <v>10</v>
      </c>
      <c r="D13" t="s">
        <v>16</v>
      </c>
      <c r="E13" t="s">
        <v>12</v>
      </c>
      <c r="F13">
        <v>12627</v>
      </c>
      <c r="G13">
        <v>-1.7430000000000001</v>
      </c>
    </row>
    <row r="14" spans="1:7" x14ac:dyDescent="0.6">
      <c r="A14" t="s">
        <v>31</v>
      </c>
      <c r="B14" t="s">
        <v>32</v>
      </c>
      <c r="C14" t="s">
        <v>10</v>
      </c>
      <c r="D14" t="s">
        <v>16</v>
      </c>
      <c r="E14" t="s">
        <v>33</v>
      </c>
      <c r="F14">
        <v>315</v>
      </c>
      <c r="G14">
        <v>0.44500000000000001</v>
      </c>
    </row>
    <row r="15" spans="1:7" x14ac:dyDescent="0.6">
      <c r="A15" t="s">
        <v>34</v>
      </c>
      <c r="B15" t="s">
        <v>35</v>
      </c>
      <c r="C15" t="s">
        <v>10</v>
      </c>
      <c r="D15" t="s">
        <v>16</v>
      </c>
      <c r="E15" t="s">
        <v>33</v>
      </c>
      <c r="F15">
        <v>1282</v>
      </c>
      <c r="G15">
        <v>-0.29699999999999999</v>
      </c>
    </row>
    <row r="16" spans="1:7" x14ac:dyDescent="0.6">
      <c r="A16" t="s">
        <v>38</v>
      </c>
      <c r="B16" t="s">
        <v>39</v>
      </c>
      <c r="C16" t="s">
        <v>10</v>
      </c>
      <c r="D16" t="s">
        <v>40</v>
      </c>
      <c r="E16" t="s">
        <v>12</v>
      </c>
      <c r="F16">
        <v>1356</v>
      </c>
      <c r="G16">
        <v>-1.486</v>
      </c>
    </row>
    <row r="17" spans="1:7" x14ac:dyDescent="0.6">
      <c r="A17" t="s">
        <v>41</v>
      </c>
      <c r="B17" t="s">
        <v>42</v>
      </c>
      <c r="C17" t="s">
        <v>10</v>
      </c>
      <c r="D17" t="s">
        <v>11</v>
      </c>
      <c r="E17" t="s">
        <v>12</v>
      </c>
      <c r="F17">
        <v>1358</v>
      </c>
      <c r="G17">
        <v>-1.5169999999999999</v>
      </c>
    </row>
    <row r="18" spans="1:7" x14ac:dyDescent="0.6">
      <c r="A18" t="s">
        <v>43</v>
      </c>
      <c r="B18" t="s">
        <v>44</v>
      </c>
      <c r="C18" t="s">
        <v>10</v>
      </c>
      <c r="D18" t="s">
        <v>16</v>
      </c>
      <c r="E18" t="s">
        <v>12</v>
      </c>
      <c r="F18">
        <v>167</v>
      </c>
      <c r="G18">
        <v>0.46400000000000002</v>
      </c>
    </row>
    <row r="19" spans="1:7" x14ac:dyDescent="0.6">
      <c r="A19" t="s">
        <v>45</v>
      </c>
      <c r="B19" t="s">
        <v>46</v>
      </c>
      <c r="C19" t="s">
        <v>10</v>
      </c>
      <c r="D19" t="s">
        <v>19</v>
      </c>
      <c r="E19" t="s">
        <v>12</v>
      </c>
      <c r="F19">
        <v>2493</v>
      </c>
      <c r="G19">
        <v>-0.56499999999999995</v>
      </c>
    </row>
    <row r="20" spans="1:7" x14ac:dyDescent="0.6">
      <c r="A20" t="s">
        <v>113</v>
      </c>
      <c r="B20" t="s">
        <v>114</v>
      </c>
      <c r="C20" t="s">
        <v>10</v>
      </c>
      <c r="D20" t="s">
        <v>19</v>
      </c>
      <c r="E20" t="s">
        <v>115</v>
      </c>
      <c r="F20">
        <v>3576</v>
      </c>
      <c r="G20">
        <v>1.002</v>
      </c>
    </row>
    <row r="21" spans="1:7" x14ac:dyDescent="0.6">
      <c r="A21" t="s">
        <v>190</v>
      </c>
      <c r="B21" t="s">
        <v>191</v>
      </c>
      <c r="C21" t="s">
        <v>10</v>
      </c>
      <c r="D21" t="s">
        <v>16</v>
      </c>
      <c r="E21" t="s">
        <v>12</v>
      </c>
      <c r="F21">
        <v>13219</v>
      </c>
      <c r="G21">
        <v>-0.66700000000000004</v>
      </c>
    </row>
    <row r="22" spans="1:7" x14ac:dyDescent="0.6">
      <c r="A22" t="s">
        <v>47</v>
      </c>
      <c r="B22" t="s">
        <v>48</v>
      </c>
      <c r="C22" t="s">
        <v>10</v>
      </c>
      <c r="D22" t="s">
        <v>49</v>
      </c>
      <c r="E22" t="s">
        <v>50</v>
      </c>
      <c r="F22">
        <v>30197</v>
      </c>
      <c r="G22">
        <v>0.81200000000000006</v>
      </c>
    </row>
    <row r="23" spans="1:7" x14ac:dyDescent="0.6">
      <c r="A23" t="s">
        <v>51</v>
      </c>
      <c r="B23" t="s">
        <v>52</v>
      </c>
      <c r="C23" t="s">
        <v>10</v>
      </c>
      <c r="D23" t="s">
        <v>16</v>
      </c>
      <c r="E23" t="s">
        <v>12</v>
      </c>
      <c r="F23">
        <v>18304</v>
      </c>
      <c r="G23">
        <v>1.4670000000000001</v>
      </c>
    </row>
    <row r="24" spans="1:7" x14ac:dyDescent="0.6">
      <c r="A24" t="s">
        <v>53</v>
      </c>
      <c r="B24" t="s">
        <v>54</v>
      </c>
      <c r="C24" t="s">
        <v>10</v>
      </c>
      <c r="D24" t="s">
        <v>16</v>
      </c>
      <c r="E24" t="s">
        <v>12</v>
      </c>
      <c r="F24">
        <v>7888</v>
      </c>
      <c r="G24">
        <v>-0.42099999999999999</v>
      </c>
    </row>
    <row r="25" spans="1:7" x14ac:dyDescent="0.6">
      <c r="A25" t="s">
        <v>157</v>
      </c>
      <c r="B25" t="s">
        <v>158</v>
      </c>
      <c r="C25" t="s">
        <v>10</v>
      </c>
      <c r="D25" t="s">
        <v>16</v>
      </c>
      <c r="E25" t="s">
        <v>12</v>
      </c>
      <c r="F25">
        <v>2352</v>
      </c>
      <c r="G25">
        <v>1.276</v>
      </c>
    </row>
    <row r="26" spans="1:7" x14ac:dyDescent="0.6">
      <c r="A26" t="s">
        <v>192</v>
      </c>
      <c r="B26" t="s">
        <v>193</v>
      </c>
      <c r="C26" t="s">
        <v>10</v>
      </c>
      <c r="D26" t="s">
        <v>16</v>
      </c>
      <c r="E26" t="s">
        <v>12</v>
      </c>
      <c r="F26">
        <v>26283</v>
      </c>
      <c r="G26">
        <v>1.0029999999999999</v>
      </c>
    </row>
    <row r="27" spans="1:7" x14ac:dyDescent="0.6">
      <c r="A27" t="s">
        <v>58</v>
      </c>
      <c r="B27" t="s">
        <v>59</v>
      </c>
      <c r="C27" t="s">
        <v>10</v>
      </c>
      <c r="D27" t="s">
        <v>19</v>
      </c>
      <c r="E27" t="s">
        <v>12</v>
      </c>
      <c r="F27">
        <v>8005</v>
      </c>
      <c r="G27">
        <v>0.159</v>
      </c>
    </row>
    <row r="28" spans="1:7" x14ac:dyDescent="0.6">
      <c r="A28" t="s">
        <v>194</v>
      </c>
      <c r="B28" t="s">
        <v>195</v>
      </c>
      <c r="C28" t="s">
        <v>10</v>
      </c>
      <c r="D28" t="s">
        <v>40</v>
      </c>
      <c r="E28" t="s">
        <v>12</v>
      </c>
      <c r="F28">
        <v>11020</v>
      </c>
      <c r="G28">
        <v>-0.17499999999999999</v>
      </c>
    </row>
    <row r="29" spans="1:7" x14ac:dyDescent="0.6">
      <c r="A29" t="s">
        <v>123</v>
      </c>
      <c r="B29" t="s">
        <v>124</v>
      </c>
      <c r="C29" t="s">
        <v>10</v>
      </c>
      <c r="D29" t="s">
        <v>16</v>
      </c>
      <c r="E29" t="s">
        <v>12</v>
      </c>
      <c r="F29">
        <v>25685</v>
      </c>
      <c r="G29">
        <v>0.31900000000000001</v>
      </c>
    </row>
    <row r="30" spans="1:7" x14ac:dyDescent="0.6">
      <c r="A30" t="s">
        <v>60</v>
      </c>
      <c r="B30" t="s">
        <v>61</v>
      </c>
      <c r="C30" t="s">
        <v>10</v>
      </c>
      <c r="D30" t="s">
        <v>19</v>
      </c>
      <c r="E30" t="s">
        <v>12</v>
      </c>
      <c r="F30">
        <v>3578</v>
      </c>
      <c r="G30">
        <v>1.077</v>
      </c>
    </row>
    <row r="31" spans="1:7" x14ac:dyDescent="0.6">
      <c r="A31" t="s">
        <v>125</v>
      </c>
      <c r="B31" t="s">
        <v>126</v>
      </c>
      <c r="C31" t="s">
        <v>10</v>
      </c>
      <c r="D31" t="s">
        <v>19</v>
      </c>
      <c r="E31" t="s">
        <v>127</v>
      </c>
      <c r="F31">
        <v>3600</v>
      </c>
      <c r="G31">
        <v>0.182</v>
      </c>
    </row>
    <row r="32" spans="1:7" x14ac:dyDescent="0.6">
      <c r="A32" t="s">
        <v>62</v>
      </c>
      <c r="B32" t="s">
        <v>63</v>
      </c>
      <c r="C32" t="s">
        <v>10</v>
      </c>
      <c r="D32" t="s">
        <v>19</v>
      </c>
      <c r="E32" t="s">
        <v>64</v>
      </c>
      <c r="F32">
        <v>3593</v>
      </c>
      <c r="G32">
        <v>0.22700000000000001</v>
      </c>
    </row>
    <row r="33" spans="1:7" x14ac:dyDescent="0.6">
      <c r="A33" t="s">
        <v>162</v>
      </c>
      <c r="B33" t="s">
        <v>163</v>
      </c>
      <c r="C33" t="s">
        <v>10</v>
      </c>
      <c r="D33" t="s">
        <v>49</v>
      </c>
      <c r="E33" t="s">
        <v>12</v>
      </c>
      <c r="F33">
        <v>3626</v>
      </c>
      <c r="G33">
        <v>-0.371</v>
      </c>
    </row>
    <row r="34" spans="1:7" x14ac:dyDescent="0.6">
      <c r="A34" t="s">
        <v>65</v>
      </c>
      <c r="B34" t="s">
        <v>66</v>
      </c>
      <c r="C34" t="s">
        <v>10</v>
      </c>
      <c r="D34" t="s">
        <v>16</v>
      </c>
      <c r="E34" t="s">
        <v>12</v>
      </c>
      <c r="F34">
        <v>10022</v>
      </c>
      <c r="G34">
        <v>-1.3120000000000001</v>
      </c>
    </row>
    <row r="35" spans="1:7" x14ac:dyDescent="0.6">
      <c r="A35" t="s">
        <v>67</v>
      </c>
      <c r="B35" t="s">
        <v>68</v>
      </c>
      <c r="C35" t="s">
        <v>10</v>
      </c>
      <c r="D35" t="s">
        <v>11</v>
      </c>
      <c r="E35" t="s">
        <v>12</v>
      </c>
      <c r="F35">
        <v>16624</v>
      </c>
      <c r="G35">
        <v>-1.7050000000000001</v>
      </c>
    </row>
    <row r="36" spans="1:7" x14ac:dyDescent="0.6">
      <c r="A36" t="s">
        <v>196</v>
      </c>
      <c r="B36" t="s">
        <v>197</v>
      </c>
      <c r="C36" t="s">
        <v>10</v>
      </c>
      <c r="D36" t="s">
        <v>16</v>
      </c>
      <c r="E36" t="s">
        <v>12</v>
      </c>
      <c r="F36">
        <v>3909</v>
      </c>
      <c r="G36">
        <v>-1.012</v>
      </c>
    </row>
    <row r="37" spans="1:7" x14ac:dyDescent="0.6">
      <c r="A37" t="s">
        <v>198</v>
      </c>
      <c r="B37" t="s">
        <v>199</v>
      </c>
      <c r="C37" t="s">
        <v>10</v>
      </c>
      <c r="D37" t="s">
        <v>16</v>
      </c>
      <c r="E37" t="s">
        <v>12</v>
      </c>
      <c r="F37">
        <v>3911</v>
      </c>
      <c r="G37">
        <v>0.27200000000000002</v>
      </c>
    </row>
    <row r="38" spans="1:7" x14ac:dyDescent="0.6">
      <c r="A38" t="s">
        <v>69</v>
      </c>
      <c r="B38" t="s">
        <v>70</v>
      </c>
      <c r="C38" t="s">
        <v>10</v>
      </c>
      <c r="D38" t="s">
        <v>40</v>
      </c>
      <c r="E38" t="s">
        <v>12</v>
      </c>
      <c r="F38">
        <v>3913</v>
      </c>
      <c r="G38">
        <v>-0.33600000000000002</v>
      </c>
    </row>
    <row r="39" spans="1:7" x14ac:dyDescent="0.6">
      <c r="A39" t="s">
        <v>71</v>
      </c>
      <c r="B39" t="s">
        <v>72</v>
      </c>
      <c r="C39" t="s">
        <v>10</v>
      </c>
      <c r="D39" t="s">
        <v>49</v>
      </c>
      <c r="E39" t="s">
        <v>12</v>
      </c>
      <c r="F39">
        <v>16846</v>
      </c>
      <c r="G39">
        <v>1.4219999999999999</v>
      </c>
    </row>
    <row r="40" spans="1:7" x14ac:dyDescent="0.6">
      <c r="A40" t="s">
        <v>164</v>
      </c>
      <c r="B40" t="s">
        <v>165</v>
      </c>
      <c r="C40" t="s">
        <v>10</v>
      </c>
      <c r="D40" t="s">
        <v>16</v>
      </c>
      <c r="E40" t="s">
        <v>166</v>
      </c>
      <c r="F40">
        <v>3958</v>
      </c>
      <c r="G40">
        <v>0.45400000000000001</v>
      </c>
    </row>
    <row r="41" spans="1:7" x14ac:dyDescent="0.6">
      <c r="A41" t="s">
        <v>200</v>
      </c>
      <c r="B41" t="s">
        <v>201</v>
      </c>
      <c r="C41" t="s">
        <v>10</v>
      </c>
      <c r="D41" t="s">
        <v>16</v>
      </c>
      <c r="E41" t="s">
        <v>12</v>
      </c>
      <c r="F41">
        <v>16858</v>
      </c>
      <c r="G41">
        <v>-0.97799999999999998</v>
      </c>
    </row>
    <row r="42" spans="1:7" x14ac:dyDescent="0.6">
      <c r="A42" t="s">
        <v>202</v>
      </c>
      <c r="B42" t="s">
        <v>203</v>
      </c>
      <c r="C42" t="s">
        <v>10</v>
      </c>
      <c r="D42" t="s">
        <v>40</v>
      </c>
      <c r="E42" t="s">
        <v>12</v>
      </c>
      <c r="F42">
        <v>3990</v>
      </c>
      <c r="G42">
        <v>-0.40699999999999997</v>
      </c>
    </row>
    <row r="43" spans="1:7" x14ac:dyDescent="0.6">
      <c r="A43" t="s">
        <v>75</v>
      </c>
      <c r="B43" t="s">
        <v>76</v>
      </c>
      <c r="C43" t="s">
        <v>10</v>
      </c>
      <c r="D43" t="s">
        <v>40</v>
      </c>
      <c r="E43" t="s">
        <v>12</v>
      </c>
      <c r="F43">
        <v>16954</v>
      </c>
      <c r="G43">
        <v>-0.53400000000000003</v>
      </c>
    </row>
    <row r="44" spans="1:7" x14ac:dyDescent="0.6">
      <c r="A44" t="s">
        <v>77</v>
      </c>
      <c r="B44" t="s">
        <v>78</v>
      </c>
      <c r="C44" t="s">
        <v>10</v>
      </c>
      <c r="D44" t="s">
        <v>16</v>
      </c>
      <c r="E44" t="s">
        <v>12</v>
      </c>
      <c r="F44">
        <v>32552</v>
      </c>
      <c r="G44">
        <v>-0.91300000000000003</v>
      </c>
    </row>
    <row r="45" spans="1:7" x14ac:dyDescent="0.6">
      <c r="A45" t="s">
        <v>204</v>
      </c>
      <c r="B45" t="s">
        <v>205</v>
      </c>
      <c r="C45" t="s">
        <v>10</v>
      </c>
      <c r="D45" t="s">
        <v>19</v>
      </c>
      <c r="E45" t="s">
        <v>206</v>
      </c>
      <c r="F45">
        <v>4049</v>
      </c>
      <c r="G45">
        <v>-0.42199999999999999</v>
      </c>
    </row>
    <row r="46" spans="1:7" x14ac:dyDescent="0.6">
      <c r="A46" t="s">
        <v>207</v>
      </c>
      <c r="B46" t="s">
        <v>208</v>
      </c>
      <c r="C46" t="s">
        <v>10</v>
      </c>
      <c r="D46" t="s">
        <v>49</v>
      </c>
      <c r="E46" t="s">
        <v>12</v>
      </c>
      <c r="F46">
        <v>16999</v>
      </c>
      <c r="G46">
        <v>-0.67300000000000004</v>
      </c>
    </row>
    <row r="47" spans="1:7" x14ac:dyDescent="0.6">
      <c r="A47" t="s">
        <v>79</v>
      </c>
      <c r="B47" t="s">
        <v>80</v>
      </c>
      <c r="C47" t="s">
        <v>10</v>
      </c>
      <c r="D47" t="s">
        <v>16</v>
      </c>
      <c r="E47" t="s">
        <v>12</v>
      </c>
      <c r="F47">
        <v>7873</v>
      </c>
      <c r="G47">
        <v>0.434</v>
      </c>
    </row>
    <row r="48" spans="1:7" x14ac:dyDescent="0.6">
      <c r="A48" t="s">
        <v>81</v>
      </c>
      <c r="B48" t="s">
        <v>82</v>
      </c>
      <c r="C48" t="s">
        <v>10</v>
      </c>
      <c r="D48" t="s">
        <v>49</v>
      </c>
      <c r="E48" t="s">
        <v>12</v>
      </c>
      <c r="F48">
        <v>30277</v>
      </c>
      <c r="G48">
        <v>0.73099999999999998</v>
      </c>
    </row>
    <row r="49" spans="1:7" x14ac:dyDescent="0.6">
      <c r="A49" t="s">
        <v>83</v>
      </c>
      <c r="B49" t="s">
        <v>84</v>
      </c>
      <c r="C49" t="s">
        <v>10</v>
      </c>
      <c r="D49" t="s">
        <v>11</v>
      </c>
      <c r="E49" t="s">
        <v>85</v>
      </c>
      <c r="F49">
        <v>4319</v>
      </c>
      <c r="G49">
        <v>-0.627</v>
      </c>
    </row>
    <row r="50" spans="1:7" x14ac:dyDescent="0.6">
      <c r="A50" t="s">
        <v>86</v>
      </c>
      <c r="B50" t="s">
        <v>87</v>
      </c>
      <c r="C50" t="s">
        <v>10</v>
      </c>
      <c r="D50" t="s">
        <v>49</v>
      </c>
      <c r="E50" t="s">
        <v>12</v>
      </c>
      <c r="F50">
        <v>4693</v>
      </c>
      <c r="G50">
        <v>-0.45400000000000001</v>
      </c>
    </row>
    <row r="51" spans="1:7" x14ac:dyDescent="0.6">
      <c r="A51" t="s">
        <v>130</v>
      </c>
      <c r="B51" t="s">
        <v>131</v>
      </c>
      <c r="C51" t="s">
        <v>10</v>
      </c>
      <c r="D51" t="s">
        <v>49</v>
      </c>
      <c r="E51" t="s">
        <v>12</v>
      </c>
      <c r="F51">
        <v>4745</v>
      </c>
      <c r="G51">
        <v>-0.308</v>
      </c>
    </row>
    <row r="52" spans="1:7" x14ac:dyDescent="0.6">
      <c r="A52" t="s">
        <v>132</v>
      </c>
      <c r="B52" t="s">
        <v>133</v>
      </c>
      <c r="C52" t="s">
        <v>10</v>
      </c>
      <c r="D52" t="s">
        <v>49</v>
      </c>
      <c r="E52" t="s">
        <v>12</v>
      </c>
      <c r="F52">
        <v>18182</v>
      </c>
      <c r="G52">
        <v>1.246</v>
      </c>
    </row>
    <row r="53" spans="1:7" x14ac:dyDescent="0.6">
      <c r="A53" t="s">
        <v>88</v>
      </c>
      <c r="B53" t="s">
        <v>89</v>
      </c>
      <c r="C53" t="s">
        <v>10</v>
      </c>
      <c r="D53" t="s">
        <v>49</v>
      </c>
      <c r="E53" t="s">
        <v>12</v>
      </c>
      <c r="F53">
        <v>18188</v>
      </c>
      <c r="G53">
        <v>1.6850000000000001</v>
      </c>
    </row>
    <row r="54" spans="1:7" x14ac:dyDescent="0.6">
      <c r="A54" t="s">
        <v>134</v>
      </c>
      <c r="B54" t="s">
        <v>135</v>
      </c>
      <c r="C54" t="s">
        <v>10</v>
      </c>
      <c r="D54" t="s">
        <v>49</v>
      </c>
      <c r="E54" t="s">
        <v>12</v>
      </c>
      <c r="F54">
        <v>25730</v>
      </c>
      <c r="G54">
        <v>0.29199999999999998</v>
      </c>
    </row>
    <row r="55" spans="1:7" x14ac:dyDescent="0.6">
      <c r="A55" t="s">
        <v>138</v>
      </c>
      <c r="B55" t="s">
        <v>139</v>
      </c>
      <c r="C55" t="s">
        <v>10</v>
      </c>
      <c r="D55" t="s">
        <v>11</v>
      </c>
      <c r="E55" t="s">
        <v>12</v>
      </c>
      <c r="F55">
        <v>25121</v>
      </c>
      <c r="G55">
        <v>-0.13600000000000001</v>
      </c>
    </row>
    <row r="56" spans="1:7" x14ac:dyDescent="0.6">
      <c r="A56" t="s">
        <v>92</v>
      </c>
      <c r="B56" t="s">
        <v>93</v>
      </c>
      <c r="C56" t="s">
        <v>10</v>
      </c>
      <c r="D56" t="s">
        <v>11</v>
      </c>
      <c r="E56" t="s">
        <v>12</v>
      </c>
      <c r="F56">
        <v>5125</v>
      </c>
      <c r="G56">
        <v>0.44700000000000001</v>
      </c>
    </row>
    <row r="57" spans="1:7" x14ac:dyDescent="0.6">
      <c r="A57" t="s">
        <v>209</v>
      </c>
      <c r="B57" t="s">
        <v>210</v>
      </c>
      <c r="C57" t="s">
        <v>10</v>
      </c>
      <c r="D57" t="s">
        <v>11</v>
      </c>
      <c r="E57" t="s">
        <v>211</v>
      </c>
      <c r="F57">
        <v>5340</v>
      </c>
      <c r="G57">
        <v>-0.60599999999999998</v>
      </c>
    </row>
    <row r="58" spans="1:7" x14ac:dyDescent="0.6">
      <c r="A58" t="s">
        <v>171</v>
      </c>
      <c r="B58" t="s">
        <v>172</v>
      </c>
      <c r="C58" t="s">
        <v>10</v>
      </c>
      <c r="D58" t="s">
        <v>16</v>
      </c>
      <c r="E58" t="s">
        <v>12</v>
      </c>
      <c r="F58">
        <v>19693</v>
      </c>
      <c r="G58">
        <v>1.1759999999999999</v>
      </c>
    </row>
    <row r="59" spans="1:7" x14ac:dyDescent="0.6">
      <c r="A59" t="s">
        <v>94</v>
      </c>
      <c r="B59" t="s">
        <v>95</v>
      </c>
      <c r="C59" t="s">
        <v>10</v>
      </c>
      <c r="D59" t="s">
        <v>11</v>
      </c>
      <c r="E59" t="s">
        <v>12</v>
      </c>
      <c r="F59">
        <v>29137</v>
      </c>
      <c r="G59">
        <v>-0.16800000000000001</v>
      </c>
    </row>
    <row r="60" spans="1:7" x14ac:dyDescent="0.6">
      <c r="A60" t="s">
        <v>142</v>
      </c>
      <c r="B60" t="s">
        <v>143</v>
      </c>
      <c r="C60" t="s">
        <v>10</v>
      </c>
      <c r="D60" t="s">
        <v>19</v>
      </c>
      <c r="E60" t="s">
        <v>12</v>
      </c>
      <c r="F60">
        <v>22287</v>
      </c>
      <c r="G60">
        <v>-0.44500000000000001</v>
      </c>
    </row>
    <row r="61" spans="1:7" x14ac:dyDescent="0.6">
      <c r="A61" t="s">
        <v>96</v>
      </c>
      <c r="B61" t="s">
        <v>97</v>
      </c>
      <c r="C61" t="s">
        <v>10</v>
      </c>
      <c r="D61" t="s">
        <v>16</v>
      </c>
      <c r="E61" t="s">
        <v>12</v>
      </c>
      <c r="F61">
        <v>5235</v>
      </c>
      <c r="G61">
        <v>-0.40100000000000002</v>
      </c>
    </row>
    <row r="62" spans="1:7" x14ac:dyDescent="0.6">
      <c r="A62" t="s">
        <v>212</v>
      </c>
      <c r="B62" t="s">
        <v>213</v>
      </c>
      <c r="C62" t="s">
        <v>10</v>
      </c>
      <c r="D62" t="s">
        <v>16</v>
      </c>
      <c r="E62" t="s">
        <v>214</v>
      </c>
      <c r="F62">
        <v>8149</v>
      </c>
      <c r="G62">
        <v>0.55100000000000005</v>
      </c>
    </row>
    <row r="63" spans="1:7" x14ac:dyDescent="0.6">
      <c r="A63" t="s">
        <v>215</v>
      </c>
      <c r="B63" t="s">
        <v>216</v>
      </c>
      <c r="C63" t="s">
        <v>10</v>
      </c>
      <c r="D63" t="s">
        <v>16</v>
      </c>
      <c r="E63" t="s">
        <v>12</v>
      </c>
      <c r="F63">
        <v>20945</v>
      </c>
      <c r="G63">
        <v>0.67</v>
      </c>
    </row>
    <row r="64" spans="1:7" x14ac:dyDescent="0.6">
      <c r="A64" t="s">
        <v>98</v>
      </c>
      <c r="B64" t="s">
        <v>99</v>
      </c>
      <c r="C64" t="s">
        <v>10</v>
      </c>
      <c r="D64" t="s">
        <v>40</v>
      </c>
      <c r="E64" t="s">
        <v>12</v>
      </c>
      <c r="F64">
        <v>7007</v>
      </c>
      <c r="G64">
        <v>-0.224</v>
      </c>
    </row>
    <row r="65" spans="1:7" x14ac:dyDescent="0.6">
      <c r="A65" t="s">
        <v>173</v>
      </c>
      <c r="B65" t="s">
        <v>174</v>
      </c>
      <c r="C65" t="s">
        <v>10</v>
      </c>
      <c r="D65" t="s">
        <v>49</v>
      </c>
      <c r="E65" t="s">
        <v>175</v>
      </c>
      <c r="F65">
        <v>7043</v>
      </c>
      <c r="G65">
        <v>-0.67900000000000005</v>
      </c>
    </row>
    <row r="66" spans="1:7" x14ac:dyDescent="0.6">
      <c r="A66" t="s">
        <v>100</v>
      </c>
      <c r="B66" t="s">
        <v>101</v>
      </c>
      <c r="C66" t="s">
        <v>10</v>
      </c>
      <c r="D66" t="s">
        <v>16</v>
      </c>
      <c r="E66" t="s">
        <v>12</v>
      </c>
      <c r="F66">
        <v>7058</v>
      </c>
      <c r="G66">
        <v>0.52500000000000002</v>
      </c>
    </row>
    <row r="67" spans="1:7" x14ac:dyDescent="0.6">
      <c r="A67" t="s">
        <v>102</v>
      </c>
      <c r="B67" t="s">
        <v>103</v>
      </c>
      <c r="C67" t="s">
        <v>10</v>
      </c>
      <c r="D67" t="s">
        <v>19</v>
      </c>
      <c r="E67" t="s">
        <v>12</v>
      </c>
      <c r="F67">
        <v>7076</v>
      </c>
      <c r="G67">
        <v>-0.501</v>
      </c>
    </row>
    <row r="68" spans="1:7" x14ac:dyDescent="0.6">
      <c r="A68" t="s">
        <v>217</v>
      </c>
      <c r="B68" t="s">
        <v>218</v>
      </c>
      <c r="C68" t="s">
        <v>10</v>
      </c>
      <c r="D68" t="s">
        <v>16</v>
      </c>
      <c r="E68" t="s">
        <v>12</v>
      </c>
      <c r="F68">
        <v>7077</v>
      </c>
      <c r="G68">
        <v>0.48299999999999998</v>
      </c>
    </row>
    <row r="69" spans="1:7" x14ac:dyDescent="0.6">
      <c r="A69" t="s">
        <v>219</v>
      </c>
      <c r="B69" t="s">
        <v>220</v>
      </c>
      <c r="C69" t="s">
        <v>10</v>
      </c>
      <c r="D69" t="s">
        <v>11</v>
      </c>
      <c r="E69" t="s">
        <v>12</v>
      </c>
      <c r="F69">
        <v>27283</v>
      </c>
      <c r="G69">
        <v>-0.32700000000000001</v>
      </c>
    </row>
    <row r="70" spans="1:7" x14ac:dyDescent="0.6">
      <c r="A70" t="s">
        <v>146</v>
      </c>
      <c r="B70" t="s">
        <v>147</v>
      </c>
      <c r="C70" t="s">
        <v>10</v>
      </c>
      <c r="D70" t="s">
        <v>19</v>
      </c>
      <c r="E70" t="s">
        <v>12</v>
      </c>
      <c r="F70">
        <v>7292</v>
      </c>
      <c r="G70">
        <v>-0.57099999999999995</v>
      </c>
    </row>
    <row r="71" spans="1:7" x14ac:dyDescent="0.6">
      <c r="A71" t="s">
        <v>148</v>
      </c>
      <c r="B71" t="s">
        <v>149</v>
      </c>
      <c r="C71" t="s">
        <v>10</v>
      </c>
      <c r="D71" t="s">
        <v>26</v>
      </c>
      <c r="E71" t="s">
        <v>150</v>
      </c>
      <c r="F71">
        <v>1507</v>
      </c>
      <c r="G71">
        <v>0.39700000000000002</v>
      </c>
    </row>
    <row r="72" spans="1:7" x14ac:dyDescent="0.6">
      <c r="A72" t="s">
        <v>104</v>
      </c>
      <c r="B72" t="s">
        <v>105</v>
      </c>
      <c r="C72" t="s">
        <v>10</v>
      </c>
      <c r="D72" t="s">
        <v>49</v>
      </c>
      <c r="E72" t="s">
        <v>106</v>
      </c>
      <c r="F72">
        <v>7424</v>
      </c>
      <c r="G72">
        <v>0.20699999999999999</v>
      </c>
    </row>
    <row r="73" spans="1:7" x14ac:dyDescent="0.6">
      <c r="A73" t="s">
        <v>221</v>
      </c>
      <c r="B73" t="s">
        <v>222</v>
      </c>
      <c r="C73" t="s">
        <v>10</v>
      </c>
      <c r="D73" t="s">
        <v>49</v>
      </c>
      <c r="E73" t="s">
        <v>12</v>
      </c>
      <c r="F73">
        <v>2277</v>
      </c>
      <c r="G73">
        <v>-0.41599999999999998</v>
      </c>
    </row>
    <row r="74" spans="1:7" x14ac:dyDescent="0.6">
      <c r="A74" t="s">
        <v>223</v>
      </c>
      <c r="B74" t="s">
        <v>224</v>
      </c>
      <c r="C74" t="s">
        <v>10</v>
      </c>
      <c r="D74" t="s">
        <v>19</v>
      </c>
      <c r="E74" t="s">
        <v>12</v>
      </c>
      <c r="F74">
        <v>7472</v>
      </c>
      <c r="G74">
        <v>0.27300000000000002</v>
      </c>
    </row>
    <row r="75" spans="1:7" x14ac:dyDescent="0.6">
      <c r="A75" t="s">
        <v>107</v>
      </c>
      <c r="B75" t="s">
        <v>108</v>
      </c>
      <c r="C75" t="s">
        <v>10</v>
      </c>
      <c r="D75" t="s">
        <v>16</v>
      </c>
      <c r="E75" t="s">
        <v>12</v>
      </c>
      <c r="F75">
        <v>30122</v>
      </c>
      <c r="G75">
        <v>1.004</v>
      </c>
    </row>
    <row r="76" spans="1:7" x14ac:dyDescent="0.6">
      <c r="A76" t="s">
        <v>225</v>
      </c>
      <c r="B76" t="s">
        <v>226</v>
      </c>
      <c r="C76" t="s">
        <v>10</v>
      </c>
      <c r="D76" t="s">
        <v>16</v>
      </c>
      <c r="E76" t="s">
        <v>12</v>
      </c>
      <c r="F76">
        <v>22786</v>
      </c>
      <c r="G76">
        <v>0.20100000000000001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3EE58-6021-4EB2-B0E8-1858EA0B6094}">
  <dimension ref="A1:K23"/>
  <sheetViews>
    <sheetView workbookViewId="0"/>
  </sheetViews>
  <sheetFormatPr defaultRowHeight="16.899999999999999" x14ac:dyDescent="0.6"/>
  <sheetData>
    <row r="1" spans="1:11" x14ac:dyDescent="0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227</v>
      </c>
      <c r="H1" s="1" t="s">
        <v>228</v>
      </c>
      <c r="I1" s="1" t="s">
        <v>229</v>
      </c>
      <c r="J1" s="1" t="s">
        <v>230</v>
      </c>
      <c r="K1" s="1" t="s">
        <v>7</v>
      </c>
    </row>
    <row r="2" spans="1:11" x14ac:dyDescent="0.6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49</v>
      </c>
      <c r="G2" s="1">
        <v>0.27900000000000003</v>
      </c>
      <c r="H2" s="1">
        <v>0.57899999999999996</v>
      </c>
      <c r="I2" s="1">
        <v>0.41199999999999998</v>
      </c>
      <c r="J2" s="1">
        <v>0.63200000000000001</v>
      </c>
      <c r="K2" s="1" t="s">
        <v>13</v>
      </c>
    </row>
    <row r="3" spans="1:11" x14ac:dyDescent="0.6">
      <c r="A3" s="1" t="s">
        <v>14</v>
      </c>
      <c r="B3" s="1" t="s">
        <v>15</v>
      </c>
      <c r="C3" s="1" t="s">
        <v>10</v>
      </c>
      <c r="D3" s="1" t="s">
        <v>16</v>
      </c>
      <c r="E3" s="1" t="s">
        <v>12</v>
      </c>
      <c r="F3" s="1">
        <v>181</v>
      </c>
      <c r="G3" s="1">
        <v>-0.42499999999999999</v>
      </c>
      <c r="H3" s="1"/>
      <c r="I3" s="1"/>
      <c r="J3" s="1"/>
      <c r="K3" s="1" t="s">
        <v>13</v>
      </c>
    </row>
    <row r="4" spans="1:11" x14ac:dyDescent="0.6">
      <c r="A4" s="1" t="s">
        <v>17</v>
      </c>
      <c r="B4" s="1" t="s">
        <v>18</v>
      </c>
      <c r="C4" s="1" t="s">
        <v>10</v>
      </c>
      <c r="D4" s="1" t="s">
        <v>19</v>
      </c>
      <c r="E4" s="1" t="s">
        <v>12</v>
      </c>
      <c r="F4" s="1">
        <v>9255</v>
      </c>
      <c r="G4" s="1">
        <v>-0.35699999999999998</v>
      </c>
      <c r="H4" s="1"/>
      <c r="I4" s="1"/>
      <c r="J4" s="1"/>
      <c r="K4" s="1" t="s">
        <v>13</v>
      </c>
    </row>
    <row r="5" spans="1:11" x14ac:dyDescent="0.6">
      <c r="A5" s="1" t="s">
        <v>20</v>
      </c>
      <c r="B5" s="1" t="s">
        <v>21</v>
      </c>
      <c r="C5" s="1" t="s">
        <v>10</v>
      </c>
      <c r="D5" s="1" t="s">
        <v>16</v>
      </c>
      <c r="E5" s="1" t="s">
        <v>12</v>
      </c>
      <c r="F5" s="1">
        <v>10218</v>
      </c>
      <c r="G5" s="1">
        <v>-0.40500000000000003</v>
      </c>
      <c r="H5" s="1"/>
      <c r="I5" s="1"/>
      <c r="J5" s="1"/>
      <c r="K5" s="1" t="s">
        <v>13</v>
      </c>
    </row>
    <row r="6" spans="1:11" x14ac:dyDescent="0.6">
      <c r="A6" s="1" t="s">
        <v>24</v>
      </c>
      <c r="B6" s="1" t="s">
        <v>25</v>
      </c>
      <c r="C6" s="1" t="s">
        <v>10</v>
      </c>
      <c r="D6" s="1" t="s">
        <v>26</v>
      </c>
      <c r="E6" s="1" t="s">
        <v>12</v>
      </c>
      <c r="F6" s="1">
        <v>99</v>
      </c>
      <c r="G6" s="1">
        <v>0.82399999999999995</v>
      </c>
      <c r="H6" s="1">
        <v>1.427</v>
      </c>
      <c r="I6" s="1">
        <v>0.56599999999999995</v>
      </c>
      <c r="J6" s="1">
        <v>0.53900000000000003</v>
      </c>
      <c r="K6" s="1" t="s">
        <v>13</v>
      </c>
    </row>
    <row r="7" spans="1:11" x14ac:dyDescent="0.6">
      <c r="A7" s="1" t="s">
        <v>27</v>
      </c>
      <c r="B7" s="1" t="s">
        <v>28</v>
      </c>
      <c r="C7" s="1" t="s">
        <v>10</v>
      </c>
      <c r="D7" s="1" t="s">
        <v>16</v>
      </c>
      <c r="E7" s="1" t="s">
        <v>12</v>
      </c>
      <c r="F7" s="1">
        <v>11286</v>
      </c>
      <c r="G7" s="1">
        <v>0.72599999999999998</v>
      </c>
      <c r="H7" s="1">
        <v>0.72199999999999998</v>
      </c>
      <c r="I7" s="1">
        <v>0.99199999999999999</v>
      </c>
      <c r="J7" s="1">
        <v>0.874</v>
      </c>
      <c r="K7" s="1" t="s">
        <v>13</v>
      </c>
    </row>
    <row r="8" spans="1:11" x14ac:dyDescent="0.6">
      <c r="A8" s="1" t="s">
        <v>43</v>
      </c>
      <c r="B8" s="1" t="s">
        <v>44</v>
      </c>
      <c r="C8" s="1" t="s">
        <v>10</v>
      </c>
      <c r="D8" s="1" t="s">
        <v>16</v>
      </c>
      <c r="E8" s="1" t="s">
        <v>12</v>
      </c>
      <c r="F8" s="1">
        <v>167</v>
      </c>
      <c r="G8" s="1">
        <v>0.39</v>
      </c>
      <c r="H8" s="1">
        <v>0.22600000000000001</v>
      </c>
      <c r="I8" s="1">
        <v>0.189</v>
      </c>
      <c r="J8" s="1">
        <v>0.46400000000000002</v>
      </c>
      <c r="K8" s="1" t="s">
        <v>13</v>
      </c>
    </row>
    <row r="9" spans="1:11" x14ac:dyDescent="0.6">
      <c r="A9" s="1" t="s">
        <v>45</v>
      </c>
      <c r="B9" s="1" t="s">
        <v>46</v>
      </c>
      <c r="C9" s="1" t="s">
        <v>10</v>
      </c>
      <c r="D9" s="1" t="s">
        <v>19</v>
      </c>
      <c r="E9" s="1" t="s">
        <v>12</v>
      </c>
      <c r="F9" s="1">
        <v>2493</v>
      </c>
      <c r="G9" s="1">
        <v>-0.47799999999999998</v>
      </c>
      <c r="H9" s="1"/>
      <c r="I9" s="1"/>
      <c r="J9" s="1"/>
      <c r="K9" s="1" t="s">
        <v>13</v>
      </c>
    </row>
    <row r="10" spans="1:11" x14ac:dyDescent="0.6">
      <c r="A10" s="1" t="s">
        <v>47</v>
      </c>
      <c r="B10" s="1" t="s">
        <v>48</v>
      </c>
      <c r="C10" s="1" t="s">
        <v>10</v>
      </c>
      <c r="D10" s="1" t="s">
        <v>49</v>
      </c>
      <c r="E10" s="1" t="s">
        <v>50</v>
      </c>
      <c r="F10" s="1">
        <v>30197</v>
      </c>
      <c r="G10" s="1">
        <v>0.85699999999999998</v>
      </c>
      <c r="H10" s="1">
        <v>0.63</v>
      </c>
      <c r="I10" s="1">
        <v>0.63300000000000001</v>
      </c>
      <c r="J10" s="1">
        <v>0.81200000000000006</v>
      </c>
      <c r="K10" s="1" t="s">
        <v>13</v>
      </c>
    </row>
    <row r="11" spans="1:11" x14ac:dyDescent="0.6">
      <c r="A11" s="1" t="s">
        <v>62</v>
      </c>
      <c r="B11" s="1" t="s">
        <v>63</v>
      </c>
      <c r="C11" s="1" t="s">
        <v>10</v>
      </c>
      <c r="D11" s="1" t="s">
        <v>19</v>
      </c>
      <c r="E11" s="1" t="s">
        <v>64</v>
      </c>
      <c r="F11" s="1">
        <v>3593</v>
      </c>
      <c r="G11" s="1">
        <v>0.42899999999999999</v>
      </c>
      <c r="H11" s="1">
        <v>0.58499999999999996</v>
      </c>
      <c r="I11" s="1">
        <v>0.67100000000000004</v>
      </c>
      <c r="J11" s="1">
        <v>0.22700000000000001</v>
      </c>
      <c r="K11" s="1" t="s">
        <v>13</v>
      </c>
    </row>
    <row r="12" spans="1:11" x14ac:dyDescent="0.6">
      <c r="A12" s="1" t="s">
        <v>60</v>
      </c>
      <c r="B12" s="1" t="s">
        <v>61</v>
      </c>
      <c r="C12" s="1" t="s">
        <v>10</v>
      </c>
      <c r="D12" s="1" t="s">
        <v>19</v>
      </c>
      <c r="E12" s="1" t="s">
        <v>12</v>
      </c>
      <c r="F12" s="1">
        <v>3578</v>
      </c>
      <c r="G12" s="1">
        <v>0.52200000000000002</v>
      </c>
      <c r="H12" s="1">
        <v>0.79900000000000004</v>
      </c>
      <c r="I12" s="1">
        <v>0.64500000000000002</v>
      </c>
      <c r="J12" s="1">
        <v>1.077</v>
      </c>
      <c r="K12" s="1" t="s">
        <v>13</v>
      </c>
    </row>
    <row r="13" spans="1:11" x14ac:dyDescent="0.6">
      <c r="A13" s="1" t="s">
        <v>65</v>
      </c>
      <c r="B13" s="1" t="s">
        <v>66</v>
      </c>
      <c r="C13" s="1" t="s">
        <v>10</v>
      </c>
      <c r="D13" s="1" t="s">
        <v>16</v>
      </c>
      <c r="E13" s="1" t="s">
        <v>12</v>
      </c>
      <c r="F13" s="1">
        <v>10022</v>
      </c>
      <c r="G13" s="1">
        <v>-0.4</v>
      </c>
      <c r="H13" s="1"/>
      <c r="I13" s="1"/>
      <c r="J13" s="1"/>
      <c r="K13" s="1" t="s">
        <v>13</v>
      </c>
    </row>
    <row r="14" spans="1:11" x14ac:dyDescent="0.6">
      <c r="A14" s="1" t="s">
        <v>77</v>
      </c>
      <c r="B14" s="1" t="s">
        <v>78</v>
      </c>
      <c r="C14" s="1" t="s">
        <v>10</v>
      </c>
      <c r="D14" s="1" t="s">
        <v>16</v>
      </c>
      <c r="E14" s="1" t="s">
        <v>12</v>
      </c>
      <c r="F14" s="1">
        <v>32552</v>
      </c>
      <c r="G14" s="1">
        <v>-0.36</v>
      </c>
      <c r="H14" s="1"/>
      <c r="I14" s="1"/>
      <c r="J14" s="1"/>
      <c r="K14" s="1" t="s">
        <v>13</v>
      </c>
    </row>
    <row r="15" spans="1:11" x14ac:dyDescent="0.6">
      <c r="A15" s="1" t="s">
        <v>79</v>
      </c>
      <c r="B15" s="1" t="s">
        <v>80</v>
      </c>
      <c r="C15" s="1" t="s">
        <v>10</v>
      </c>
      <c r="D15" s="1" t="s">
        <v>16</v>
      </c>
      <c r="E15" s="1" t="s">
        <v>12</v>
      </c>
      <c r="F15" s="1">
        <v>7873</v>
      </c>
      <c r="G15" s="1">
        <v>0.624</v>
      </c>
      <c r="H15" s="1">
        <v>0.755</v>
      </c>
      <c r="I15" s="1">
        <v>0.69599999999999995</v>
      </c>
      <c r="J15" s="1">
        <v>0.434</v>
      </c>
      <c r="K15" s="1" t="s">
        <v>13</v>
      </c>
    </row>
    <row r="16" spans="1:11" x14ac:dyDescent="0.6">
      <c r="A16" s="1" t="s">
        <v>81</v>
      </c>
      <c r="B16" s="1" t="s">
        <v>82</v>
      </c>
      <c r="C16" s="1" t="s">
        <v>10</v>
      </c>
      <c r="D16" s="1" t="s">
        <v>49</v>
      </c>
      <c r="E16" s="1" t="s">
        <v>12</v>
      </c>
      <c r="F16" s="1">
        <v>30277</v>
      </c>
      <c r="G16" s="1">
        <v>1.026</v>
      </c>
      <c r="H16" s="1">
        <v>2.0790000000000002</v>
      </c>
      <c r="I16" s="1">
        <v>1.923</v>
      </c>
      <c r="J16" s="1">
        <v>0.73099999999999998</v>
      </c>
      <c r="K16" s="1" t="s">
        <v>13</v>
      </c>
    </row>
    <row r="17" spans="1:11" x14ac:dyDescent="0.6">
      <c r="A17" s="1" t="s">
        <v>83</v>
      </c>
      <c r="B17" s="1" t="s">
        <v>84</v>
      </c>
      <c r="C17" s="1" t="s">
        <v>10</v>
      </c>
      <c r="D17" s="1" t="s">
        <v>11</v>
      </c>
      <c r="E17" s="1" t="s">
        <v>85</v>
      </c>
      <c r="F17" s="1">
        <v>4319</v>
      </c>
      <c r="G17" s="1">
        <v>-0.55700000000000005</v>
      </c>
      <c r="H17" s="1"/>
      <c r="I17" s="1"/>
      <c r="J17" s="1"/>
      <c r="K17" s="1" t="s">
        <v>13</v>
      </c>
    </row>
    <row r="18" spans="1:11" x14ac:dyDescent="0.6">
      <c r="A18" s="1" t="s">
        <v>86</v>
      </c>
      <c r="B18" s="1" t="s">
        <v>87</v>
      </c>
      <c r="C18" s="1" t="s">
        <v>10</v>
      </c>
      <c r="D18" s="1" t="s">
        <v>49</v>
      </c>
      <c r="E18" s="1" t="s">
        <v>12</v>
      </c>
      <c r="F18" s="1">
        <v>4693</v>
      </c>
      <c r="G18" s="1">
        <v>-0.223</v>
      </c>
      <c r="H18" s="1"/>
      <c r="I18" s="1"/>
      <c r="J18" s="1"/>
      <c r="K18" s="1" t="s">
        <v>13</v>
      </c>
    </row>
    <row r="19" spans="1:11" x14ac:dyDescent="0.6">
      <c r="A19" s="1" t="s">
        <v>88</v>
      </c>
      <c r="B19" s="1" t="s">
        <v>89</v>
      </c>
      <c r="C19" s="1" t="s">
        <v>10</v>
      </c>
      <c r="D19" s="1" t="s">
        <v>49</v>
      </c>
      <c r="E19" s="1" t="s">
        <v>12</v>
      </c>
      <c r="F19" s="1">
        <v>18188</v>
      </c>
      <c r="G19" s="1">
        <v>0.61599999999999999</v>
      </c>
      <c r="H19" s="1">
        <v>1.444</v>
      </c>
      <c r="I19" s="1">
        <v>1.5349999999999999</v>
      </c>
      <c r="J19" s="1">
        <v>1.6850000000000001</v>
      </c>
      <c r="K19" s="1" t="s">
        <v>13</v>
      </c>
    </row>
    <row r="20" spans="1:11" x14ac:dyDescent="0.6">
      <c r="A20" s="1" t="s">
        <v>92</v>
      </c>
      <c r="B20" s="1" t="s">
        <v>93</v>
      </c>
      <c r="C20" s="1" t="s">
        <v>10</v>
      </c>
      <c r="D20" s="1" t="s">
        <v>11</v>
      </c>
      <c r="E20" s="1" t="s">
        <v>12</v>
      </c>
      <c r="F20" s="1">
        <v>5125</v>
      </c>
      <c r="G20" s="1">
        <v>0.52300000000000002</v>
      </c>
      <c r="H20" s="1">
        <v>0.55300000000000005</v>
      </c>
      <c r="I20" s="1">
        <v>1.048</v>
      </c>
      <c r="J20" s="1">
        <v>0.44700000000000001</v>
      </c>
      <c r="K20" s="1" t="s">
        <v>13</v>
      </c>
    </row>
    <row r="21" spans="1:11" x14ac:dyDescent="0.6">
      <c r="A21" s="1" t="s">
        <v>94</v>
      </c>
      <c r="B21" s="1" t="s">
        <v>95</v>
      </c>
      <c r="C21" s="1" t="s">
        <v>10</v>
      </c>
      <c r="D21" s="1" t="s">
        <v>11</v>
      </c>
      <c r="E21" s="1" t="s">
        <v>12</v>
      </c>
      <c r="F21" s="1">
        <v>29137</v>
      </c>
      <c r="G21" s="1">
        <v>-0.19600000000000001</v>
      </c>
      <c r="H21" s="1"/>
      <c r="I21" s="1"/>
      <c r="J21" s="1"/>
      <c r="K21" s="1" t="s">
        <v>13</v>
      </c>
    </row>
    <row r="22" spans="1:11" x14ac:dyDescent="0.6">
      <c r="A22" s="1" t="s">
        <v>102</v>
      </c>
      <c r="B22" s="1" t="s">
        <v>103</v>
      </c>
      <c r="C22" s="1" t="s">
        <v>10</v>
      </c>
      <c r="D22" s="1" t="s">
        <v>19</v>
      </c>
      <c r="E22" s="1" t="s">
        <v>12</v>
      </c>
      <c r="F22" s="1">
        <v>7076</v>
      </c>
      <c r="G22" s="1">
        <v>-0.20300000000000001</v>
      </c>
      <c r="H22" s="1"/>
      <c r="I22" s="1"/>
      <c r="J22" s="1"/>
      <c r="K22" s="1" t="s">
        <v>13</v>
      </c>
    </row>
    <row r="23" spans="1:11" x14ac:dyDescent="0.6">
      <c r="A23" s="1" t="s">
        <v>104</v>
      </c>
      <c r="B23" s="1" t="s">
        <v>105</v>
      </c>
      <c r="C23" s="1" t="s">
        <v>10</v>
      </c>
      <c r="D23" s="1" t="s">
        <v>49</v>
      </c>
      <c r="E23" s="1" t="s">
        <v>106</v>
      </c>
      <c r="F23" s="1">
        <v>7424</v>
      </c>
      <c r="G23" s="1">
        <v>0.73299999999999998</v>
      </c>
      <c r="H23" s="1">
        <v>1.07</v>
      </c>
      <c r="I23" s="1">
        <v>1.3720000000000001</v>
      </c>
      <c r="J23" s="1">
        <v>0.20699999999999999</v>
      </c>
      <c r="K23" s="1" t="s">
        <v>13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3242F-805B-4541-B68C-66B917A455E8}">
  <dimension ref="A1:K13"/>
  <sheetViews>
    <sheetView workbookViewId="0"/>
  </sheetViews>
  <sheetFormatPr defaultRowHeight="16.899999999999999" x14ac:dyDescent="0.6"/>
  <cols>
    <col min="5" max="5" width="11.0625" customWidth="1"/>
  </cols>
  <sheetData>
    <row r="1" spans="1:11" x14ac:dyDescent="0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227</v>
      </c>
      <c r="H1" s="1" t="s">
        <v>7</v>
      </c>
      <c r="I1" s="1" t="s">
        <v>228</v>
      </c>
      <c r="J1" s="1" t="s">
        <v>229</v>
      </c>
      <c r="K1" s="1" t="s">
        <v>230</v>
      </c>
    </row>
    <row r="2" spans="1:11" x14ac:dyDescent="0.6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49</v>
      </c>
      <c r="G2" s="1">
        <v>0.27900000000000003</v>
      </c>
      <c r="H2" s="1" t="s">
        <v>13</v>
      </c>
      <c r="I2" s="1">
        <v>0.57899999999999996</v>
      </c>
      <c r="J2" s="1">
        <v>0.41199999999999998</v>
      </c>
      <c r="K2" s="1">
        <v>0.63200000000000001</v>
      </c>
    </row>
    <row r="3" spans="1:11" x14ac:dyDescent="0.6">
      <c r="A3" s="1" t="s">
        <v>24</v>
      </c>
      <c r="B3" s="1" t="s">
        <v>25</v>
      </c>
      <c r="C3" s="1" t="s">
        <v>10</v>
      </c>
      <c r="D3" s="1" t="s">
        <v>26</v>
      </c>
      <c r="E3" s="1" t="s">
        <v>12</v>
      </c>
      <c r="F3" s="1">
        <v>99</v>
      </c>
      <c r="G3" s="1">
        <v>0.82399999999999995</v>
      </c>
      <c r="H3" s="1" t="s">
        <v>13</v>
      </c>
      <c r="I3" s="1">
        <v>1.427</v>
      </c>
      <c r="J3" s="1">
        <v>0.56599999999999995</v>
      </c>
      <c r="K3" s="1">
        <v>0.53900000000000003</v>
      </c>
    </row>
    <row r="4" spans="1:11" x14ac:dyDescent="0.6">
      <c r="A4" s="1" t="s">
        <v>27</v>
      </c>
      <c r="B4" s="1" t="s">
        <v>28</v>
      </c>
      <c r="C4" s="1" t="s">
        <v>10</v>
      </c>
      <c r="D4" s="1" t="s">
        <v>16</v>
      </c>
      <c r="E4" s="1" t="s">
        <v>12</v>
      </c>
      <c r="F4" s="1">
        <v>11286</v>
      </c>
      <c r="G4" s="1">
        <v>0.72599999999999998</v>
      </c>
      <c r="H4" s="1" t="s">
        <v>13</v>
      </c>
      <c r="I4" s="1">
        <v>0.72199999999999998</v>
      </c>
      <c r="J4" s="1">
        <v>0.99199999999999999</v>
      </c>
      <c r="K4" s="1">
        <v>0.874</v>
      </c>
    </row>
    <row r="5" spans="1:11" x14ac:dyDescent="0.6">
      <c r="A5" s="1" t="s">
        <v>43</v>
      </c>
      <c r="B5" s="1" t="s">
        <v>44</v>
      </c>
      <c r="C5" s="1" t="s">
        <v>10</v>
      </c>
      <c r="D5" s="1" t="s">
        <v>16</v>
      </c>
      <c r="E5" s="1" t="s">
        <v>12</v>
      </c>
      <c r="F5" s="1">
        <v>167</v>
      </c>
      <c r="G5" s="1">
        <v>0.39</v>
      </c>
      <c r="H5" s="1" t="s">
        <v>13</v>
      </c>
      <c r="I5" s="1">
        <v>0.22600000000000001</v>
      </c>
      <c r="J5" s="1">
        <v>0.189</v>
      </c>
      <c r="K5" s="1">
        <v>0.46400000000000002</v>
      </c>
    </row>
    <row r="6" spans="1:11" x14ac:dyDescent="0.6">
      <c r="A6" s="1" t="s">
        <v>47</v>
      </c>
      <c r="B6" s="1" t="s">
        <v>48</v>
      </c>
      <c r="C6" s="1" t="s">
        <v>10</v>
      </c>
      <c r="D6" s="1" t="s">
        <v>49</v>
      </c>
      <c r="E6" s="1" t="s">
        <v>50</v>
      </c>
      <c r="F6" s="1">
        <v>30197</v>
      </c>
      <c r="G6" s="1">
        <v>0.85699999999999998</v>
      </c>
      <c r="H6" s="1" t="s">
        <v>13</v>
      </c>
      <c r="I6" s="1">
        <v>0.63</v>
      </c>
      <c r="J6" s="1">
        <v>0.63300000000000001</v>
      </c>
      <c r="K6" s="1">
        <v>0.81200000000000006</v>
      </c>
    </row>
    <row r="7" spans="1:11" x14ac:dyDescent="0.6">
      <c r="A7" s="1" t="s">
        <v>62</v>
      </c>
      <c r="B7" s="1" t="s">
        <v>63</v>
      </c>
      <c r="C7" s="1" t="s">
        <v>10</v>
      </c>
      <c r="D7" s="1" t="s">
        <v>19</v>
      </c>
      <c r="E7" s="1" t="s">
        <v>64</v>
      </c>
      <c r="F7" s="1">
        <v>3593</v>
      </c>
      <c r="G7" s="1">
        <v>0.42899999999999999</v>
      </c>
      <c r="H7" s="1" t="s">
        <v>13</v>
      </c>
      <c r="I7" s="1">
        <v>0.58499999999999996</v>
      </c>
      <c r="J7" s="1">
        <v>0.67100000000000004</v>
      </c>
      <c r="K7" s="1">
        <v>0.22700000000000001</v>
      </c>
    </row>
    <row r="8" spans="1:11" x14ac:dyDescent="0.6">
      <c r="A8" s="1" t="s">
        <v>60</v>
      </c>
      <c r="B8" s="1" t="s">
        <v>61</v>
      </c>
      <c r="C8" s="1" t="s">
        <v>10</v>
      </c>
      <c r="D8" s="1" t="s">
        <v>19</v>
      </c>
      <c r="E8" s="1" t="s">
        <v>12</v>
      </c>
      <c r="F8" s="1">
        <v>3578</v>
      </c>
      <c r="G8" s="1">
        <v>0.52200000000000002</v>
      </c>
      <c r="H8" s="1" t="s">
        <v>13</v>
      </c>
      <c r="I8" s="1">
        <v>0.79900000000000004</v>
      </c>
      <c r="J8" s="1">
        <v>0.64500000000000002</v>
      </c>
      <c r="K8" s="1">
        <v>1.077</v>
      </c>
    </row>
    <row r="9" spans="1:11" x14ac:dyDescent="0.6">
      <c r="A9" s="1" t="s">
        <v>79</v>
      </c>
      <c r="B9" s="1" t="s">
        <v>80</v>
      </c>
      <c r="C9" s="1" t="s">
        <v>10</v>
      </c>
      <c r="D9" s="1" t="s">
        <v>16</v>
      </c>
      <c r="E9" s="1" t="s">
        <v>12</v>
      </c>
      <c r="F9" s="1">
        <v>7873</v>
      </c>
      <c r="G9" s="1">
        <v>0.624</v>
      </c>
      <c r="H9" s="1" t="s">
        <v>13</v>
      </c>
      <c r="I9" s="1">
        <v>0.755</v>
      </c>
      <c r="J9" s="1">
        <v>0.69599999999999995</v>
      </c>
      <c r="K9" s="1">
        <v>0.434</v>
      </c>
    </row>
    <row r="10" spans="1:11" x14ac:dyDescent="0.6">
      <c r="A10" s="1" t="s">
        <v>81</v>
      </c>
      <c r="B10" s="1" t="s">
        <v>82</v>
      </c>
      <c r="C10" s="1" t="s">
        <v>10</v>
      </c>
      <c r="D10" s="1" t="s">
        <v>49</v>
      </c>
      <c r="E10" s="1" t="s">
        <v>12</v>
      </c>
      <c r="F10" s="1">
        <v>30277</v>
      </c>
      <c r="G10" s="1">
        <v>1.026</v>
      </c>
      <c r="H10" s="1" t="s">
        <v>13</v>
      </c>
      <c r="I10" s="1">
        <v>2.0790000000000002</v>
      </c>
      <c r="J10" s="1">
        <v>1.923</v>
      </c>
      <c r="K10" s="1">
        <v>0.73099999999999998</v>
      </c>
    </row>
    <row r="11" spans="1:11" x14ac:dyDescent="0.6">
      <c r="A11" s="1" t="s">
        <v>88</v>
      </c>
      <c r="B11" s="1" t="s">
        <v>89</v>
      </c>
      <c r="C11" s="1" t="s">
        <v>10</v>
      </c>
      <c r="D11" s="1" t="s">
        <v>49</v>
      </c>
      <c r="E11" s="1" t="s">
        <v>12</v>
      </c>
      <c r="F11" s="1">
        <v>18188</v>
      </c>
      <c r="G11" s="1">
        <v>0.61599999999999999</v>
      </c>
      <c r="H11" s="1" t="s">
        <v>13</v>
      </c>
      <c r="I11" s="1">
        <v>1.444</v>
      </c>
      <c r="J11" s="1">
        <v>1.5349999999999999</v>
      </c>
      <c r="K11" s="1">
        <v>1.6850000000000001</v>
      </c>
    </row>
    <row r="12" spans="1:11" x14ac:dyDescent="0.6">
      <c r="A12" s="1" t="s">
        <v>92</v>
      </c>
      <c r="B12" s="1" t="s">
        <v>93</v>
      </c>
      <c r="C12" s="1" t="s">
        <v>10</v>
      </c>
      <c r="D12" s="1" t="s">
        <v>11</v>
      </c>
      <c r="E12" s="1" t="s">
        <v>12</v>
      </c>
      <c r="F12" s="1">
        <v>5125</v>
      </c>
      <c r="G12" s="1">
        <v>0.52300000000000002</v>
      </c>
      <c r="H12" s="1" t="s">
        <v>13</v>
      </c>
      <c r="I12" s="1">
        <v>0.55300000000000005</v>
      </c>
      <c r="J12" s="1">
        <v>1.048</v>
      </c>
      <c r="K12" s="1">
        <v>0.44700000000000001</v>
      </c>
    </row>
    <row r="13" spans="1:11" x14ac:dyDescent="0.6">
      <c r="A13" s="1" t="s">
        <v>104</v>
      </c>
      <c r="B13" s="1" t="s">
        <v>105</v>
      </c>
      <c r="C13" s="1" t="s">
        <v>10</v>
      </c>
      <c r="D13" s="1" t="s">
        <v>49</v>
      </c>
      <c r="E13" s="1" t="s">
        <v>106</v>
      </c>
      <c r="F13" s="1">
        <v>7424</v>
      </c>
      <c r="G13" s="1">
        <v>0.73299999999999998</v>
      </c>
      <c r="H13" s="1" t="s">
        <v>13</v>
      </c>
      <c r="I13" s="1">
        <v>1.07</v>
      </c>
      <c r="J13" s="1">
        <v>1.3720000000000001</v>
      </c>
      <c r="K13" s="1">
        <v>0.20699999999999999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1BC8EF-1FDA-4B12-907A-995CCCD6065E}">
  <dimension ref="A1:H13"/>
  <sheetViews>
    <sheetView workbookViewId="0"/>
  </sheetViews>
  <sheetFormatPr defaultRowHeight="16.899999999999999" x14ac:dyDescent="0.6"/>
  <cols>
    <col min="2" max="2" width="39.75" customWidth="1"/>
  </cols>
  <sheetData>
    <row r="1" spans="1:8" x14ac:dyDescent="0.6">
      <c r="A1" s="1" t="s">
        <v>0</v>
      </c>
      <c r="B1" s="1" t="s">
        <v>1</v>
      </c>
      <c r="C1" s="1" t="s">
        <v>231</v>
      </c>
      <c r="D1" s="1" t="s">
        <v>232</v>
      </c>
      <c r="E1" s="1" t="s">
        <v>233</v>
      </c>
      <c r="F1" s="1" t="s">
        <v>234</v>
      </c>
      <c r="G1" s="1" t="s">
        <v>235</v>
      </c>
    </row>
    <row r="2" spans="1:8" x14ac:dyDescent="0.6">
      <c r="A2" s="1" t="s">
        <v>8</v>
      </c>
      <c r="B2" s="1" t="s">
        <v>9</v>
      </c>
      <c r="C2" s="1">
        <v>0.27900000000000003</v>
      </c>
      <c r="D2" s="1">
        <v>0.57899999999999996</v>
      </c>
      <c r="E2" s="1">
        <v>0.41199999999999998</v>
      </c>
      <c r="F2" s="1">
        <v>0.63200000000000001</v>
      </c>
      <c r="G2" s="1">
        <f t="shared" ref="G2:G13" si="0">H2/4</f>
        <v>0.47550000000000003</v>
      </c>
      <c r="H2">
        <f t="shared" ref="H2:H13" si="1">SUM(C2,D2:F2)</f>
        <v>1.9020000000000001</v>
      </c>
    </row>
    <row r="3" spans="1:8" x14ac:dyDescent="0.6">
      <c r="A3" s="1" t="s">
        <v>24</v>
      </c>
      <c r="B3" s="1" t="s">
        <v>25</v>
      </c>
      <c r="C3" s="1">
        <v>0.82399999999999995</v>
      </c>
      <c r="D3" s="1">
        <v>1.427</v>
      </c>
      <c r="E3" s="1">
        <v>0.56599999999999995</v>
      </c>
      <c r="F3" s="1">
        <v>0.53900000000000003</v>
      </c>
      <c r="G3" s="1">
        <f t="shared" si="0"/>
        <v>0.83899999999999997</v>
      </c>
      <c r="H3">
        <f t="shared" si="1"/>
        <v>3.3559999999999999</v>
      </c>
    </row>
    <row r="4" spans="1:8" x14ac:dyDescent="0.6">
      <c r="A4" s="1" t="s">
        <v>27</v>
      </c>
      <c r="B4" s="1" t="s">
        <v>28</v>
      </c>
      <c r="C4" s="1">
        <v>0.72599999999999998</v>
      </c>
      <c r="D4" s="1">
        <v>0.72199999999999998</v>
      </c>
      <c r="E4" s="1">
        <v>0.99199999999999999</v>
      </c>
      <c r="F4" s="1">
        <v>0.874</v>
      </c>
      <c r="G4" s="1">
        <f t="shared" si="0"/>
        <v>0.82850000000000001</v>
      </c>
      <c r="H4">
        <f t="shared" si="1"/>
        <v>3.3140000000000001</v>
      </c>
    </row>
    <row r="5" spans="1:8" x14ac:dyDescent="0.6">
      <c r="A5" s="1" t="s">
        <v>43</v>
      </c>
      <c r="B5" s="1" t="s">
        <v>44</v>
      </c>
      <c r="C5" s="1">
        <v>0.39</v>
      </c>
      <c r="D5" s="1">
        <v>0.22600000000000001</v>
      </c>
      <c r="E5" s="1">
        <v>0.189</v>
      </c>
      <c r="F5" s="1">
        <v>0.46400000000000002</v>
      </c>
      <c r="G5" s="1">
        <f t="shared" si="0"/>
        <v>0.31724999999999998</v>
      </c>
      <c r="H5">
        <f t="shared" si="1"/>
        <v>1.2689999999999999</v>
      </c>
    </row>
    <row r="6" spans="1:8" x14ac:dyDescent="0.6">
      <c r="A6" s="1" t="s">
        <v>47</v>
      </c>
      <c r="B6" s="1" t="s">
        <v>48</v>
      </c>
      <c r="C6" s="1">
        <v>0.85699999999999998</v>
      </c>
      <c r="D6" s="1">
        <v>0.63</v>
      </c>
      <c r="E6" s="1">
        <v>0.63300000000000001</v>
      </c>
      <c r="F6" s="1">
        <v>0.81200000000000006</v>
      </c>
      <c r="G6" s="1">
        <f t="shared" si="0"/>
        <v>0.7330000000000001</v>
      </c>
      <c r="H6">
        <f t="shared" si="1"/>
        <v>2.9320000000000004</v>
      </c>
    </row>
    <row r="7" spans="1:8" x14ac:dyDescent="0.6">
      <c r="A7" s="1" t="s">
        <v>62</v>
      </c>
      <c r="B7" s="1" t="s">
        <v>63</v>
      </c>
      <c r="C7" s="1">
        <v>0.42899999999999999</v>
      </c>
      <c r="D7" s="1">
        <v>0.58499999999999996</v>
      </c>
      <c r="E7" s="1">
        <v>0.67100000000000004</v>
      </c>
      <c r="F7" s="1">
        <v>0.22700000000000001</v>
      </c>
      <c r="G7" s="1">
        <f t="shared" si="0"/>
        <v>0.47800000000000004</v>
      </c>
      <c r="H7">
        <f t="shared" si="1"/>
        <v>1.9120000000000001</v>
      </c>
    </row>
    <row r="8" spans="1:8" x14ac:dyDescent="0.6">
      <c r="A8" s="1" t="s">
        <v>60</v>
      </c>
      <c r="B8" s="1" t="s">
        <v>61</v>
      </c>
      <c r="C8" s="1">
        <v>0.52200000000000002</v>
      </c>
      <c r="D8" s="1">
        <v>0.79900000000000004</v>
      </c>
      <c r="E8" s="1">
        <v>0.64500000000000002</v>
      </c>
      <c r="F8" s="1">
        <v>1.077</v>
      </c>
      <c r="G8" s="1">
        <f t="shared" si="0"/>
        <v>0.76075000000000004</v>
      </c>
      <c r="H8">
        <f t="shared" si="1"/>
        <v>3.0430000000000001</v>
      </c>
    </row>
    <row r="9" spans="1:8" x14ac:dyDescent="0.6">
      <c r="A9" s="1" t="s">
        <v>79</v>
      </c>
      <c r="B9" s="1" t="s">
        <v>80</v>
      </c>
      <c r="C9" s="1">
        <v>0.624</v>
      </c>
      <c r="D9" s="1">
        <v>0.755</v>
      </c>
      <c r="E9" s="1">
        <v>0.69599999999999995</v>
      </c>
      <c r="F9" s="1">
        <v>0.434</v>
      </c>
      <c r="G9" s="1">
        <f t="shared" si="0"/>
        <v>0.62725000000000009</v>
      </c>
      <c r="H9">
        <f t="shared" si="1"/>
        <v>2.5090000000000003</v>
      </c>
    </row>
    <row r="10" spans="1:8" x14ac:dyDescent="0.6">
      <c r="A10" s="1" t="s">
        <v>81</v>
      </c>
      <c r="B10" s="1" t="s">
        <v>82</v>
      </c>
      <c r="C10" s="1">
        <v>1.026</v>
      </c>
      <c r="D10" s="1">
        <v>2.0790000000000002</v>
      </c>
      <c r="E10" s="1">
        <v>1.923</v>
      </c>
      <c r="F10" s="1">
        <v>0.73099999999999998</v>
      </c>
      <c r="G10" s="1">
        <f t="shared" si="0"/>
        <v>1.4397500000000001</v>
      </c>
      <c r="H10">
        <f t="shared" si="1"/>
        <v>5.7590000000000003</v>
      </c>
    </row>
    <row r="11" spans="1:8" x14ac:dyDescent="0.6">
      <c r="A11" s="1" t="s">
        <v>88</v>
      </c>
      <c r="B11" s="1" t="s">
        <v>89</v>
      </c>
      <c r="C11" s="1">
        <v>0.61599999999999999</v>
      </c>
      <c r="D11" s="1">
        <v>1.444</v>
      </c>
      <c r="E11" s="1">
        <v>1.5349999999999999</v>
      </c>
      <c r="F11" s="1">
        <v>1.6850000000000001</v>
      </c>
      <c r="G11" s="1">
        <f t="shared" si="0"/>
        <v>1.3199999999999998</v>
      </c>
      <c r="H11">
        <f t="shared" si="1"/>
        <v>5.2799999999999994</v>
      </c>
    </row>
    <row r="12" spans="1:8" x14ac:dyDescent="0.6">
      <c r="A12" s="1" t="s">
        <v>92</v>
      </c>
      <c r="B12" s="1" t="s">
        <v>93</v>
      </c>
      <c r="C12" s="1">
        <v>0.52300000000000002</v>
      </c>
      <c r="D12" s="1">
        <v>0.55300000000000005</v>
      </c>
      <c r="E12" s="1">
        <v>1.048</v>
      </c>
      <c r="F12" s="1">
        <v>0.44700000000000001</v>
      </c>
      <c r="G12" s="1">
        <f t="shared" si="0"/>
        <v>0.64275000000000004</v>
      </c>
      <c r="H12">
        <f t="shared" si="1"/>
        <v>2.5710000000000002</v>
      </c>
    </row>
    <row r="13" spans="1:8" x14ac:dyDescent="0.6">
      <c r="A13" s="1" t="s">
        <v>104</v>
      </c>
      <c r="B13" s="1" t="s">
        <v>105</v>
      </c>
      <c r="C13" s="1">
        <v>0.73299999999999998</v>
      </c>
      <c r="D13" s="1">
        <v>1.07</v>
      </c>
      <c r="E13" s="1">
        <v>1.3720000000000001</v>
      </c>
      <c r="F13" s="1">
        <v>0.20699999999999999</v>
      </c>
      <c r="G13" s="1">
        <f t="shared" si="0"/>
        <v>0.84549999999999992</v>
      </c>
      <c r="H13">
        <f t="shared" si="1"/>
        <v>3.3819999999999997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Summary</vt:lpstr>
      <vt:lpstr>AD</vt:lpstr>
      <vt:lpstr>KE</vt:lpstr>
      <vt:lpstr>Li</vt:lpstr>
      <vt:lpstr>Pso</vt:lpstr>
      <vt:lpstr>Common</vt:lpstr>
      <vt:lpstr>Common with positive FC</vt:lpstr>
      <vt:lpstr>Z-score average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EUN JUNG LEE</dc:creator>
  <cp:lastModifiedBy>EUN JUNG LEE</cp:lastModifiedBy>
  <dcterms:created xsi:type="dcterms:W3CDTF">2021-06-20T03:57:46Z</dcterms:created>
  <dcterms:modified xsi:type="dcterms:W3CDTF">2021-08-08T02:16:25Z</dcterms:modified>
</cp:coreProperties>
</file>