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lara\Desktop\Submission\SS\"/>
    </mc:Choice>
  </mc:AlternateContent>
  <xr:revisionPtr revIDLastSave="0" documentId="13_ncr:1_{4D41D823-16A2-4E51-B258-AF195F37F2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CN1" sheetId="8" r:id="rId1"/>
    <sheet name="Bcl-xL" sheetId="5" r:id="rId2"/>
    <sheet name="MDM2" sheetId="2" r:id="rId3"/>
    <sheet name="XDM2" sheetId="12" r:id="rId4"/>
    <sheet name="Bcl-2" sheetId="6" r:id="rId5"/>
    <sheet name="MDMX" sheetId="1" r:id="rId6"/>
    <sheet name="HPV E2" sheetId="9" r:id="rId7"/>
    <sheet name="Menin" sheetId="4" r:id="rId8"/>
    <sheet name="VHL" sheetId="18" r:id="rId9"/>
    <sheet name="IL-2" sheetId="7" r:id="rId10"/>
    <sheet name="XIAP" sheetId="3" r:id="rId11"/>
    <sheet name="ZipA" sheetId="1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M9" i="1"/>
  <c r="M8" i="1"/>
  <c r="M7" i="1"/>
  <c r="M6" i="1"/>
  <c r="M5" i="1"/>
  <c r="M4" i="1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7" i="18"/>
  <c r="M6" i="18"/>
  <c r="M5" i="18"/>
  <c r="M4" i="18"/>
  <c r="M8" i="7"/>
  <c r="M7" i="7"/>
  <c r="M6" i="7"/>
  <c r="M5" i="7"/>
  <c r="M4" i="7"/>
  <c r="M28" i="3"/>
  <c r="M29" i="3"/>
  <c r="M30" i="3"/>
  <c r="M31" i="3"/>
  <c r="M32" i="3"/>
  <c r="M33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5" i="3"/>
  <c r="M7" i="3"/>
  <c r="M6" i="3"/>
  <c r="M4" i="3"/>
  <c r="M6" i="11"/>
  <c r="M5" i="11"/>
  <c r="M4" i="11"/>
  <c r="M3" i="11"/>
  <c r="M3" i="3"/>
  <c r="M3" i="7"/>
  <c r="M3" i="18"/>
  <c r="M3" i="4"/>
  <c r="M3" i="9"/>
  <c r="M3" i="1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12" i="12"/>
  <c r="M11" i="12"/>
  <c r="M10" i="12"/>
  <c r="M9" i="12"/>
  <c r="M8" i="12"/>
  <c r="M7" i="12"/>
  <c r="M6" i="12"/>
  <c r="M5" i="12"/>
  <c r="M4" i="12"/>
  <c r="M3" i="12"/>
  <c r="M58" i="2"/>
  <c r="M59" i="2"/>
  <c r="M60" i="2"/>
  <c r="M61" i="2"/>
  <c r="M64" i="2"/>
  <c r="M63" i="2"/>
  <c r="M62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18" i="5"/>
  <c r="M17" i="5"/>
  <c r="M16" i="5"/>
  <c r="M15" i="5"/>
  <c r="M14" i="5"/>
  <c r="M13" i="5"/>
  <c r="M12" i="5"/>
  <c r="M9" i="5"/>
  <c r="M11" i="5"/>
  <c r="M10" i="5"/>
  <c r="M8" i="5"/>
  <c r="M7" i="5"/>
  <c r="M6" i="5"/>
  <c r="M5" i="5"/>
  <c r="M4" i="5"/>
  <c r="M3" i="5"/>
  <c r="M10" i="8"/>
  <c r="M9" i="8"/>
  <c r="M8" i="8"/>
  <c r="M7" i="8"/>
  <c r="M6" i="8"/>
  <c r="M5" i="8"/>
  <c r="M4" i="8"/>
  <c r="M3" i="8"/>
</calcChain>
</file>

<file path=xl/sharedStrings.xml><?xml version="1.0" encoding="utf-8"?>
<sst xmlns="http://schemas.openxmlformats.org/spreadsheetml/2006/main" count="364" uniqueCount="232">
  <si>
    <t>MW</t>
  </si>
  <si>
    <t>HBA</t>
  </si>
  <si>
    <t>HBD</t>
  </si>
  <si>
    <t>PSA</t>
  </si>
  <si>
    <t>ROTB</t>
  </si>
  <si>
    <t>AROM</t>
  </si>
  <si>
    <t>ALERT</t>
  </si>
  <si>
    <t>QED_UNWT</t>
  </si>
  <si>
    <t>QED_WMO</t>
  </si>
  <si>
    <t>logP</t>
  </si>
  <si>
    <t>PDB</t>
  </si>
  <si>
    <t>5UFI</t>
  </si>
  <si>
    <t>5V83</t>
  </si>
  <si>
    <t>5V86</t>
  </si>
  <si>
    <t>6BG3</t>
  </si>
  <si>
    <t>6BG5</t>
  </si>
  <si>
    <t>5v88</t>
  </si>
  <si>
    <t>6P5V</t>
  </si>
  <si>
    <t>6P5W</t>
  </si>
  <si>
    <t>2YXJ</t>
  </si>
  <si>
    <t>3QKD</t>
  </si>
  <si>
    <t>3SPF</t>
  </si>
  <si>
    <t>3WIZ</t>
  </si>
  <si>
    <t>3ZLN</t>
  </si>
  <si>
    <t>3ZLO</t>
  </si>
  <si>
    <t>3ZLR</t>
  </si>
  <si>
    <t>4EHR</t>
  </si>
  <si>
    <t>4QVX</t>
  </si>
  <si>
    <t>4TUH</t>
  </si>
  <si>
    <t>6VWC</t>
  </si>
  <si>
    <t>7JGV</t>
  </si>
  <si>
    <t>3SP7</t>
  </si>
  <si>
    <t>3ZK6</t>
  </si>
  <si>
    <t>4C52</t>
  </si>
  <si>
    <t>4C5D</t>
  </si>
  <si>
    <t>1RV1</t>
  </si>
  <si>
    <t>1T4E</t>
  </si>
  <si>
    <t>2BIR</t>
  </si>
  <si>
    <t>2JV9</t>
  </si>
  <si>
    <t>2ZGK</t>
  </si>
  <si>
    <t>3JKZ</t>
  </si>
  <si>
    <t>3LBK</t>
  </si>
  <si>
    <t>3LBL</t>
  </si>
  <si>
    <t>3VBG</t>
  </si>
  <si>
    <t>3VZV</t>
  </si>
  <si>
    <t>4DIJ</t>
  </si>
  <si>
    <t>4ERE</t>
  </si>
  <si>
    <t>4ERF</t>
  </si>
  <si>
    <t>4HBM</t>
  </si>
  <si>
    <t>4JVE</t>
  </si>
  <si>
    <t>4JVR</t>
  </si>
  <si>
    <t>4JWR</t>
  </si>
  <si>
    <t>4MDN</t>
  </si>
  <si>
    <t>4MDQ</t>
  </si>
  <si>
    <t>4OAS</t>
  </si>
  <si>
    <t>4OBA</t>
  </si>
  <si>
    <t>4OCC</t>
  </si>
  <si>
    <t>4ODE</t>
  </si>
  <si>
    <t>4ODF</t>
  </si>
  <si>
    <t>4OGT</t>
  </si>
  <si>
    <t>4OGV</t>
  </si>
  <si>
    <t>4QOC</t>
  </si>
  <si>
    <t>4ZFI</t>
  </si>
  <si>
    <t>4ZYC</t>
  </si>
  <si>
    <t>4ZYF</t>
  </si>
  <si>
    <t>4ZYI</t>
  </si>
  <si>
    <t>5HMH</t>
  </si>
  <si>
    <t>5HMI</t>
  </si>
  <si>
    <t>5HMK</t>
  </si>
  <si>
    <t>5LAV</t>
  </si>
  <si>
    <t>5LAW</t>
  </si>
  <si>
    <t>5LAY</t>
  </si>
  <si>
    <t>5LAZ</t>
  </si>
  <si>
    <t>5OAI</t>
  </si>
  <si>
    <t>5TRF</t>
  </si>
  <si>
    <t>5ZXF</t>
  </si>
  <si>
    <t>6GGN</t>
  </si>
  <si>
    <t>6Q9Q</t>
  </si>
  <si>
    <t>7BIT</t>
  </si>
  <si>
    <t>7BMG</t>
  </si>
  <si>
    <t>3TJ2</t>
  </si>
  <si>
    <t>3W69</t>
  </si>
  <si>
    <t>4JV7</t>
  </si>
  <si>
    <t>4OGN</t>
  </si>
  <si>
    <t>4OQ3</t>
  </si>
  <si>
    <t>4QO4</t>
  </si>
  <si>
    <t>4WT2</t>
  </si>
  <si>
    <t>5J7F</t>
  </si>
  <si>
    <t>5LN2</t>
  </si>
  <si>
    <t>5OC8</t>
  </si>
  <si>
    <t>6I3S</t>
  </si>
  <si>
    <t>6Q96</t>
  </si>
  <si>
    <t>6Q9H</t>
  </si>
  <si>
    <t>6Q9L</t>
  </si>
  <si>
    <t>6Q9O</t>
  </si>
  <si>
    <t>7BIV</t>
  </si>
  <si>
    <t>7BJ6</t>
  </si>
  <si>
    <t>6I29</t>
  </si>
  <si>
    <t>4IPF</t>
  </si>
  <si>
    <t>4JRG</t>
  </si>
  <si>
    <t>4JSC</t>
  </si>
  <si>
    <t>4LWT</t>
  </si>
  <si>
    <t>4LWU</t>
  </si>
  <si>
    <t>4LWV</t>
  </si>
  <si>
    <t>4J3E</t>
  </si>
  <si>
    <t>4J7D</t>
  </si>
  <si>
    <t>4J7E</t>
  </si>
  <si>
    <t>4J74</t>
  </si>
  <si>
    <t>2W3L</t>
  </si>
  <si>
    <t>4IEH</t>
  </si>
  <si>
    <t>4LVT</t>
  </si>
  <si>
    <t>4LXD</t>
  </si>
  <si>
    <t>4MAN</t>
  </si>
  <si>
    <t>6O0K</t>
  </si>
  <si>
    <t>6O0O</t>
  </si>
  <si>
    <t>6QGG</t>
  </si>
  <si>
    <t>6QGH</t>
  </si>
  <si>
    <t>6QGJ</t>
  </si>
  <si>
    <t>6QGK</t>
  </si>
  <si>
    <t>7LHB</t>
  </si>
  <si>
    <t>4AQ3</t>
  </si>
  <si>
    <t>6GL8</t>
  </si>
  <si>
    <t>3LBJ</t>
  </si>
  <si>
    <t>3U15</t>
  </si>
  <si>
    <t>6Q9S</t>
  </si>
  <si>
    <t>6Q9U</t>
  </si>
  <si>
    <t>6Q9W</t>
  </si>
  <si>
    <t>6Q9Y</t>
  </si>
  <si>
    <t>7C3Q</t>
  </si>
  <si>
    <t>1R6N</t>
  </si>
  <si>
    <t>4GQ3</t>
  </si>
  <si>
    <t>4OG5</t>
  </si>
  <si>
    <t>5DB0</t>
  </si>
  <si>
    <t>5DB3</t>
  </si>
  <si>
    <t>4GQ4</t>
  </si>
  <si>
    <t>4OG3</t>
  </si>
  <si>
    <t>4OG4</t>
  </si>
  <si>
    <t>4OG6</t>
  </si>
  <si>
    <t>4OG7</t>
  </si>
  <si>
    <t>4OG8</t>
  </si>
  <si>
    <t>5DB1</t>
  </si>
  <si>
    <t>5DB2</t>
  </si>
  <si>
    <t>5DD9</t>
  </si>
  <si>
    <t>6B41</t>
  </si>
  <si>
    <t>6BY8</t>
  </si>
  <si>
    <t>6EA1</t>
  </si>
  <si>
    <t>4X5Y</t>
  </si>
  <si>
    <t>4X5Z</t>
  </si>
  <si>
    <t>5DDA</t>
  </si>
  <si>
    <t>5DDB</t>
  </si>
  <si>
    <t>5DDC</t>
  </si>
  <si>
    <t>5DDD</t>
  </si>
  <si>
    <t>5DDE</t>
  </si>
  <si>
    <t>5DDF</t>
  </si>
  <si>
    <t>6BXH</t>
  </si>
  <si>
    <t>6BXY</t>
  </si>
  <si>
    <t>6O5I</t>
  </si>
  <si>
    <t>6PKC</t>
  </si>
  <si>
    <t>6S2K</t>
  </si>
  <si>
    <t>1M48</t>
  </si>
  <si>
    <t>1M49</t>
  </si>
  <si>
    <t>1PW6</t>
  </si>
  <si>
    <t>1PY2</t>
  </si>
  <si>
    <t>1QVN</t>
  </si>
  <si>
    <t>4NEJ</t>
  </si>
  <si>
    <t>3ZRC</t>
  </si>
  <si>
    <t>3ZTC</t>
  </si>
  <si>
    <t>3ZTD</t>
  </si>
  <si>
    <t>3ZUN</t>
  </si>
  <si>
    <t>4BKS</t>
  </si>
  <si>
    <t>4BKT</t>
  </si>
  <si>
    <t>3B95</t>
  </si>
  <si>
    <t>4B9K</t>
  </si>
  <si>
    <t>4W9C</t>
  </si>
  <si>
    <t>4W9D</t>
  </si>
  <si>
    <t>4W9E</t>
  </si>
  <si>
    <t>4W9F</t>
  </si>
  <si>
    <t>4W9G</t>
  </si>
  <si>
    <t>5NVW</t>
  </si>
  <si>
    <t>5NVY</t>
  </si>
  <si>
    <t>5LLI</t>
  </si>
  <si>
    <t>4W9H</t>
  </si>
  <si>
    <t>4W9I</t>
  </si>
  <si>
    <t>4W9J</t>
  </si>
  <si>
    <t>4W9K</t>
  </si>
  <si>
    <t>4W9L</t>
  </si>
  <si>
    <t>5NVV</t>
  </si>
  <si>
    <t>5NVZ</t>
  </si>
  <si>
    <t>6FMI</t>
  </si>
  <si>
    <t>6FMJ</t>
  </si>
  <si>
    <t>6FMK</t>
  </si>
  <si>
    <t>6HAY</t>
  </si>
  <si>
    <t>5NW0</t>
  </si>
  <si>
    <t>5NW1</t>
  </si>
  <si>
    <t>5NW2</t>
  </si>
  <si>
    <t>6HR2</t>
  </si>
  <si>
    <t>1Y2F</t>
  </si>
  <si>
    <t>1Y2G</t>
  </si>
  <si>
    <t>1S1J</t>
  </si>
  <si>
    <t>1S1S</t>
  </si>
  <si>
    <t>3HL5</t>
  </si>
  <si>
    <t>4HY0</t>
  </si>
  <si>
    <t>5C83</t>
  </si>
  <si>
    <t>5C84</t>
  </si>
  <si>
    <t>6EY2</t>
  </si>
  <si>
    <t>2JK7</t>
  </si>
  <si>
    <t>3CM2</t>
  </si>
  <si>
    <t>3G76</t>
  </si>
  <si>
    <t>4EC4</t>
  </si>
  <si>
    <t>4KJU</t>
  </si>
  <si>
    <t>4KJV</t>
  </si>
  <si>
    <t>5C0K</t>
  </si>
  <si>
    <t>5C0L</t>
  </si>
  <si>
    <t>5C3H</t>
  </si>
  <si>
    <t>5C3K</t>
  </si>
  <si>
    <t>5C7A</t>
  </si>
  <si>
    <t>5C7B</t>
  </si>
  <si>
    <t>5C7C</t>
  </si>
  <si>
    <t>5C7D</t>
  </si>
  <si>
    <t>5M6E</t>
  </si>
  <si>
    <t>5M6F</t>
  </si>
  <si>
    <t>5M6H</t>
  </si>
  <si>
    <t>5M6L</t>
  </si>
  <si>
    <t>5M6M</t>
  </si>
  <si>
    <t>5OQW</t>
  </si>
  <si>
    <t>6H6Q</t>
  </si>
  <si>
    <t>6H6R</t>
  </si>
  <si>
    <t>2OPY</t>
  </si>
  <si>
    <t>3CLX</t>
  </si>
  <si>
    <t>3EYL</t>
  </si>
  <si>
    <t>4KMP</t>
  </si>
  <si>
    <t>Avg QED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</si>
</sst>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D0E6A-9D8D-4BA2-98C7-FB46809003DC}">
  <dimension ref="B2:M10"/>
  <sheetViews>
    <sheetView tabSelected="1" workbookViewId="0">
      <selection activeCell="H10" sqref="H10"/>
    </sheetView>
  </sheetViews>
  <sheetFormatPr defaultRowHeight="14.5" x14ac:dyDescent="0.35"/>
  <cols>
    <col min="1" max="1" width="8.7265625" style="1"/>
    <col min="2" max="2" width="9.08984375" style="1" customWidth="1"/>
    <col min="3" max="10" width="8.7265625" style="1"/>
    <col min="11" max="11" width="14.81640625" style="1" customWidth="1"/>
    <col min="12" max="12" width="11.7265625" style="1" customWidth="1"/>
    <col min="13" max="13" width="16.1796875" style="1" customWidth="1"/>
    <col min="14" max="14" width="9.453125" style="1" bestFit="1" customWidth="1"/>
    <col min="15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11</v>
      </c>
      <c r="C3" s="1">
        <v>586.80899999999997</v>
      </c>
      <c r="D3" s="1">
        <v>6.0549999999999997</v>
      </c>
      <c r="E3" s="1">
        <v>5</v>
      </c>
      <c r="F3" s="1">
        <v>4</v>
      </c>
      <c r="G3" s="1">
        <v>142.1</v>
      </c>
      <c r="H3" s="1">
        <v>13</v>
      </c>
      <c r="I3" s="1">
        <v>2</v>
      </c>
      <c r="J3" s="1">
        <v>0</v>
      </c>
      <c r="K3" s="1">
        <v>0.253</v>
      </c>
      <c r="L3" s="1">
        <v>0.22600000000000001</v>
      </c>
      <c r="M3" s="1">
        <f>AVERAGE(K3:L3)</f>
        <v>0.23949999999999999</v>
      </c>
    </row>
    <row r="4" spans="2:13" x14ac:dyDescent="0.35">
      <c r="B4" s="1" t="s">
        <v>12</v>
      </c>
      <c r="C4" s="1">
        <v>378.411</v>
      </c>
      <c r="D4" s="1">
        <v>3.504</v>
      </c>
      <c r="E4" s="1">
        <v>1</v>
      </c>
      <c r="F4" s="1">
        <v>3</v>
      </c>
      <c r="G4" s="1">
        <v>45.57</v>
      </c>
      <c r="H4" s="1">
        <v>5</v>
      </c>
      <c r="I4" s="1">
        <v>2</v>
      </c>
      <c r="J4" s="1">
        <v>0</v>
      </c>
      <c r="K4" s="1">
        <v>0.66700000000000004</v>
      </c>
      <c r="L4" s="1">
        <v>0.73299999999999998</v>
      </c>
      <c r="M4" s="1">
        <f>AVERAGE(K4:L4)</f>
        <v>0.7</v>
      </c>
    </row>
    <row r="5" spans="2:13" x14ac:dyDescent="0.35">
      <c r="B5" s="1" t="s">
        <v>13</v>
      </c>
      <c r="C5" s="1">
        <v>435.41</v>
      </c>
      <c r="D5" s="1">
        <v>4.8470000000000004</v>
      </c>
      <c r="E5" s="1">
        <v>1</v>
      </c>
      <c r="F5" s="1">
        <v>2</v>
      </c>
      <c r="G5" s="1">
        <v>36.78</v>
      </c>
      <c r="H5" s="1">
        <v>8</v>
      </c>
      <c r="I5" s="1">
        <v>2</v>
      </c>
      <c r="J5" s="1">
        <v>0</v>
      </c>
      <c r="K5" s="1">
        <v>0.56899999999999995</v>
      </c>
      <c r="L5" s="1">
        <v>0.61099999999999999</v>
      </c>
      <c r="M5" s="1">
        <f>AVERAGE(K5:L5)</f>
        <v>0.59</v>
      </c>
    </row>
    <row r="6" spans="2:13" x14ac:dyDescent="0.35">
      <c r="B6" s="1" t="s">
        <v>16</v>
      </c>
      <c r="C6" s="1">
        <v>519.62199999999996</v>
      </c>
      <c r="D6" s="1">
        <v>5.0359999999999996</v>
      </c>
      <c r="E6" s="1">
        <v>2</v>
      </c>
      <c r="F6" s="1">
        <v>3</v>
      </c>
      <c r="G6" s="1">
        <v>65.88</v>
      </c>
      <c r="H6" s="1">
        <v>11</v>
      </c>
      <c r="I6" s="1">
        <v>2</v>
      </c>
      <c r="J6" s="1">
        <v>0</v>
      </c>
      <c r="K6" s="1">
        <v>0.47399999999999998</v>
      </c>
      <c r="L6" s="1">
        <v>0.39</v>
      </c>
      <c r="M6" s="1">
        <f>AVERAGE(K6:L6)</f>
        <v>0.432</v>
      </c>
    </row>
    <row r="7" spans="2:13" x14ac:dyDescent="0.35">
      <c r="B7" s="1" t="s">
        <v>14</v>
      </c>
      <c r="C7" s="1">
        <v>438.46300000000002</v>
      </c>
      <c r="D7" s="1">
        <v>2.7839999999999998</v>
      </c>
      <c r="E7" s="1">
        <v>3</v>
      </c>
      <c r="F7" s="1">
        <v>4</v>
      </c>
      <c r="G7" s="1">
        <v>75.03</v>
      </c>
      <c r="H7" s="1">
        <v>7</v>
      </c>
      <c r="I7" s="1">
        <v>2</v>
      </c>
      <c r="J7" s="1">
        <v>1</v>
      </c>
      <c r="K7" s="1">
        <v>0.59399999999999997</v>
      </c>
      <c r="L7" s="1">
        <v>0.503</v>
      </c>
      <c r="M7" s="1">
        <f>AVERAGE(K7:L7)</f>
        <v>0.54849999999999999</v>
      </c>
    </row>
    <row r="8" spans="2:13" x14ac:dyDescent="0.35">
      <c r="B8" s="1" t="s">
        <v>15</v>
      </c>
      <c r="C8" s="1">
        <v>464.50099999999998</v>
      </c>
      <c r="D8" s="1">
        <v>4.117</v>
      </c>
      <c r="E8" s="1">
        <v>3</v>
      </c>
      <c r="F8" s="1">
        <v>2</v>
      </c>
      <c r="G8" s="1">
        <v>55.24</v>
      </c>
      <c r="H8" s="1">
        <v>8</v>
      </c>
      <c r="I8" s="1">
        <v>2</v>
      </c>
      <c r="J8" s="1">
        <v>0</v>
      </c>
      <c r="K8" s="1">
        <v>0.69599999999999995</v>
      </c>
      <c r="L8" s="1">
        <v>0.61799999999999999</v>
      </c>
      <c r="M8" s="1">
        <f>AVERAGE(K8:L8)</f>
        <v>0.65700000000000003</v>
      </c>
    </row>
    <row r="9" spans="2:13" x14ac:dyDescent="0.35">
      <c r="B9" s="1" t="s">
        <v>17</v>
      </c>
      <c r="C9" s="1">
        <v>483.55700000000002</v>
      </c>
      <c r="D9" s="1">
        <v>1.8520000000000001</v>
      </c>
      <c r="E9" s="1">
        <v>3</v>
      </c>
      <c r="F9" s="1">
        <v>1</v>
      </c>
      <c r="G9" s="1">
        <v>64.78</v>
      </c>
      <c r="H9" s="1">
        <v>4</v>
      </c>
      <c r="I9" s="1">
        <v>2</v>
      </c>
      <c r="J9" s="1">
        <v>1</v>
      </c>
      <c r="K9" s="1">
        <v>0.75800000000000001</v>
      </c>
      <c r="L9" s="1">
        <v>0.67600000000000005</v>
      </c>
      <c r="M9" s="1">
        <f>AVERAGE(K9:L9)</f>
        <v>0.71700000000000008</v>
      </c>
    </row>
    <row r="10" spans="2:13" x14ac:dyDescent="0.35">
      <c r="B10" s="1" t="s">
        <v>18</v>
      </c>
      <c r="C10" s="1">
        <v>452.548</v>
      </c>
      <c r="D10" s="1">
        <v>3.891</v>
      </c>
      <c r="E10" s="1">
        <v>3</v>
      </c>
      <c r="F10" s="1">
        <v>3</v>
      </c>
      <c r="G10" s="1">
        <v>79.180000000000007</v>
      </c>
      <c r="H10" s="1">
        <v>4</v>
      </c>
      <c r="I10" s="1">
        <v>4</v>
      </c>
      <c r="J10" s="1">
        <v>0</v>
      </c>
      <c r="K10" s="1">
        <v>0.47499999999999998</v>
      </c>
      <c r="L10" s="1">
        <v>0.44</v>
      </c>
      <c r="M10" s="1">
        <f>AVERAGE(K10:L10)</f>
        <v>0.45750000000000002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3CC1-F74B-46BD-B64C-A5AD0316EAAB}">
  <dimension ref="B2:M8"/>
  <sheetViews>
    <sheetView workbookViewId="0">
      <selection activeCell="M8" sqref="M8"/>
    </sheetView>
  </sheetViews>
  <sheetFormatPr defaultRowHeight="14.5" x14ac:dyDescent="0.35"/>
  <cols>
    <col min="1" max="1" width="8.7265625" style="1"/>
    <col min="2" max="2" width="9.453125" style="1" customWidth="1"/>
    <col min="3" max="10" width="8.7265625" style="1"/>
    <col min="11" max="11" width="12.08984375" style="1" customWidth="1"/>
    <col min="12" max="12" width="11.81640625" style="1" customWidth="1"/>
    <col min="13" max="13" width="21.90625" style="1" customWidth="1"/>
    <col min="14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159</v>
      </c>
      <c r="C3" s="1">
        <v>447.54899999999998</v>
      </c>
      <c r="D3" s="1">
        <v>3.5939999999999999</v>
      </c>
      <c r="E3" s="1">
        <v>4</v>
      </c>
      <c r="F3" s="1">
        <v>5</v>
      </c>
      <c r="G3" s="1">
        <v>110.25</v>
      </c>
      <c r="H3" s="1">
        <v>10</v>
      </c>
      <c r="I3" s="1">
        <v>2</v>
      </c>
      <c r="J3" s="1">
        <v>4</v>
      </c>
      <c r="K3" s="1">
        <v>0.28799999999999998</v>
      </c>
      <c r="L3" s="1">
        <v>0.16600000000000001</v>
      </c>
      <c r="M3" s="1">
        <f>AVERAGE(K3:L3)</f>
        <v>0.22699999999999998</v>
      </c>
    </row>
    <row r="4" spans="2:13" x14ac:dyDescent="0.35">
      <c r="B4" s="1" t="s">
        <v>160</v>
      </c>
      <c r="C4" s="1">
        <v>557.59699999999998</v>
      </c>
      <c r="D4" s="1">
        <v>3.827</v>
      </c>
      <c r="E4" s="1">
        <v>7</v>
      </c>
      <c r="F4" s="1">
        <v>6</v>
      </c>
      <c r="G4" s="1">
        <v>183.24</v>
      </c>
      <c r="H4" s="1">
        <v>12</v>
      </c>
      <c r="I4" s="1">
        <v>3</v>
      </c>
      <c r="J4" s="1">
        <v>6</v>
      </c>
      <c r="K4" s="1">
        <v>0.09</v>
      </c>
      <c r="L4" s="1">
        <v>4.9000000000000002E-2</v>
      </c>
      <c r="M4" s="1">
        <f>AVERAGE(K4:L4)</f>
        <v>6.9500000000000006E-2</v>
      </c>
    </row>
    <row r="5" spans="2:13" x14ac:dyDescent="0.35">
      <c r="B5" s="1" t="s">
        <v>161</v>
      </c>
      <c r="C5" s="1">
        <v>537.505</v>
      </c>
      <c r="D5" s="1">
        <v>2.6339999999999999</v>
      </c>
      <c r="E5" s="1">
        <v>3</v>
      </c>
      <c r="F5" s="1">
        <v>7</v>
      </c>
      <c r="G5" s="1">
        <v>141.72999999999999</v>
      </c>
      <c r="H5" s="1">
        <v>9</v>
      </c>
      <c r="I5" s="1">
        <v>1</v>
      </c>
      <c r="J5" s="1">
        <v>3</v>
      </c>
      <c r="K5" s="1">
        <v>0.22900000000000001</v>
      </c>
      <c r="L5" s="1">
        <v>0.14799999999999999</v>
      </c>
      <c r="M5" s="1">
        <f>AVERAGE(K5:L5)</f>
        <v>0.1885</v>
      </c>
    </row>
    <row r="6" spans="2:13" x14ac:dyDescent="0.35">
      <c r="B6" s="1" t="s">
        <v>162</v>
      </c>
      <c r="C6" s="1">
        <v>664.58</v>
      </c>
      <c r="D6" s="1">
        <v>2.851</v>
      </c>
      <c r="E6" s="1">
        <v>7</v>
      </c>
      <c r="F6" s="1">
        <v>6</v>
      </c>
      <c r="G6" s="1">
        <v>189.46</v>
      </c>
      <c r="H6" s="1">
        <v>14</v>
      </c>
      <c r="I6" s="1">
        <v>2</v>
      </c>
      <c r="J6" s="1">
        <v>3</v>
      </c>
      <c r="K6" s="1">
        <v>0.13300000000000001</v>
      </c>
      <c r="L6" s="1">
        <v>0.10199999999999999</v>
      </c>
      <c r="M6" s="1">
        <f>AVERAGE(K6:L6)</f>
        <v>0.11749999999999999</v>
      </c>
    </row>
    <row r="7" spans="2:13" x14ac:dyDescent="0.35">
      <c r="B7" s="1" t="s">
        <v>163</v>
      </c>
      <c r="C7" s="1">
        <v>686.65200000000004</v>
      </c>
      <c r="D7" s="1">
        <v>2.141</v>
      </c>
      <c r="E7" s="1">
        <v>5</v>
      </c>
      <c r="F7" s="1">
        <v>7</v>
      </c>
      <c r="G7" s="1">
        <v>155.26</v>
      </c>
      <c r="H7" s="1">
        <v>14</v>
      </c>
      <c r="I7" s="1">
        <v>3</v>
      </c>
      <c r="J7" s="1">
        <v>3</v>
      </c>
      <c r="K7" s="1">
        <v>0.127</v>
      </c>
      <c r="L7" s="1">
        <v>7.9000000000000001E-2</v>
      </c>
      <c r="M7" s="1">
        <f>AVERAGE(K7:L7)</f>
        <v>0.10300000000000001</v>
      </c>
    </row>
    <row r="8" spans="2:13" x14ac:dyDescent="0.35">
      <c r="B8" s="1" t="s">
        <v>164</v>
      </c>
      <c r="C8" s="1">
        <v>125.102</v>
      </c>
      <c r="D8" s="1">
        <v>1.298</v>
      </c>
      <c r="E8" s="1">
        <v>3</v>
      </c>
      <c r="F8" s="1">
        <v>0</v>
      </c>
      <c r="G8" s="1">
        <v>53.27</v>
      </c>
      <c r="H8" s="1">
        <v>1</v>
      </c>
      <c r="I8" s="1">
        <v>1</v>
      </c>
      <c r="J8" s="1">
        <v>0</v>
      </c>
      <c r="K8" s="1">
        <v>0.65</v>
      </c>
      <c r="L8" s="1">
        <v>0.56799999999999995</v>
      </c>
      <c r="M8" s="1">
        <f>AVERAGE(K8:L8)</f>
        <v>0.60899999999999999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947D-6078-45C1-AD44-0C1C7997D2F4}">
  <dimension ref="B2:M33"/>
  <sheetViews>
    <sheetView topLeftCell="A19" workbookViewId="0">
      <selection activeCell="M28" sqref="M28"/>
    </sheetView>
  </sheetViews>
  <sheetFormatPr defaultRowHeight="14.5" x14ac:dyDescent="0.35"/>
  <cols>
    <col min="1" max="1" width="8.7265625" style="1"/>
    <col min="2" max="2" width="10.36328125" style="1" customWidth="1"/>
    <col min="3" max="10" width="8.7265625" style="1"/>
    <col min="11" max="11" width="12.08984375" style="1" customWidth="1"/>
    <col min="12" max="12" width="11.54296875" style="1" customWidth="1"/>
    <col min="13" max="13" width="18.36328125" style="1" customWidth="1"/>
    <col min="14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200</v>
      </c>
      <c r="C3" s="1">
        <v>507.64800000000002</v>
      </c>
      <c r="D3" s="1">
        <v>3.085</v>
      </c>
      <c r="E3" s="1">
        <v>5</v>
      </c>
      <c r="F3" s="1">
        <v>4</v>
      </c>
      <c r="G3" s="1">
        <v>120.9</v>
      </c>
      <c r="H3" s="1">
        <v>9</v>
      </c>
      <c r="I3" s="1">
        <v>2</v>
      </c>
      <c r="J3" s="1">
        <v>0</v>
      </c>
      <c r="K3" s="1">
        <v>0.45500000000000002</v>
      </c>
      <c r="L3" s="1">
        <v>0.41599999999999998</v>
      </c>
      <c r="M3" s="1">
        <f>AVERAGE(K3:L3)</f>
        <v>0.4355</v>
      </c>
    </row>
    <row r="4" spans="2:13" x14ac:dyDescent="0.35">
      <c r="B4" s="1" t="s">
        <v>201</v>
      </c>
      <c r="C4" s="1">
        <v>607.73199999999997</v>
      </c>
      <c r="D4" s="1">
        <v>2.8719999999999999</v>
      </c>
      <c r="E4" s="1">
        <v>5</v>
      </c>
      <c r="F4" s="1">
        <v>5</v>
      </c>
      <c r="G4" s="1">
        <v>118.02</v>
      </c>
      <c r="H4" s="1">
        <v>10</v>
      </c>
      <c r="I4" s="1">
        <v>1</v>
      </c>
      <c r="J4" s="1">
        <v>0</v>
      </c>
      <c r="K4" s="1">
        <v>0.33700000000000002</v>
      </c>
      <c r="L4" s="1">
        <v>0.28100000000000003</v>
      </c>
      <c r="M4" s="1">
        <f>AVERAGE(K4:L4)</f>
        <v>0.30900000000000005</v>
      </c>
    </row>
    <row r="5" spans="2:13" x14ac:dyDescent="0.35">
      <c r="B5" s="1" t="s">
        <v>209</v>
      </c>
      <c r="C5" s="1">
        <v>552.64300000000003</v>
      </c>
      <c r="D5" s="1">
        <v>3.448</v>
      </c>
      <c r="E5" s="1">
        <v>4</v>
      </c>
      <c r="F5" s="1">
        <v>5</v>
      </c>
      <c r="G5" s="1">
        <v>121.58</v>
      </c>
      <c r="H5" s="1">
        <v>8</v>
      </c>
      <c r="I5" s="1">
        <v>4</v>
      </c>
      <c r="J5" s="1">
        <v>1</v>
      </c>
      <c r="K5" s="1">
        <v>0.25600000000000001</v>
      </c>
      <c r="L5" s="1">
        <v>0.215</v>
      </c>
      <c r="M5" s="1">
        <f>AVERAGE(K5:L5)</f>
        <v>0.23549999999999999</v>
      </c>
    </row>
    <row r="6" spans="2:13" x14ac:dyDescent="0.35">
      <c r="B6" s="1" t="s">
        <v>210</v>
      </c>
      <c r="C6" s="1">
        <v>560.702</v>
      </c>
      <c r="D6" s="1">
        <v>2.1629999999999998</v>
      </c>
      <c r="E6" s="1">
        <v>7</v>
      </c>
      <c r="F6" s="1">
        <v>5</v>
      </c>
      <c r="G6" s="1">
        <v>134.16999999999999</v>
      </c>
      <c r="H6" s="1">
        <v>6</v>
      </c>
      <c r="I6" s="1">
        <v>0</v>
      </c>
      <c r="J6" s="1">
        <v>1</v>
      </c>
      <c r="K6" s="1">
        <v>0.32100000000000001</v>
      </c>
      <c r="L6" s="1">
        <v>0.314</v>
      </c>
      <c r="M6" s="1">
        <f>AVERAGE(K6:L6)</f>
        <v>0.3175</v>
      </c>
    </row>
    <row r="7" spans="2:13" x14ac:dyDescent="0.35">
      <c r="B7" s="1" t="s">
        <v>211</v>
      </c>
      <c r="C7" s="1">
        <v>188.24700000000001</v>
      </c>
      <c r="D7" s="1">
        <v>-0.67900000000000005</v>
      </c>
      <c r="E7" s="1">
        <v>2</v>
      </c>
      <c r="F7" s="1">
        <v>6</v>
      </c>
      <c r="G7" s="1">
        <v>99.83</v>
      </c>
      <c r="H7" s="1">
        <v>4</v>
      </c>
      <c r="I7" s="1">
        <v>0</v>
      </c>
      <c r="J7" s="1">
        <v>0</v>
      </c>
      <c r="K7" s="1">
        <v>0.39600000000000002</v>
      </c>
      <c r="L7" s="1">
        <v>0.35199999999999998</v>
      </c>
      <c r="M7" s="1">
        <f>AVERAGE(K7:L7)</f>
        <v>0.374</v>
      </c>
    </row>
    <row r="8" spans="2:13" x14ac:dyDescent="0.35">
      <c r="B8" s="1" t="s">
        <v>212</v>
      </c>
      <c r="C8" s="1">
        <v>231.113</v>
      </c>
      <c r="D8" s="1">
        <v>1.77</v>
      </c>
      <c r="E8" s="1">
        <v>1</v>
      </c>
      <c r="F8" s="1">
        <v>2</v>
      </c>
      <c r="G8" s="1">
        <v>34.43</v>
      </c>
      <c r="H8" s="1">
        <v>1</v>
      </c>
      <c r="I8" s="1">
        <v>1</v>
      </c>
      <c r="J8" s="1">
        <v>0</v>
      </c>
      <c r="K8" s="1">
        <v>0.67700000000000005</v>
      </c>
      <c r="L8" s="1">
        <v>0.75800000000000001</v>
      </c>
      <c r="M8" s="1">
        <f>AVERAGE(K8:L8)</f>
        <v>0.71750000000000003</v>
      </c>
    </row>
    <row r="9" spans="2:13" x14ac:dyDescent="0.35">
      <c r="B9" s="1" t="s">
        <v>213</v>
      </c>
      <c r="C9" s="1">
        <v>213.32</v>
      </c>
      <c r="D9" s="1">
        <v>1.2989999999999999</v>
      </c>
      <c r="E9" s="1">
        <v>1</v>
      </c>
      <c r="F9" s="1">
        <v>3</v>
      </c>
      <c r="G9" s="1">
        <v>41.36</v>
      </c>
      <c r="H9" s="1">
        <v>3</v>
      </c>
      <c r="I9" s="1">
        <v>0</v>
      </c>
      <c r="J9" s="1">
        <v>0</v>
      </c>
      <c r="K9" s="1">
        <v>0.59199999999999997</v>
      </c>
      <c r="L9" s="1">
        <v>0.65</v>
      </c>
      <c r="M9" s="1">
        <f>AVERAGE(K9:L9)</f>
        <v>0.621</v>
      </c>
    </row>
    <row r="10" spans="2:13" x14ac:dyDescent="0.35">
      <c r="B10" s="1" t="s">
        <v>214</v>
      </c>
      <c r="C10" s="1">
        <v>181.215</v>
      </c>
      <c r="D10" s="1">
        <v>-0.38900000000000001</v>
      </c>
      <c r="E10" s="1">
        <v>2</v>
      </c>
      <c r="F10" s="1">
        <v>6</v>
      </c>
      <c r="G10" s="1">
        <v>95.65</v>
      </c>
      <c r="H10" s="1">
        <v>2</v>
      </c>
      <c r="I10" s="1">
        <v>1</v>
      </c>
      <c r="J10" s="1">
        <v>0</v>
      </c>
      <c r="K10" s="1">
        <v>0.43</v>
      </c>
      <c r="L10" s="1">
        <v>0.375</v>
      </c>
      <c r="M10" s="1">
        <f>AVERAGE(K10:L10)</f>
        <v>0.40249999999999997</v>
      </c>
    </row>
    <row r="11" spans="2:13" x14ac:dyDescent="0.35">
      <c r="B11" s="1" t="s">
        <v>215</v>
      </c>
      <c r="C11" s="1">
        <v>261.363</v>
      </c>
      <c r="D11" s="1">
        <v>1.9790000000000001</v>
      </c>
      <c r="E11" s="1">
        <v>1</v>
      </c>
      <c r="F11" s="1">
        <v>3</v>
      </c>
      <c r="G11" s="1">
        <v>41.36</v>
      </c>
      <c r="H11" s="1">
        <v>3</v>
      </c>
      <c r="I11" s="1">
        <v>1</v>
      </c>
      <c r="J11" s="1">
        <v>0</v>
      </c>
      <c r="K11" s="1">
        <v>0.68400000000000005</v>
      </c>
      <c r="L11" s="1">
        <v>0.76500000000000001</v>
      </c>
      <c r="M11" s="1">
        <f>AVERAGE(K11:L11)</f>
        <v>0.72450000000000003</v>
      </c>
    </row>
    <row r="12" spans="2:13" x14ac:dyDescent="0.35">
      <c r="B12" s="1" t="s">
        <v>216</v>
      </c>
      <c r="C12" s="1">
        <v>213.32</v>
      </c>
      <c r="D12" s="1">
        <v>1.1140000000000001</v>
      </c>
      <c r="E12" s="1">
        <v>1</v>
      </c>
      <c r="F12" s="1">
        <v>3</v>
      </c>
      <c r="G12" s="1">
        <v>41.36</v>
      </c>
      <c r="H12" s="1">
        <v>3</v>
      </c>
      <c r="I12" s="1">
        <v>0</v>
      </c>
      <c r="J12" s="1">
        <v>0</v>
      </c>
      <c r="K12" s="1">
        <v>0.58799999999999997</v>
      </c>
      <c r="L12" s="1">
        <v>0.64600000000000002</v>
      </c>
      <c r="M12" s="1">
        <f>AVERAGE(K12:L12)</f>
        <v>0.61699999999999999</v>
      </c>
    </row>
    <row r="13" spans="2:13" x14ac:dyDescent="0.35">
      <c r="B13" s="1" t="s">
        <v>217</v>
      </c>
      <c r="C13" s="1">
        <v>323.86099999999999</v>
      </c>
      <c r="D13" s="1">
        <v>3.1779999999999999</v>
      </c>
      <c r="E13" s="1">
        <v>1</v>
      </c>
      <c r="F13" s="1">
        <v>3</v>
      </c>
      <c r="G13" s="1">
        <v>41.36</v>
      </c>
      <c r="H13" s="1">
        <v>3</v>
      </c>
      <c r="I13" s="1">
        <v>1</v>
      </c>
      <c r="J13" s="1">
        <v>0</v>
      </c>
      <c r="K13" s="1">
        <v>0.69899999999999995</v>
      </c>
      <c r="L13" s="1">
        <v>0.78500000000000003</v>
      </c>
      <c r="M13" s="1">
        <f>AVERAGE(K13:L13)</f>
        <v>0.74199999999999999</v>
      </c>
    </row>
    <row r="14" spans="2:13" x14ac:dyDescent="0.35">
      <c r="B14" s="1" t="s">
        <v>218</v>
      </c>
      <c r="C14" s="1">
        <v>296.79599999999999</v>
      </c>
      <c r="D14" s="1">
        <v>2.0590000000000002</v>
      </c>
      <c r="E14" s="1">
        <v>2</v>
      </c>
      <c r="F14" s="1">
        <v>3</v>
      </c>
      <c r="G14" s="1">
        <v>54.25</v>
      </c>
      <c r="H14" s="1">
        <v>3</v>
      </c>
      <c r="I14" s="1">
        <v>1</v>
      </c>
      <c r="J14" s="1">
        <v>1</v>
      </c>
      <c r="K14" s="1">
        <v>0.80500000000000005</v>
      </c>
      <c r="L14" s="1">
        <v>0.748</v>
      </c>
      <c r="M14" s="1">
        <f>AVERAGE(K14:L14)</f>
        <v>0.77649999999999997</v>
      </c>
    </row>
    <row r="15" spans="2:13" x14ac:dyDescent="0.35">
      <c r="B15" s="1" t="s">
        <v>202</v>
      </c>
      <c r="C15" s="1">
        <v>425.58699999999999</v>
      </c>
      <c r="D15" s="1">
        <v>4.1100000000000003</v>
      </c>
      <c r="E15" s="1">
        <v>2</v>
      </c>
      <c r="F15" s="1">
        <v>4</v>
      </c>
      <c r="G15" s="1">
        <v>64.73</v>
      </c>
      <c r="H15" s="1">
        <v>7</v>
      </c>
      <c r="I15" s="1">
        <v>2</v>
      </c>
      <c r="J15" s="1">
        <v>0</v>
      </c>
      <c r="K15" s="1">
        <v>0.61299999999999999</v>
      </c>
      <c r="L15" s="1">
        <v>0.53900000000000003</v>
      </c>
      <c r="M15" s="1">
        <f>AVERAGE(K15:L15)</f>
        <v>0.57600000000000007</v>
      </c>
    </row>
    <row r="16" spans="2:13" x14ac:dyDescent="0.35">
      <c r="B16" s="1" t="s">
        <v>203</v>
      </c>
      <c r="C16" s="1">
        <v>368.90100000000001</v>
      </c>
      <c r="D16" s="1">
        <v>2.6480000000000001</v>
      </c>
      <c r="E16" s="1">
        <v>3</v>
      </c>
      <c r="F16" s="1">
        <v>3</v>
      </c>
      <c r="G16" s="1">
        <v>63.48</v>
      </c>
      <c r="H16" s="1">
        <v>5</v>
      </c>
      <c r="I16" s="1">
        <v>1</v>
      </c>
      <c r="J16" s="1">
        <v>1</v>
      </c>
      <c r="K16" s="1">
        <v>0.77</v>
      </c>
      <c r="L16" s="1">
        <v>0.7</v>
      </c>
      <c r="M16" s="1">
        <f>AVERAGE(K16:L16)</f>
        <v>0.73499999999999999</v>
      </c>
    </row>
    <row r="17" spans="2:13" x14ac:dyDescent="0.35">
      <c r="B17" s="1" t="s">
        <v>219</v>
      </c>
      <c r="C17" s="1">
        <v>475.649</v>
      </c>
      <c r="D17" s="1">
        <v>4.0380000000000003</v>
      </c>
      <c r="E17" s="1">
        <v>2</v>
      </c>
      <c r="F17" s="1">
        <v>4</v>
      </c>
      <c r="G17" s="1">
        <v>73.319999999999993</v>
      </c>
      <c r="H17" s="1">
        <v>7</v>
      </c>
      <c r="I17" s="1">
        <v>3</v>
      </c>
      <c r="J17" s="1">
        <v>0</v>
      </c>
      <c r="K17" s="1">
        <v>0.48199999999999998</v>
      </c>
      <c r="L17" s="1">
        <v>0.41699999999999998</v>
      </c>
      <c r="M17" s="1">
        <f>AVERAGE(K17:L17)</f>
        <v>0.44950000000000001</v>
      </c>
    </row>
    <row r="18" spans="2:13" x14ac:dyDescent="0.35">
      <c r="B18" s="1" t="s">
        <v>220</v>
      </c>
      <c r="C18" s="1">
        <v>424.57900000000001</v>
      </c>
      <c r="D18" s="1">
        <v>4.0090000000000003</v>
      </c>
      <c r="E18" s="1">
        <v>3</v>
      </c>
      <c r="F18" s="1">
        <v>3</v>
      </c>
      <c r="G18" s="1">
        <v>63.48</v>
      </c>
      <c r="H18" s="1">
        <v>7</v>
      </c>
      <c r="I18" s="1">
        <v>2</v>
      </c>
      <c r="J18" s="1">
        <v>0</v>
      </c>
      <c r="K18" s="1">
        <v>0.7</v>
      </c>
      <c r="L18" s="1">
        <v>0.629</v>
      </c>
      <c r="M18" s="1">
        <f>AVERAGE(K18:L18)</f>
        <v>0.66449999999999998</v>
      </c>
    </row>
    <row r="19" spans="2:13" x14ac:dyDescent="0.35">
      <c r="B19" s="1" t="s">
        <v>221</v>
      </c>
      <c r="C19" s="1">
        <v>493.64100000000002</v>
      </c>
      <c r="D19" s="1">
        <v>3.3919999999999999</v>
      </c>
      <c r="E19" s="1">
        <v>4</v>
      </c>
      <c r="F19" s="1">
        <v>3</v>
      </c>
      <c r="G19" s="1">
        <v>83.79</v>
      </c>
      <c r="H19" s="1">
        <v>7</v>
      </c>
      <c r="I19" s="1">
        <v>2</v>
      </c>
      <c r="J19" s="1">
        <v>0</v>
      </c>
      <c r="K19" s="1">
        <v>0.62</v>
      </c>
      <c r="L19" s="1">
        <v>0.55200000000000005</v>
      </c>
      <c r="M19" s="1">
        <f>AVERAGE(K19:L19)</f>
        <v>0.58600000000000008</v>
      </c>
    </row>
    <row r="20" spans="2:13" x14ac:dyDescent="0.35">
      <c r="B20" s="1" t="s">
        <v>222</v>
      </c>
      <c r="C20" s="1">
        <v>512.68200000000002</v>
      </c>
      <c r="D20" s="1">
        <v>4.4859999999999998</v>
      </c>
      <c r="E20" s="1">
        <v>3</v>
      </c>
      <c r="F20" s="1">
        <v>4</v>
      </c>
      <c r="G20" s="1">
        <v>67.92</v>
      </c>
      <c r="H20" s="1">
        <v>7</v>
      </c>
      <c r="I20" s="1">
        <v>2</v>
      </c>
      <c r="J20" s="1">
        <v>0</v>
      </c>
      <c r="K20" s="1">
        <v>0.52800000000000002</v>
      </c>
      <c r="L20" s="1">
        <v>0.442</v>
      </c>
      <c r="M20" s="1">
        <f>AVERAGE(K20:L20)</f>
        <v>0.48499999999999999</v>
      </c>
    </row>
    <row r="21" spans="2:13" x14ac:dyDescent="0.35">
      <c r="B21" s="1" t="s">
        <v>223</v>
      </c>
      <c r="C21" s="1">
        <v>477.642</v>
      </c>
      <c r="D21" s="1">
        <v>3.9529999999999998</v>
      </c>
      <c r="E21" s="1">
        <v>3</v>
      </c>
      <c r="F21" s="1">
        <v>3</v>
      </c>
      <c r="G21" s="1">
        <v>74.56</v>
      </c>
      <c r="H21" s="1">
        <v>7</v>
      </c>
      <c r="I21" s="1">
        <v>2</v>
      </c>
      <c r="J21" s="1">
        <v>0</v>
      </c>
      <c r="K21" s="1">
        <v>0.64200000000000002</v>
      </c>
      <c r="L21" s="1">
        <v>0.56499999999999995</v>
      </c>
      <c r="M21" s="1">
        <f>AVERAGE(K21:L21)</f>
        <v>0.60349999999999993</v>
      </c>
    </row>
    <row r="22" spans="2:13" x14ac:dyDescent="0.35">
      <c r="B22" s="1" t="s">
        <v>224</v>
      </c>
      <c r="C22" s="1">
        <v>543.71600000000001</v>
      </c>
      <c r="D22" s="1">
        <v>4.5179999999999998</v>
      </c>
      <c r="E22" s="1">
        <v>3</v>
      </c>
      <c r="F22" s="1">
        <v>6</v>
      </c>
      <c r="G22" s="1">
        <v>89.4</v>
      </c>
      <c r="H22" s="1">
        <v>8</v>
      </c>
      <c r="I22" s="1">
        <v>2</v>
      </c>
      <c r="J22" s="1">
        <v>0</v>
      </c>
      <c r="K22" s="1">
        <v>0.377</v>
      </c>
      <c r="L22" s="1">
        <v>0.29599999999999999</v>
      </c>
      <c r="M22" s="1">
        <f>AVERAGE(K22:L22)</f>
        <v>0.33650000000000002</v>
      </c>
    </row>
    <row r="23" spans="2:13" x14ac:dyDescent="0.35">
      <c r="B23" s="1" t="s">
        <v>204</v>
      </c>
      <c r="C23" s="1">
        <v>487.65499999999997</v>
      </c>
      <c r="D23" s="1">
        <v>3.01</v>
      </c>
      <c r="E23" s="1">
        <v>4</v>
      </c>
      <c r="F23" s="1">
        <v>5</v>
      </c>
      <c r="G23" s="1">
        <v>115.35</v>
      </c>
      <c r="H23" s="1">
        <v>9</v>
      </c>
      <c r="I23" s="1">
        <v>1</v>
      </c>
      <c r="J23" s="1">
        <v>0</v>
      </c>
      <c r="K23" s="1">
        <v>0.42499999999999999</v>
      </c>
      <c r="L23" s="1">
        <v>0.36799999999999999</v>
      </c>
      <c r="M23" s="1">
        <f>AVERAGE(K23:L23)</f>
        <v>0.39649999999999996</v>
      </c>
    </row>
    <row r="24" spans="2:13" x14ac:dyDescent="0.35">
      <c r="B24" s="1" t="s">
        <v>225</v>
      </c>
      <c r="C24" s="1">
        <v>542.70799999999997</v>
      </c>
      <c r="D24" s="1">
        <v>3.831</v>
      </c>
      <c r="E24" s="1">
        <v>4</v>
      </c>
      <c r="F24" s="1">
        <v>5</v>
      </c>
      <c r="G24" s="1">
        <v>88.15</v>
      </c>
      <c r="H24" s="1">
        <v>7</v>
      </c>
      <c r="I24" s="1">
        <v>2</v>
      </c>
      <c r="J24" s="1">
        <v>0</v>
      </c>
      <c r="K24" s="1">
        <v>0.44700000000000001</v>
      </c>
      <c r="L24" s="1">
        <v>0.36799999999999999</v>
      </c>
      <c r="M24" s="1">
        <f>AVERAGE(K24:L24)</f>
        <v>0.40749999999999997</v>
      </c>
    </row>
    <row r="25" spans="2:13" x14ac:dyDescent="0.35">
      <c r="B25" s="1" t="s">
        <v>226</v>
      </c>
      <c r="C25" s="1">
        <v>543.67499999999995</v>
      </c>
      <c r="D25" s="1">
        <v>5.226</v>
      </c>
      <c r="E25" s="1">
        <v>3</v>
      </c>
      <c r="F25" s="1">
        <v>3</v>
      </c>
      <c r="G25" s="1">
        <v>74.56</v>
      </c>
      <c r="H25" s="1">
        <v>7</v>
      </c>
      <c r="I25" s="1">
        <v>3</v>
      </c>
      <c r="J25" s="1">
        <v>0</v>
      </c>
      <c r="K25" s="1">
        <v>0.44500000000000001</v>
      </c>
      <c r="L25" s="1">
        <v>0.38200000000000001</v>
      </c>
      <c r="M25" s="1">
        <f>AVERAGE(K25:L25)</f>
        <v>0.41349999999999998</v>
      </c>
    </row>
    <row r="26" spans="2:13" x14ac:dyDescent="0.35">
      <c r="B26" s="1" t="s">
        <v>205</v>
      </c>
      <c r="C26" s="1">
        <v>494.66899999999998</v>
      </c>
      <c r="D26" s="1">
        <v>3.629</v>
      </c>
      <c r="E26" s="1">
        <v>3</v>
      </c>
      <c r="F26" s="1">
        <v>6</v>
      </c>
      <c r="G26" s="1">
        <v>102.86</v>
      </c>
      <c r="H26" s="1">
        <v>9</v>
      </c>
      <c r="I26" s="1">
        <v>2</v>
      </c>
      <c r="J26" s="1">
        <v>1</v>
      </c>
      <c r="K26" s="1">
        <v>0.38300000000000001</v>
      </c>
      <c r="L26" s="1">
        <v>0.3</v>
      </c>
      <c r="M26" s="1">
        <f>AVERAGE(K26:L26)</f>
        <v>0.34150000000000003</v>
      </c>
    </row>
    <row r="27" spans="2:13" x14ac:dyDescent="0.35">
      <c r="B27" s="1" t="s">
        <v>227</v>
      </c>
      <c r="C27" s="1">
        <v>439.464</v>
      </c>
      <c r="D27" s="1">
        <v>1.9770000000000001</v>
      </c>
      <c r="E27" s="1">
        <v>6</v>
      </c>
      <c r="F27" s="1">
        <v>5</v>
      </c>
      <c r="G27" s="1">
        <v>159</v>
      </c>
      <c r="H27" s="1">
        <v>8</v>
      </c>
      <c r="I27" s="1">
        <v>3</v>
      </c>
      <c r="J27" s="1">
        <v>0</v>
      </c>
      <c r="K27" s="1">
        <v>0.33600000000000002</v>
      </c>
      <c r="L27" s="1">
        <v>0.36099999999999999</v>
      </c>
      <c r="M27" s="1">
        <f>AVERAGE(K27:L27)</f>
        <v>0.34850000000000003</v>
      </c>
    </row>
    <row r="28" spans="2:13" x14ac:dyDescent="0.35">
      <c r="B28" s="1" t="s">
        <v>228</v>
      </c>
      <c r="C28" s="1">
        <v>493.61799999999999</v>
      </c>
      <c r="D28" s="1">
        <v>2.177</v>
      </c>
      <c r="E28" s="1">
        <v>4</v>
      </c>
      <c r="F28" s="1">
        <v>6</v>
      </c>
      <c r="G28" s="1">
        <v>126.38</v>
      </c>
      <c r="H28" s="1">
        <v>8</v>
      </c>
      <c r="I28" s="1">
        <v>2</v>
      </c>
      <c r="J28" s="1">
        <v>0</v>
      </c>
      <c r="K28" s="1">
        <v>0.38600000000000001</v>
      </c>
      <c r="L28" s="1">
        <v>0.33700000000000002</v>
      </c>
      <c r="M28" s="1">
        <f>AVERAGE(K28:L28)</f>
        <v>0.36150000000000004</v>
      </c>
    </row>
    <row r="29" spans="2:13" x14ac:dyDescent="0.35">
      <c r="B29" s="1" t="s">
        <v>206</v>
      </c>
      <c r="C29" s="1">
        <v>493.64100000000002</v>
      </c>
      <c r="D29" s="1">
        <v>2.0680000000000001</v>
      </c>
      <c r="E29" s="1">
        <v>3</v>
      </c>
      <c r="F29" s="1">
        <v>8</v>
      </c>
      <c r="G29" s="1">
        <v>133.79</v>
      </c>
      <c r="H29" s="1">
        <v>8</v>
      </c>
      <c r="I29" s="1">
        <v>2</v>
      </c>
      <c r="J29" s="1">
        <v>0</v>
      </c>
      <c r="K29" s="1">
        <v>0.33600000000000002</v>
      </c>
      <c r="L29" s="1">
        <v>0.28599999999999998</v>
      </c>
      <c r="M29" s="1">
        <f>AVERAGE(K29:L29)</f>
        <v>0.311</v>
      </c>
    </row>
    <row r="30" spans="2:13" x14ac:dyDescent="0.35">
      <c r="B30" s="1" t="s">
        <v>229</v>
      </c>
      <c r="C30" s="1">
        <v>507.66800000000001</v>
      </c>
      <c r="D30" s="1">
        <v>2.4769999999999999</v>
      </c>
      <c r="E30" s="1">
        <v>3</v>
      </c>
      <c r="F30" s="1">
        <v>8</v>
      </c>
      <c r="G30" s="1">
        <v>133.79</v>
      </c>
      <c r="H30" s="1">
        <v>9</v>
      </c>
      <c r="I30" s="1">
        <v>2</v>
      </c>
      <c r="J30" s="1">
        <v>0</v>
      </c>
      <c r="K30" s="1">
        <v>0.318</v>
      </c>
      <c r="L30" s="1">
        <v>0.26500000000000001</v>
      </c>
      <c r="M30" s="1">
        <f>AVERAGE(K30:L30)</f>
        <v>0.29149999999999998</v>
      </c>
    </row>
    <row r="31" spans="2:13" x14ac:dyDescent="0.35">
      <c r="B31" s="1" t="s">
        <v>207</v>
      </c>
      <c r="C31" s="1">
        <v>971.20500000000004</v>
      </c>
      <c r="D31" s="1">
        <v>3.1909999999999998</v>
      </c>
      <c r="E31" s="1">
        <v>12</v>
      </c>
      <c r="F31" s="1">
        <v>6</v>
      </c>
      <c r="G31" s="1">
        <v>288.3</v>
      </c>
      <c r="H31" s="1">
        <v>27</v>
      </c>
      <c r="I31" s="1">
        <v>4</v>
      </c>
      <c r="J31" s="1">
        <v>1</v>
      </c>
      <c r="K31" s="1">
        <v>3.7999999999999999E-2</v>
      </c>
      <c r="L31" s="1">
        <v>4.7E-2</v>
      </c>
      <c r="M31" s="1">
        <f>AVERAGE(K31:L31)</f>
        <v>4.2499999999999996E-2</v>
      </c>
    </row>
    <row r="32" spans="2:13" x14ac:dyDescent="0.35">
      <c r="B32" s="1" t="s">
        <v>208</v>
      </c>
      <c r="C32" s="1">
        <v>1183.4880000000001</v>
      </c>
      <c r="D32" s="1">
        <v>5.2519999999999998</v>
      </c>
      <c r="E32" s="1">
        <v>12</v>
      </c>
      <c r="F32" s="1">
        <v>10</v>
      </c>
      <c r="G32" s="1">
        <v>292.12</v>
      </c>
      <c r="H32" s="1">
        <v>28</v>
      </c>
      <c r="I32" s="1">
        <v>5</v>
      </c>
      <c r="J32" s="1">
        <v>1</v>
      </c>
      <c r="K32" s="1">
        <v>2.4E-2</v>
      </c>
      <c r="L32" s="1">
        <v>2.9000000000000001E-2</v>
      </c>
      <c r="M32" s="1">
        <f>AVERAGE(K32:L32)</f>
        <v>2.6500000000000003E-2</v>
      </c>
    </row>
    <row r="33" spans="2:13" x14ac:dyDescent="0.35">
      <c r="B33" s="1" t="s">
        <v>230</v>
      </c>
      <c r="C33" s="1">
        <v>808.95699999999999</v>
      </c>
      <c r="D33" s="1">
        <v>6.157</v>
      </c>
      <c r="E33" s="1">
        <v>6</v>
      </c>
      <c r="F33" s="1">
        <v>10</v>
      </c>
      <c r="G33" s="1">
        <v>204.08</v>
      </c>
      <c r="H33" s="1">
        <v>17</v>
      </c>
      <c r="I33" s="1">
        <v>4</v>
      </c>
      <c r="J33" s="1">
        <v>0</v>
      </c>
      <c r="K33" s="1">
        <v>6.6000000000000003E-2</v>
      </c>
      <c r="L33" s="1">
        <v>6.0999999999999999E-2</v>
      </c>
      <c r="M33" s="1">
        <f>AVERAGE(K33:L33)</f>
        <v>6.3500000000000001E-2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C899-86E7-435B-A65C-10FBAC40EB85}">
  <dimension ref="B2:M6"/>
  <sheetViews>
    <sheetView workbookViewId="0">
      <selection activeCell="M6" sqref="M6"/>
    </sheetView>
  </sheetViews>
  <sheetFormatPr defaultRowHeight="14.5" x14ac:dyDescent="0.35"/>
  <cols>
    <col min="1" max="1" width="8.7265625" style="1"/>
    <col min="2" max="2" width="9.36328125" style="1" customWidth="1"/>
    <col min="3" max="10" width="8.7265625" style="1"/>
    <col min="11" max="11" width="11.453125" style="1" customWidth="1"/>
    <col min="12" max="12" width="11.81640625" style="1" customWidth="1"/>
    <col min="13" max="13" width="16.36328125" style="1" customWidth="1"/>
    <col min="14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196</v>
      </c>
      <c r="C3" s="1">
        <v>425.95800000000003</v>
      </c>
      <c r="D3" s="1">
        <v>3.008</v>
      </c>
      <c r="E3" s="1">
        <v>4</v>
      </c>
      <c r="F3" s="1">
        <v>5</v>
      </c>
      <c r="G3" s="1">
        <v>86.02</v>
      </c>
      <c r="H3" s="1">
        <v>6</v>
      </c>
      <c r="I3" s="1">
        <v>3</v>
      </c>
      <c r="J3" s="1">
        <v>0</v>
      </c>
      <c r="K3" s="1">
        <v>0.47499999999999998</v>
      </c>
      <c r="L3" s="1">
        <v>0.42</v>
      </c>
      <c r="M3" s="1">
        <f>AVERAGE(K3:L3)</f>
        <v>0.44750000000000001</v>
      </c>
    </row>
    <row r="4" spans="2:13" x14ac:dyDescent="0.35">
      <c r="B4" s="1" t="s">
        <v>197</v>
      </c>
      <c r="C4" s="1">
        <v>343.38200000000001</v>
      </c>
      <c r="D4" s="1">
        <v>2.4039999999999999</v>
      </c>
      <c r="E4" s="1">
        <v>4</v>
      </c>
      <c r="F4" s="1">
        <v>0</v>
      </c>
      <c r="G4" s="1">
        <v>63.39</v>
      </c>
      <c r="H4" s="1">
        <v>4</v>
      </c>
      <c r="I4" s="1">
        <v>4</v>
      </c>
      <c r="J4" s="1">
        <v>0</v>
      </c>
      <c r="K4" s="1">
        <v>0.58099999999999996</v>
      </c>
      <c r="L4" s="1">
        <v>0.57099999999999995</v>
      </c>
      <c r="M4" s="1">
        <f>AVERAGE(K4:L4)</f>
        <v>0.57599999999999996</v>
      </c>
    </row>
    <row r="5" spans="2:13" x14ac:dyDescent="0.35">
      <c r="B5" s="1" t="s">
        <v>198</v>
      </c>
      <c r="C5" s="1">
        <v>241.30799999999999</v>
      </c>
      <c r="D5" s="1">
        <v>3.1080000000000001</v>
      </c>
      <c r="E5" s="1">
        <v>1</v>
      </c>
      <c r="F5" s="1">
        <v>2</v>
      </c>
      <c r="G5" s="1">
        <v>37.299999999999997</v>
      </c>
      <c r="H5" s="1">
        <v>0</v>
      </c>
      <c r="I5" s="1">
        <v>2</v>
      </c>
      <c r="J5" s="1">
        <v>0</v>
      </c>
      <c r="K5" s="1">
        <v>0.66500000000000004</v>
      </c>
      <c r="L5" s="1">
        <v>0.73</v>
      </c>
      <c r="M5" s="1">
        <f>AVERAGE(K5:L5)</f>
        <v>0.69750000000000001</v>
      </c>
    </row>
    <row r="6" spans="2:13" x14ac:dyDescent="0.35">
      <c r="B6" s="1" t="s">
        <v>199</v>
      </c>
      <c r="C6" s="1">
        <v>404.54599999999999</v>
      </c>
      <c r="D6" s="1">
        <v>2.2970000000000002</v>
      </c>
      <c r="E6" s="1">
        <v>3</v>
      </c>
      <c r="F6" s="1">
        <v>2</v>
      </c>
      <c r="G6" s="1">
        <v>72.61</v>
      </c>
      <c r="H6" s="1">
        <v>6</v>
      </c>
      <c r="I6" s="1">
        <v>2</v>
      </c>
      <c r="J6" s="1">
        <v>1</v>
      </c>
      <c r="K6" s="1">
        <v>0.79500000000000004</v>
      </c>
      <c r="L6" s="1">
        <v>0.72599999999999998</v>
      </c>
      <c r="M6" s="1">
        <f>AVERAGE(K6:L6)</f>
        <v>0.76049999999999995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5F6-D5A1-43E9-8CEE-8096E5A9F7DF}">
  <dimension ref="B2:M18"/>
  <sheetViews>
    <sheetView workbookViewId="0">
      <selection activeCell="M2" sqref="M2:M3"/>
    </sheetView>
  </sheetViews>
  <sheetFormatPr defaultRowHeight="14.5" x14ac:dyDescent="0.35"/>
  <cols>
    <col min="1" max="1" width="8.7265625" style="1"/>
    <col min="2" max="2" width="9.7265625" style="1" customWidth="1"/>
    <col min="3" max="10" width="8.7265625" style="1"/>
    <col min="11" max="11" width="12.453125" style="1" customWidth="1"/>
    <col min="12" max="12" width="10.6328125" style="1" customWidth="1"/>
    <col min="13" max="13" width="19.26953125" style="1" customWidth="1"/>
    <col min="14" max="14" width="12" style="1" customWidth="1"/>
    <col min="15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19</v>
      </c>
      <c r="C3" s="1">
        <v>815.44299999999998</v>
      </c>
      <c r="D3" s="1">
        <v>5.7290000000000001</v>
      </c>
      <c r="E3" s="1">
        <v>6</v>
      </c>
      <c r="F3" s="1">
        <v>4</v>
      </c>
      <c r="G3" s="1">
        <v>164.5</v>
      </c>
      <c r="H3" s="1">
        <v>16</v>
      </c>
      <c r="I3" s="1">
        <v>5</v>
      </c>
      <c r="J3" s="1">
        <v>3</v>
      </c>
      <c r="K3" s="1">
        <v>8.1000000000000003E-2</v>
      </c>
      <c r="L3" s="1">
        <v>5.7000000000000002E-2</v>
      </c>
      <c r="M3" s="1">
        <f>AVERAGE(K3:L3)</f>
        <v>6.9000000000000006E-2</v>
      </c>
    </row>
    <row r="4" spans="2:13" x14ac:dyDescent="0.35">
      <c r="B4" s="1" t="s">
        <v>20</v>
      </c>
      <c r="C4" s="1">
        <v>841.48299999999995</v>
      </c>
      <c r="D4" s="1">
        <v>5.4269999999999996</v>
      </c>
      <c r="E4" s="1">
        <v>6</v>
      </c>
      <c r="F4" s="1">
        <v>5</v>
      </c>
      <c r="G4" s="1">
        <v>171.82</v>
      </c>
      <c r="H4" s="1">
        <v>16</v>
      </c>
      <c r="I4" s="1">
        <v>5</v>
      </c>
      <c r="J4" s="1">
        <v>3</v>
      </c>
      <c r="K4" s="1">
        <v>7.2999999999999995E-2</v>
      </c>
      <c r="L4" s="1">
        <v>0.05</v>
      </c>
      <c r="M4" s="1">
        <f>AVERAGE(K4:L4)</f>
        <v>6.1499999999999999E-2</v>
      </c>
    </row>
    <row r="5" spans="2:13" x14ac:dyDescent="0.35">
      <c r="B5" s="1" t="s">
        <v>31</v>
      </c>
      <c r="C5" s="1">
        <v>908.52599999999995</v>
      </c>
      <c r="D5" s="1">
        <v>6.0679999999999996</v>
      </c>
      <c r="E5" s="1">
        <v>8</v>
      </c>
      <c r="F5" s="1">
        <v>3</v>
      </c>
      <c r="G5" s="1">
        <v>191.29</v>
      </c>
      <c r="H5" s="1">
        <v>17</v>
      </c>
      <c r="I5" s="1">
        <v>6</v>
      </c>
      <c r="J5" s="1">
        <v>3</v>
      </c>
      <c r="K5" s="1">
        <v>6.5000000000000002E-2</v>
      </c>
      <c r="L5" s="1">
        <v>5.6000000000000001E-2</v>
      </c>
      <c r="M5" s="1">
        <f>AVERAGE(K5:L5)</f>
        <v>6.0499999999999998E-2</v>
      </c>
    </row>
    <row r="6" spans="2:13" x14ac:dyDescent="0.35">
      <c r="B6" s="1" t="s">
        <v>21</v>
      </c>
      <c r="C6" s="1">
        <v>527.09799999999996</v>
      </c>
      <c r="D6" s="1">
        <v>4.5529999999999999</v>
      </c>
      <c r="E6" s="1">
        <v>3</v>
      </c>
      <c r="F6" s="1">
        <v>5</v>
      </c>
      <c r="G6" s="1">
        <v>83.37</v>
      </c>
      <c r="H6" s="1">
        <v>11</v>
      </c>
      <c r="I6" s="1">
        <v>3</v>
      </c>
      <c r="J6" s="1">
        <v>1</v>
      </c>
      <c r="K6" s="1">
        <v>0.315</v>
      </c>
      <c r="L6" s="1">
        <v>0.23799999999999999</v>
      </c>
      <c r="M6" s="1">
        <f>AVERAGE(K6:L6)</f>
        <v>0.27649999999999997</v>
      </c>
    </row>
    <row r="7" spans="2:13" x14ac:dyDescent="0.35">
      <c r="B7" s="1" t="s">
        <v>22</v>
      </c>
      <c r="C7" s="1">
        <v>887.03399999999999</v>
      </c>
      <c r="D7" s="1">
        <v>6.5330000000000004</v>
      </c>
      <c r="E7" s="1">
        <v>9</v>
      </c>
      <c r="F7" s="1">
        <v>3</v>
      </c>
      <c r="G7" s="1">
        <v>223.48</v>
      </c>
      <c r="H7" s="1">
        <v>19</v>
      </c>
      <c r="I7" s="1">
        <v>7</v>
      </c>
      <c r="J7" s="1">
        <v>4</v>
      </c>
      <c r="K7" s="1">
        <v>4.1000000000000002E-2</v>
      </c>
      <c r="L7" s="1">
        <v>3.5000000000000003E-2</v>
      </c>
      <c r="M7" s="1">
        <f>AVERAGE(K7:L7)</f>
        <v>3.8000000000000006E-2</v>
      </c>
    </row>
    <row r="8" spans="2:13" x14ac:dyDescent="0.35">
      <c r="B8" s="1" t="s">
        <v>32</v>
      </c>
      <c r="C8" s="1">
        <v>586.72400000000005</v>
      </c>
      <c r="D8" s="1">
        <v>6.9180000000000001</v>
      </c>
      <c r="E8" s="1">
        <v>6</v>
      </c>
      <c r="F8" s="1">
        <v>2</v>
      </c>
      <c r="G8" s="1">
        <v>141.9</v>
      </c>
      <c r="H8" s="1">
        <v>12</v>
      </c>
      <c r="I8" s="1">
        <v>5</v>
      </c>
      <c r="J8" s="1">
        <v>3</v>
      </c>
      <c r="K8" s="1">
        <v>0.121</v>
      </c>
      <c r="L8" s="1">
        <v>9.1999999999999998E-2</v>
      </c>
      <c r="M8" s="1">
        <f>AVERAGE(K8:L8)</f>
        <v>0.1065</v>
      </c>
    </row>
    <row r="9" spans="2:13" x14ac:dyDescent="0.35">
      <c r="B9" s="1" t="s">
        <v>23</v>
      </c>
      <c r="C9" s="1">
        <v>413.47199999999998</v>
      </c>
      <c r="D9" s="1">
        <v>5.6529999999999996</v>
      </c>
      <c r="E9" s="1">
        <v>5</v>
      </c>
      <c r="F9" s="1">
        <v>1</v>
      </c>
      <c r="G9" s="1">
        <v>118.54</v>
      </c>
      <c r="H9" s="1">
        <v>4</v>
      </c>
      <c r="I9" s="1">
        <v>4</v>
      </c>
      <c r="J9" s="1">
        <v>1</v>
      </c>
      <c r="K9" s="1">
        <v>0.41299999999999998</v>
      </c>
      <c r="L9" s="1">
        <v>0.433</v>
      </c>
      <c r="M9" s="1">
        <f>AVERAGE(K9:L9)</f>
        <v>0.42299999999999999</v>
      </c>
    </row>
    <row r="10" spans="2:13" x14ac:dyDescent="0.35">
      <c r="B10" s="1" t="s">
        <v>24</v>
      </c>
      <c r="C10" s="1">
        <v>551.702</v>
      </c>
      <c r="D10" s="1">
        <v>9.4149999999999991</v>
      </c>
      <c r="E10" s="1">
        <v>5</v>
      </c>
      <c r="F10" s="1">
        <v>1</v>
      </c>
      <c r="G10" s="1">
        <v>146.78</v>
      </c>
      <c r="H10" s="1">
        <v>9</v>
      </c>
      <c r="I10" s="1">
        <v>5</v>
      </c>
      <c r="J10" s="1">
        <v>2</v>
      </c>
      <c r="K10" s="1">
        <v>0.157</v>
      </c>
      <c r="L10" s="1">
        <v>0.14299999999999999</v>
      </c>
      <c r="M10" s="1">
        <f>AVERAGE(K10:L10)</f>
        <v>0.15</v>
      </c>
    </row>
    <row r="11" spans="2:13" x14ac:dyDescent="0.35">
      <c r="B11" s="1" t="s">
        <v>25</v>
      </c>
      <c r="C11" s="1">
        <v>583.72400000000005</v>
      </c>
      <c r="D11" s="1">
        <v>8.3719999999999999</v>
      </c>
      <c r="E11" s="1">
        <v>6</v>
      </c>
      <c r="F11" s="1">
        <v>4</v>
      </c>
      <c r="G11" s="1">
        <v>183.65</v>
      </c>
      <c r="H11" s="1">
        <v>10</v>
      </c>
      <c r="I11" s="1">
        <v>5</v>
      </c>
      <c r="J11" s="1">
        <v>2</v>
      </c>
      <c r="K11" s="1">
        <v>9.8000000000000004E-2</v>
      </c>
      <c r="L11" s="1">
        <v>9.4E-2</v>
      </c>
      <c r="M11" s="1">
        <f>AVERAGE(K11:L11)</f>
        <v>9.6000000000000002E-2</v>
      </c>
    </row>
    <row r="12" spans="2:13" x14ac:dyDescent="0.35">
      <c r="B12" s="1" t="s">
        <v>33</v>
      </c>
      <c r="C12" s="1">
        <v>501.565</v>
      </c>
      <c r="D12" s="1">
        <v>5.6840000000000002</v>
      </c>
      <c r="E12" s="1">
        <v>4</v>
      </c>
      <c r="F12" s="1">
        <v>1</v>
      </c>
      <c r="G12" s="1">
        <v>114.84</v>
      </c>
      <c r="H12" s="1">
        <v>13</v>
      </c>
      <c r="I12" s="1">
        <v>2</v>
      </c>
      <c r="J12" s="1">
        <v>1</v>
      </c>
      <c r="K12" s="1">
        <v>0.40899999999999997</v>
      </c>
      <c r="L12" s="1">
        <v>0.35499999999999998</v>
      </c>
      <c r="M12" s="1">
        <f>AVERAGE(K12:L12)</f>
        <v>0.38200000000000001</v>
      </c>
    </row>
    <row r="13" spans="2:13" x14ac:dyDescent="0.35">
      <c r="B13" s="1" t="s">
        <v>34</v>
      </c>
      <c r="C13" s="1">
        <v>614.47799999999995</v>
      </c>
      <c r="D13" s="1">
        <v>6.819</v>
      </c>
      <c r="E13" s="1">
        <v>4</v>
      </c>
      <c r="F13" s="1">
        <v>1</v>
      </c>
      <c r="G13" s="1">
        <v>114.84</v>
      </c>
      <c r="H13" s="1">
        <v>13</v>
      </c>
      <c r="I13" s="1">
        <v>3</v>
      </c>
      <c r="J13" s="1">
        <v>1</v>
      </c>
      <c r="K13" s="1">
        <v>0.254</v>
      </c>
      <c r="L13" s="1">
        <v>0.21299999999999999</v>
      </c>
      <c r="M13" s="1">
        <f>AVERAGE(K13:L13)</f>
        <v>0.23349999999999999</v>
      </c>
    </row>
    <row r="14" spans="2:13" x14ac:dyDescent="0.35">
      <c r="B14" s="1" t="s">
        <v>26</v>
      </c>
      <c r="C14" s="1">
        <v>672.90899999999999</v>
      </c>
      <c r="D14" s="1">
        <v>4.6479999999999997</v>
      </c>
      <c r="E14" s="1">
        <v>6</v>
      </c>
      <c r="F14" s="1">
        <v>2</v>
      </c>
      <c r="G14" s="1">
        <v>121.6</v>
      </c>
      <c r="H14" s="1">
        <v>13</v>
      </c>
      <c r="I14" s="1">
        <v>4</v>
      </c>
      <c r="J14" s="1">
        <v>1</v>
      </c>
      <c r="K14" s="1">
        <v>0.22900000000000001</v>
      </c>
      <c r="L14" s="1">
        <v>0.2</v>
      </c>
      <c r="M14" s="1">
        <f>AVERAGE(K14:L14)</f>
        <v>0.21450000000000002</v>
      </c>
    </row>
    <row r="15" spans="2:13" x14ac:dyDescent="0.35">
      <c r="B15" s="1" t="s">
        <v>27</v>
      </c>
      <c r="C15" s="1">
        <v>669.78800000000001</v>
      </c>
      <c r="D15" s="1">
        <v>8.2490000000000006</v>
      </c>
      <c r="E15" s="1">
        <v>7</v>
      </c>
      <c r="F15" s="1">
        <v>2</v>
      </c>
      <c r="G15" s="1">
        <v>168.4</v>
      </c>
      <c r="H15" s="1">
        <v>12</v>
      </c>
      <c r="I15" s="1">
        <v>5</v>
      </c>
      <c r="J15" s="1">
        <v>2</v>
      </c>
      <c r="K15" s="1">
        <v>0.10299999999999999</v>
      </c>
      <c r="L15" s="1">
        <v>0.1</v>
      </c>
      <c r="M15" s="1">
        <f>AVERAGE(K15:L15)</f>
        <v>0.10150000000000001</v>
      </c>
    </row>
    <row r="16" spans="2:13" x14ac:dyDescent="0.35">
      <c r="B16" s="1" t="s">
        <v>28</v>
      </c>
      <c r="C16" s="1">
        <v>687.77</v>
      </c>
      <c r="D16" s="1">
        <v>6.3630000000000004</v>
      </c>
      <c r="E16" s="1">
        <v>10</v>
      </c>
      <c r="F16" s="1">
        <v>1</v>
      </c>
      <c r="G16" s="1">
        <v>207.56</v>
      </c>
      <c r="H16" s="1">
        <v>10</v>
      </c>
      <c r="I16" s="1">
        <v>7</v>
      </c>
      <c r="J16" s="1">
        <v>1</v>
      </c>
      <c r="K16" s="1">
        <v>0.105</v>
      </c>
      <c r="L16" s="1">
        <v>0.157</v>
      </c>
      <c r="M16" s="1">
        <f>AVERAGE(K16:L16)</f>
        <v>0.13100000000000001</v>
      </c>
    </row>
    <row r="17" spans="2:13" x14ac:dyDescent="0.35">
      <c r="B17" s="1" t="s">
        <v>29</v>
      </c>
      <c r="C17" s="1">
        <v>586.64300000000003</v>
      </c>
      <c r="D17" s="1">
        <v>4.9640000000000004</v>
      </c>
      <c r="E17" s="1">
        <v>8</v>
      </c>
      <c r="F17" s="1">
        <v>1</v>
      </c>
      <c r="G17" s="1">
        <v>157.19999999999999</v>
      </c>
      <c r="H17" s="1">
        <v>7</v>
      </c>
      <c r="I17" s="1">
        <v>6</v>
      </c>
      <c r="J17" s="1">
        <v>0</v>
      </c>
      <c r="K17" s="1">
        <v>0.22</v>
      </c>
      <c r="L17" s="1">
        <v>0.27500000000000002</v>
      </c>
      <c r="M17" s="1">
        <f>AVERAGE(K17:L17)</f>
        <v>0.2475</v>
      </c>
    </row>
    <row r="18" spans="2:13" x14ac:dyDescent="0.35">
      <c r="B18" s="1" t="s">
        <v>30</v>
      </c>
      <c r="C18" s="1">
        <v>616.70899999999995</v>
      </c>
      <c r="D18" s="1">
        <v>7.6509999999999998</v>
      </c>
      <c r="E18" s="1">
        <v>7</v>
      </c>
      <c r="F18" s="1">
        <v>2</v>
      </c>
      <c r="G18" s="1">
        <v>156.87</v>
      </c>
      <c r="H18" s="1">
        <v>11</v>
      </c>
      <c r="I18" s="1">
        <v>5</v>
      </c>
      <c r="J18" s="1">
        <v>1</v>
      </c>
      <c r="K18" s="1">
        <v>0.13400000000000001</v>
      </c>
      <c r="L18" s="1">
        <v>0.14399999999999999</v>
      </c>
      <c r="M18" s="1">
        <f>AVERAGE(K18:L18)</f>
        <v>0.13900000000000001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3DD1-7E03-48C8-BA79-D8CCE6CDF879}">
  <dimension ref="B2:M64"/>
  <sheetViews>
    <sheetView workbookViewId="0">
      <selection activeCell="M2" sqref="M2:M3"/>
    </sheetView>
  </sheetViews>
  <sheetFormatPr defaultRowHeight="14.5" x14ac:dyDescent="0.35"/>
  <cols>
    <col min="1" max="1" width="8.7265625" style="1"/>
    <col min="2" max="2" width="17.81640625" style="1" customWidth="1"/>
    <col min="3" max="10" width="8.7265625" style="1"/>
    <col min="11" max="11" width="13.90625" style="1" customWidth="1"/>
    <col min="12" max="12" width="17" style="1" customWidth="1"/>
    <col min="13" max="13" width="21.36328125" style="1" customWidth="1"/>
    <col min="14" max="14" width="13.54296875" style="1" bestFit="1" customWidth="1"/>
    <col min="15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35</v>
      </c>
      <c r="C3" s="1">
        <v>687.44200000000001</v>
      </c>
      <c r="D3" s="1">
        <v>5.4370000000000003</v>
      </c>
      <c r="E3" s="1">
        <v>5</v>
      </c>
      <c r="F3" s="1">
        <v>2</v>
      </c>
      <c r="G3" s="1">
        <v>79.040000000000006</v>
      </c>
      <c r="H3" s="1">
        <v>10</v>
      </c>
      <c r="I3" s="1">
        <v>3</v>
      </c>
      <c r="J3" s="1">
        <v>0</v>
      </c>
      <c r="K3" s="1">
        <v>0.35299999999999998</v>
      </c>
      <c r="L3" s="1">
        <v>0.29699999999999999</v>
      </c>
      <c r="M3" s="1">
        <f>AVERAGE(K3:L3)</f>
        <v>0.32499999999999996</v>
      </c>
    </row>
    <row r="4" spans="2:13" x14ac:dyDescent="0.35">
      <c r="B4" s="1" t="s">
        <v>36</v>
      </c>
      <c r="C4" s="1">
        <v>580.17899999999997</v>
      </c>
      <c r="D4" s="1">
        <v>5.1020000000000003</v>
      </c>
      <c r="E4" s="1">
        <v>4</v>
      </c>
      <c r="F4" s="1">
        <v>1</v>
      </c>
      <c r="G4" s="1">
        <v>89.54</v>
      </c>
      <c r="H4" s="1">
        <v>4</v>
      </c>
      <c r="I4" s="1">
        <v>3</v>
      </c>
      <c r="J4" s="1">
        <v>1</v>
      </c>
      <c r="K4" s="1">
        <v>0.49</v>
      </c>
      <c r="L4" s="1">
        <v>0.435</v>
      </c>
      <c r="M4" s="1">
        <f>AVERAGE(K4:L4)</f>
        <v>0.46250000000000002</v>
      </c>
    </row>
    <row r="5" spans="2:13" x14ac:dyDescent="0.35">
      <c r="B5" s="1" t="s">
        <v>37</v>
      </c>
      <c r="C5" s="1">
        <v>558.428</v>
      </c>
      <c r="D5" s="1">
        <v>5.9059999999999997</v>
      </c>
      <c r="E5" s="1">
        <v>5</v>
      </c>
      <c r="F5" s="1">
        <v>3</v>
      </c>
      <c r="G5" s="1">
        <v>105.75</v>
      </c>
      <c r="H5" s="1">
        <v>8</v>
      </c>
      <c r="I5" s="1">
        <v>3</v>
      </c>
      <c r="J5" s="1">
        <v>0</v>
      </c>
      <c r="K5" s="1">
        <v>0.34799999999999998</v>
      </c>
      <c r="L5" s="1">
        <v>0.31900000000000001</v>
      </c>
      <c r="M5" s="1">
        <f>AVERAGE(K5:L5)</f>
        <v>0.33350000000000002</v>
      </c>
    </row>
    <row r="6" spans="2:13" x14ac:dyDescent="0.35">
      <c r="B6" s="1" t="s">
        <v>38</v>
      </c>
      <c r="C6" s="1">
        <v>426.33499999999998</v>
      </c>
      <c r="D6" s="1">
        <v>5.5789999999999997</v>
      </c>
      <c r="E6" s="1">
        <v>2</v>
      </c>
      <c r="F6" s="1">
        <v>0</v>
      </c>
      <c r="G6" s="1">
        <v>29.54</v>
      </c>
      <c r="H6" s="1">
        <v>4</v>
      </c>
      <c r="I6" s="1">
        <v>3</v>
      </c>
      <c r="J6" s="1">
        <v>0</v>
      </c>
      <c r="K6" s="1">
        <v>0.56100000000000005</v>
      </c>
      <c r="L6" s="1">
        <v>0.54500000000000004</v>
      </c>
      <c r="M6" s="1">
        <f>AVERAGE(K6:L6)</f>
        <v>0.55300000000000005</v>
      </c>
    </row>
    <row r="7" spans="2:13" x14ac:dyDescent="0.35">
      <c r="B7" s="1" t="s">
        <v>39</v>
      </c>
      <c r="C7" s="1">
        <v>498.78500000000003</v>
      </c>
      <c r="D7" s="1">
        <v>7.7889999999999997</v>
      </c>
      <c r="E7" s="1">
        <v>3</v>
      </c>
      <c r="F7" s="1">
        <v>2</v>
      </c>
      <c r="G7" s="1">
        <v>62.32</v>
      </c>
      <c r="H7" s="1">
        <v>5</v>
      </c>
      <c r="I7" s="1">
        <v>4</v>
      </c>
      <c r="J7" s="1">
        <v>1</v>
      </c>
      <c r="K7" s="1">
        <v>0.30599999999999999</v>
      </c>
      <c r="L7" s="1">
        <v>0.27600000000000002</v>
      </c>
      <c r="M7" s="1">
        <f>AVERAGE(K7:L7)</f>
        <v>0.29100000000000004</v>
      </c>
    </row>
    <row r="8" spans="2:13" x14ac:dyDescent="0.35">
      <c r="B8" s="1" t="s">
        <v>40</v>
      </c>
      <c r="C8" s="1">
        <v>536.21799999999996</v>
      </c>
      <c r="D8" s="1">
        <v>4.3979999999999997</v>
      </c>
      <c r="E8" s="1">
        <v>3</v>
      </c>
      <c r="F8" s="1">
        <v>1</v>
      </c>
      <c r="G8" s="1">
        <v>51.97</v>
      </c>
      <c r="H8" s="1">
        <v>2</v>
      </c>
      <c r="I8" s="1">
        <v>4</v>
      </c>
      <c r="J8" s="1">
        <v>0</v>
      </c>
      <c r="K8" s="1">
        <v>0.46100000000000002</v>
      </c>
      <c r="L8" s="1">
        <v>0.41399999999999998</v>
      </c>
      <c r="M8" s="1">
        <f>AVERAGE(K8:L8)</f>
        <v>0.4375</v>
      </c>
    </row>
    <row r="9" spans="2:13" x14ac:dyDescent="0.35">
      <c r="B9" s="1" t="s">
        <v>41</v>
      </c>
      <c r="C9" s="1">
        <v>461.31900000000002</v>
      </c>
      <c r="D9" s="1">
        <v>6.3479999999999999</v>
      </c>
      <c r="E9" s="1">
        <v>3</v>
      </c>
      <c r="F9" s="1">
        <v>1</v>
      </c>
      <c r="G9" s="1">
        <v>73.739999999999995</v>
      </c>
      <c r="H9" s="1">
        <v>5</v>
      </c>
      <c r="I9" s="1">
        <v>5</v>
      </c>
      <c r="J9" s="1">
        <v>0</v>
      </c>
      <c r="K9" s="1">
        <v>0.34599999999999997</v>
      </c>
      <c r="L9" s="1">
        <v>0.33200000000000002</v>
      </c>
      <c r="M9" s="1">
        <f>AVERAGE(K9:L9)</f>
        <v>0.33899999999999997</v>
      </c>
    </row>
    <row r="10" spans="2:13" x14ac:dyDescent="0.35">
      <c r="B10" s="1" t="s">
        <v>42</v>
      </c>
      <c r="C10" s="1">
        <v>465.36799999999999</v>
      </c>
      <c r="D10" s="1">
        <v>5.0910000000000002</v>
      </c>
      <c r="E10" s="1">
        <v>2</v>
      </c>
      <c r="F10" s="1">
        <v>5</v>
      </c>
      <c r="G10" s="1">
        <v>88.8</v>
      </c>
      <c r="H10" s="1">
        <v>4</v>
      </c>
      <c r="I10" s="1">
        <v>2</v>
      </c>
      <c r="J10" s="1">
        <v>0</v>
      </c>
      <c r="K10" s="1">
        <v>0.495</v>
      </c>
      <c r="L10" s="1">
        <v>0.436</v>
      </c>
      <c r="M10" s="1">
        <f>AVERAGE(K10:L10)</f>
        <v>0.46550000000000002</v>
      </c>
    </row>
    <row r="11" spans="2:13" x14ac:dyDescent="0.35">
      <c r="B11" s="1" t="s">
        <v>80</v>
      </c>
      <c r="C11" s="1">
        <v>475.34399999999999</v>
      </c>
      <c r="D11" s="1">
        <v>4.8380000000000001</v>
      </c>
      <c r="E11" s="1">
        <v>4</v>
      </c>
      <c r="F11" s="1">
        <v>2</v>
      </c>
      <c r="G11" s="1">
        <v>105.33</v>
      </c>
      <c r="H11" s="1">
        <v>8</v>
      </c>
      <c r="I11" s="1">
        <v>3</v>
      </c>
      <c r="J11" s="1">
        <v>1</v>
      </c>
      <c r="K11" s="1">
        <v>0.497</v>
      </c>
      <c r="L11" s="1">
        <v>0.45500000000000002</v>
      </c>
      <c r="M11" s="1">
        <f>AVERAGE(K11:L11)</f>
        <v>0.47599999999999998</v>
      </c>
    </row>
    <row r="12" spans="2:13" x14ac:dyDescent="0.35">
      <c r="B12" s="1" t="s">
        <v>43</v>
      </c>
      <c r="C12" s="1">
        <v>401.79399999999998</v>
      </c>
      <c r="D12" s="1">
        <v>5.2030000000000003</v>
      </c>
      <c r="E12" s="1">
        <v>2</v>
      </c>
      <c r="F12" s="1">
        <v>2</v>
      </c>
      <c r="G12" s="1">
        <v>65.2</v>
      </c>
      <c r="H12" s="1">
        <v>3</v>
      </c>
      <c r="I12" s="1">
        <v>3</v>
      </c>
      <c r="J12" s="1">
        <v>2</v>
      </c>
      <c r="K12" s="1">
        <v>0.55800000000000005</v>
      </c>
      <c r="L12" s="1">
        <v>0.46700000000000003</v>
      </c>
      <c r="M12" s="1">
        <f>AVERAGE(K12:L12)</f>
        <v>0.51250000000000007</v>
      </c>
    </row>
    <row r="13" spans="2:13" x14ac:dyDescent="0.35">
      <c r="B13" s="1" t="s">
        <v>44</v>
      </c>
      <c r="C13" s="1">
        <v>574.58500000000004</v>
      </c>
      <c r="D13" s="1">
        <v>1.948</v>
      </c>
      <c r="E13" s="1">
        <v>2</v>
      </c>
      <c r="F13" s="1">
        <v>1</v>
      </c>
      <c r="G13" s="1">
        <v>80.959999999999994</v>
      </c>
      <c r="H13" s="1">
        <v>7</v>
      </c>
      <c r="I13" s="1">
        <v>2</v>
      </c>
      <c r="J13" s="1">
        <v>1</v>
      </c>
      <c r="K13" s="1">
        <v>0.60599999999999998</v>
      </c>
      <c r="L13" s="1">
        <v>0.51400000000000001</v>
      </c>
      <c r="M13" s="1">
        <f>AVERAGE(K13:L13)</f>
        <v>0.56000000000000005</v>
      </c>
    </row>
    <row r="14" spans="2:13" x14ac:dyDescent="0.35">
      <c r="B14" s="1" t="s">
        <v>81</v>
      </c>
      <c r="C14" s="1">
        <v>700.76099999999997</v>
      </c>
      <c r="D14" s="1">
        <v>2.7389999999999999</v>
      </c>
      <c r="E14" s="1">
        <v>3</v>
      </c>
      <c r="F14" s="1">
        <v>2</v>
      </c>
      <c r="G14" s="1">
        <v>105.85</v>
      </c>
      <c r="H14" s="1">
        <v>9</v>
      </c>
      <c r="I14" s="1">
        <v>2</v>
      </c>
      <c r="J14" s="1">
        <v>1</v>
      </c>
      <c r="K14" s="1">
        <v>0.48199999999999998</v>
      </c>
      <c r="L14" s="1">
        <v>0.39400000000000002</v>
      </c>
      <c r="M14" s="1">
        <f>AVERAGE(K14:L14)</f>
        <v>0.438</v>
      </c>
    </row>
    <row r="15" spans="2:13" x14ac:dyDescent="0.35">
      <c r="B15" s="1" t="s">
        <v>45</v>
      </c>
      <c r="C15" s="1">
        <v>575.50800000000004</v>
      </c>
      <c r="D15" s="1">
        <v>6.6070000000000002</v>
      </c>
      <c r="E15" s="1">
        <v>3</v>
      </c>
      <c r="F15" s="1">
        <v>3</v>
      </c>
      <c r="G15" s="1">
        <v>76.38</v>
      </c>
      <c r="H15" s="1">
        <v>8</v>
      </c>
      <c r="I15" s="1">
        <v>5</v>
      </c>
      <c r="J15" s="1">
        <v>0</v>
      </c>
      <c r="K15" s="1">
        <v>0.22800000000000001</v>
      </c>
      <c r="L15" s="1">
        <v>0.19500000000000001</v>
      </c>
      <c r="M15" s="1">
        <f>AVERAGE(K15:L15)</f>
        <v>0.21150000000000002</v>
      </c>
    </row>
    <row r="16" spans="2:13" x14ac:dyDescent="0.35">
      <c r="B16" s="1" t="s">
        <v>46</v>
      </c>
      <c r="C16" s="1">
        <v>519.43700000000001</v>
      </c>
      <c r="D16" s="1">
        <v>5.71</v>
      </c>
      <c r="E16" s="1">
        <v>5</v>
      </c>
      <c r="F16" s="1">
        <v>0</v>
      </c>
      <c r="G16" s="1">
        <v>86.74</v>
      </c>
      <c r="H16" s="1">
        <v>9</v>
      </c>
      <c r="I16" s="1">
        <v>2</v>
      </c>
      <c r="J16" s="1">
        <v>1</v>
      </c>
      <c r="K16" s="1">
        <v>0.45300000000000001</v>
      </c>
      <c r="L16" s="1">
        <v>0.39600000000000002</v>
      </c>
      <c r="M16" s="1">
        <f>AVERAGE(K16:L16)</f>
        <v>0.42449999999999999</v>
      </c>
    </row>
    <row r="17" spans="2:13" x14ac:dyDescent="0.35">
      <c r="B17" s="1" t="s">
        <v>47</v>
      </c>
      <c r="C17" s="1">
        <v>477.4</v>
      </c>
      <c r="D17" s="1">
        <v>5.4530000000000003</v>
      </c>
      <c r="E17" s="1">
        <v>4</v>
      </c>
      <c r="F17" s="1">
        <v>1</v>
      </c>
      <c r="G17" s="1">
        <v>80.67</v>
      </c>
      <c r="H17" s="1">
        <v>7</v>
      </c>
      <c r="I17" s="1">
        <v>2</v>
      </c>
      <c r="J17" s="1">
        <v>0</v>
      </c>
      <c r="K17" s="1">
        <v>0.61799999999999999</v>
      </c>
      <c r="L17" s="1">
        <v>0.57499999999999996</v>
      </c>
      <c r="M17" s="1">
        <f>AVERAGE(K17:L17)</f>
        <v>0.59650000000000003</v>
      </c>
    </row>
    <row r="18" spans="2:13" x14ac:dyDescent="0.35">
      <c r="B18" s="1" t="s">
        <v>48</v>
      </c>
      <c r="C18" s="1">
        <v>449.34699999999998</v>
      </c>
      <c r="D18" s="1">
        <v>4.7060000000000004</v>
      </c>
      <c r="E18" s="1">
        <v>4</v>
      </c>
      <c r="F18" s="1">
        <v>1</v>
      </c>
      <c r="G18" s="1">
        <v>80.67</v>
      </c>
      <c r="H18" s="1">
        <v>7</v>
      </c>
      <c r="I18" s="1">
        <v>2</v>
      </c>
      <c r="J18" s="1">
        <v>0</v>
      </c>
      <c r="K18" s="1">
        <v>0.70699999999999996</v>
      </c>
      <c r="L18" s="1">
        <v>0.66400000000000003</v>
      </c>
      <c r="M18" s="1">
        <f>AVERAGE(K18:L18)</f>
        <v>0.6855</v>
      </c>
    </row>
    <row r="19" spans="2:13" x14ac:dyDescent="0.35">
      <c r="B19" s="1" t="s">
        <v>82</v>
      </c>
      <c r="C19" s="1">
        <v>515.23699999999997</v>
      </c>
      <c r="D19" s="1">
        <v>5.6529999999999996</v>
      </c>
      <c r="E19" s="1">
        <v>2</v>
      </c>
      <c r="F19" s="1">
        <v>0</v>
      </c>
      <c r="G19" s="1">
        <v>29.54</v>
      </c>
      <c r="H19" s="1">
        <v>4</v>
      </c>
      <c r="I19" s="1">
        <v>3</v>
      </c>
      <c r="J19" s="1">
        <v>0</v>
      </c>
      <c r="K19" s="1">
        <v>0.48499999999999999</v>
      </c>
      <c r="L19" s="1">
        <v>0.45</v>
      </c>
      <c r="M19" s="1">
        <f>AVERAGE(K19:L19)</f>
        <v>0.46750000000000003</v>
      </c>
    </row>
    <row r="20" spans="2:13" x14ac:dyDescent="0.35">
      <c r="B20" s="1" t="s">
        <v>49</v>
      </c>
      <c r="C20" s="1">
        <v>150.19800000000001</v>
      </c>
      <c r="D20" s="1">
        <v>1.7529999999999999</v>
      </c>
      <c r="E20" s="1">
        <v>1</v>
      </c>
      <c r="F20" s="1">
        <v>3</v>
      </c>
      <c r="G20" s="1">
        <v>44.71</v>
      </c>
      <c r="H20" s="1">
        <v>3</v>
      </c>
      <c r="I20" s="1">
        <v>1</v>
      </c>
      <c r="J20" s="1">
        <v>1</v>
      </c>
      <c r="K20" s="1">
        <v>0.55500000000000005</v>
      </c>
      <c r="L20" s="1">
        <v>0.56499999999999995</v>
      </c>
      <c r="M20" s="1">
        <f>AVERAGE(K20:L20)</f>
        <v>0.56000000000000005</v>
      </c>
    </row>
    <row r="21" spans="2:13" x14ac:dyDescent="0.35">
      <c r="B21" s="1" t="s">
        <v>50</v>
      </c>
      <c r="C21" s="1">
        <v>509.44400000000002</v>
      </c>
      <c r="D21" s="1">
        <v>5.2569999999999997</v>
      </c>
      <c r="E21" s="1">
        <v>2</v>
      </c>
      <c r="F21" s="1">
        <v>7</v>
      </c>
      <c r="G21" s="1">
        <v>102.45</v>
      </c>
      <c r="H21" s="1">
        <v>6</v>
      </c>
      <c r="I21" s="1">
        <v>2</v>
      </c>
      <c r="J21" s="1">
        <v>0</v>
      </c>
      <c r="K21" s="1">
        <v>0.35</v>
      </c>
      <c r="L21" s="1">
        <v>0.28899999999999998</v>
      </c>
      <c r="M21" s="1">
        <f>AVERAGE(K21:L21)</f>
        <v>0.31950000000000001</v>
      </c>
    </row>
    <row r="22" spans="2:13" x14ac:dyDescent="0.35">
      <c r="B22" s="1" t="s">
        <v>51</v>
      </c>
      <c r="C22" s="1">
        <v>451.32</v>
      </c>
      <c r="D22" s="1">
        <v>4.0670000000000002</v>
      </c>
      <c r="E22" s="1">
        <v>5</v>
      </c>
      <c r="F22" s="1">
        <v>1</v>
      </c>
      <c r="G22" s="1">
        <v>89.9</v>
      </c>
      <c r="H22" s="1">
        <v>7</v>
      </c>
      <c r="I22" s="1">
        <v>2</v>
      </c>
      <c r="J22" s="1">
        <v>0</v>
      </c>
      <c r="K22" s="1">
        <v>0.70799999999999996</v>
      </c>
      <c r="L22" s="1">
        <v>0.68600000000000005</v>
      </c>
      <c r="M22" s="1">
        <f>AVERAGE(K22:L22)</f>
        <v>0.69700000000000006</v>
      </c>
    </row>
    <row r="23" spans="2:13" x14ac:dyDescent="0.35">
      <c r="B23" s="1" t="s">
        <v>52</v>
      </c>
      <c r="C23" s="1">
        <v>577.43499999999995</v>
      </c>
      <c r="D23" s="1">
        <v>6.327</v>
      </c>
      <c r="E23" s="1">
        <v>5</v>
      </c>
      <c r="F23" s="1">
        <v>2</v>
      </c>
      <c r="G23" s="1">
        <v>114.33</v>
      </c>
      <c r="H23" s="1">
        <v>8</v>
      </c>
      <c r="I23" s="1">
        <v>4</v>
      </c>
      <c r="J23" s="1">
        <v>2</v>
      </c>
      <c r="K23" s="1">
        <v>0.22800000000000001</v>
      </c>
      <c r="L23" s="1">
        <v>0.188</v>
      </c>
      <c r="M23" s="1">
        <f>AVERAGE(K23:L23)</f>
        <v>0.20800000000000002</v>
      </c>
    </row>
    <row r="24" spans="2:13" x14ac:dyDescent="0.35">
      <c r="B24" s="1" t="s">
        <v>53</v>
      </c>
      <c r="C24" s="1">
        <v>500.95499999999998</v>
      </c>
      <c r="D24" s="1">
        <v>4.1639999999999997</v>
      </c>
      <c r="E24" s="1">
        <v>5</v>
      </c>
      <c r="F24" s="1">
        <v>6</v>
      </c>
      <c r="G24" s="1">
        <v>157.33000000000001</v>
      </c>
      <c r="H24" s="1">
        <v>11</v>
      </c>
      <c r="I24" s="1">
        <v>3</v>
      </c>
      <c r="J24" s="1">
        <v>3</v>
      </c>
      <c r="K24" s="1">
        <v>0.186</v>
      </c>
      <c r="L24" s="1">
        <v>0.13200000000000001</v>
      </c>
      <c r="M24" s="1">
        <f>AVERAGE(K24:L24)</f>
        <v>0.159</v>
      </c>
    </row>
    <row r="25" spans="2:13" x14ac:dyDescent="0.35">
      <c r="B25" s="1" t="s">
        <v>54</v>
      </c>
      <c r="C25" s="1">
        <v>567.54399999999998</v>
      </c>
      <c r="D25" s="1">
        <v>6</v>
      </c>
      <c r="E25" s="1">
        <v>5</v>
      </c>
      <c r="F25" s="1">
        <v>0</v>
      </c>
      <c r="G25" s="1">
        <v>94.58</v>
      </c>
      <c r="H25" s="1">
        <v>9</v>
      </c>
      <c r="I25" s="1">
        <v>2</v>
      </c>
      <c r="J25" s="1">
        <v>0</v>
      </c>
      <c r="K25" s="1">
        <v>0.41399999999999998</v>
      </c>
      <c r="L25" s="1">
        <v>0.371</v>
      </c>
      <c r="M25" s="1">
        <f>AVERAGE(K25:L25)</f>
        <v>0.39249999999999996</v>
      </c>
    </row>
    <row r="26" spans="2:13" x14ac:dyDescent="0.35">
      <c r="B26" s="1" t="s">
        <v>55</v>
      </c>
      <c r="C26" s="1">
        <v>567.50099999999998</v>
      </c>
      <c r="D26" s="1">
        <v>4.8650000000000002</v>
      </c>
      <c r="E26" s="1">
        <v>6</v>
      </c>
      <c r="F26" s="1">
        <v>0</v>
      </c>
      <c r="G26" s="1">
        <v>103.81</v>
      </c>
      <c r="H26" s="1">
        <v>9</v>
      </c>
      <c r="I26" s="1">
        <v>2</v>
      </c>
      <c r="J26" s="1">
        <v>0</v>
      </c>
      <c r="K26" s="1">
        <v>0.46</v>
      </c>
      <c r="L26" s="1">
        <v>0.42899999999999999</v>
      </c>
      <c r="M26" s="1">
        <f>AVERAGE(K26:L26)</f>
        <v>0.44450000000000001</v>
      </c>
    </row>
    <row r="27" spans="2:13" x14ac:dyDescent="0.35">
      <c r="B27" s="1" t="s">
        <v>56</v>
      </c>
      <c r="C27" s="1">
        <v>555.49</v>
      </c>
      <c r="D27" s="1">
        <v>4.8330000000000002</v>
      </c>
      <c r="E27" s="1">
        <v>6</v>
      </c>
      <c r="F27" s="1">
        <v>0</v>
      </c>
      <c r="G27" s="1">
        <v>103.81</v>
      </c>
      <c r="H27" s="1">
        <v>9</v>
      </c>
      <c r="I27" s="1">
        <v>2</v>
      </c>
      <c r="J27" s="1">
        <v>0</v>
      </c>
      <c r="K27" s="1">
        <v>0.46899999999999997</v>
      </c>
      <c r="L27" s="1">
        <v>0.439</v>
      </c>
      <c r="M27" s="1">
        <f>AVERAGE(K27:L27)</f>
        <v>0.45399999999999996</v>
      </c>
    </row>
    <row r="28" spans="2:13" x14ac:dyDescent="0.35">
      <c r="B28" s="1" t="s">
        <v>57</v>
      </c>
      <c r="C28" s="1">
        <v>694.68399999999997</v>
      </c>
      <c r="D28" s="1">
        <v>8.5139999999999993</v>
      </c>
      <c r="E28" s="1">
        <v>6</v>
      </c>
      <c r="F28" s="1">
        <v>0</v>
      </c>
      <c r="G28" s="1">
        <v>135.71</v>
      </c>
      <c r="H28" s="1">
        <v>11</v>
      </c>
      <c r="I28" s="1">
        <v>3</v>
      </c>
      <c r="J28" s="1">
        <v>0</v>
      </c>
      <c r="K28" s="1">
        <v>0.20499999999999999</v>
      </c>
      <c r="L28" s="1">
        <v>0.19700000000000001</v>
      </c>
      <c r="M28" s="1">
        <f>AVERAGE(K28:L28)</f>
        <v>0.20100000000000001</v>
      </c>
    </row>
    <row r="29" spans="2:13" x14ac:dyDescent="0.35">
      <c r="B29" s="1" t="s">
        <v>58</v>
      </c>
      <c r="C29" s="1">
        <v>658.61199999999997</v>
      </c>
      <c r="D29" s="1">
        <v>6.4020000000000001</v>
      </c>
      <c r="E29" s="1">
        <v>7</v>
      </c>
      <c r="F29" s="1">
        <v>0</v>
      </c>
      <c r="G29" s="1">
        <v>116.7</v>
      </c>
      <c r="H29" s="1">
        <v>10</v>
      </c>
      <c r="I29" s="1">
        <v>3</v>
      </c>
      <c r="J29" s="1">
        <v>0</v>
      </c>
      <c r="K29" s="1">
        <v>0.252</v>
      </c>
      <c r="L29" s="1">
        <v>0.248</v>
      </c>
      <c r="M29" s="1">
        <f>AVERAGE(K29:L29)</f>
        <v>0.25</v>
      </c>
    </row>
    <row r="30" spans="2:13" x14ac:dyDescent="0.35">
      <c r="B30" s="1" t="s">
        <v>83</v>
      </c>
      <c r="C30" s="1">
        <v>656.63900000000001</v>
      </c>
      <c r="D30" s="1">
        <v>7.0519999999999996</v>
      </c>
      <c r="E30" s="1">
        <v>6</v>
      </c>
      <c r="F30" s="1">
        <v>0</v>
      </c>
      <c r="G30" s="1">
        <v>107.47</v>
      </c>
      <c r="H30" s="1">
        <v>10</v>
      </c>
      <c r="I30" s="1">
        <v>3</v>
      </c>
      <c r="J30" s="1">
        <v>0</v>
      </c>
      <c r="K30" s="1">
        <v>0.252</v>
      </c>
      <c r="L30" s="1">
        <v>0.23200000000000001</v>
      </c>
      <c r="M30" s="1">
        <f>AVERAGE(K30:L30)</f>
        <v>0.24199999999999999</v>
      </c>
    </row>
    <row r="31" spans="2:13" x14ac:dyDescent="0.35">
      <c r="B31" s="1" t="s">
        <v>59</v>
      </c>
      <c r="C31" s="1">
        <v>658.61199999999997</v>
      </c>
      <c r="D31" s="1">
        <v>6.4020000000000001</v>
      </c>
      <c r="E31" s="1">
        <v>7</v>
      </c>
      <c r="F31" s="1">
        <v>0</v>
      </c>
      <c r="G31" s="1">
        <v>116.7</v>
      </c>
      <c r="H31" s="1">
        <v>10</v>
      </c>
      <c r="I31" s="1">
        <v>3</v>
      </c>
      <c r="J31" s="1">
        <v>0</v>
      </c>
      <c r="K31" s="1">
        <v>0.252</v>
      </c>
      <c r="L31" s="1">
        <v>0.248</v>
      </c>
      <c r="M31" s="1">
        <f>AVERAGE(K31:L31)</f>
        <v>0.25</v>
      </c>
    </row>
    <row r="32" spans="2:13" x14ac:dyDescent="0.35">
      <c r="B32" s="1" t="s">
        <v>60</v>
      </c>
      <c r="C32" s="1">
        <v>555.49</v>
      </c>
      <c r="D32" s="1">
        <v>4.8330000000000002</v>
      </c>
      <c r="E32" s="1">
        <v>6</v>
      </c>
      <c r="F32" s="1">
        <v>0</v>
      </c>
      <c r="G32" s="1">
        <v>103.81</v>
      </c>
      <c r="H32" s="1">
        <v>9</v>
      </c>
      <c r="I32" s="1">
        <v>2</v>
      </c>
      <c r="J32" s="1">
        <v>0</v>
      </c>
      <c r="K32" s="1">
        <v>0.46899999999999997</v>
      </c>
      <c r="L32" s="1">
        <v>0.439</v>
      </c>
      <c r="M32" s="1">
        <f>AVERAGE(K32:L32)</f>
        <v>0.45399999999999996</v>
      </c>
    </row>
    <row r="33" spans="2:13" x14ac:dyDescent="0.35">
      <c r="B33" s="1" t="s">
        <v>84</v>
      </c>
      <c r="C33" s="1">
        <v>436.31</v>
      </c>
      <c r="D33" s="1">
        <v>6.4790000000000001</v>
      </c>
      <c r="E33" s="1">
        <v>3</v>
      </c>
      <c r="F33" s="1">
        <v>0</v>
      </c>
      <c r="G33" s="1">
        <v>57.95</v>
      </c>
      <c r="H33" s="1">
        <v>4</v>
      </c>
      <c r="I33" s="1">
        <v>4</v>
      </c>
      <c r="J33" s="1">
        <v>0</v>
      </c>
      <c r="K33" s="1">
        <v>0.38700000000000001</v>
      </c>
      <c r="L33" s="1">
        <v>0.36799999999999999</v>
      </c>
      <c r="M33" s="1">
        <f>AVERAGE(K33:L33)</f>
        <v>0.3775</v>
      </c>
    </row>
    <row r="34" spans="2:13" x14ac:dyDescent="0.35">
      <c r="B34" s="1" t="s">
        <v>85</v>
      </c>
      <c r="C34" s="1">
        <v>550.495</v>
      </c>
      <c r="D34" s="1">
        <v>7.2889999999999997</v>
      </c>
      <c r="E34" s="1">
        <v>4</v>
      </c>
      <c r="F34" s="1">
        <v>0</v>
      </c>
      <c r="G34" s="1">
        <v>73.33</v>
      </c>
      <c r="H34" s="1">
        <v>8</v>
      </c>
      <c r="I34" s="1">
        <v>3</v>
      </c>
      <c r="J34" s="1">
        <v>0</v>
      </c>
      <c r="K34" s="1">
        <v>0.33400000000000002</v>
      </c>
      <c r="L34" s="1">
        <v>0.29499999999999998</v>
      </c>
      <c r="M34" s="1">
        <f>AVERAGE(K34:L34)</f>
        <v>0.3145</v>
      </c>
    </row>
    <row r="35" spans="2:13" x14ac:dyDescent="0.35">
      <c r="B35" s="1" t="s">
        <v>61</v>
      </c>
      <c r="C35" s="1">
        <v>592.55399999999997</v>
      </c>
      <c r="D35" s="1">
        <v>4.9130000000000003</v>
      </c>
      <c r="E35" s="1">
        <v>5</v>
      </c>
      <c r="F35" s="1">
        <v>0</v>
      </c>
      <c r="G35" s="1">
        <v>97.82</v>
      </c>
      <c r="H35" s="1">
        <v>9</v>
      </c>
      <c r="I35" s="1">
        <v>2</v>
      </c>
      <c r="J35" s="1">
        <v>0</v>
      </c>
      <c r="K35" s="1">
        <v>0.46800000000000003</v>
      </c>
      <c r="L35" s="1">
        <v>0.41199999999999998</v>
      </c>
      <c r="M35" s="1">
        <f>AVERAGE(K35:L35)</f>
        <v>0.44</v>
      </c>
    </row>
    <row r="36" spans="2:13" x14ac:dyDescent="0.35">
      <c r="B36" s="1" t="s">
        <v>86</v>
      </c>
      <c r="C36" s="1">
        <v>746.69200000000001</v>
      </c>
      <c r="D36" s="1">
        <v>7.3680000000000003</v>
      </c>
      <c r="E36" s="1">
        <v>7</v>
      </c>
      <c r="F36" s="1">
        <v>1</v>
      </c>
      <c r="G36" s="1">
        <v>132.91</v>
      </c>
      <c r="H36" s="1">
        <v>12</v>
      </c>
      <c r="I36" s="1">
        <v>3</v>
      </c>
      <c r="J36" s="1">
        <v>0</v>
      </c>
      <c r="K36" s="1">
        <v>0.20499999999999999</v>
      </c>
      <c r="L36" s="1">
        <v>0.20499999999999999</v>
      </c>
      <c r="M36" s="1">
        <f>AVERAGE(K36:L36)</f>
        <v>0.20499999999999999</v>
      </c>
    </row>
    <row r="37" spans="2:13" x14ac:dyDescent="0.35">
      <c r="B37" s="1" t="s">
        <v>62</v>
      </c>
      <c r="C37" s="1">
        <v>511.827</v>
      </c>
      <c r="D37" s="1">
        <v>7.4219999999999997</v>
      </c>
      <c r="E37" s="1">
        <v>2</v>
      </c>
      <c r="F37" s="1">
        <v>2</v>
      </c>
      <c r="G37" s="1">
        <v>56.33</v>
      </c>
      <c r="H37" s="1">
        <v>5</v>
      </c>
      <c r="I37" s="1">
        <v>4</v>
      </c>
      <c r="J37" s="1">
        <v>0</v>
      </c>
      <c r="K37" s="1">
        <v>0.315</v>
      </c>
      <c r="L37" s="1">
        <v>0.29299999999999998</v>
      </c>
      <c r="M37" s="1">
        <f>AVERAGE(K37:L37)</f>
        <v>0.30399999999999999</v>
      </c>
    </row>
    <row r="38" spans="2:13" x14ac:dyDescent="0.35">
      <c r="B38" s="1" t="s">
        <v>63</v>
      </c>
      <c r="C38" s="1">
        <v>534.00599999999997</v>
      </c>
      <c r="D38" s="1">
        <v>5.5170000000000003</v>
      </c>
      <c r="E38" s="1">
        <v>7</v>
      </c>
      <c r="F38" s="1">
        <v>1</v>
      </c>
      <c r="G38" s="1">
        <v>102.46</v>
      </c>
      <c r="H38" s="1">
        <v>9</v>
      </c>
      <c r="I38" s="1">
        <v>4</v>
      </c>
      <c r="J38" s="1">
        <v>0</v>
      </c>
      <c r="K38" s="1">
        <v>0.29499999999999998</v>
      </c>
      <c r="L38" s="1">
        <v>0.30199999999999999</v>
      </c>
      <c r="M38" s="1">
        <f>AVERAGE(K38:L38)</f>
        <v>0.29849999999999999</v>
      </c>
    </row>
    <row r="39" spans="2:13" x14ac:dyDescent="0.35">
      <c r="B39" s="1" t="s">
        <v>64</v>
      </c>
      <c r="C39" s="1">
        <v>660.26499999999999</v>
      </c>
      <c r="D39" s="1">
        <v>5.6929999999999996</v>
      </c>
      <c r="E39" s="1">
        <v>5</v>
      </c>
      <c r="F39" s="1">
        <v>1</v>
      </c>
      <c r="G39" s="1">
        <v>66.760000000000005</v>
      </c>
      <c r="H39" s="1">
        <v>9</v>
      </c>
      <c r="I39" s="1">
        <v>3</v>
      </c>
      <c r="J39" s="1">
        <v>0</v>
      </c>
      <c r="K39" s="1">
        <v>0.373</v>
      </c>
      <c r="L39" s="1">
        <v>0.32</v>
      </c>
      <c r="M39" s="1">
        <f>AVERAGE(K39:L39)</f>
        <v>0.34650000000000003</v>
      </c>
    </row>
    <row r="40" spans="2:13" x14ac:dyDescent="0.35">
      <c r="B40" s="1" t="s">
        <v>65</v>
      </c>
      <c r="C40" s="1">
        <v>556.09400000000005</v>
      </c>
      <c r="D40" s="1">
        <v>6.5069999999999997</v>
      </c>
      <c r="E40" s="1">
        <v>5</v>
      </c>
      <c r="F40" s="1">
        <v>0</v>
      </c>
      <c r="G40" s="1">
        <v>54.9</v>
      </c>
      <c r="H40" s="1">
        <v>9</v>
      </c>
      <c r="I40" s="1">
        <v>4</v>
      </c>
      <c r="J40" s="1">
        <v>0</v>
      </c>
      <c r="K40" s="1">
        <v>0.26700000000000002</v>
      </c>
      <c r="L40" s="1">
        <v>0.23599999999999999</v>
      </c>
      <c r="M40" s="1">
        <f>AVERAGE(K40:L40)</f>
        <v>0.2515</v>
      </c>
    </row>
    <row r="41" spans="2:13" x14ac:dyDescent="0.35">
      <c r="B41" s="1" t="s">
        <v>66</v>
      </c>
      <c r="C41" s="1">
        <v>755.74699999999996</v>
      </c>
      <c r="D41" s="1">
        <v>7.2089999999999996</v>
      </c>
      <c r="E41" s="1">
        <v>8</v>
      </c>
      <c r="F41" s="1">
        <v>0</v>
      </c>
      <c r="G41" s="1">
        <v>143.58000000000001</v>
      </c>
      <c r="H41" s="1">
        <v>16</v>
      </c>
      <c r="I41" s="1">
        <v>3</v>
      </c>
      <c r="J41" s="1">
        <v>1</v>
      </c>
      <c r="K41" s="1">
        <v>0.14199999999999999</v>
      </c>
      <c r="L41" s="1">
        <v>0.14000000000000001</v>
      </c>
      <c r="M41" s="1">
        <f>AVERAGE(K41:L41)</f>
        <v>0.14100000000000001</v>
      </c>
    </row>
    <row r="42" spans="2:13" x14ac:dyDescent="0.35">
      <c r="B42" s="1" t="s">
        <v>67</v>
      </c>
      <c r="C42" s="1">
        <v>714.71799999999996</v>
      </c>
      <c r="D42" s="1">
        <v>6.6109999999999998</v>
      </c>
      <c r="E42" s="1">
        <v>7</v>
      </c>
      <c r="F42" s="1">
        <v>1</v>
      </c>
      <c r="G42" s="1">
        <v>123.68</v>
      </c>
      <c r="H42" s="1">
        <v>14</v>
      </c>
      <c r="I42" s="1">
        <v>3</v>
      </c>
      <c r="J42" s="1">
        <v>0</v>
      </c>
      <c r="K42" s="1">
        <v>0.21</v>
      </c>
      <c r="L42" s="1">
        <v>0.19900000000000001</v>
      </c>
      <c r="M42" s="1">
        <f>AVERAGE(K42:L42)</f>
        <v>0.20450000000000002</v>
      </c>
    </row>
    <row r="43" spans="2:13" x14ac:dyDescent="0.35">
      <c r="B43" s="1" t="s">
        <v>68</v>
      </c>
      <c r="C43" s="1">
        <v>710.70600000000002</v>
      </c>
      <c r="D43" s="1">
        <v>4.8659999999999997</v>
      </c>
      <c r="E43" s="1">
        <v>6</v>
      </c>
      <c r="F43" s="1">
        <v>2</v>
      </c>
      <c r="G43" s="1">
        <v>94.58</v>
      </c>
      <c r="H43" s="1">
        <v>14</v>
      </c>
      <c r="I43" s="1">
        <v>2</v>
      </c>
      <c r="J43" s="1">
        <v>0</v>
      </c>
      <c r="K43" s="1">
        <v>0.35</v>
      </c>
      <c r="L43" s="1">
        <v>0.29099999999999998</v>
      </c>
      <c r="M43" s="1">
        <f>AVERAGE(K43:L43)</f>
        <v>0.32050000000000001</v>
      </c>
    </row>
    <row r="44" spans="2:13" x14ac:dyDescent="0.35">
      <c r="B44" s="1" t="s">
        <v>87</v>
      </c>
      <c r="C44" s="1">
        <v>679.56500000000005</v>
      </c>
      <c r="D44" s="1">
        <v>6.2009999999999996</v>
      </c>
      <c r="E44" s="1">
        <v>6</v>
      </c>
      <c r="F44" s="1">
        <v>2</v>
      </c>
      <c r="G44" s="1">
        <v>126.69</v>
      </c>
      <c r="H44" s="1">
        <v>16</v>
      </c>
      <c r="I44" s="1">
        <v>4</v>
      </c>
      <c r="J44" s="1">
        <v>3</v>
      </c>
      <c r="K44" s="1">
        <v>0.123</v>
      </c>
      <c r="L44" s="1">
        <v>8.3000000000000004E-2</v>
      </c>
      <c r="M44" s="1">
        <f>AVERAGE(K44:L44)</f>
        <v>0.10300000000000001</v>
      </c>
    </row>
    <row r="45" spans="2:13" x14ac:dyDescent="0.35">
      <c r="B45" s="1" t="s">
        <v>69</v>
      </c>
      <c r="C45" s="1">
        <v>420.375</v>
      </c>
      <c r="D45" s="1">
        <v>4.431</v>
      </c>
      <c r="E45" s="1">
        <v>1</v>
      </c>
      <c r="F45" s="1">
        <v>5</v>
      </c>
      <c r="G45" s="1">
        <v>61.18</v>
      </c>
      <c r="H45" s="1">
        <v>3</v>
      </c>
      <c r="I45" s="1">
        <v>2</v>
      </c>
      <c r="J45" s="1">
        <v>0</v>
      </c>
      <c r="K45" s="1">
        <v>0.48899999999999999</v>
      </c>
      <c r="L45" s="1">
        <v>0.501</v>
      </c>
      <c r="M45" s="1">
        <f>AVERAGE(K45:L45)</f>
        <v>0.495</v>
      </c>
    </row>
    <row r="46" spans="2:13" x14ac:dyDescent="0.35">
      <c r="B46" s="1" t="s">
        <v>70</v>
      </c>
      <c r="C46" s="1">
        <v>487.39800000000002</v>
      </c>
      <c r="D46" s="1">
        <v>3.9449999999999998</v>
      </c>
      <c r="E46" s="1">
        <v>3</v>
      </c>
      <c r="F46" s="1">
        <v>3</v>
      </c>
      <c r="G46" s="1">
        <v>78.11</v>
      </c>
      <c r="H46" s="1">
        <v>5</v>
      </c>
      <c r="I46" s="1">
        <v>2</v>
      </c>
      <c r="J46" s="1">
        <v>0</v>
      </c>
      <c r="K46" s="1">
        <v>0.66800000000000004</v>
      </c>
      <c r="L46" s="1">
        <v>0.59799999999999998</v>
      </c>
      <c r="M46" s="1">
        <f>AVERAGE(K46:L46)</f>
        <v>0.63300000000000001</v>
      </c>
    </row>
    <row r="47" spans="2:13" x14ac:dyDescent="0.35">
      <c r="B47" s="1" t="s">
        <v>71</v>
      </c>
      <c r="C47" s="1">
        <v>516.43499999999995</v>
      </c>
      <c r="D47" s="1">
        <v>5.6230000000000002</v>
      </c>
      <c r="E47" s="1">
        <v>2</v>
      </c>
      <c r="F47" s="1">
        <v>5</v>
      </c>
      <c r="G47" s="1">
        <v>70.41</v>
      </c>
      <c r="H47" s="1">
        <v>5</v>
      </c>
      <c r="I47" s="1">
        <v>3</v>
      </c>
      <c r="J47" s="1">
        <v>0</v>
      </c>
      <c r="K47" s="1">
        <v>0.36199999999999999</v>
      </c>
      <c r="L47" s="1">
        <v>0.30599999999999999</v>
      </c>
      <c r="M47" s="1">
        <f>AVERAGE(K47:L47)</f>
        <v>0.33399999999999996</v>
      </c>
    </row>
    <row r="48" spans="2:13" x14ac:dyDescent="0.35">
      <c r="B48" s="1" t="s">
        <v>72</v>
      </c>
      <c r="C48" s="1">
        <v>567.45799999999997</v>
      </c>
      <c r="D48" s="1">
        <v>5.9359999999999999</v>
      </c>
      <c r="E48" s="1">
        <v>3</v>
      </c>
      <c r="F48" s="1">
        <v>4</v>
      </c>
      <c r="G48" s="1">
        <v>90.28</v>
      </c>
      <c r="H48" s="1">
        <v>5</v>
      </c>
      <c r="I48" s="1">
        <v>3</v>
      </c>
      <c r="J48" s="1">
        <v>0</v>
      </c>
      <c r="K48" s="1">
        <v>0.35699999999999998</v>
      </c>
      <c r="L48" s="1">
        <v>0.308</v>
      </c>
      <c r="M48" s="1">
        <f>AVERAGE(K48:L48)</f>
        <v>0.33250000000000002</v>
      </c>
    </row>
    <row r="49" spans="2:13" x14ac:dyDescent="0.35">
      <c r="B49" s="1" t="s">
        <v>88</v>
      </c>
      <c r="C49" s="1">
        <v>594.55100000000004</v>
      </c>
      <c r="D49" s="1">
        <v>6.55</v>
      </c>
      <c r="E49" s="1">
        <v>4</v>
      </c>
      <c r="F49" s="1">
        <v>1</v>
      </c>
      <c r="G49" s="1">
        <v>61.03</v>
      </c>
      <c r="H49" s="1">
        <v>9</v>
      </c>
      <c r="I49" s="1">
        <v>4</v>
      </c>
      <c r="J49" s="1">
        <v>0</v>
      </c>
      <c r="K49" s="1">
        <v>0.27700000000000002</v>
      </c>
      <c r="L49" s="1">
        <v>0.23899999999999999</v>
      </c>
      <c r="M49" s="1">
        <f>AVERAGE(K49:L49)</f>
        <v>0.25800000000000001</v>
      </c>
    </row>
    <row r="50" spans="2:13" x14ac:dyDescent="0.35">
      <c r="B50" s="1" t="s">
        <v>73</v>
      </c>
      <c r="C50" s="1">
        <v>494.87099999999998</v>
      </c>
      <c r="D50" s="1">
        <v>5.3730000000000002</v>
      </c>
      <c r="E50" s="1">
        <v>5</v>
      </c>
      <c r="F50" s="1">
        <v>1</v>
      </c>
      <c r="G50" s="1">
        <v>101.9</v>
      </c>
      <c r="H50" s="1">
        <v>8</v>
      </c>
      <c r="I50" s="1">
        <v>2</v>
      </c>
      <c r="J50" s="1">
        <v>2</v>
      </c>
      <c r="K50" s="1">
        <v>0.47399999999999998</v>
      </c>
      <c r="L50" s="1">
        <v>0.39200000000000002</v>
      </c>
      <c r="M50" s="1">
        <f>AVERAGE(K50:L50)</f>
        <v>0.433</v>
      </c>
    </row>
    <row r="51" spans="2:13" x14ac:dyDescent="0.35">
      <c r="B51" s="1" t="s">
        <v>89</v>
      </c>
      <c r="C51" s="1">
        <v>555.41300000000001</v>
      </c>
      <c r="D51" s="1">
        <v>3.8380000000000001</v>
      </c>
      <c r="E51" s="1">
        <v>7</v>
      </c>
      <c r="F51" s="1">
        <v>0</v>
      </c>
      <c r="G51" s="1">
        <v>104.37</v>
      </c>
      <c r="H51" s="1">
        <v>6</v>
      </c>
      <c r="I51" s="1">
        <v>4</v>
      </c>
      <c r="J51" s="1">
        <v>0</v>
      </c>
      <c r="K51" s="1">
        <v>0.34699999999999998</v>
      </c>
      <c r="L51" s="1">
        <v>0.35599999999999998</v>
      </c>
      <c r="M51" s="1">
        <f>AVERAGE(K51:L51)</f>
        <v>0.35149999999999998</v>
      </c>
    </row>
    <row r="52" spans="2:13" x14ac:dyDescent="0.35">
      <c r="B52" s="1" t="s">
        <v>74</v>
      </c>
      <c r="C52" s="1">
        <v>563.51099999999997</v>
      </c>
      <c r="D52" s="1">
        <v>5.8330000000000002</v>
      </c>
      <c r="E52" s="1">
        <v>3</v>
      </c>
      <c r="F52" s="1">
        <v>5</v>
      </c>
      <c r="G52" s="1">
        <v>95.04</v>
      </c>
      <c r="H52" s="1">
        <v>5</v>
      </c>
      <c r="I52" s="1">
        <v>2</v>
      </c>
      <c r="J52" s="1">
        <v>0</v>
      </c>
      <c r="K52" s="1">
        <v>0.377</v>
      </c>
      <c r="L52" s="1">
        <v>0.317</v>
      </c>
      <c r="M52" s="1">
        <f>AVERAGE(K52:L52)</f>
        <v>0.34699999999999998</v>
      </c>
    </row>
    <row r="53" spans="2:13" x14ac:dyDescent="0.35">
      <c r="B53" s="1" t="s">
        <v>75</v>
      </c>
      <c r="C53" s="1">
        <v>581.49</v>
      </c>
      <c r="D53" s="1">
        <v>5.4359999999999999</v>
      </c>
      <c r="E53" s="1">
        <v>5</v>
      </c>
      <c r="F53" s="1">
        <v>1</v>
      </c>
      <c r="G53" s="1">
        <v>83.47</v>
      </c>
      <c r="H53" s="1">
        <v>8</v>
      </c>
      <c r="I53" s="1">
        <v>3</v>
      </c>
      <c r="J53" s="1">
        <v>0</v>
      </c>
      <c r="K53" s="1">
        <v>0.42599999999999999</v>
      </c>
      <c r="L53" s="1">
        <v>0.38400000000000001</v>
      </c>
      <c r="M53" s="1">
        <f>AVERAGE(K53:L53)</f>
        <v>0.40500000000000003</v>
      </c>
    </row>
    <row r="54" spans="2:13" x14ac:dyDescent="0.35">
      <c r="B54" s="1" t="s">
        <v>76</v>
      </c>
      <c r="C54" s="1">
        <v>552.452</v>
      </c>
      <c r="D54" s="1">
        <v>5.8360000000000003</v>
      </c>
      <c r="E54" s="1">
        <v>6</v>
      </c>
      <c r="F54" s="1">
        <v>0</v>
      </c>
      <c r="G54" s="1">
        <v>82.37</v>
      </c>
      <c r="H54" s="1">
        <v>6</v>
      </c>
      <c r="I54" s="1">
        <v>4</v>
      </c>
      <c r="J54" s="1">
        <v>0</v>
      </c>
      <c r="K54" s="1">
        <v>0.312</v>
      </c>
      <c r="L54" s="1">
        <v>0.29899999999999999</v>
      </c>
      <c r="M54" s="1">
        <f>AVERAGE(K54:L54)</f>
        <v>0.30549999999999999</v>
      </c>
    </row>
    <row r="55" spans="2:13" x14ac:dyDescent="0.35">
      <c r="B55" s="1" t="s">
        <v>97</v>
      </c>
      <c r="C55" s="1">
        <v>735.68100000000004</v>
      </c>
      <c r="D55" s="1">
        <v>5.53</v>
      </c>
      <c r="E55" s="1">
        <v>5</v>
      </c>
      <c r="F55" s="1">
        <v>3</v>
      </c>
      <c r="G55" s="1">
        <v>110.23</v>
      </c>
      <c r="H55" s="1">
        <v>8</v>
      </c>
      <c r="I55" s="1">
        <v>6</v>
      </c>
      <c r="J55" s="1">
        <v>1</v>
      </c>
      <c r="K55" s="1">
        <v>0.20799999999999999</v>
      </c>
      <c r="L55" s="1">
        <v>0.17799999999999999</v>
      </c>
      <c r="M55" s="1">
        <f>AVERAGE(K55:L55)</f>
        <v>0.193</v>
      </c>
    </row>
    <row r="56" spans="2:13" x14ac:dyDescent="0.35">
      <c r="B56" s="1" t="s">
        <v>90</v>
      </c>
      <c r="C56" s="1">
        <v>461.33600000000001</v>
      </c>
      <c r="D56" s="1">
        <v>4.4790000000000001</v>
      </c>
      <c r="E56" s="1">
        <v>2</v>
      </c>
      <c r="F56" s="1">
        <v>3</v>
      </c>
      <c r="G56" s="1">
        <v>62.64</v>
      </c>
      <c r="H56" s="1">
        <v>3</v>
      </c>
      <c r="I56" s="1">
        <v>2</v>
      </c>
      <c r="J56" s="1">
        <v>0</v>
      </c>
      <c r="K56" s="1">
        <v>0.69299999999999995</v>
      </c>
      <c r="L56" s="1">
        <v>0.63200000000000001</v>
      </c>
      <c r="M56" s="1">
        <f>AVERAGE(K56:L56)</f>
        <v>0.66249999999999998</v>
      </c>
    </row>
    <row r="57" spans="2:13" x14ac:dyDescent="0.35">
      <c r="B57" s="1" t="s">
        <v>91</v>
      </c>
      <c r="C57" s="1">
        <v>544.99199999999996</v>
      </c>
      <c r="D57" s="1">
        <v>3.399</v>
      </c>
      <c r="E57" s="1">
        <v>8</v>
      </c>
      <c r="F57" s="1">
        <v>1</v>
      </c>
      <c r="G57" s="1">
        <v>133.03</v>
      </c>
      <c r="H57" s="1">
        <v>7</v>
      </c>
      <c r="I57" s="1">
        <v>4</v>
      </c>
      <c r="J57" s="1">
        <v>0</v>
      </c>
      <c r="K57" s="1">
        <v>0.318</v>
      </c>
      <c r="L57" s="1">
        <v>0.374</v>
      </c>
      <c r="M57" s="1">
        <f>AVERAGE(K57:L57)</f>
        <v>0.34599999999999997</v>
      </c>
    </row>
    <row r="58" spans="2:13" x14ac:dyDescent="0.35">
      <c r="B58" s="1" t="s">
        <v>92</v>
      </c>
      <c r="C58" s="1">
        <v>418.29199999999997</v>
      </c>
      <c r="D58" s="1">
        <v>5.09</v>
      </c>
      <c r="E58" s="1">
        <v>2</v>
      </c>
      <c r="F58" s="1">
        <v>1</v>
      </c>
      <c r="G58" s="1">
        <v>34.450000000000003</v>
      </c>
      <c r="H58" s="1">
        <v>3</v>
      </c>
      <c r="I58" s="1">
        <v>3</v>
      </c>
      <c r="J58" s="1">
        <v>0</v>
      </c>
      <c r="K58" s="1">
        <v>0.65800000000000003</v>
      </c>
      <c r="L58" s="1">
        <v>0.64300000000000002</v>
      </c>
      <c r="M58" s="1">
        <f>AVERAGE(K58:L58)</f>
        <v>0.65050000000000008</v>
      </c>
    </row>
    <row r="59" spans="2:13" x14ac:dyDescent="0.35">
      <c r="B59" s="1" t="s">
        <v>93</v>
      </c>
      <c r="C59" s="1">
        <v>661.66399999999999</v>
      </c>
      <c r="D59" s="1">
        <v>6.7409999999999997</v>
      </c>
      <c r="E59" s="1">
        <v>3</v>
      </c>
      <c r="F59" s="1">
        <v>4</v>
      </c>
      <c r="G59" s="1">
        <v>83.03</v>
      </c>
      <c r="H59" s="1">
        <v>12</v>
      </c>
      <c r="I59" s="1">
        <v>5</v>
      </c>
      <c r="J59" s="1">
        <v>0</v>
      </c>
      <c r="K59" s="1">
        <v>0.155</v>
      </c>
      <c r="L59" s="1">
        <v>0.12</v>
      </c>
      <c r="M59" s="1">
        <f>AVERAGE(K59:L59)</f>
        <v>0.13750000000000001</v>
      </c>
    </row>
    <row r="60" spans="2:13" x14ac:dyDescent="0.35">
      <c r="B60" s="1" t="s">
        <v>94</v>
      </c>
      <c r="C60" s="1">
        <v>571.49599999999998</v>
      </c>
      <c r="D60" s="1">
        <v>5.444</v>
      </c>
      <c r="E60" s="1">
        <v>4</v>
      </c>
      <c r="F60" s="1">
        <v>3</v>
      </c>
      <c r="G60" s="1">
        <v>103.23</v>
      </c>
      <c r="H60" s="1">
        <v>7</v>
      </c>
      <c r="I60" s="1">
        <v>4</v>
      </c>
      <c r="J60" s="1">
        <v>1</v>
      </c>
      <c r="K60" s="1">
        <v>0.29599999999999999</v>
      </c>
      <c r="L60" s="1">
        <v>0.25700000000000001</v>
      </c>
      <c r="M60" s="1">
        <f>AVERAGE(K60:L60)</f>
        <v>0.27649999999999997</v>
      </c>
    </row>
    <row r="61" spans="2:13" x14ac:dyDescent="0.35">
      <c r="B61" s="1" t="s">
        <v>78</v>
      </c>
      <c r="C61" s="1">
        <v>531.40300000000002</v>
      </c>
      <c r="D61" s="1">
        <v>6.1879999999999997</v>
      </c>
      <c r="E61" s="1">
        <v>5</v>
      </c>
      <c r="F61" s="1">
        <v>2</v>
      </c>
      <c r="G61" s="1">
        <v>82.89</v>
      </c>
      <c r="H61" s="1">
        <v>7</v>
      </c>
      <c r="I61" s="1">
        <v>3</v>
      </c>
      <c r="J61" s="1">
        <v>0</v>
      </c>
      <c r="K61" s="1">
        <v>0.40799999999999997</v>
      </c>
      <c r="L61" s="1">
        <v>0.38</v>
      </c>
      <c r="M61" s="1">
        <f>AVERAGE(K61:L61)</f>
        <v>0.39400000000000002</v>
      </c>
    </row>
    <row r="62" spans="2:13" x14ac:dyDescent="0.35">
      <c r="B62" s="1" t="s">
        <v>95</v>
      </c>
      <c r="C62" s="1">
        <v>535.99400000000003</v>
      </c>
      <c r="D62" s="1">
        <v>6.008</v>
      </c>
      <c r="E62" s="1">
        <v>6</v>
      </c>
      <c r="F62" s="1">
        <v>2</v>
      </c>
      <c r="G62" s="1">
        <v>106.68</v>
      </c>
      <c r="H62" s="1">
        <v>9</v>
      </c>
      <c r="I62" s="1">
        <v>3</v>
      </c>
      <c r="J62" s="1">
        <v>0</v>
      </c>
      <c r="K62" s="1">
        <v>0.35699999999999998</v>
      </c>
      <c r="L62" s="1">
        <v>0.34699999999999998</v>
      </c>
      <c r="M62" s="1">
        <f>AVERAGE(K62:L62)</f>
        <v>0.35199999999999998</v>
      </c>
    </row>
    <row r="63" spans="2:13" x14ac:dyDescent="0.35">
      <c r="B63" s="1" t="s">
        <v>96</v>
      </c>
      <c r="C63" s="1">
        <v>545.42899999999997</v>
      </c>
      <c r="D63" s="1">
        <v>6.593</v>
      </c>
      <c r="E63" s="1">
        <v>5</v>
      </c>
      <c r="F63" s="1">
        <v>2</v>
      </c>
      <c r="G63" s="1">
        <v>82.89</v>
      </c>
      <c r="H63" s="1">
        <v>8</v>
      </c>
      <c r="I63" s="1">
        <v>3</v>
      </c>
      <c r="J63" s="1">
        <v>0</v>
      </c>
      <c r="K63" s="1">
        <v>0.36399999999999999</v>
      </c>
      <c r="L63" s="1">
        <v>0.33400000000000002</v>
      </c>
      <c r="M63" s="1">
        <f>AVERAGE(K63:L63)</f>
        <v>0.34899999999999998</v>
      </c>
    </row>
    <row r="64" spans="2:13" x14ac:dyDescent="0.35">
      <c r="B64" s="1" t="s">
        <v>79</v>
      </c>
      <c r="C64" s="1">
        <v>516.02700000000004</v>
      </c>
      <c r="D64" s="1">
        <v>6.8680000000000003</v>
      </c>
      <c r="E64" s="1">
        <v>4</v>
      </c>
      <c r="F64" s="1">
        <v>2</v>
      </c>
      <c r="G64" s="1">
        <v>70</v>
      </c>
      <c r="H64" s="1">
        <v>9</v>
      </c>
      <c r="I64" s="1">
        <v>3</v>
      </c>
      <c r="J64" s="1">
        <v>1</v>
      </c>
      <c r="K64" s="1">
        <v>0.35399999999999998</v>
      </c>
      <c r="L64" s="1">
        <v>0.30499999999999999</v>
      </c>
      <c r="M64" s="1">
        <f>AVERAGE(K64:L64)</f>
        <v>0.32950000000000002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2457-74C2-4BA9-9EFD-F22E9E2A3B5E}">
  <dimension ref="B2:M12"/>
  <sheetViews>
    <sheetView workbookViewId="0">
      <selection activeCell="N2" sqref="M2:N3"/>
    </sheetView>
  </sheetViews>
  <sheetFormatPr defaultRowHeight="14.5" x14ac:dyDescent="0.35"/>
  <cols>
    <col min="1" max="1" width="8.7265625" style="1"/>
    <col min="2" max="2" width="9.90625" style="1" customWidth="1"/>
    <col min="3" max="10" width="8.7265625" style="1"/>
    <col min="11" max="11" width="13.6328125" style="1" customWidth="1"/>
    <col min="12" max="12" width="13.08984375" style="1" customWidth="1"/>
    <col min="13" max="13" width="27.90625" style="1" customWidth="1"/>
    <col min="14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98</v>
      </c>
      <c r="C3" s="1">
        <v>728.79100000000005</v>
      </c>
      <c r="D3" s="1">
        <v>8.0649999999999995</v>
      </c>
      <c r="E3" s="1">
        <v>5</v>
      </c>
      <c r="F3" s="1">
        <v>1</v>
      </c>
      <c r="G3" s="1">
        <v>83.72</v>
      </c>
      <c r="H3" s="1">
        <v>12</v>
      </c>
      <c r="I3" s="1">
        <v>3</v>
      </c>
      <c r="J3" s="1">
        <v>0</v>
      </c>
      <c r="K3" s="1">
        <v>0.24299999999999999</v>
      </c>
      <c r="L3" s="1">
        <v>0.20399999999999999</v>
      </c>
      <c r="M3" s="1">
        <f>AVERAGE(K3:L3)</f>
        <v>0.22349999999999998</v>
      </c>
    </row>
    <row r="4" spans="2:13" x14ac:dyDescent="0.35">
      <c r="B4" s="1" t="s">
        <v>104</v>
      </c>
      <c r="C4" s="1">
        <v>581.49</v>
      </c>
      <c r="D4" s="1">
        <v>5.4359999999999999</v>
      </c>
      <c r="E4" s="1">
        <v>5</v>
      </c>
      <c r="F4" s="1">
        <v>1</v>
      </c>
      <c r="G4" s="1">
        <v>83.47</v>
      </c>
      <c r="H4" s="1">
        <v>8</v>
      </c>
      <c r="I4" s="1">
        <v>3</v>
      </c>
      <c r="J4" s="1">
        <v>0</v>
      </c>
      <c r="K4" s="1">
        <v>0.42599999999999999</v>
      </c>
      <c r="L4" s="1">
        <v>0.38400000000000001</v>
      </c>
      <c r="M4" s="1">
        <f>AVERAGE(K4:L4)</f>
        <v>0.40500000000000003</v>
      </c>
    </row>
    <row r="5" spans="2:13" x14ac:dyDescent="0.35">
      <c r="B5" s="1" t="s">
        <v>107</v>
      </c>
      <c r="C5" s="1">
        <v>306.20999999999998</v>
      </c>
      <c r="D5" s="1">
        <v>5.1859999999999999</v>
      </c>
      <c r="E5" s="1">
        <v>0</v>
      </c>
      <c r="F5" s="1">
        <v>2</v>
      </c>
      <c r="G5" s="1">
        <v>26</v>
      </c>
      <c r="H5" s="1">
        <v>2</v>
      </c>
      <c r="I5" s="1">
        <v>2</v>
      </c>
      <c r="J5" s="1">
        <v>0</v>
      </c>
      <c r="K5" s="1">
        <v>0.50900000000000001</v>
      </c>
      <c r="L5" s="1">
        <v>0.76400000000000001</v>
      </c>
      <c r="M5" s="1">
        <f>AVERAGE(K5:L5)</f>
        <v>0.63650000000000007</v>
      </c>
    </row>
    <row r="6" spans="2:13" x14ac:dyDescent="0.35">
      <c r="B6" s="1" t="s">
        <v>105</v>
      </c>
      <c r="C6" s="1">
        <v>496.49099999999999</v>
      </c>
      <c r="D6" s="1">
        <v>9.0500000000000007</v>
      </c>
      <c r="E6" s="1">
        <v>1</v>
      </c>
      <c r="F6" s="1">
        <v>2</v>
      </c>
      <c r="G6" s="1">
        <v>35.229999999999997</v>
      </c>
      <c r="H6" s="1">
        <v>6</v>
      </c>
      <c r="I6" s="1">
        <v>3</v>
      </c>
      <c r="J6" s="1">
        <v>0</v>
      </c>
      <c r="K6" s="1">
        <v>0.32</v>
      </c>
      <c r="L6" s="1">
        <v>0.35099999999999998</v>
      </c>
      <c r="M6" s="1">
        <f>AVERAGE(K6:L6)</f>
        <v>0.33550000000000002</v>
      </c>
    </row>
    <row r="7" spans="2:13" x14ac:dyDescent="0.35">
      <c r="B7" s="1" t="s">
        <v>106</v>
      </c>
      <c r="C7" s="1">
        <v>566.56299999999999</v>
      </c>
      <c r="D7" s="1">
        <v>5.0590000000000002</v>
      </c>
      <c r="E7" s="1">
        <v>4</v>
      </c>
      <c r="F7" s="1">
        <v>1</v>
      </c>
      <c r="G7" s="1">
        <v>74.489999999999995</v>
      </c>
      <c r="H7" s="1">
        <v>8</v>
      </c>
      <c r="I7" s="1">
        <v>2</v>
      </c>
      <c r="J7" s="1">
        <v>0</v>
      </c>
      <c r="K7" s="1">
        <v>0.55600000000000005</v>
      </c>
      <c r="L7" s="1">
        <v>0.48499999999999999</v>
      </c>
      <c r="M7" s="1">
        <f>AVERAGE(K7:L7)</f>
        <v>0.52049999999999996</v>
      </c>
    </row>
    <row r="8" spans="2:13" x14ac:dyDescent="0.35">
      <c r="B8" s="1" t="s">
        <v>99</v>
      </c>
      <c r="C8" s="1">
        <v>519.48299999999995</v>
      </c>
      <c r="D8" s="1">
        <v>5.6420000000000003</v>
      </c>
      <c r="E8" s="1">
        <v>4</v>
      </c>
      <c r="F8" s="1">
        <v>5</v>
      </c>
      <c r="G8" s="1">
        <v>109.96</v>
      </c>
      <c r="H8" s="1">
        <v>10</v>
      </c>
      <c r="I8" s="1">
        <v>2</v>
      </c>
      <c r="J8" s="1">
        <v>0</v>
      </c>
      <c r="K8" s="1">
        <v>0.33300000000000002</v>
      </c>
      <c r="L8" s="1">
        <v>0.28000000000000003</v>
      </c>
      <c r="M8" s="1">
        <f>AVERAGE(K8:L8)</f>
        <v>0.30649999999999999</v>
      </c>
    </row>
    <row r="9" spans="2:13" x14ac:dyDescent="0.35">
      <c r="B9" s="1" t="s">
        <v>100</v>
      </c>
      <c r="C9" s="1">
        <v>555.46400000000006</v>
      </c>
      <c r="D9" s="1">
        <v>6.5170000000000003</v>
      </c>
      <c r="E9" s="1">
        <v>4</v>
      </c>
      <c r="F9" s="1">
        <v>5</v>
      </c>
      <c r="G9" s="1">
        <v>109.96</v>
      </c>
      <c r="H9" s="1">
        <v>10</v>
      </c>
      <c r="I9" s="1">
        <v>2</v>
      </c>
      <c r="J9" s="1">
        <v>0</v>
      </c>
      <c r="K9" s="1">
        <v>0.27600000000000002</v>
      </c>
      <c r="L9" s="1">
        <v>0.23</v>
      </c>
      <c r="M9" s="1">
        <f>AVERAGE(K9:L9)</f>
        <v>0.253</v>
      </c>
    </row>
    <row r="10" spans="2:13" x14ac:dyDescent="0.35">
      <c r="B10" s="1" t="s">
        <v>101</v>
      </c>
      <c r="C10" s="1">
        <v>417.32799999999997</v>
      </c>
      <c r="D10" s="1">
        <v>5.1449999999999996</v>
      </c>
      <c r="E10" s="1">
        <v>2</v>
      </c>
      <c r="F10" s="1">
        <v>1</v>
      </c>
      <c r="G10" s="1">
        <v>49.41</v>
      </c>
      <c r="H10" s="1">
        <v>4</v>
      </c>
      <c r="I10" s="1">
        <v>2</v>
      </c>
      <c r="J10" s="1">
        <v>0</v>
      </c>
      <c r="K10" s="1">
        <v>0.77800000000000002</v>
      </c>
      <c r="L10" s="1">
        <v>0.749</v>
      </c>
      <c r="M10" s="1">
        <f>AVERAGE(K10:L10)</f>
        <v>0.76350000000000007</v>
      </c>
    </row>
    <row r="11" spans="2:13" x14ac:dyDescent="0.35">
      <c r="B11" s="1" t="s">
        <v>102</v>
      </c>
      <c r="C11" s="1">
        <v>584.48900000000003</v>
      </c>
      <c r="D11" s="1">
        <v>5.8689999999999998</v>
      </c>
      <c r="E11" s="1">
        <v>3</v>
      </c>
      <c r="F11" s="1">
        <v>6</v>
      </c>
      <c r="G11" s="1">
        <v>117.9</v>
      </c>
      <c r="H11" s="1">
        <v>6</v>
      </c>
      <c r="I11" s="1">
        <v>3</v>
      </c>
      <c r="J11" s="1">
        <v>0</v>
      </c>
      <c r="K11" s="1">
        <v>0.25900000000000001</v>
      </c>
      <c r="L11" s="1">
        <v>0.218</v>
      </c>
      <c r="M11" s="1">
        <f>AVERAGE(K11:L11)</f>
        <v>0.23849999999999999</v>
      </c>
    </row>
    <row r="12" spans="2:13" x14ac:dyDescent="0.35">
      <c r="B12" s="1" t="s">
        <v>103</v>
      </c>
      <c r="C12" s="1">
        <v>620.54200000000003</v>
      </c>
      <c r="D12" s="1">
        <v>6.5789999999999997</v>
      </c>
      <c r="E12" s="1">
        <v>4</v>
      </c>
      <c r="F12" s="1">
        <v>6</v>
      </c>
      <c r="G12" s="1">
        <v>155.37</v>
      </c>
      <c r="H12" s="1">
        <v>7</v>
      </c>
      <c r="I12" s="1">
        <v>3</v>
      </c>
      <c r="J12" s="1">
        <v>0</v>
      </c>
      <c r="K12" s="1">
        <v>0.191</v>
      </c>
      <c r="L12" s="1">
        <v>0.17699999999999999</v>
      </c>
      <c r="M12" s="1">
        <f>AVERAGE(K12:L12)</f>
        <v>0.184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CA08-BFC5-43AC-8DBA-0320D1F75C4F}">
  <dimension ref="B2:M16"/>
  <sheetViews>
    <sheetView workbookViewId="0">
      <selection activeCell="N3" sqref="M2:N3"/>
    </sheetView>
  </sheetViews>
  <sheetFormatPr defaultRowHeight="14.5" x14ac:dyDescent="0.35"/>
  <cols>
    <col min="1" max="1" width="8.7265625" style="1"/>
    <col min="2" max="2" width="10.7265625" style="1" customWidth="1"/>
    <col min="3" max="10" width="8.7265625" style="1"/>
    <col min="11" max="11" width="12.36328125" style="1" customWidth="1"/>
    <col min="12" max="12" width="11" style="1" customWidth="1"/>
    <col min="13" max="13" width="13.26953125" style="1" customWidth="1"/>
    <col min="14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108</v>
      </c>
      <c r="C3" s="1">
        <v>577.09500000000003</v>
      </c>
      <c r="D3" s="1">
        <v>4.9390000000000001</v>
      </c>
      <c r="E3" s="1">
        <v>3</v>
      </c>
      <c r="F3" s="1">
        <v>3</v>
      </c>
      <c r="G3" s="1">
        <v>86.08</v>
      </c>
      <c r="H3" s="1">
        <v>8</v>
      </c>
      <c r="I3" s="1">
        <v>5</v>
      </c>
      <c r="J3" s="1">
        <v>0</v>
      </c>
      <c r="K3" s="1">
        <v>0.28699999999999998</v>
      </c>
      <c r="L3" s="1">
        <v>0.245</v>
      </c>
      <c r="M3" s="1">
        <f>AVERAGE(K3:L3)</f>
        <v>0.26600000000000001</v>
      </c>
    </row>
    <row r="4" spans="2:13" x14ac:dyDescent="0.35">
      <c r="B4" s="1" t="s">
        <v>120</v>
      </c>
      <c r="C4" s="1">
        <v>866.20699999999999</v>
      </c>
      <c r="D4" s="1">
        <v>7.577</v>
      </c>
      <c r="E4" s="1">
        <v>6</v>
      </c>
      <c r="F4" s="1">
        <v>1</v>
      </c>
      <c r="G4" s="1">
        <v>121.68</v>
      </c>
      <c r="H4" s="1">
        <v>14</v>
      </c>
      <c r="I4" s="1">
        <v>5</v>
      </c>
      <c r="J4" s="1">
        <v>1</v>
      </c>
      <c r="K4" s="1">
        <v>0.13200000000000001</v>
      </c>
      <c r="L4" s="1">
        <v>0.115</v>
      </c>
      <c r="M4" s="1">
        <f>AVERAGE(K4:L4)</f>
        <v>0.1235</v>
      </c>
    </row>
    <row r="5" spans="2:13" x14ac:dyDescent="0.35">
      <c r="B5" s="1" t="s">
        <v>109</v>
      </c>
      <c r="C5" s="1">
        <v>876.50599999999997</v>
      </c>
      <c r="D5" s="1">
        <v>5.226</v>
      </c>
      <c r="E5" s="1">
        <v>7</v>
      </c>
      <c r="F5" s="1">
        <v>4</v>
      </c>
      <c r="G5" s="1">
        <v>193.93</v>
      </c>
      <c r="H5" s="1">
        <v>16</v>
      </c>
      <c r="I5" s="1">
        <v>5</v>
      </c>
      <c r="J5" s="1">
        <v>3</v>
      </c>
      <c r="K5" s="1">
        <v>7.3999999999999996E-2</v>
      </c>
      <c r="L5" s="1">
        <v>5.8999999999999997E-2</v>
      </c>
      <c r="M5" s="1">
        <f>AVERAGE(K5:L5)</f>
        <v>6.6500000000000004E-2</v>
      </c>
    </row>
    <row r="6" spans="2:13" x14ac:dyDescent="0.35">
      <c r="B6" s="1" t="s">
        <v>110</v>
      </c>
      <c r="C6" s="1">
        <v>976.62900000000002</v>
      </c>
      <c r="D6" s="1">
        <v>7.609</v>
      </c>
      <c r="E6" s="1">
        <v>7</v>
      </c>
      <c r="F6" s="1">
        <v>4</v>
      </c>
      <c r="G6" s="1">
        <v>156.06</v>
      </c>
      <c r="H6" s="1">
        <v>17</v>
      </c>
      <c r="I6" s="1">
        <v>4</v>
      </c>
      <c r="J6" s="1">
        <v>1</v>
      </c>
      <c r="K6" s="1">
        <v>8.6999999999999994E-2</v>
      </c>
      <c r="L6" s="1">
        <v>7.9000000000000001E-2</v>
      </c>
      <c r="M6" s="1">
        <f>AVERAGE(K6:L6)</f>
        <v>8.299999999999999E-2</v>
      </c>
    </row>
    <row r="7" spans="2:13" x14ac:dyDescent="0.35">
      <c r="B7" s="1" t="s">
        <v>111</v>
      </c>
      <c r="C7" s="1">
        <v>697.221</v>
      </c>
      <c r="D7" s="1">
        <v>3.29</v>
      </c>
      <c r="E7" s="1">
        <v>8</v>
      </c>
      <c r="F7" s="1">
        <v>3</v>
      </c>
      <c r="G7" s="1">
        <v>153.22</v>
      </c>
      <c r="H7" s="1">
        <v>10</v>
      </c>
      <c r="I7" s="1">
        <v>3</v>
      </c>
      <c r="J7" s="1">
        <v>2</v>
      </c>
      <c r="K7" s="1">
        <v>0.22600000000000001</v>
      </c>
      <c r="L7" s="1">
        <v>0.216</v>
      </c>
      <c r="M7" s="1">
        <f>AVERAGE(K7:L7)</f>
        <v>0.221</v>
      </c>
    </row>
    <row r="8" spans="2:13" x14ac:dyDescent="0.35">
      <c r="B8" s="1" t="s">
        <v>112</v>
      </c>
      <c r="C8" s="1">
        <v>924.50199999999995</v>
      </c>
      <c r="D8" s="1">
        <v>6.1150000000000002</v>
      </c>
      <c r="E8" s="1">
        <v>9</v>
      </c>
      <c r="F8" s="1">
        <v>5</v>
      </c>
      <c r="G8" s="1">
        <v>182.68</v>
      </c>
      <c r="H8" s="1">
        <v>17</v>
      </c>
      <c r="I8" s="1">
        <v>6</v>
      </c>
      <c r="J8" s="1">
        <v>2</v>
      </c>
      <c r="K8" s="1">
        <v>5.5E-2</v>
      </c>
      <c r="L8" s="1">
        <v>5.2999999999999999E-2</v>
      </c>
      <c r="M8" s="1">
        <f>AVERAGE(K8:L8)</f>
        <v>5.3999999999999999E-2</v>
      </c>
    </row>
    <row r="9" spans="2:13" x14ac:dyDescent="0.35">
      <c r="B9" s="1" t="s">
        <v>121</v>
      </c>
      <c r="C9" s="1">
        <v>711.82500000000005</v>
      </c>
      <c r="D9" s="1">
        <v>5.5579999999999998</v>
      </c>
      <c r="E9" s="1">
        <v>6</v>
      </c>
      <c r="F9" s="1">
        <v>2</v>
      </c>
      <c r="G9" s="1">
        <v>97.91</v>
      </c>
      <c r="H9" s="1">
        <v>9</v>
      </c>
      <c r="I9" s="1">
        <v>5</v>
      </c>
      <c r="J9" s="1">
        <v>0</v>
      </c>
      <c r="K9" s="1">
        <v>0.22800000000000001</v>
      </c>
      <c r="L9" s="1">
        <v>0.20799999999999999</v>
      </c>
      <c r="M9" s="1">
        <f>AVERAGE(K9:L9)</f>
        <v>0.218</v>
      </c>
    </row>
    <row r="10" spans="2:13" x14ac:dyDescent="0.35">
      <c r="B10" s="1" t="s">
        <v>113</v>
      </c>
      <c r="C10" s="1">
        <v>869.447</v>
      </c>
      <c r="D10" s="1">
        <v>6.024</v>
      </c>
      <c r="E10" s="1">
        <v>9</v>
      </c>
      <c r="F10" s="1">
        <v>4</v>
      </c>
      <c r="G10" s="1">
        <v>181.9</v>
      </c>
      <c r="H10" s="1">
        <v>13</v>
      </c>
      <c r="I10" s="1">
        <v>5</v>
      </c>
      <c r="J10" s="1">
        <v>2</v>
      </c>
      <c r="K10" s="1">
        <v>7.8E-2</v>
      </c>
      <c r="L10" s="1">
        <v>8.1000000000000003E-2</v>
      </c>
      <c r="M10" s="1">
        <f>AVERAGE(K10:L10)</f>
        <v>7.9500000000000001E-2</v>
      </c>
    </row>
    <row r="11" spans="2:13" x14ac:dyDescent="0.35">
      <c r="B11" s="1" t="s">
        <v>114</v>
      </c>
      <c r="C11" s="1">
        <v>711.82500000000005</v>
      </c>
      <c r="D11" s="1">
        <v>5.5579999999999998</v>
      </c>
      <c r="E11" s="1">
        <v>6</v>
      </c>
      <c r="F11" s="1">
        <v>2</v>
      </c>
      <c r="G11" s="1">
        <v>97.91</v>
      </c>
      <c r="H11" s="1">
        <v>9</v>
      </c>
      <c r="I11" s="1">
        <v>5</v>
      </c>
      <c r="J11" s="1">
        <v>0</v>
      </c>
      <c r="K11" s="1">
        <v>0.22800000000000001</v>
      </c>
      <c r="L11" s="1">
        <v>0.20799999999999999</v>
      </c>
      <c r="M11" s="1">
        <f>AVERAGE(K11:L11)</f>
        <v>0.218</v>
      </c>
    </row>
    <row r="12" spans="2:13" x14ac:dyDescent="0.35">
      <c r="B12" s="1" t="s">
        <v>115</v>
      </c>
      <c r="C12" s="1">
        <v>872.471</v>
      </c>
      <c r="D12" s="1">
        <v>2.8879999999999999</v>
      </c>
      <c r="E12" s="1">
        <v>8</v>
      </c>
      <c r="F12" s="1">
        <v>3</v>
      </c>
      <c r="G12" s="1">
        <v>200.19</v>
      </c>
      <c r="H12" s="1">
        <v>18</v>
      </c>
      <c r="I12" s="1">
        <v>5</v>
      </c>
      <c r="J12" s="1">
        <v>4</v>
      </c>
      <c r="K12" s="1">
        <v>6.9000000000000006E-2</v>
      </c>
      <c r="L12" s="1">
        <v>5.1999999999999998E-2</v>
      </c>
      <c r="M12" s="1">
        <f>AVERAGE(K12:L12)</f>
        <v>6.0499999999999998E-2</v>
      </c>
    </row>
    <row r="13" spans="2:13" x14ac:dyDescent="0.35">
      <c r="B13" s="1" t="s">
        <v>116</v>
      </c>
      <c r="C13" s="1">
        <v>976.62900000000002</v>
      </c>
      <c r="D13" s="1">
        <v>7.609</v>
      </c>
      <c r="E13" s="1">
        <v>7</v>
      </c>
      <c r="F13" s="1">
        <v>4</v>
      </c>
      <c r="G13" s="1">
        <v>156.06</v>
      </c>
      <c r="H13" s="1">
        <v>17</v>
      </c>
      <c r="I13" s="1">
        <v>4</v>
      </c>
      <c r="J13" s="1">
        <v>1</v>
      </c>
      <c r="K13" s="1">
        <v>8.6999999999999994E-2</v>
      </c>
      <c r="L13" s="1">
        <v>7.9000000000000001E-2</v>
      </c>
      <c r="M13" s="1">
        <f>AVERAGE(K13:L13)</f>
        <v>8.299999999999999E-2</v>
      </c>
    </row>
    <row r="14" spans="2:13" x14ac:dyDescent="0.35">
      <c r="B14" s="1" t="s">
        <v>117</v>
      </c>
      <c r="C14" s="1">
        <v>983.14599999999996</v>
      </c>
      <c r="D14" s="1">
        <v>7.5739999999999998</v>
      </c>
      <c r="E14" s="1">
        <v>9</v>
      </c>
      <c r="F14" s="1">
        <v>4</v>
      </c>
      <c r="G14" s="1">
        <v>180.51</v>
      </c>
      <c r="H14" s="1">
        <v>19</v>
      </c>
      <c r="I14" s="1">
        <v>5</v>
      </c>
      <c r="J14" s="1">
        <v>1</v>
      </c>
      <c r="K14" s="1">
        <v>5.6000000000000001E-2</v>
      </c>
      <c r="L14" s="1">
        <v>6.0999999999999999E-2</v>
      </c>
      <c r="M14" s="1">
        <f>AVERAGE(K14:L14)</f>
        <v>5.8499999999999996E-2</v>
      </c>
    </row>
    <row r="15" spans="2:13" x14ac:dyDescent="0.35">
      <c r="B15" s="1" t="s">
        <v>118</v>
      </c>
      <c r="C15" s="1">
        <v>502.67099999999999</v>
      </c>
      <c r="D15" s="1">
        <v>4.6630000000000003</v>
      </c>
      <c r="E15" s="1">
        <v>3</v>
      </c>
      <c r="F15" s="1">
        <v>3</v>
      </c>
      <c r="G15" s="1">
        <v>86.08</v>
      </c>
      <c r="H15" s="1">
        <v>12</v>
      </c>
      <c r="I15" s="1">
        <v>3</v>
      </c>
      <c r="J15" s="1">
        <v>0</v>
      </c>
      <c r="K15" s="1">
        <v>0.40600000000000003</v>
      </c>
      <c r="L15" s="1">
        <v>0.33700000000000002</v>
      </c>
      <c r="M15" s="1">
        <f>AVERAGE(K15:L15)</f>
        <v>0.37150000000000005</v>
      </c>
    </row>
    <row r="16" spans="2:13" x14ac:dyDescent="0.35">
      <c r="B16" s="1" t="s">
        <v>119</v>
      </c>
      <c r="C16" s="1">
        <v>978.44500000000005</v>
      </c>
      <c r="D16" s="1">
        <v>4.2690000000000001</v>
      </c>
      <c r="E16" s="1">
        <v>12</v>
      </c>
      <c r="F16" s="1">
        <v>4</v>
      </c>
      <c r="G16" s="1">
        <v>244.71</v>
      </c>
      <c r="H16" s="1">
        <v>16</v>
      </c>
      <c r="I16" s="1">
        <v>5</v>
      </c>
      <c r="J16" s="1">
        <v>3</v>
      </c>
      <c r="K16" s="1">
        <v>5.2999999999999999E-2</v>
      </c>
      <c r="L16" s="1">
        <v>6.2E-2</v>
      </c>
      <c r="M16" s="1">
        <f>AVERAGE(K16:L16)</f>
        <v>5.7499999999999996E-2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zoomScale="96" zoomScaleNormal="96" workbookViewId="0">
      <selection activeCell="M11" sqref="M11"/>
    </sheetView>
  </sheetViews>
  <sheetFormatPr defaultRowHeight="14.5" x14ac:dyDescent="0.35"/>
  <cols>
    <col min="1" max="1" width="8.7265625" style="1"/>
    <col min="2" max="2" width="10.7265625" style="1" customWidth="1"/>
    <col min="3" max="10" width="8.7265625" style="1"/>
    <col min="11" max="11" width="12.453125" style="1" customWidth="1"/>
    <col min="12" max="12" width="12" style="1" customWidth="1"/>
    <col min="13" max="13" width="18.54296875" style="1" customWidth="1"/>
    <col min="14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122</v>
      </c>
      <c r="C3" s="1">
        <v>631.63800000000003</v>
      </c>
      <c r="D3" s="1">
        <v>6.8</v>
      </c>
      <c r="E3" s="1">
        <v>2</v>
      </c>
      <c r="F3" s="1">
        <v>3</v>
      </c>
      <c r="G3" s="1">
        <v>62.8</v>
      </c>
      <c r="H3" s="1">
        <v>11</v>
      </c>
      <c r="I3" s="1">
        <v>5</v>
      </c>
      <c r="J3" s="1">
        <v>0</v>
      </c>
      <c r="K3" s="1">
        <v>0.186</v>
      </c>
      <c r="L3" s="1">
        <v>0.15</v>
      </c>
      <c r="M3" s="1">
        <f>AVERAGE(K3:L3)</f>
        <v>0.16799999999999998</v>
      </c>
    </row>
    <row r="4" spans="2:13" x14ac:dyDescent="0.35">
      <c r="B4" s="1" t="s">
        <v>123</v>
      </c>
      <c r="C4" s="1">
        <v>400.786</v>
      </c>
      <c r="D4" s="1">
        <v>6.2949999999999999</v>
      </c>
      <c r="E4" s="1">
        <v>2</v>
      </c>
      <c r="F4" s="1">
        <v>1</v>
      </c>
      <c r="G4" s="1">
        <v>63.71</v>
      </c>
      <c r="H4" s="1">
        <v>3</v>
      </c>
      <c r="I4" s="1">
        <v>2</v>
      </c>
      <c r="J4" s="1">
        <v>0</v>
      </c>
      <c r="K4" s="1">
        <v>0.66800000000000004</v>
      </c>
      <c r="L4" s="1">
        <v>0.65700000000000003</v>
      </c>
      <c r="M4" s="1">
        <f>AVERAGE(K4:L4)</f>
        <v>0.66250000000000009</v>
      </c>
    </row>
    <row r="5" spans="2:13" x14ac:dyDescent="0.35">
      <c r="B5" s="1" t="s">
        <v>77</v>
      </c>
      <c r="C5" s="1">
        <v>672.71</v>
      </c>
      <c r="D5" s="1">
        <v>6.5460000000000003</v>
      </c>
      <c r="E5" s="1">
        <v>1</v>
      </c>
      <c r="F5" s="1">
        <v>5</v>
      </c>
      <c r="G5" s="1">
        <v>73.44</v>
      </c>
      <c r="H5" s="1">
        <v>9</v>
      </c>
      <c r="I5" s="1">
        <v>5</v>
      </c>
      <c r="J5" s="1">
        <v>1</v>
      </c>
      <c r="K5" s="1">
        <v>0.129</v>
      </c>
      <c r="L5" s="1">
        <v>0.113</v>
      </c>
      <c r="M5" s="1">
        <f>AVERAGE(K5:L5)</f>
        <v>0.121</v>
      </c>
    </row>
    <row r="6" spans="2:13" x14ac:dyDescent="0.35">
      <c r="B6" s="1" t="s">
        <v>124</v>
      </c>
      <c r="C6" s="1">
        <v>812.13900000000001</v>
      </c>
      <c r="D6" s="1">
        <v>6.4550000000000001</v>
      </c>
      <c r="E6" s="1">
        <v>6</v>
      </c>
      <c r="F6" s="1">
        <v>3</v>
      </c>
      <c r="G6" s="1">
        <v>137.47</v>
      </c>
      <c r="H6" s="1">
        <v>9</v>
      </c>
      <c r="I6" s="1">
        <v>6</v>
      </c>
      <c r="J6" s="1">
        <v>1</v>
      </c>
      <c r="K6" s="1">
        <v>0.153</v>
      </c>
      <c r="L6" s="1">
        <v>0.14399999999999999</v>
      </c>
      <c r="M6" s="1">
        <f>AVERAGE(K6:L6)</f>
        <v>0.14849999999999999</v>
      </c>
    </row>
    <row r="7" spans="2:13" x14ac:dyDescent="0.35">
      <c r="B7" s="1" t="s">
        <v>125</v>
      </c>
      <c r="C7" s="1">
        <v>544.99199999999996</v>
      </c>
      <c r="D7" s="1">
        <v>3.399</v>
      </c>
      <c r="E7" s="1">
        <v>8</v>
      </c>
      <c r="F7" s="1">
        <v>1</v>
      </c>
      <c r="G7" s="1">
        <v>133.03</v>
      </c>
      <c r="H7" s="1">
        <v>7</v>
      </c>
      <c r="I7" s="1">
        <v>4</v>
      </c>
      <c r="J7" s="1">
        <v>0</v>
      </c>
      <c r="K7" s="1">
        <v>0.318</v>
      </c>
      <c r="L7" s="1">
        <v>0.374</v>
      </c>
      <c r="M7" s="1">
        <f>AVERAGE(K7:L7)</f>
        <v>0.34599999999999997</v>
      </c>
    </row>
    <row r="8" spans="2:13" x14ac:dyDescent="0.35">
      <c r="B8" s="1" t="s">
        <v>126</v>
      </c>
      <c r="C8" s="1">
        <v>552.452</v>
      </c>
      <c r="D8" s="1">
        <v>5.4020000000000001</v>
      </c>
      <c r="E8" s="1">
        <v>6</v>
      </c>
      <c r="F8" s="1">
        <v>0</v>
      </c>
      <c r="G8" s="1">
        <v>82.37</v>
      </c>
      <c r="H8" s="1">
        <v>7</v>
      </c>
      <c r="I8" s="1">
        <v>4</v>
      </c>
      <c r="J8" s="1">
        <v>0</v>
      </c>
      <c r="K8" s="1">
        <v>0.32300000000000001</v>
      </c>
      <c r="L8" s="1">
        <v>0.30499999999999999</v>
      </c>
      <c r="M8" s="1">
        <f>AVERAGE(K8:L8)</f>
        <v>0.314</v>
      </c>
    </row>
    <row r="9" spans="2:13" x14ac:dyDescent="0.35">
      <c r="B9" s="1" t="s">
        <v>127</v>
      </c>
      <c r="C9" s="1">
        <v>349.42599999999999</v>
      </c>
      <c r="D9" s="1">
        <v>3.6240000000000001</v>
      </c>
      <c r="E9" s="1">
        <v>3</v>
      </c>
      <c r="F9" s="1">
        <v>2</v>
      </c>
      <c r="G9" s="1">
        <v>57.36</v>
      </c>
      <c r="H9" s="1">
        <v>4</v>
      </c>
      <c r="I9" s="1">
        <v>3</v>
      </c>
      <c r="J9" s="1">
        <v>0</v>
      </c>
      <c r="K9" s="1">
        <v>0.77800000000000002</v>
      </c>
      <c r="L9" s="1">
        <v>0.75600000000000001</v>
      </c>
      <c r="M9" s="1">
        <f>AVERAGE(K9:L9)</f>
        <v>0.76700000000000002</v>
      </c>
    </row>
    <row r="10" spans="2:13" x14ac:dyDescent="0.35">
      <c r="B10" s="1" t="s">
        <v>128</v>
      </c>
      <c r="C10" s="1">
        <v>581.49</v>
      </c>
      <c r="D10" s="1">
        <v>5.4359999999999999</v>
      </c>
      <c r="E10" s="1">
        <v>5</v>
      </c>
      <c r="F10" s="1">
        <v>1</v>
      </c>
      <c r="G10" s="1">
        <v>83.47</v>
      </c>
      <c r="H10" s="1">
        <v>8</v>
      </c>
      <c r="I10" s="1">
        <v>3</v>
      </c>
      <c r="J10" s="1">
        <v>0</v>
      </c>
      <c r="K10" s="1">
        <v>0.42599999999999999</v>
      </c>
      <c r="L10" s="1">
        <v>0.38400000000000001</v>
      </c>
      <c r="M10" s="1">
        <f>AVERAGE(K10:L10)</f>
        <v>0.40500000000000003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F9E0-5B64-4F15-9D39-2FD322646AEA}">
  <dimension ref="B2:M3"/>
  <sheetViews>
    <sheetView workbookViewId="0">
      <selection activeCell="M2" sqref="M2:N3"/>
    </sheetView>
  </sheetViews>
  <sheetFormatPr defaultRowHeight="14.5" x14ac:dyDescent="0.35"/>
  <cols>
    <col min="1" max="1" width="8.7265625" style="1"/>
    <col min="2" max="2" width="9.81640625" style="1" customWidth="1"/>
    <col min="3" max="10" width="8.7265625" style="1"/>
    <col min="11" max="11" width="13.453125" style="1" customWidth="1"/>
    <col min="12" max="12" width="13.26953125" style="1" customWidth="1"/>
    <col min="13" max="13" width="19.36328125" style="1" customWidth="1"/>
    <col min="14" max="16384" width="8.7265625" style="1"/>
  </cols>
  <sheetData>
    <row r="2" spans="2:13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3" x14ac:dyDescent="0.35">
      <c r="B3" s="1" t="s">
        <v>129</v>
      </c>
      <c r="C3" s="1">
        <v>607.44100000000003</v>
      </c>
      <c r="D3" s="1">
        <v>6.2549999999999999</v>
      </c>
      <c r="E3" s="1">
        <v>8</v>
      </c>
      <c r="F3" s="1">
        <v>1</v>
      </c>
      <c r="G3" s="1">
        <v>166.62</v>
      </c>
      <c r="H3" s="1">
        <v>5</v>
      </c>
      <c r="I3" s="1">
        <v>4</v>
      </c>
      <c r="J3" s="1">
        <v>1</v>
      </c>
      <c r="K3" s="1">
        <v>0.20499999999999999</v>
      </c>
      <c r="L3" s="1">
        <v>0.26</v>
      </c>
      <c r="M3" s="1">
        <f>AVERAGE(K3:L3)</f>
        <v>0.23249999999999998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A1A7E-DDEC-47D8-8A23-CA91AADF37F4}">
  <dimension ref="A2:N32"/>
  <sheetViews>
    <sheetView topLeftCell="A18" workbookViewId="0">
      <selection activeCell="M33" sqref="M33"/>
    </sheetView>
  </sheetViews>
  <sheetFormatPr defaultRowHeight="14.5" x14ac:dyDescent="0.35"/>
  <cols>
    <col min="2" max="2" width="9.90625" customWidth="1"/>
    <col min="3" max="3" width="12.08984375" customWidth="1"/>
    <col min="11" max="11" width="11.6328125" customWidth="1"/>
    <col min="12" max="13" width="14" customWidth="1"/>
  </cols>
  <sheetData>
    <row r="2" spans="2:14" s="2" customFormat="1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</row>
    <row r="3" spans="2:14" x14ac:dyDescent="0.35">
      <c r="B3" s="1" t="s">
        <v>130</v>
      </c>
      <c r="C3" s="1">
        <v>376.56299999999999</v>
      </c>
      <c r="D3" s="1">
        <v>4.9459999999999997</v>
      </c>
      <c r="E3" s="1">
        <v>4</v>
      </c>
      <c r="F3" s="1">
        <v>1</v>
      </c>
      <c r="G3" s="1">
        <v>99.77</v>
      </c>
      <c r="H3" s="1">
        <v>4</v>
      </c>
      <c r="I3" s="1">
        <v>2</v>
      </c>
      <c r="J3" s="1">
        <v>0</v>
      </c>
      <c r="K3" s="1">
        <v>0.79700000000000004</v>
      </c>
      <c r="L3" s="1">
        <v>0.81599999999999995</v>
      </c>
      <c r="M3" s="1">
        <f>AVERAGE(K3:L3)</f>
        <v>0.80649999999999999</v>
      </c>
      <c r="N3" s="1"/>
    </row>
    <row r="4" spans="2:14" x14ac:dyDescent="0.35">
      <c r="B4" s="1" t="s">
        <v>134</v>
      </c>
      <c r="C4" s="1">
        <v>416.50700000000001</v>
      </c>
      <c r="D4" s="1">
        <v>1.6639999999999999</v>
      </c>
      <c r="E4" s="1">
        <v>3</v>
      </c>
      <c r="F4" s="1">
        <v>1</v>
      </c>
      <c r="G4" s="1">
        <v>97.6</v>
      </c>
      <c r="H4" s="1">
        <v>3</v>
      </c>
      <c r="I4" s="1">
        <v>2</v>
      </c>
      <c r="J4" s="1">
        <v>1</v>
      </c>
      <c r="K4" s="1">
        <v>0.80700000000000005</v>
      </c>
      <c r="L4" s="1">
        <v>0.77100000000000002</v>
      </c>
      <c r="M4" s="1">
        <f>AVERAGE(K4:L4)</f>
        <v>0.78900000000000003</v>
      </c>
    </row>
    <row r="5" spans="2:14" x14ac:dyDescent="0.35">
      <c r="B5" s="1" t="s">
        <v>135</v>
      </c>
      <c r="C5" s="1">
        <v>419.57900000000001</v>
      </c>
      <c r="D5" s="1">
        <v>5.2140000000000004</v>
      </c>
      <c r="E5" s="1">
        <v>3</v>
      </c>
      <c r="F5" s="1">
        <v>2</v>
      </c>
      <c r="G5" s="1">
        <v>57.69</v>
      </c>
      <c r="H5" s="1">
        <v>9</v>
      </c>
      <c r="I5" s="1">
        <v>2</v>
      </c>
      <c r="J5" s="1">
        <v>1</v>
      </c>
      <c r="K5" s="1">
        <v>0.627</v>
      </c>
      <c r="L5" s="1">
        <v>0.54800000000000004</v>
      </c>
      <c r="M5" s="1">
        <f>AVERAGE(K5:L5)</f>
        <v>0.58750000000000002</v>
      </c>
    </row>
    <row r="6" spans="2:14" x14ac:dyDescent="0.35">
      <c r="B6" s="1" t="s">
        <v>136</v>
      </c>
      <c r="C6" s="1">
        <v>419.57900000000001</v>
      </c>
      <c r="D6" s="1">
        <v>5.2140000000000004</v>
      </c>
      <c r="E6" s="1">
        <v>3</v>
      </c>
      <c r="F6" s="1">
        <v>2</v>
      </c>
      <c r="G6" s="1">
        <v>57.69</v>
      </c>
      <c r="H6" s="1">
        <v>9</v>
      </c>
      <c r="I6" s="1">
        <v>2</v>
      </c>
      <c r="J6" s="1">
        <v>1</v>
      </c>
      <c r="K6" s="1">
        <v>0.627</v>
      </c>
      <c r="L6" s="1">
        <v>0.54800000000000004</v>
      </c>
      <c r="M6" s="1">
        <f>AVERAGE(K6:L6)</f>
        <v>0.58750000000000002</v>
      </c>
    </row>
    <row r="7" spans="2:14" x14ac:dyDescent="0.35">
      <c r="B7" s="1" t="s">
        <v>131</v>
      </c>
      <c r="C7" s="1">
        <v>420.56700000000001</v>
      </c>
      <c r="D7" s="1">
        <v>4.6390000000000002</v>
      </c>
      <c r="E7" s="1">
        <v>4</v>
      </c>
      <c r="F7" s="1">
        <v>2</v>
      </c>
      <c r="G7" s="1">
        <v>70.58</v>
      </c>
      <c r="H7" s="1">
        <v>9</v>
      </c>
      <c r="I7" s="1">
        <v>2</v>
      </c>
      <c r="J7" s="1">
        <v>1</v>
      </c>
      <c r="K7" s="1">
        <v>0.65400000000000003</v>
      </c>
      <c r="L7" s="1">
        <v>0.57999999999999996</v>
      </c>
      <c r="M7" s="1">
        <f>AVERAGE(K7:L7)</f>
        <v>0.61699999999999999</v>
      </c>
    </row>
    <row r="8" spans="2:14" x14ac:dyDescent="0.35">
      <c r="B8" s="1" t="s">
        <v>137</v>
      </c>
      <c r="C8" s="1">
        <v>437.56900000000002</v>
      </c>
      <c r="D8" s="1">
        <v>5.6340000000000003</v>
      </c>
      <c r="E8" s="1">
        <v>3</v>
      </c>
      <c r="F8" s="1">
        <v>2</v>
      </c>
      <c r="G8" s="1">
        <v>57.69</v>
      </c>
      <c r="H8" s="1">
        <v>9</v>
      </c>
      <c r="I8" s="1">
        <v>2</v>
      </c>
      <c r="J8" s="1">
        <v>1</v>
      </c>
      <c r="K8" s="1">
        <v>0.57399999999999995</v>
      </c>
      <c r="L8" s="1">
        <v>0.5</v>
      </c>
      <c r="M8" s="1">
        <f>AVERAGE(K8:L8)</f>
        <v>0.53699999999999992</v>
      </c>
    </row>
    <row r="9" spans="2:14" x14ac:dyDescent="0.35">
      <c r="B9" s="1" t="s">
        <v>138</v>
      </c>
      <c r="C9" s="1">
        <v>474.63600000000002</v>
      </c>
      <c r="D9" s="1">
        <v>2.7120000000000002</v>
      </c>
      <c r="E9" s="1">
        <v>5</v>
      </c>
      <c r="F9" s="1">
        <v>4</v>
      </c>
      <c r="G9" s="1">
        <v>106.95</v>
      </c>
      <c r="H9" s="1">
        <v>9</v>
      </c>
      <c r="I9" s="1">
        <v>2</v>
      </c>
      <c r="J9" s="1">
        <v>1</v>
      </c>
      <c r="K9" s="1">
        <v>0.47799999999999998</v>
      </c>
      <c r="L9" s="1">
        <v>0.41799999999999998</v>
      </c>
      <c r="M9" s="1">
        <f>AVERAGE(K9:L9)</f>
        <v>0.44799999999999995</v>
      </c>
    </row>
    <row r="10" spans="2:14" x14ac:dyDescent="0.35">
      <c r="B10" s="1" t="s">
        <v>139</v>
      </c>
      <c r="C10" s="1">
        <v>419.60199999999998</v>
      </c>
      <c r="D10" s="1">
        <v>5.1050000000000004</v>
      </c>
      <c r="E10" s="1">
        <v>2</v>
      </c>
      <c r="F10" s="1">
        <v>4</v>
      </c>
      <c r="G10" s="1">
        <v>65.099999999999994</v>
      </c>
      <c r="H10" s="1">
        <v>9</v>
      </c>
      <c r="I10" s="1">
        <v>2</v>
      </c>
      <c r="J10" s="1">
        <v>1</v>
      </c>
      <c r="K10" s="1">
        <v>0.51</v>
      </c>
      <c r="L10" s="1">
        <v>0.42699999999999999</v>
      </c>
      <c r="M10" s="1">
        <f>AVERAGE(K10:L10)</f>
        <v>0.46850000000000003</v>
      </c>
    </row>
    <row r="11" spans="2:14" x14ac:dyDescent="0.35">
      <c r="B11" s="1" t="s">
        <v>146</v>
      </c>
      <c r="C11" s="1">
        <v>565.63599999999997</v>
      </c>
      <c r="D11" s="1">
        <v>6.22</v>
      </c>
      <c r="E11" s="1">
        <v>4</v>
      </c>
      <c r="F11" s="1">
        <v>3</v>
      </c>
      <c r="G11" s="1">
        <v>127.89</v>
      </c>
      <c r="H11" s="1">
        <v>9</v>
      </c>
      <c r="I11" s="1">
        <v>5</v>
      </c>
      <c r="J11" s="1">
        <v>0</v>
      </c>
      <c r="K11" s="1">
        <v>0.21</v>
      </c>
      <c r="L11" s="1">
        <v>0.19600000000000001</v>
      </c>
      <c r="M11" s="1">
        <f>AVERAGE(K11:L11)</f>
        <v>0.20300000000000001</v>
      </c>
    </row>
    <row r="12" spans="2:14" x14ac:dyDescent="0.35">
      <c r="B12" s="1" t="s">
        <v>147</v>
      </c>
      <c r="C12" s="1">
        <v>471.52100000000002</v>
      </c>
      <c r="D12" s="1">
        <v>5.843</v>
      </c>
      <c r="E12" s="1">
        <v>3</v>
      </c>
      <c r="F12" s="1">
        <v>3</v>
      </c>
      <c r="G12" s="1">
        <v>110.07</v>
      </c>
      <c r="H12" s="1">
        <v>7</v>
      </c>
      <c r="I12" s="1">
        <v>4</v>
      </c>
      <c r="J12" s="1">
        <v>0</v>
      </c>
      <c r="K12" s="1">
        <v>0.33200000000000002</v>
      </c>
      <c r="L12" s="1">
        <v>0.315</v>
      </c>
      <c r="M12" s="1">
        <f>AVERAGE(K12:L12)</f>
        <v>0.32350000000000001</v>
      </c>
    </row>
    <row r="13" spans="2:14" x14ac:dyDescent="0.35">
      <c r="B13" s="1" t="s">
        <v>132</v>
      </c>
      <c r="C13" s="1">
        <v>545.6</v>
      </c>
      <c r="D13" s="1">
        <v>4.7539999999999996</v>
      </c>
      <c r="E13" s="1">
        <v>5</v>
      </c>
      <c r="F13" s="1">
        <v>4</v>
      </c>
      <c r="G13" s="1">
        <v>139.66999999999999</v>
      </c>
      <c r="H13" s="1">
        <v>10</v>
      </c>
      <c r="I13" s="1">
        <v>4</v>
      </c>
      <c r="J13" s="1">
        <v>0</v>
      </c>
      <c r="K13" s="1">
        <v>0.24199999999999999</v>
      </c>
      <c r="L13" s="1">
        <v>0.22800000000000001</v>
      </c>
      <c r="M13" s="1">
        <f>AVERAGE(K13:L13)</f>
        <v>0.23499999999999999</v>
      </c>
    </row>
    <row r="14" spans="2:14" x14ac:dyDescent="0.35">
      <c r="B14" s="1" t="s">
        <v>140</v>
      </c>
      <c r="C14" s="1">
        <v>501.54700000000003</v>
      </c>
      <c r="D14" s="1">
        <v>5.9160000000000004</v>
      </c>
      <c r="E14" s="1">
        <v>4</v>
      </c>
      <c r="F14" s="1">
        <v>3</v>
      </c>
      <c r="G14" s="1">
        <v>119.3</v>
      </c>
      <c r="H14" s="1">
        <v>8</v>
      </c>
      <c r="I14" s="1">
        <v>4</v>
      </c>
      <c r="J14" s="1">
        <v>0</v>
      </c>
      <c r="K14" s="1">
        <v>0.29199999999999998</v>
      </c>
      <c r="L14" s="1">
        <v>0.27800000000000002</v>
      </c>
      <c r="M14" s="1">
        <f>AVERAGE(K14:L14)</f>
        <v>0.28500000000000003</v>
      </c>
    </row>
    <row r="15" spans="2:14" x14ac:dyDescent="0.35">
      <c r="B15" s="1" t="s">
        <v>141</v>
      </c>
      <c r="C15" s="1">
        <v>528.57299999999998</v>
      </c>
      <c r="D15" s="1">
        <v>4.4359999999999999</v>
      </c>
      <c r="E15" s="1">
        <v>4</v>
      </c>
      <c r="F15" s="1">
        <v>4</v>
      </c>
      <c r="G15" s="1">
        <v>142.30000000000001</v>
      </c>
      <c r="H15" s="1">
        <v>9</v>
      </c>
      <c r="I15" s="1">
        <v>4</v>
      </c>
      <c r="J15" s="1">
        <v>0</v>
      </c>
      <c r="K15" s="1">
        <v>0.27</v>
      </c>
      <c r="L15" s="1">
        <v>0.255</v>
      </c>
      <c r="M15" s="1">
        <f>AVERAGE(K15:L15)</f>
        <v>0.26250000000000001</v>
      </c>
    </row>
    <row r="16" spans="2:14" x14ac:dyDescent="0.35">
      <c r="B16" s="1" t="s">
        <v>133</v>
      </c>
      <c r="C16" s="1">
        <v>595.66200000000003</v>
      </c>
      <c r="D16" s="1">
        <v>6.3019999999999996</v>
      </c>
      <c r="E16" s="1">
        <v>5</v>
      </c>
      <c r="F16" s="1">
        <v>3</v>
      </c>
      <c r="G16" s="1">
        <v>137.12</v>
      </c>
      <c r="H16" s="1">
        <v>10</v>
      </c>
      <c r="I16" s="1">
        <v>5</v>
      </c>
      <c r="J16" s="1">
        <v>0</v>
      </c>
      <c r="K16" s="1">
        <v>0.182</v>
      </c>
      <c r="L16" s="1">
        <v>0.17399999999999999</v>
      </c>
      <c r="M16" s="1">
        <f>AVERAGE(K16:L16)</f>
        <v>0.17799999999999999</v>
      </c>
    </row>
    <row r="17" spans="1:13" x14ac:dyDescent="0.35">
      <c r="B17" s="1" t="s">
        <v>142</v>
      </c>
      <c r="C17" s="1">
        <v>400.44499999999999</v>
      </c>
      <c r="D17" s="1">
        <v>4.54</v>
      </c>
      <c r="E17" s="1">
        <v>6</v>
      </c>
      <c r="F17" s="1">
        <v>0</v>
      </c>
      <c r="G17" s="1">
        <v>114.52</v>
      </c>
      <c r="H17" s="1">
        <v>4</v>
      </c>
      <c r="I17" s="1">
        <v>3</v>
      </c>
      <c r="J17" s="1">
        <v>0</v>
      </c>
      <c r="K17" s="1">
        <v>0.58299999999999996</v>
      </c>
      <c r="L17" s="1">
        <v>0.63500000000000001</v>
      </c>
      <c r="M17" s="1">
        <f>AVERAGE(K17:L17)</f>
        <v>0.60899999999999999</v>
      </c>
    </row>
    <row r="18" spans="1:13" x14ac:dyDescent="0.35">
      <c r="B18" s="1" t="s">
        <v>148</v>
      </c>
      <c r="C18" s="1">
        <v>418.435</v>
      </c>
      <c r="D18" s="1">
        <v>4.835</v>
      </c>
      <c r="E18" s="1">
        <v>6</v>
      </c>
      <c r="F18" s="1">
        <v>0</v>
      </c>
      <c r="G18" s="1">
        <v>114.52</v>
      </c>
      <c r="H18" s="1">
        <v>5</v>
      </c>
      <c r="I18" s="1">
        <v>3</v>
      </c>
      <c r="J18" s="1">
        <v>0</v>
      </c>
      <c r="K18" s="1">
        <v>0.54500000000000004</v>
      </c>
      <c r="L18" s="1">
        <v>0.58599999999999997</v>
      </c>
      <c r="M18" s="1">
        <f>AVERAGE(K18:L18)</f>
        <v>0.5655</v>
      </c>
    </row>
    <row r="19" spans="1:13" x14ac:dyDescent="0.35">
      <c r="B19" s="1" t="s">
        <v>149</v>
      </c>
      <c r="C19" s="1">
        <v>436.42599999999999</v>
      </c>
      <c r="D19" s="1">
        <v>4.9640000000000004</v>
      </c>
      <c r="E19" s="1">
        <v>6</v>
      </c>
      <c r="F19" s="1">
        <v>0</v>
      </c>
      <c r="G19" s="1">
        <v>114.52</v>
      </c>
      <c r="H19" s="1">
        <v>5</v>
      </c>
      <c r="I19" s="1">
        <v>3</v>
      </c>
      <c r="J19" s="1">
        <v>0</v>
      </c>
      <c r="K19" s="1">
        <v>0.52300000000000002</v>
      </c>
      <c r="L19" s="1">
        <v>0.55800000000000005</v>
      </c>
      <c r="M19" s="1">
        <f>AVERAGE(K19:L19)</f>
        <v>0.54049999999999998</v>
      </c>
    </row>
    <row r="20" spans="1:13" x14ac:dyDescent="0.35">
      <c r="B20" s="1" t="s">
        <v>150</v>
      </c>
      <c r="C20" s="1">
        <v>453.40800000000002</v>
      </c>
      <c r="D20" s="1">
        <v>2.4660000000000002</v>
      </c>
      <c r="E20" s="1">
        <v>5</v>
      </c>
      <c r="F20" s="1">
        <v>0</v>
      </c>
      <c r="G20" s="1">
        <v>114.29</v>
      </c>
      <c r="H20" s="1">
        <v>5</v>
      </c>
      <c r="I20" s="1">
        <v>3</v>
      </c>
      <c r="J20" s="1">
        <v>1</v>
      </c>
      <c r="K20" s="1">
        <v>0.56100000000000005</v>
      </c>
      <c r="L20" s="1">
        <v>0.55100000000000005</v>
      </c>
      <c r="M20" s="1">
        <f>AVERAGE(K20:L20)</f>
        <v>0.55600000000000005</v>
      </c>
    </row>
    <row r="21" spans="1:13" x14ac:dyDescent="0.35">
      <c r="B21" s="1" t="s">
        <v>151</v>
      </c>
      <c r="C21" s="1">
        <v>380.52600000000001</v>
      </c>
      <c r="D21" s="1">
        <v>1.41</v>
      </c>
      <c r="E21" s="1">
        <v>3</v>
      </c>
      <c r="F21" s="1">
        <v>1</v>
      </c>
      <c r="G21" s="1">
        <v>97.6</v>
      </c>
      <c r="H21" s="1">
        <v>3</v>
      </c>
      <c r="I21" s="1">
        <v>2</v>
      </c>
      <c r="J21" s="1">
        <v>1</v>
      </c>
      <c r="K21" s="1">
        <v>0.83899999999999997</v>
      </c>
      <c r="L21" s="1">
        <v>0.81499999999999995</v>
      </c>
      <c r="M21" s="1">
        <f>AVERAGE(K21:L21)</f>
        <v>0.82699999999999996</v>
      </c>
    </row>
    <row r="22" spans="1:13" x14ac:dyDescent="0.35">
      <c r="B22" s="1" t="s">
        <v>152</v>
      </c>
      <c r="C22" s="1">
        <v>398.517</v>
      </c>
      <c r="D22" s="1">
        <v>1.5269999999999999</v>
      </c>
      <c r="E22" s="1">
        <v>3</v>
      </c>
      <c r="F22" s="1">
        <v>1</v>
      </c>
      <c r="G22" s="1">
        <v>97.6</v>
      </c>
      <c r="H22" s="1">
        <v>3</v>
      </c>
      <c r="I22" s="1">
        <v>2</v>
      </c>
      <c r="J22" s="1">
        <v>1</v>
      </c>
      <c r="K22" s="1">
        <v>0.82399999999999995</v>
      </c>
      <c r="L22" s="1">
        <v>0.79400000000000004</v>
      </c>
      <c r="M22" s="1">
        <f>AVERAGE(K22:L22)</f>
        <v>0.80899999999999994</v>
      </c>
    </row>
    <row r="23" spans="1:13" x14ac:dyDescent="0.35">
      <c r="B23" s="1" t="s">
        <v>153</v>
      </c>
      <c r="C23" s="1">
        <v>452.488</v>
      </c>
      <c r="D23" s="1">
        <v>1.931</v>
      </c>
      <c r="E23" s="1">
        <v>3</v>
      </c>
      <c r="F23" s="1">
        <v>1</v>
      </c>
      <c r="G23" s="1">
        <v>97.6</v>
      </c>
      <c r="H23" s="1">
        <v>3</v>
      </c>
      <c r="I23" s="1">
        <v>2</v>
      </c>
      <c r="J23" s="1">
        <v>1</v>
      </c>
      <c r="K23" s="1">
        <v>0.76900000000000002</v>
      </c>
      <c r="L23" s="1">
        <v>0.72099999999999997</v>
      </c>
      <c r="M23" s="1">
        <f>AVERAGE(K23:L23)</f>
        <v>0.745</v>
      </c>
    </row>
    <row r="24" spans="1:13" x14ac:dyDescent="0.35">
      <c r="B24" s="1" t="s">
        <v>143</v>
      </c>
      <c r="C24" s="1">
        <v>738.95500000000004</v>
      </c>
      <c r="D24" s="1">
        <v>3.8119999999999998</v>
      </c>
      <c r="E24" s="1">
        <v>7</v>
      </c>
      <c r="F24" s="1">
        <v>3</v>
      </c>
      <c r="G24" s="1">
        <v>128.69</v>
      </c>
      <c r="H24" s="1">
        <v>16</v>
      </c>
      <c r="I24" s="1">
        <v>2</v>
      </c>
      <c r="J24" s="1">
        <v>0</v>
      </c>
      <c r="K24" s="1">
        <v>0.27100000000000002</v>
      </c>
      <c r="L24" s="1">
        <v>0.23899999999999999</v>
      </c>
      <c r="M24" s="1">
        <f>AVERAGE(K24:L24)</f>
        <v>0.255</v>
      </c>
    </row>
    <row r="25" spans="1:13" x14ac:dyDescent="0.35">
      <c r="B25" s="1" t="s">
        <v>154</v>
      </c>
      <c r="C25" s="1">
        <v>658.75599999999997</v>
      </c>
      <c r="D25" s="1">
        <v>6.0229999999999997</v>
      </c>
      <c r="E25" s="1">
        <v>4</v>
      </c>
      <c r="F25" s="1">
        <v>3</v>
      </c>
      <c r="G25" s="1">
        <v>123.96</v>
      </c>
      <c r="H25" s="1">
        <v>12</v>
      </c>
      <c r="I25" s="1">
        <v>4</v>
      </c>
      <c r="J25" s="1">
        <v>0</v>
      </c>
      <c r="K25" s="1">
        <v>0.20100000000000001</v>
      </c>
      <c r="L25" s="1">
        <v>0.17199999999999999</v>
      </c>
      <c r="M25" s="1">
        <f>AVERAGE(K25:L25)</f>
        <v>0.1865</v>
      </c>
    </row>
    <row r="26" spans="1:13" x14ac:dyDescent="0.35">
      <c r="B26" s="1" t="s">
        <v>155</v>
      </c>
      <c r="C26" s="1">
        <v>598.66200000000003</v>
      </c>
      <c r="D26" s="1">
        <v>5.476</v>
      </c>
      <c r="E26" s="1">
        <v>5</v>
      </c>
      <c r="F26" s="1">
        <v>3</v>
      </c>
      <c r="G26" s="1">
        <v>137.54</v>
      </c>
      <c r="H26" s="1">
        <v>9</v>
      </c>
      <c r="I26" s="1">
        <v>4</v>
      </c>
      <c r="J26" s="1">
        <v>0</v>
      </c>
      <c r="K26" s="1">
        <v>0.245</v>
      </c>
      <c r="L26" s="1">
        <v>0.23400000000000001</v>
      </c>
      <c r="M26" s="1">
        <f>AVERAGE(K26:L26)</f>
        <v>0.23949999999999999</v>
      </c>
    </row>
    <row r="27" spans="1:13" x14ac:dyDescent="0.35">
      <c r="B27" s="1" t="s">
        <v>144</v>
      </c>
      <c r="C27" s="1">
        <v>598.66200000000003</v>
      </c>
      <c r="D27" s="1">
        <v>5.476</v>
      </c>
      <c r="E27" s="1">
        <v>5</v>
      </c>
      <c r="F27" s="1">
        <v>3</v>
      </c>
      <c r="G27" s="1">
        <v>137.54</v>
      </c>
      <c r="H27" s="1">
        <v>9</v>
      </c>
      <c r="I27" s="1">
        <v>4</v>
      </c>
      <c r="J27" s="1">
        <v>0</v>
      </c>
      <c r="K27" s="1">
        <v>0.245</v>
      </c>
      <c r="L27" s="1">
        <v>0.23400000000000001</v>
      </c>
      <c r="M27" s="1">
        <f>AVERAGE(K27:L27)</f>
        <v>0.23949999999999999</v>
      </c>
    </row>
    <row r="28" spans="1:13" x14ac:dyDescent="0.35">
      <c r="B28" s="1" t="s">
        <v>145</v>
      </c>
      <c r="C28" s="1">
        <v>659.88099999999997</v>
      </c>
      <c r="D28" s="1">
        <v>3.7890000000000001</v>
      </c>
      <c r="E28" s="1">
        <v>6</v>
      </c>
      <c r="F28" s="1">
        <v>3</v>
      </c>
      <c r="G28" s="1">
        <v>97.48</v>
      </c>
      <c r="H28" s="1">
        <v>9</v>
      </c>
      <c r="I28" s="1">
        <v>3</v>
      </c>
      <c r="J28" s="1">
        <v>0</v>
      </c>
      <c r="K28" s="1">
        <v>0.36699999999999999</v>
      </c>
      <c r="L28" s="1">
        <v>0.32400000000000001</v>
      </c>
      <c r="M28" s="1">
        <f>AVERAGE(K28:L28)</f>
        <v>0.34550000000000003</v>
      </c>
    </row>
    <row r="29" spans="1:13" x14ac:dyDescent="0.35">
      <c r="B29" s="1" t="s">
        <v>156</v>
      </c>
      <c r="C29" s="1">
        <v>638.74900000000002</v>
      </c>
      <c r="D29" s="1">
        <v>6.4610000000000003</v>
      </c>
      <c r="E29" s="1">
        <v>3</v>
      </c>
      <c r="F29" s="1">
        <v>5</v>
      </c>
      <c r="G29" s="1">
        <v>141.59</v>
      </c>
      <c r="H29" s="1">
        <v>11</v>
      </c>
      <c r="I29" s="1">
        <v>4</v>
      </c>
      <c r="J29" s="1">
        <v>1</v>
      </c>
      <c r="K29" s="1">
        <v>0.14499999999999999</v>
      </c>
      <c r="L29" s="1">
        <v>0.12</v>
      </c>
      <c r="M29" s="1">
        <f>AVERAGE(K29:L29)</f>
        <v>0.13250000000000001</v>
      </c>
    </row>
    <row r="30" spans="1:13" x14ac:dyDescent="0.35">
      <c r="B30" s="1" t="s">
        <v>157</v>
      </c>
      <c r="C30" s="1">
        <v>631.82500000000005</v>
      </c>
      <c r="D30" s="1">
        <v>3.2480000000000002</v>
      </c>
      <c r="E30" s="1">
        <v>7</v>
      </c>
      <c r="F30" s="1">
        <v>2</v>
      </c>
      <c r="G30" s="1">
        <v>109.17</v>
      </c>
      <c r="H30" s="1">
        <v>11</v>
      </c>
      <c r="I30" s="1">
        <v>2</v>
      </c>
      <c r="J30" s="1">
        <v>0</v>
      </c>
      <c r="K30" s="1">
        <v>0.41399999999999998</v>
      </c>
      <c r="L30" s="1">
        <v>0.39200000000000002</v>
      </c>
      <c r="M30" s="1">
        <f>AVERAGE(K30:L30)</f>
        <v>0.40300000000000002</v>
      </c>
    </row>
    <row r="31" spans="1:13" x14ac:dyDescent="0.35">
      <c r="B31" s="1" t="s">
        <v>158</v>
      </c>
      <c r="C31" s="1">
        <v>389.42700000000002</v>
      </c>
      <c r="D31" s="1">
        <v>2.9969999999999999</v>
      </c>
      <c r="E31" s="1">
        <v>3</v>
      </c>
      <c r="F31" s="1">
        <v>2</v>
      </c>
      <c r="G31" s="1">
        <v>91.62</v>
      </c>
      <c r="H31" s="1">
        <v>7</v>
      </c>
      <c r="I31" s="1">
        <v>4</v>
      </c>
      <c r="J31" s="1">
        <v>2</v>
      </c>
      <c r="K31" s="1">
        <v>0.45</v>
      </c>
      <c r="L31" s="1">
        <v>0.376</v>
      </c>
      <c r="M31" s="1">
        <f>AVERAGE(K31:L31)</f>
        <v>0.41300000000000003</v>
      </c>
    </row>
    <row r="32" spans="1:13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7031-0F58-4ABB-AC71-A865F6488C51}">
  <dimension ref="B2:N33"/>
  <sheetViews>
    <sheetView topLeftCell="A20" workbookViewId="0">
      <selection activeCell="N33" sqref="N33"/>
    </sheetView>
  </sheetViews>
  <sheetFormatPr defaultRowHeight="14.5" x14ac:dyDescent="0.35"/>
  <cols>
    <col min="1" max="1" width="8.7265625" style="1"/>
    <col min="2" max="2" width="9.7265625" style="1" customWidth="1"/>
    <col min="3" max="9" width="8.7265625" style="1"/>
    <col min="10" max="10" width="9.453125" style="1" customWidth="1"/>
    <col min="11" max="11" width="15.26953125" style="1" customWidth="1"/>
    <col min="12" max="12" width="15.36328125" style="1" customWidth="1"/>
    <col min="13" max="13" width="14.81640625" style="1" customWidth="1"/>
    <col min="14" max="16384" width="8.7265625" style="1"/>
  </cols>
  <sheetData>
    <row r="2" spans="2:14" x14ac:dyDescent="0.35">
      <c r="B2" s="2" t="s">
        <v>10</v>
      </c>
      <c r="C2" s="2" t="s">
        <v>0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231</v>
      </c>
      <c r="N2" s="2"/>
    </row>
    <row r="3" spans="2:14" x14ac:dyDescent="0.35">
      <c r="B3" s="1" t="s">
        <v>165</v>
      </c>
      <c r="C3" s="1">
        <v>410.423</v>
      </c>
      <c r="D3" s="1">
        <v>2.0489999999999999</v>
      </c>
      <c r="E3" s="1">
        <v>7</v>
      </c>
      <c r="F3" s="1">
        <v>2</v>
      </c>
      <c r="G3" s="1">
        <v>121.7</v>
      </c>
      <c r="H3" s="1">
        <v>7</v>
      </c>
      <c r="I3" s="1">
        <v>3</v>
      </c>
      <c r="J3" s="1">
        <v>0</v>
      </c>
      <c r="K3" s="1">
        <v>0.53700000000000003</v>
      </c>
      <c r="L3" s="1">
        <v>0.61099999999999999</v>
      </c>
      <c r="M3" s="1">
        <f>AVERAGE(K3:L3)</f>
        <v>0.57400000000000007</v>
      </c>
    </row>
    <row r="4" spans="2:14" x14ac:dyDescent="0.35">
      <c r="B4" s="1" t="s">
        <v>166</v>
      </c>
      <c r="C4" s="1">
        <v>419.47300000000001</v>
      </c>
      <c r="D4" s="1">
        <v>3.234</v>
      </c>
      <c r="E4" s="1">
        <v>5</v>
      </c>
      <c r="F4" s="1">
        <v>2</v>
      </c>
      <c r="G4" s="1">
        <v>95.67</v>
      </c>
      <c r="H4" s="1">
        <v>7</v>
      </c>
      <c r="I4" s="1">
        <v>3</v>
      </c>
      <c r="J4" s="1">
        <v>0</v>
      </c>
      <c r="K4" s="1">
        <v>0.621</v>
      </c>
      <c r="L4" s="1">
        <v>0.61299999999999999</v>
      </c>
      <c r="M4" s="1">
        <f>AVERAGE(K4:L4)</f>
        <v>0.61699999999999999</v>
      </c>
    </row>
    <row r="5" spans="2:14" x14ac:dyDescent="0.35">
      <c r="B5" s="1" t="s">
        <v>167</v>
      </c>
      <c r="C5" s="1">
        <v>401.41300000000001</v>
      </c>
      <c r="D5" s="1">
        <v>1.66</v>
      </c>
      <c r="E5" s="1">
        <v>7</v>
      </c>
      <c r="F5" s="1">
        <v>2</v>
      </c>
      <c r="G5" s="1">
        <v>121.97</v>
      </c>
      <c r="H5" s="1">
        <v>8</v>
      </c>
      <c r="I5" s="1">
        <v>2</v>
      </c>
      <c r="J5" s="1">
        <v>1</v>
      </c>
      <c r="K5" s="1">
        <v>0.59099999999999997</v>
      </c>
      <c r="L5" s="1">
        <v>0.64500000000000002</v>
      </c>
      <c r="M5" s="1">
        <f>AVERAGE(K5:L5)</f>
        <v>0.61799999999999999</v>
      </c>
    </row>
    <row r="6" spans="2:14" x14ac:dyDescent="0.35">
      <c r="B6" s="1" t="s">
        <v>168</v>
      </c>
      <c r="C6" s="1">
        <v>390.39</v>
      </c>
      <c r="D6" s="1">
        <v>-0.64400000000000002</v>
      </c>
      <c r="E6" s="1">
        <v>8</v>
      </c>
      <c r="F6" s="1">
        <v>4</v>
      </c>
      <c r="G6" s="1">
        <v>139.37</v>
      </c>
      <c r="H6" s="1">
        <v>7</v>
      </c>
      <c r="I6" s="1">
        <v>2</v>
      </c>
      <c r="J6" s="1">
        <v>1</v>
      </c>
      <c r="K6" s="1">
        <v>0.38700000000000001</v>
      </c>
      <c r="L6" s="1">
        <v>0.45800000000000002</v>
      </c>
      <c r="M6" s="1">
        <f>AVERAGE(K6:L6)</f>
        <v>0.42249999999999999</v>
      </c>
    </row>
    <row r="7" spans="2:14" x14ac:dyDescent="0.35">
      <c r="B7" s="1" t="s">
        <v>171</v>
      </c>
      <c r="C7" s="1">
        <v>393.26400000000001</v>
      </c>
      <c r="D7" s="1">
        <v>3.2</v>
      </c>
      <c r="E7" s="1">
        <v>3</v>
      </c>
      <c r="F7" s="1">
        <v>2</v>
      </c>
      <c r="G7" s="1">
        <v>69.64</v>
      </c>
      <c r="H7" s="1">
        <v>5</v>
      </c>
      <c r="I7" s="1">
        <v>2</v>
      </c>
      <c r="J7" s="1">
        <v>0</v>
      </c>
      <c r="K7" s="1">
        <v>0.86</v>
      </c>
      <c r="L7" s="1">
        <v>0.82</v>
      </c>
      <c r="M7" s="1">
        <f>AVERAGE(K7:L7)</f>
        <v>0.84</v>
      </c>
    </row>
    <row r="8" spans="2:14" x14ac:dyDescent="0.35">
      <c r="B8" s="1" t="s">
        <v>172</v>
      </c>
      <c r="C8" s="1">
        <v>450.553</v>
      </c>
      <c r="D8" s="1">
        <v>3.899</v>
      </c>
      <c r="E8" s="1">
        <v>4</v>
      </c>
      <c r="F8" s="1">
        <v>4</v>
      </c>
      <c r="G8" s="1">
        <v>136.79</v>
      </c>
      <c r="H8" s="1">
        <v>6</v>
      </c>
      <c r="I8" s="1">
        <v>3</v>
      </c>
      <c r="J8" s="1">
        <v>1</v>
      </c>
      <c r="K8" s="1">
        <v>0.439</v>
      </c>
      <c r="L8" s="1">
        <v>0.42299999999999999</v>
      </c>
      <c r="M8" s="1">
        <f>AVERAGE(K8:L8)</f>
        <v>0.43099999999999999</v>
      </c>
    </row>
    <row r="9" spans="2:14" x14ac:dyDescent="0.35">
      <c r="B9" s="1" t="s">
        <v>169</v>
      </c>
      <c r="C9" s="1">
        <v>329.35</v>
      </c>
      <c r="D9" s="1">
        <v>1.2589999999999999</v>
      </c>
      <c r="E9" s="1">
        <v>5</v>
      </c>
      <c r="F9" s="1">
        <v>2</v>
      </c>
      <c r="G9" s="1">
        <v>95.67</v>
      </c>
      <c r="H9" s="1">
        <v>5</v>
      </c>
      <c r="I9" s="1">
        <v>2</v>
      </c>
      <c r="J9" s="1">
        <v>0</v>
      </c>
      <c r="K9" s="1">
        <v>0.83</v>
      </c>
      <c r="L9" s="1">
        <v>0.86099999999999999</v>
      </c>
      <c r="M9" s="1">
        <f>AVERAGE(K9:L9)</f>
        <v>0.84549999999999992</v>
      </c>
    </row>
    <row r="10" spans="2:14" x14ac:dyDescent="0.35">
      <c r="B10" s="1" t="s">
        <v>170</v>
      </c>
      <c r="C10" s="1">
        <v>267.28100000000001</v>
      </c>
      <c r="D10" s="1">
        <v>0.159</v>
      </c>
      <c r="E10" s="1">
        <v>5</v>
      </c>
      <c r="F10" s="1">
        <v>2</v>
      </c>
      <c r="G10" s="1">
        <v>95.67</v>
      </c>
      <c r="H10" s="1">
        <v>4</v>
      </c>
      <c r="I10" s="1">
        <v>1</v>
      </c>
      <c r="J10" s="1">
        <v>0</v>
      </c>
      <c r="K10" s="1">
        <v>0.77600000000000002</v>
      </c>
      <c r="L10" s="1">
        <v>0.81</v>
      </c>
      <c r="M10" s="1">
        <f>AVERAGE(K10:L10)</f>
        <v>0.79300000000000004</v>
      </c>
    </row>
    <row r="11" spans="2:14" x14ac:dyDescent="0.35">
      <c r="B11" s="1" t="s">
        <v>173</v>
      </c>
      <c r="C11" s="1">
        <v>385.45699999999999</v>
      </c>
      <c r="D11" s="1">
        <v>2.4990000000000001</v>
      </c>
      <c r="E11" s="1">
        <v>5</v>
      </c>
      <c r="F11" s="1">
        <v>2</v>
      </c>
      <c r="G11" s="1">
        <v>95.67</v>
      </c>
      <c r="H11" s="1">
        <v>7</v>
      </c>
      <c r="I11" s="1">
        <v>2</v>
      </c>
      <c r="J11" s="1">
        <v>0</v>
      </c>
      <c r="K11" s="1">
        <v>0.76400000000000001</v>
      </c>
      <c r="L11" s="1">
        <v>0.76300000000000001</v>
      </c>
      <c r="M11" s="1">
        <f>AVERAGE(K11:L11)</f>
        <v>0.76350000000000007</v>
      </c>
    </row>
    <row r="12" spans="2:14" x14ac:dyDescent="0.35">
      <c r="B12" s="1" t="s">
        <v>174</v>
      </c>
      <c r="C12" s="1">
        <v>399.483</v>
      </c>
      <c r="D12" s="1">
        <v>3.0310000000000001</v>
      </c>
      <c r="E12" s="1">
        <v>5</v>
      </c>
      <c r="F12" s="1">
        <v>2</v>
      </c>
      <c r="G12" s="1">
        <v>95.67</v>
      </c>
      <c r="H12" s="1">
        <v>7</v>
      </c>
      <c r="I12" s="1">
        <v>2</v>
      </c>
      <c r="J12" s="1">
        <v>0</v>
      </c>
      <c r="K12" s="1">
        <v>0.751</v>
      </c>
      <c r="L12" s="1">
        <v>0.746</v>
      </c>
      <c r="M12" s="1">
        <f>AVERAGE(K12:L12)</f>
        <v>0.74849999999999994</v>
      </c>
    </row>
    <row r="13" spans="2:14" x14ac:dyDescent="0.35">
      <c r="B13" s="1" t="s">
        <v>175</v>
      </c>
      <c r="C13" s="1">
        <v>401.52199999999999</v>
      </c>
      <c r="D13" s="1">
        <v>3.746</v>
      </c>
      <c r="E13" s="1">
        <v>4</v>
      </c>
      <c r="F13" s="1">
        <v>2</v>
      </c>
      <c r="G13" s="1">
        <v>110.77</v>
      </c>
      <c r="H13" s="1">
        <v>7</v>
      </c>
      <c r="I13" s="1">
        <v>2</v>
      </c>
      <c r="J13" s="1">
        <v>0</v>
      </c>
      <c r="K13" s="1">
        <v>0.73799999999999999</v>
      </c>
      <c r="L13" s="1">
        <v>0.73599999999999999</v>
      </c>
      <c r="M13" s="1">
        <f>AVERAGE(K13:L13)</f>
        <v>0.73699999999999999</v>
      </c>
    </row>
    <row r="14" spans="2:14" x14ac:dyDescent="0.35">
      <c r="B14" s="1" t="s">
        <v>176</v>
      </c>
      <c r="C14" s="1">
        <v>415.54899999999998</v>
      </c>
      <c r="D14" s="1">
        <v>4.2779999999999996</v>
      </c>
      <c r="E14" s="1">
        <v>4</v>
      </c>
      <c r="F14" s="1">
        <v>2</v>
      </c>
      <c r="G14" s="1">
        <v>110.77</v>
      </c>
      <c r="H14" s="1">
        <v>7</v>
      </c>
      <c r="I14" s="1">
        <v>2</v>
      </c>
      <c r="J14" s="1">
        <v>0</v>
      </c>
      <c r="K14" s="1">
        <v>0.70899999999999996</v>
      </c>
      <c r="L14" s="1">
        <v>0.70299999999999996</v>
      </c>
      <c r="M14" s="1">
        <f>AVERAGE(K14:L14)</f>
        <v>0.70599999999999996</v>
      </c>
    </row>
    <row r="15" spans="2:14" x14ac:dyDescent="0.35">
      <c r="B15" s="1" t="s">
        <v>177</v>
      </c>
      <c r="C15" s="1">
        <v>415.54899999999998</v>
      </c>
      <c r="D15" s="1">
        <v>4.2779999999999996</v>
      </c>
      <c r="E15" s="1">
        <v>4</v>
      </c>
      <c r="F15" s="1">
        <v>2</v>
      </c>
      <c r="G15" s="1">
        <v>110.77</v>
      </c>
      <c r="H15" s="1">
        <v>7</v>
      </c>
      <c r="I15" s="1">
        <v>2</v>
      </c>
      <c r="J15" s="1">
        <v>0</v>
      </c>
      <c r="K15" s="1">
        <v>0.70899999999999996</v>
      </c>
      <c r="L15" s="1">
        <v>0.70299999999999996</v>
      </c>
      <c r="M15" s="1">
        <f>AVERAGE(K15:L15)</f>
        <v>0.70599999999999996</v>
      </c>
    </row>
    <row r="16" spans="2:14" x14ac:dyDescent="0.35">
      <c r="B16" s="1" t="s">
        <v>181</v>
      </c>
      <c r="C16" s="1">
        <v>472.6</v>
      </c>
      <c r="D16" s="1">
        <v>3.7080000000000002</v>
      </c>
      <c r="E16" s="1">
        <v>5</v>
      </c>
      <c r="F16" s="1">
        <v>3</v>
      </c>
      <c r="G16" s="1">
        <v>139.87</v>
      </c>
      <c r="H16" s="1">
        <v>8</v>
      </c>
      <c r="I16" s="1">
        <v>2</v>
      </c>
      <c r="J16" s="1">
        <v>0</v>
      </c>
      <c r="K16" s="1">
        <v>0.52700000000000002</v>
      </c>
      <c r="L16" s="1">
        <v>0.53700000000000003</v>
      </c>
      <c r="M16" s="1">
        <f>AVERAGE(K16:L16)</f>
        <v>0.53200000000000003</v>
      </c>
    </row>
    <row r="17" spans="2:13" x14ac:dyDescent="0.35">
      <c r="B17" s="1" t="s">
        <v>182</v>
      </c>
      <c r="C17" s="1">
        <v>472.55700000000002</v>
      </c>
      <c r="D17" s="1">
        <v>2</v>
      </c>
      <c r="E17" s="1">
        <v>6</v>
      </c>
      <c r="F17" s="1">
        <v>3</v>
      </c>
      <c r="G17" s="1">
        <v>151.31</v>
      </c>
      <c r="H17" s="1">
        <v>7</v>
      </c>
      <c r="I17" s="1">
        <v>2</v>
      </c>
      <c r="J17" s="1">
        <v>0</v>
      </c>
      <c r="K17" s="1">
        <v>0.50800000000000001</v>
      </c>
      <c r="L17" s="1">
        <v>0.56100000000000005</v>
      </c>
      <c r="M17" s="1">
        <f>AVERAGE(K17:L17)</f>
        <v>0.53449999999999998</v>
      </c>
    </row>
    <row r="18" spans="2:13" x14ac:dyDescent="0.35">
      <c r="B18" s="1" t="s">
        <v>183</v>
      </c>
      <c r="C18" s="1">
        <v>585.75800000000004</v>
      </c>
      <c r="D18" s="1">
        <v>4.6559999999999997</v>
      </c>
      <c r="E18" s="1">
        <v>6</v>
      </c>
      <c r="F18" s="1">
        <v>4</v>
      </c>
      <c r="G18" s="1">
        <v>168.97</v>
      </c>
      <c r="H18" s="1">
        <v>12</v>
      </c>
      <c r="I18" s="1">
        <v>2</v>
      </c>
      <c r="J18" s="1">
        <v>0</v>
      </c>
      <c r="K18" s="1">
        <v>0.28100000000000003</v>
      </c>
      <c r="L18" s="1">
        <v>0.28199999999999997</v>
      </c>
      <c r="M18" s="1">
        <f>AVERAGE(K18:L18)</f>
        <v>0.28149999999999997</v>
      </c>
    </row>
    <row r="19" spans="2:13" x14ac:dyDescent="0.35">
      <c r="B19" s="1" t="s">
        <v>184</v>
      </c>
      <c r="C19" s="1">
        <v>619.774</v>
      </c>
      <c r="D19" s="1">
        <v>5.0620000000000003</v>
      </c>
      <c r="E19" s="1">
        <v>6</v>
      </c>
      <c r="F19" s="1">
        <v>4</v>
      </c>
      <c r="G19" s="1">
        <v>168.97</v>
      </c>
      <c r="H19" s="1">
        <v>12</v>
      </c>
      <c r="I19" s="1">
        <v>3</v>
      </c>
      <c r="J19" s="1">
        <v>0</v>
      </c>
      <c r="K19" s="1">
        <v>0.221</v>
      </c>
      <c r="L19" s="1">
        <v>0.221</v>
      </c>
      <c r="M19" s="1">
        <f>AVERAGE(K19:L19)</f>
        <v>0.221</v>
      </c>
    </row>
    <row r="20" spans="2:13" x14ac:dyDescent="0.35">
      <c r="B20" s="1" t="s">
        <v>185</v>
      </c>
      <c r="C20" s="1">
        <v>585.75800000000004</v>
      </c>
      <c r="D20" s="1">
        <v>4.5019999999999998</v>
      </c>
      <c r="E20" s="1">
        <v>6</v>
      </c>
      <c r="F20" s="1">
        <v>4</v>
      </c>
      <c r="G20" s="1">
        <v>168.97</v>
      </c>
      <c r="H20" s="1">
        <v>11</v>
      </c>
      <c r="I20" s="1">
        <v>2</v>
      </c>
      <c r="J20" s="1">
        <v>0</v>
      </c>
      <c r="K20" s="1">
        <v>0.29699999999999999</v>
      </c>
      <c r="L20" s="1">
        <v>0.30299999999999999</v>
      </c>
      <c r="M20" s="1">
        <f>AVERAGE(K20:L20)</f>
        <v>0.3</v>
      </c>
    </row>
    <row r="21" spans="2:13" x14ac:dyDescent="0.35">
      <c r="B21" s="1" t="s">
        <v>180</v>
      </c>
      <c r="C21" s="1">
        <v>523.64700000000005</v>
      </c>
      <c r="D21" s="1">
        <v>4.2089999999999996</v>
      </c>
      <c r="E21" s="1">
        <v>6</v>
      </c>
      <c r="F21" s="1">
        <v>3</v>
      </c>
      <c r="G21" s="1">
        <v>163.66</v>
      </c>
      <c r="H21" s="1">
        <v>10</v>
      </c>
      <c r="I21" s="1">
        <v>2</v>
      </c>
      <c r="J21" s="1">
        <v>0</v>
      </c>
      <c r="K21" s="1">
        <v>0.39200000000000002</v>
      </c>
      <c r="L21" s="1">
        <v>0.42199999999999999</v>
      </c>
      <c r="M21" s="1">
        <f>AVERAGE(K21:L21)</f>
        <v>0.40700000000000003</v>
      </c>
    </row>
    <row r="22" spans="2:13" x14ac:dyDescent="0.35">
      <c r="B22" s="1" t="s">
        <v>186</v>
      </c>
      <c r="C22" s="1">
        <v>488.6</v>
      </c>
      <c r="D22" s="1">
        <v>3.1150000000000002</v>
      </c>
      <c r="E22" s="1">
        <v>6</v>
      </c>
      <c r="F22" s="1">
        <v>4</v>
      </c>
      <c r="G22" s="1">
        <v>160.1</v>
      </c>
      <c r="H22" s="1">
        <v>9</v>
      </c>
      <c r="I22" s="1">
        <v>2</v>
      </c>
      <c r="J22" s="1">
        <v>0</v>
      </c>
      <c r="K22" s="1">
        <v>0.39800000000000002</v>
      </c>
      <c r="L22" s="1">
        <v>0.42399999999999999</v>
      </c>
      <c r="M22" s="1">
        <f>AVERAGE(K22:L22)</f>
        <v>0.41100000000000003</v>
      </c>
    </row>
    <row r="23" spans="2:13" x14ac:dyDescent="0.35">
      <c r="B23" s="1" t="s">
        <v>178</v>
      </c>
      <c r="C23" s="1">
        <v>498.63799999999998</v>
      </c>
      <c r="D23" s="1">
        <v>4.1589999999999998</v>
      </c>
      <c r="E23" s="1">
        <v>5</v>
      </c>
      <c r="F23" s="1">
        <v>3</v>
      </c>
      <c r="G23" s="1">
        <v>139.87</v>
      </c>
      <c r="H23" s="1">
        <v>9</v>
      </c>
      <c r="I23" s="1">
        <v>2</v>
      </c>
      <c r="J23" s="1">
        <v>0</v>
      </c>
      <c r="K23" s="1">
        <v>0.47899999999999998</v>
      </c>
      <c r="L23" s="1">
        <v>0.47599999999999998</v>
      </c>
      <c r="M23" s="1">
        <f>AVERAGE(K23:L23)</f>
        <v>0.47749999999999998</v>
      </c>
    </row>
    <row r="24" spans="2:13" x14ac:dyDescent="0.35">
      <c r="B24" s="1" t="s">
        <v>179</v>
      </c>
      <c r="C24" s="1">
        <v>430.52100000000002</v>
      </c>
      <c r="D24" s="1">
        <v>2.8170000000000002</v>
      </c>
      <c r="E24" s="1">
        <v>5</v>
      </c>
      <c r="F24" s="1">
        <v>3</v>
      </c>
      <c r="G24" s="1">
        <v>139.87</v>
      </c>
      <c r="H24" s="1">
        <v>7</v>
      </c>
      <c r="I24" s="1">
        <v>2</v>
      </c>
      <c r="J24" s="1">
        <v>0</v>
      </c>
      <c r="K24" s="1">
        <v>0.58799999999999997</v>
      </c>
      <c r="L24" s="1">
        <v>0.61899999999999999</v>
      </c>
      <c r="M24" s="1">
        <f>AVERAGE(K24:L24)</f>
        <v>0.60349999999999993</v>
      </c>
    </row>
    <row r="25" spans="2:13" x14ac:dyDescent="0.35">
      <c r="B25" s="1" t="s">
        <v>187</v>
      </c>
      <c r="C25" s="1">
        <v>540.67399999999998</v>
      </c>
      <c r="D25" s="1">
        <v>4.6479999999999997</v>
      </c>
      <c r="E25" s="1">
        <v>6</v>
      </c>
      <c r="F25" s="1">
        <v>3</v>
      </c>
      <c r="G25" s="1">
        <v>156.94</v>
      </c>
      <c r="H25" s="1">
        <v>10</v>
      </c>
      <c r="I25" s="1">
        <v>2</v>
      </c>
      <c r="J25" s="1">
        <v>1</v>
      </c>
      <c r="K25" s="1">
        <v>0.36699999999999999</v>
      </c>
      <c r="L25" s="1">
        <v>0.372</v>
      </c>
      <c r="M25" s="1">
        <f>AVERAGE(K25:L25)</f>
        <v>0.3695</v>
      </c>
    </row>
    <row r="26" spans="2:13" x14ac:dyDescent="0.35">
      <c r="B26" s="1" t="s">
        <v>192</v>
      </c>
      <c r="C26" s="1">
        <v>555.68899999999996</v>
      </c>
      <c r="D26" s="1">
        <v>3.883</v>
      </c>
      <c r="E26" s="1">
        <v>6</v>
      </c>
      <c r="F26" s="1">
        <v>4</v>
      </c>
      <c r="G26" s="1">
        <v>168.97</v>
      </c>
      <c r="H26" s="1">
        <v>10</v>
      </c>
      <c r="I26" s="1">
        <v>2</v>
      </c>
      <c r="J26" s="1">
        <v>0</v>
      </c>
      <c r="K26" s="1">
        <v>0.33200000000000002</v>
      </c>
      <c r="L26" s="1">
        <v>0.34699999999999998</v>
      </c>
      <c r="M26" s="1">
        <f>AVERAGE(K26:L26)</f>
        <v>0.33950000000000002</v>
      </c>
    </row>
    <row r="27" spans="2:13" x14ac:dyDescent="0.35">
      <c r="B27" s="1" t="s">
        <v>193</v>
      </c>
      <c r="C27" s="1">
        <v>512.66399999999999</v>
      </c>
      <c r="D27" s="1">
        <v>4.4020000000000001</v>
      </c>
      <c r="E27" s="1">
        <v>5</v>
      </c>
      <c r="F27" s="1">
        <v>3</v>
      </c>
      <c r="G27" s="1">
        <v>139.87</v>
      </c>
      <c r="H27" s="1">
        <v>9</v>
      </c>
      <c r="I27" s="1">
        <v>2</v>
      </c>
      <c r="J27" s="1">
        <v>0</v>
      </c>
      <c r="K27" s="1">
        <v>0.46300000000000002</v>
      </c>
      <c r="L27" s="1">
        <v>0.45700000000000002</v>
      </c>
      <c r="M27" s="1">
        <f>AVERAGE(K27:L27)</f>
        <v>0.46</v>
      </c>
    </row>
    <row r="28" spans="2:13" x14ac:dyDescent="0.35">
      <c r="B28" s="1" t="s">
        <v>194</v>
      </c>
      <c r="C28" s="1">
        <v>514.63699999999994</v>
      </c>
      <c r="D28" s="1">
        <v>3.7589999999999999</v>
      </c>
      <c r="E28" s="1">
        <v>6</v>
      </c>
      <c r="F28" s="1">
        <v>3</v>
      </c>
      <c r="G28" s="1">
        <v>149.1</v>
      </c>
      <c r="H28" s="1">
        <v>9</v>
      </c>
      <c r="I28" s="1">
        <v>2</v>
      </c>
      <c r="J28" s="1">
        <v>0</v>
      </c>
      <c r="K28" s="1">
        <v>0.443</v>
      </c>
      <c r="L28" s="1">
        <v>0.46400000000000002</v>
      </c>
      <c r="M28" s="1">
        <f>AVERAGE(K28:L28)</f>
        <v>0.45350000000000001</v>
      </c>
    </row>
    <row r="29" spans="2:13" x14ac:dyDescent="0.35">
      <c r="B29" s="1" t="s">
        <v>188</v>
      </c>
      <c r="C29" s="1">
        <v>446.58600000000001</v>
      </c>
      <c r="D29" s="1">
        <v>4.2720000000000002</v>
      </c>
      <c r="E29" s="1">
        <v>5</v>
      </c>
      <c r="F29" s="1">
        <v>3</v>
      </c>
      <c r="G29" s="1">
        <v>154.88999999999999</v>
      </c>
      <c r="H29" s="1">
        <v>8</v>
      </c>
      <c r="I29" s="1">
        <v>2</v>
      </c>
      <c r="J29" s="1">
        <v>1</v>
      </c>
      <c r="K29" s="1">
        <v>0.49399999999999999</v>
      </c>
      <c r="L29" s="1">
        <v>0.51600000000000001</v>
      </c>
      <c r="M29" s="1">
        <f>AVERAGE(K29:L29)</f>
        <v>0.505</v>
      </c>
    </row>
    <row r="30" spans="2:13" x14ac:dyDescent="0.35">
      <c r="B30" s="1" t="s">
        <v>189</v>
      </c>
      <c r="C30" s="1">
        <v>446.58600000000001</v>
      </c>
      <c r="D30" s="1">
        <v>4.2720000000000002</v>
      </c>
      <c r="E30" s="1">
        <v>5</v>
      </c>
      <c r="F30" s="1">
        <v>3</v>
      </c>
      <c r="G30" s="1">
        <v>154.88999999999999</v>
      </c>
      <c r="H30" s="1">
        <v>7</v>
      </c>
      <c r="I30" s="1">
        <v>2</v>
      </c>
      <c r="J30" s="1">
        <v>1</v>
      </c>
      <c r="K30" s="1">
        <v>0.51200000000000001</v>
      </c>
      <c r="L30" s="1">
        <v>0.54200000000000004</v>
      </c>
      <c r="M30" s="1">
        <f>AVERAGE(K30:L30)</f>
        <v>0.52700000000000002</v>
      </c>
    </row>
    <row r="31" spans="2:13" x14ac:dyDescent="0.35">
      <c r="B31" s="1" t="s">
        <v>190</v>
      </c>
      <c r="C31" s="1">
        <v>462.65199999999999</v>
      </c>
      <c r="D31" s="1">
        <v>5.7270000000000003</v>
      </c>
      <c r="E31" s="1">
        <v>5</v>
      </c>
      <c r="F31" s="1">
        <v>3</v>
      </c>
      <c r="G31" s="1">
        <v>169.91</v>
      </c>
      <c r="H31" s="1">
        <v>8</v>
      </c>
      <c r="I31" s="1">
        <v>2</v>
      </c>
      <c r="J31" s="1">
        <v>1</v>
      </c>
      <c r="K31" s="1">
        <v>0.38700000000000001</v>
      </c>
      <c r="L31" s="1">
        <v>0.42499999999999999</v>
      </c>
      <c r="M31" s="1">
        <f>AVERAGE(K31:L31)</f>
        <v>0.40600000000000003</v>
      </c>
    </row>
    <row r="32" spans="2:13" x14ac:dyDescent="0.35">
      <c r="B32" s="1" t="s">
        <v>191</v>
      </c>
      <c r="C32" s="1">
        <v>919.09500000000003</v>
      </c>
      <c r="D32" s="1">
        <v>5.6840000000000002</v>
      </c>
      <c r="E32" s="1">
        <v>12</v>
      </c>
      <c r="F32" s="1">
        <v>7</v>
      </c>
      <c r="G32" s="1">
        <v>247.27</v>
      </c>
      <c r="H32" s="1">
        <v>21</v>
      </c>
      <c r="I32" s="1">
        <v>4</v>
      </c>
      <c r="J32" s="1">
        <v>1</v>
      </c>
      <c r="K32" s="1">
        <v>3.9E-2</v>
      </c>
      <c r="L32" s="1">
        <v>0.05</v>
      </c>
      <c r="M32" s="1">
        <f>AVERAGE(K32:L32)</f>
        <v>4.4499999999999998E-2</v>
      </c>
    </row>
    <row r="33" spans="2:13" ht="19.5" customHeight="1" x14ac:dyDescent="0.35">
      <c r="B33" s="1" t="s">
        <v>195</v>
      </c>
      <c r="C33" s="1">
        <v>921.11300000000006</v>
      </c>
      <c r="D33" s="1">
        <v>6.87</v>
      </c>
      <c r="E33" s="1">
        <v>10</v>
      </c>
      <c r="F33" s="1">
        <v>7</v>
      </c>
      <c r="G33" s="1">
        <v>228.81</v>
      </c>
      <c r="H33" s="1">
        <v>17</v>
      </c>
      <c r="I33" s="1">
        <v>5</v>
      </c>
      <c r="J33" s="1">
        <v>0</v>
      </c>
      <c r="K33" s="1">
        <v>0.04</v>
      </c>
      <c r="L33" s="1">
        <v>5.0999999999999997E-2</v>
      </c>
      <c r="M33" s="1">
        <f>AVERAGE(K33:L33)</f>
        <v>4.5499999999999999E-2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DCN1</vt:lpstr>
      <vt:lpstr>Bcl-xL</vt:lpstr>
      <vt:lpstr>MDM2</vt:lpstr>
      <vt:lpstr>XDM2</vt:lpstr>
      <vt:lpstr>Bcl-2</vt:lpstr>
      <vt:lpstr>MDMX</vt:lpstr>
      <vt:lpstr>HPV E2</vt:lpstr>
      <vt:lpstr>Menin</vt:lpstr>
      <vt:lpstr>VHL</vt:lpstr>
      <vt:lpstr>IL-2</vt:lpstr>
      <vt:lpstr>XIAP</vt:lpstr>
      <vt:lpstr>ZipA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</dc:creator>
  <cp:lastModifiedBy>lara</cp:lastModifiedBy>
  <dcterms:created xsi:type="dcterms:W3CDTF">2015-06-05T18:17:20Z</dcterms:created>
  <dcterms:modified xsi:type="dcterms:W3CDTF">2022-01-07T10:36:54Z</dcterms:modified>
</cp:coreProperties>
</file>