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figure drafts/Supplemental raw data files/"/>
    </mc:Choice>
  </mc:AlternateContent>
  <xr:revisionPtr revIDLastSave="0" documentId="13_ncr:1_{D819DDB3-08CC-0C4B-8DBB-658B158FD8C2}" xr6:coauthVersionLast="47" xr6:coauthVersionMax="47" xr10:uidLastSave="{00000000-0000-0000-0000-000000000000}"/>
  <bookViews>
    <workbookView xWindow="48720" yWindow="460" windowWidth="29920" windowHeight="24460" activeTab="4" xr2:uid="{21E4AB34-7BBA-E04A-91C5-23AD7B4775BA}"/>
  </bookViews>
  <sheets>
    <sheet name="Mass (Fig3B)" sheetId="1" r:id="rId1"/>
    <sheet name="Lipids (Fig3C)" sheetId="2" r:id="rId2"/>
    <sheet name="Lipid loss (Fig3D)" sheetId="3" r:id="rId3"/>
    <sheet name="Carbohydrates (Fig3EFG)" sheetId="4" r:id="rId4"/>
    <sheet name="MI d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  <c r="G25" i="3"/>
  <c r="G18" i="3"/>
  <c r="G24" i="3"/>
  <c r="G17" i="3"/>
  <c r="G23" i="3"/>
  <c r="G16" i="3"/>
  <c r="G22" i="3"/>
  <c r="G15" i="3"/>
  <c r="G21" i="3"/>
  <c r="G14" i="3"/>
  <c r="G20" i="3"/>
  <c r="G7" i="3"/>
  <c r="G13" i="3"/>
  <c r="G6" i="3"/>
  <c r="G12" i="3"/>
  <c r="G5" i="3"/>
  <c r="G11" i="3"/>
  <c r="G4" i="3"/>
  <c r="G10" i="3"/>
  <c r="G3" i="3"/>
  <c r="G9" i="3"/>
  <c r="G2" i="3"/>
  <c r="G8" i="3"/>
  <c r="G43" i="3"/>
  <c r="G49" i="3"/>
  <c r="G42" i="3"/>
  <c r="G48" i="3"/>
  <c r="G41" i="3"/>
  <c r="G47" i="3"/>
  <c r="G40" i="3"/>
  <c r="G46" i="3"/>
  <c r="G39" i="3"/>
  <c r="G45" i="3"/>
  <c r="G38" i="3"/>
  <c r="G44" i="3"/>
  <c r="G31" i="3"/>
  <c r="G37" i="3"/>
  <c r="G30" i="3"/>
  <c r="G36" i="3"/>
  <c r="G29" i="3"/>
  <c r="G35" i="3"/>
  <c r="G28" i="3"/>
  <c r="G34" i="3"/>
  <c r="G27" i="3"/>
  <c r="G33" i="3"/>
  <c r="G26" i="3"/>
  <c r="G32" i="3"/>
</calcChain>
</file>

<file path=xl/sharedStrings.xml><?xml version="1.0" encoding="utf-8"?>
<sst xmlns="http://schemas.openxmlformats.org/spreadsheetml/2006/main" count="428" uniqueCount="30">
  <si>
    <t>mass &amp; lipids - 48hr</t>
  </si>
  <si>
    <t>mass &amp; lipids - 2wk</t>
  </si>
  <si>
    <t>Mortality Index (MI)</t>
  </si>
  <si>
    <t>Timepoint post-TBI (categorical)</t>
  </si>
  <si>
    <t>Injury condition</t>
  </si>
  <si>
    <t>48hr</t>
  </si>
  <si>
    <t>2wk</t>
  </si>
  <si>
    <t>4wk</t>
  </si>
  <si>
    <t>Mass (g/fly)</t>
  </si>
  <si>
    <t>Control</t>
  </si>
  <si>
    <t>TBI</t>
  </si>
  <si>
    <t>TAG (divided by mass &amp; reference value) plate #1</t>
  </si>
  <si>
    <t>TAG (divided by mass &amp; reference value) plate #2</t>
  </si>
  <si>
    <t>TAG (divided by mass &amp; reference value) plate #3</t>
  </si>
  <si>
    <t>TAG (divided by mass &amp; reference value) avg. of 3 replicates</t>
  </si>
  <si>
    <t>mass &amp; lipids - 4wk</t>
  </si>
  <si>
    <t>18hrs</t>
  </si>
  <si>
    <t>24hrs</t>
  </si>
  <si>
    <t>nonstarved (run with 18hr samples)</t>
  </si>
  <si>
    <t>Starvation condition</t>
  </si>
  <si>
    <t>nonstarved (run with 24hr samples)</t>
  </si>
  <si>
    <t>n/a</t>
  </si>
  <si>
    <t>% loss relative to avg. of nonstarved samples run on same plate</t>
  </si>
  <si>
    <t>lipid loss - nonstarved</t>
  </si>
  <si>
    <t>lipid loss - 18hrs</t>
  </si>
  <si>
    <t>lipid loss - 24hrs</t>
  </si>
  <si>
    <t>Glycogen</t>
  </si>
  <si>
    <t>Glucose</t>
  </si>
  <si>
    <t>Trehalose</t>
  </si>
  <si>
    <t>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</si>
</sst>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0" fontId="0" fillId="0" borderId="0" xfId="1" applyNumberFormat="1" applyFont="1"/>
    <xf numFmtId="2" fontId="1" fillId="0" borderId="0" xfId="1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10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A756-1EE0-B84A-84BE-4DAD810CE71A}">
  <dimension ref="A1:I37"/>
  <sheetViews>
    <sheetView workbookViewId="0">
      <selection sqref="A1:B37"/>
    </sheetView>
  </sheetViews>
  <sheetFormatPr baseColWidth="10" defaultRowHeight="16" x14ac:dyDescent="0.2"/>
  <cols>
    <col min="1" max="1" width="11.83203125" customWidth="1"/>
    <col min="2" max="17" width="10.83203125" customWidth="1"/>
  </cols>
  <sheetData>
    <row r="1" spans="1:9" ht="51" x14ac:dyDescent="0.2">
      <c r="A1" s="1" t="s">
        <v>3</v>
      </c>
      <c r="B1" s="1" t="s">
        <v>4</v>
      </c>
      <c r="C1" t="s">
        <v>8</v>
      </c>
    </row>
    <row r="2" spans="1:9" x14ac:dyDescent="0.2">
      <c r="A2" t="s">
        <v>5</v>
      </c>
      <c r="B2" t="s">
        <v>9</v>
      </c>
      <c r="C2" s="2">
        <v>7.6999999999999996E-4</v>
      </c>
      <c r="D2" s="2"/>
      <c r="E2" s="2"/>
      <c r="F2" s="2"/>
      <c r="G2" s="2"/>
      <c r="H2" s="2"/>
    </row>
    <row r="3" spans="1:9" x14ac:dyDescent="0.2">
      <c r="A3" t="s">
        <v>5</v>
      </c>
      <c r="B3" t="s">
        <v>9</v>
      </c>
      <c r="C3" s="2">
        <v>7.7499999999999997E-4</v>
      </c>
    </row>
    <row r="4" spans="1:9" x14ac:dyDescent="0.2">
      <c r="A4" t="s">
        <v>5</v>
      </c>
      <c r="B4" t="s">
        <v>9</v>
      </c>
      <c r="C4" s="2">
        <v>7.6999999999999996E-4</v>
      </c>
    </row>
    <row r="5" spans="1:9" x14ac:dyDescent="0.2">
      <c r="A5" t="s">
        <v>5</v>
      </c>
      <c r="B5" t="s">
        <v>9</v>
      </c>
      <c r="C5" s="2">
        <v>7.5000000000000002E-4</v>
      </c>
    </row>
    <row r="6" spans="1:9" x14ac:dyDescent="0.2">
      <c r="A6" t="s">
        <v>5</v>
      </c>
      <c r="B6" t="s">
        <v>9</v>
      </c>
      <c r="C6" s="2">
        <v>7.45E-4</v>
      </c>
    </row>
    <row r="7" spans="1:9" x14ac:dyDescent="0.2">
      <c r="A7" t="s">
        <v>5</v>
      </c>
      <c r="B7" t="s">
        <v>9</v>
      </c>
      <c r="C7" s="2">
        <v>7.5000000000000002E-4</v>
      </c>
    </row>
    <row r="8" spans="1:9" x14ac:dyDescent="0.2">
      <c r="A8" t="s">
        <v>5</v>
      </c>
      <c r="B8" t="s">
        <v>10</v>
      </c>
      <c r="C8" s="2">
        <v>7.9000000000000001E-4</v>
      </c>
      <c r="D8" s="2"/>
      <c r="E8" s="2"/>
      <c r="F8" s="2"/>
      <c r="G8" s="2"/>
      <c r="H8" s="2"/>
      <c r="I8" s="2"/>
    </row>
    <row r="9" spans="1:9" x14ac:dyDescent="0.2">
      <c r="A9" t="s">
        <v>5</v>
      </c>
      <c r="B9" t="s">
        <v>10</v>
      </c>
      <c r="C9" s="2">
        <v>7.85E-4</v>
      </c>
    </row>
    <row r="10" spans="1:9" x14ac:dyDescent="0.2">
      <c r="A10" t="s">
        <v>5</v>
      </c>
      <c r="B10" t="s">
        <v>10</v>
      </c>
      <c r="C10" s="2">
        <v>7.5500000000000003E-4</v>
      </c>
    </row>
    <row r="11" spans="1:9" x14ac:dyDescent="0.2">
      <c r="A11" t="s">
        <v>5</v>
      </c>
      <c r="B11" t="s">
        <v>10</v>
      </c>
      <c r="C11" s="2">
        <v>7.5500000000000003E-4</v>
      </c>
    </row>
    <row r="12" spans="1:9" x14ac:dyDescent="0.2">
      <c r="A12" t="s">
        <v>5</v>
      </c>
      <c r="B12" t="s">
        <v>10</v>
      </c>
      <c r="C12" s="2">
        <v>8.1999999999999998E-4</v>
      </c>
    </row>
    <row r="13" spans="1:9" x14ac:dyDescent="0.2">
      <c r="A13" t="s">
        <v>5</v>
      </c>
      <c r="B13" t="s">
        <v>10</v>
      </c>
      <c r="C13" s="2">
        <v>7.7499999999999997E-4</v>
      </c>
    </row>
    <row r="14" spans="1:9" x14ac:dyDescent="0.2">
      <c r="A14" t="s">
        <v>6</v>
      </c>
      <c r="B14" t="s">
        <v>9</v>
      </c>
      <c r="C14" s="2">
        <v>7.7999999999999999E-4</v>
      </c>
      <c r="D14" s="2"/>
      <c r="E14" s="2"/>
      <c r="F14" s="2"/>
      <c r="G14" s="2"/>
      <c r="H14" s="2"/>
    </row>
    <row r="15" spans="1:9" x14ac:dyDescent="0.2">
      <c r="A15" t="s">
        <v>6</v>
      </c>
      <c r="B15" t="s">
        <v>9</v>
      </c>
      <c r="C15" s="2">
        <v>7.9500000000000003E-4</v>
      </c>
    </row>
    <row r="16" spans="1:9" x14ac:dyDescent="0.2">
      <c r="A16" t="s">
        <v>6</v>
      </c>
      <c r="B16" t="s">
        <v>9</v>
      </c>
      <c r="C16" s="2">
        <v>8.1499999999999997E-4</v>
      </c>
    </row>
    <row r="17" spans="1:9" x14ac:dyDescent="0.2">
      <c r="A17" t="s">
        <v>6</v>
      </c>
      <c r="B17" t="s">
        <v>9</v>
      </c>
      <c r="C17" s="2">
        <v>8.3000000000000001E-4</v>
      </c>
    </row>
    <row r="18" spans="1:9" x14ac:dyDescent="0.2">
      <c r="A18" t="s">
        <v>6</v>
      </c>
      <c r="B18" t="s">
        <v>9</v>
      </c>
      <c r="C18" s="2">
        <v>7.9500000000000003E-4</v>
      </c>
    </row>
    <row r="19" spans="1:9" x14ac:dyDescent="0.2">
      <c r="A19" t="s">
        <v>6</v>
      </c>
      <c r="B19" t="s">
        <v>9</v>
      </c>
      <c r="C19" s="2">
        <v>8.0999999999999996E-4</v>
      </c>
    </row>
    <row r="20" spans="1:9" x14ac:dyDescent="0.2">
      <c r="A20" t="s">
        <v>6</v>
      </c>
      <c r="B20" t="s">
        <v>10</v>
      </c>
      <c r="C20" s="2">
        <v>8.0500000000000005E-4</v>
      </c>
      <c r="D20" s="2"/>
      <c r="E20" s="2"/>
      <c r="F20" s="2"/>
      <c r="G20" s="2"/>
      <c r="H20" s="2"/>
      <c r="I20" s="2"/>
    </row>
    <row r="21" spans="1:9" x14ac:dyDescent="0.2">
      <c r="A21" t="s">
        <v>6</v>
      </c>
      <c r="B21" t="s">
        <v>10</v>
      </c>
      <c r="C21" s="2">
        <v>8.0000000000000004E-4</v>
      </c>
    </row>
    <row r="22" spans="1:9" x14ac:dyDescent="0.2">
      <c r="A22" t="s">
        <v>6</v>
      </c>
      <c r="B22" t="s">
        <v>10</v>
      </c>
      <c r="C22" s="2">
        <v>7.7999999999999999E-4</v>
      </c>
    </row>
    <row r="23" spans="1:9" x14ac:dyDescent="0.2">
      <c r="A23" t="s">
        <v>6</v>
      </c>
      <c r="B23" t="s">
        <v>10</v>
      </c>
      <c r="C23" s="2">
        <v>8.0500000000000005E-4</v>
      </c>
    </row>
    <row r="24" spans="1:9" x14ac:dyDescent="0.2">
      <c r="A24" t="s">
        <v>6</v>
      </c>
      <c r="B24" t="s">
        <v>10</v>
      </c>
      <c r="C24" s="2">
        <v>8.0999999999999996E-4</v>
      </c>
    </row>
    <row r="25" spans="1:9" x14ac:dyDescent="0.2">
      <c r="A25" t="s">
        <v>6</v>
      </c>
      <c r="B25" t="s">
        <v>10</v>
      </c>
      <c r="C25" s="2">
        <v>7.9500000000000003E-4</v>
      </c>
    </row>
    <row r="26" spans="1:9" x14ac:dyDescent="0.2">
      <c r="A26" t="s">
        <v>7</v>
      </c>
      <c r="B26" t="s">
        <v>9</v>
      </c>
      <c r="C26" s="2">
        <v>7.6000000000000004E-4</v>
      </c>
      <c r="D26" s="2"/>
      <c r="E26" s="2"/>
      <c r="F26" s="2"/>
      <c r="G26" s="2"/>
      <c r="H26" s="2"/>
    </row>
    <row r="27" spans="1:9" x14ac:dyDescent="0.2">
      <c r="A27" t="s">
        <v>7</v>
      </c>
      <c r="B27" t="s">
        <v>9</v>
      </c>
      <c r="C27" s="2">
        <v>7.6999999999999996E-4</v>
      </c>
    </row>
    <row r="28" spans="1:9" x14ac:dyDescent="0.2">
      <c r="A28" t="s">
        <v>7</v>
      </c>
      <c r="B28" t="s">
        <v>9</v>
      </c>
      <c r="C28" s="2">
        <v>7.6999999999999996E-4</v>
      </c>
    </row>
    <row r="29" spans="1:9" x14ac:dyDescent="0.2">
      <c r="A29" t="s">
        <v>7</v>
      </c>
      <c r="B29" t="s">
        <v>9</v>
      </c>
      <c r="C29" s="2">
        <v>7.6000000000000004E-4</v>
      </c>
    </row>
    <row r="30" spans="1:9" x14ac:dyDescent="0.2">
      <c r="A30" t="s">
        <v>7</v>
      </c>
      <c r="B30" t="s">
        <v>9</v>
      </c>
      <c r="C30" s="2">
        <v>7.5000000000000002E-4</v>
      </c>
    </row>
    <row r="31" spans="1:9" x14ac:dyDescent="0.2">
      <c r="A31" t="s">
        <v>7</v>
      </c>
      <c r="B31" t="s">
        <v>9</v>
      </c>
      <c r="C31" s="2">
        <v>7.6000000000000004E-4</v>
      </c>
    </row>
    <row r="32" spans="1:9" x14ac:dyDescent="0.2">
      <c r="A32" t="s">
        <v>7</v>
      </c>
      <c r="B32" t="s">
        <v>10</v>
      </c>
      <c r="C32" s="2">
        <v>7.9000000000000001E-4</v>
      </c>
      <c r="D32" s="2"/>
      <c r="E32" s="2"/>
      <c r="F32" s="2"/>
      <c r="G32" s="2"/>
      <c r="H32" s="2"/>
      <c r="I32" s="2"/>
    </row>
    <row r="33" spans="1:3" x14ac:dyDescent="0.2">
      <c r="A33" t="s">
        <v>7</v>
      </c>
      <c r="B33" t="s">
        <v>10</v>
      </c>
      <c r="C33" s="2">
        <v>7.7999999999999999E-4</v>
      </c>
    </row>
    <row r="34" spans="1:3" x14ac:dyDescent="0.2">
      <c r="A34" t="s">
        <v>7</v>
      </c>
      <c r="B34" t="s">
        <v>10</v>
      </c>
      <c r="C34" s="2">
        <v>7.7999999999999999E-4</v>
      </c>
    </row>
    <row r="35" spans="1:3" x14ac:dyDescent="0.2">
      <c r="A35" t="s">
        <v>7</v>
      </c>
      <c r="B35" t="s">
        <v>10</v>
      </c>
      <c r="C35" s="2">
        <v>7.2999999999999996E-4</v>
      </c>
    </row>
    <row r="36" spans="1:3" x14ac:dyDescent="0.2">
      <c r="A36" t="s">
        <v>7</v>
      </c>
      <c r="B36" t="s">
        <v>10</v>
      </c>
      <c r="C36" s="2">
        <v>7.3999999999999999E-4</v>
      </c>
    </row>
    <row r="37" spans="1:3" x14ac:dyDescent="0.2">
      <c r="A37" t="s">
        <v>7</v>
      </c>
      <c r="B37" t="s">
        <v>10</v>
      </c>
      <c r="C37" s="2">
        <v>7.6499999999999995E-4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9A4-6F4B-5D47-B82A-43405592C6D8}">
  <dimension ref="A1:L37"/>
  <sheetViews>
    <sheetView workbookViewId="0">
      <selection sqref="A1:B37"/>
    </sheetView>
  </sheetViews>
  <sheetFormatPr baseColWidth="10" defaultRowHeight="16" x14ac:dyDescent="0.2"/>
  <cols>
    <col min="1" max="1" width="11.83203125" customWidth="1"/>
    <col min="3" max="5" width="15.33203125" customWidth="1"/>
    <col min="6" max="6" width="19" customWidth="1"/>
  </cols>
  <sheetData>
    <row r="1" spans="1:12" ht="85" x14ac:dyDescent="0.2">
      <c r="A1" s="1" t="s">
        <v>3</v>
      </c>
      <c r="B1" s="1" t="s">
        <v>4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12" x14ac:dyDescent="0.2">
      <c r="A2" t="s">
        <v>5</v>
      </c>
      <c r="B2" t="s">
        <v>9</v>
      </c>
      <c r="C2" s="8">
        <v>71.31509233873166</v>
      </c>
      <c r="D2" s="8">
        <v>70.820555476846039</v>
      </c>
      <c r="E2" s="8">
        <v>71.036045474421229</v>
      </c>
      <c r="F2" s="9">
        <v>71.057231096666314</v>
      </c>
      <c r="G2" s="2"/>
      <c r="H2" s="2"/>
      <c r="I2" s="2"/>
      <c r="J2" s="2"/>
      <c r="K2" s="2"/>
      <c r="L2" s="2"/>
    </row>
    <row r="3" spans="1:12" x14ac:dyDescent="0.2">
      <c r="A3" t="s">
        <v>5</v>
      </c>
      <c r="B3" t="s">
        <v>9</v>
      </c>
      <c r="C3" s="8">
        <v>72.061195251015462</v>
      </c>
      <c r="D3" s="8">
        <v>74.33526958299629</v>
      </c>
      <c r="E3" s="8">
        <v>71.932242979655669</v>
      </c>
      <c r="F3" s="9">
        <v>72.776235937889126</v>
      </c>
    </row>
    <row r="4" spans="1:12" x14ac:dyDescent="0.2">
      <c r="A4" t="s">
        <v>5</v>
      </c>
      <c r="B4" t="s">
        <v>9</v>
      </c>
      <c r="C4" s="8">
        <v>74.493017906916691</v>
      </c>
      <c r="D4" s="8">
        <v>71.443577119951499</v>
      </c>
      <c r="E4" s="8">
        <v>69.187248960479408</v>
      </c>
      <c r="F4" s="9">
        <v>71.707947995782533</v>
      </c>
    </row>
    <row r="5" spans="1:12" x14ac:dyDescent="0.2">
      <c r="A5" t="s">
        <v>5</v>
      </c>
      <c r="B5" t="s">
        <v>9</v>
      </c>
      <c r="C5" s="8">
        <v>73.865711598730556</v>
      </c>
      <c r="D5" s="8">
        <v>74.207656367989017</v>
      </c>
      <c r="E5" s="8">
        <v>72.639474234351496</v>
      </c>
      <c r="F5" s="9">
        <v>73.570947400357014</v>
      </c>
    </row>
    <row r="6" spans="1:12" x14ac:dyDescent="0.2">
      <c r="A6" t="s">
        <v>5</v>
      </c>
      <c r="B6" t="s">
        <v>9</v>
      </c>
      <c r="C6" s="8">
        <v>77.969617284282023</v>
      </c>
      <c r="D6" s="8">
        <v>72.595083868610359</v>
      </c>
      <c r="E6" s="8">
        <v>71.356179348998225</v>
      </c>
      <c r="F6" s="9">
        <v>73.973626833963536</v>
      </c>
    </row>
    <row r="7" spans="1:12" x14ac:dyDescent="0.2">
      <c r="A7" t="s">
        <v>5</v>
      </c>
      <c r="B7" t="s">
        <v>9</v>
      </c>
      <c r="C7" s="8">
        <v>78.494947277405643</v>
      </c>
      <c r="D7" s="8">
        <v>72.6447718592851</v>
      </c>
      <c r="E7" s="8">
        <v>73.79162662830656</v>
      </c>
      <c r="F7" s="9">
        <v>74.977115254999106</v>
      </c>
    </row>
    <row r="8" spans="1:12" x14ac:dyDescent="0.2">
      <c r="A8" t="s">
        <v>5</v>
      </c>
      <c r="B8" t="s">
        <v>10</v>
      </c>
      <c r="C8" s="8">
        <v>73.43970133619068</v>
      </c>
      <c r="D8" s="8">
        <v>74.237385339385867</v>
      </c>
      <c r="E8" s="8">
        <v>72.309252912178948</v>
      </c>
      <c r="F8" s="9">
        <v>73.328779862585165</v>
      </c>
      <c r="G8" s="2"/>
      <c r="H8" s="2"/>
      <c r="I8" s="2"/>
      <c r="J8" s="2"/>
      <c r="K8" s="2"/>
      <c r="L8" s="2"/>
    </row>
    <row r="9" spans="1:12" x14ac:dyDescent="0.2">
      <c r="A9" t="s">
        <v>5</v>
      </c>
      <c r="B9" t="s">
        <v>10</v>
      </c>
      <c r="C9" s="8">
        <v>67.144242546588231</v>
      </c>
      <c r="D9" s="8">
        <v>67.702285892661109</v>
      </c>
      <c r="E9" s="8">
        <v>64.799800070963698</v>
      </c>
      <c r="F9" s="9">
        <v>66.548776170071008</v>
      </c>
    </row>
    <row r="10" spans="1:12" x14ac:dyDescent="0.2">
      <c r="A10" t="s">
        <v>5</v>
      </c>
      <c r="B10" t="s">
        <v>10</v>
      </c>
      <c r="C10" s="8">
        <v>63.57007876581266</v>
      </c>
      <c r="D10" s="8">
        <v>65.278196503279716</v>
      </c>
      <c r="E10" s="8">
        <v>60.551873696465158</v>
      </c>
      <c r="F10" s="9">
        <v>63.133382988519173</v>
      </c>
    </row>
    <row r="11" spans="1:12" x14ac:dyDescent="0.2">
      <c r="A11" t="s">
        <v>5</v>
      </c>
      <c r="B11" t="s">
        <v>10</v>
      </c>
      <c r="C11" s="8">
        <v>68.268040122600681</v>
      </c>
      <c r="D11" s="8">
        <v>66.274190433232761</v>
      </c>
      <c r="E11" s="8">
        <v>62.929818918103784</v>
      </c>
      <c r="F11" s="9">
        <v>65.824016491312406</v>
      </c>
    </row>
    <row r="12" spans="1:12" x14ac:dyDescent="0.2">
      <c r="A12" t="s">
        <v>5</v>
      </c>
      <c r="B12" t="s">
        <v>10</v>
      </c>
      <c r="C12" s="8">
        <v>64.003807749866965</v>
      </c>
      <c r="D12" s="8">
        <v>61.610910171824806</v>
      </c>
      <c r="E12" s="8">
        <v>62.740685352947644</v>
      </c>
      <c r="F12" s="9">
        <v>62.785134424879807</v>
      </c>
    </row>
    <row r="13" spans="1:12" x14ac:dyDescent="0.2">
      <c r="A13" t="s">
        <v>5</v>
      </c>
      <c r="B13" t="s">
        <v>10</v>
      </c>
      <c r="C13" s="8">
        <v>64.248796075960598</v>
      </c>
      <c r="D13" s="8">
        <v>60.851137320913132</v>
      </c>
      <c r="E13" s="8">
        <v>61.144769767729187</v>
      </c>
      <c r="F13" s="9">
        <v>62.081567721534306</v>
      </c>
    </row>
    <row r="14" spans="1:12" x14ac:dyDescent="0.2">
      <c r="A14" t="s">
        <v>6</v>
      </c>
      <c r="B14" t="s">
        <v>9</v>
      </c>
      <c r="C14" s="8">
        <v>40.166411016047775</v>
      </c>
      <c r="D14" s="8">
        <v>42.129488314761623</v>
      </c>
      <c r="E14" s="8">
        <v>39.92964971464734</v>
      </c>
      <c r="F14" s="9">
        <v>40.741849681818913</v>
      </c>
      <c r="G14" s="2"/>
      <c r="H14" s="2"/>
      <c r="I14" s="2"/>
      <c r="J14" s="2"/>
      <c r="K14" s="2"/>
      <c r="L14" s="2"/>
    </row>
    <row r="15" spans="1:12" x14ac:dyDescent="0.2">
      <c r="A15" t="s">
        <v>6</v>
      </c>
      <c r="B15" t="s">
        <v>9</v>
      </c>
      <c r="C15" s="8">
        <v>44.904162211282987</v>
      </c>
      <c r="D15" s="8">
        <v>45.727292823641683</v>
      </c>
      <c r="E15" s="8">
        <v>44.291649942494985</v>
      </c>
      <c r="F15" s="9">
        <v>44.974368325806552</v>
      </c>
    </row>
    <row r="16" spans="1:12" x14ac:dyDescent="0.2">
      <c r="A16" t="s">
        <v>6</v>
      </c>
      <c r="B16" t="s">
        <v>9</v>
      </c>
      <c r="C16" s="8">
        <v>43.569439916724306</v>
      </c>
      <c r="D16" s="8">
        <v>47.869779571905312</v>
      </c>
      <c r="E16" s="8">
        <v>43.591304693243373</v>
      </c>
      <c r="F16" s="9">
        <v>45.010174727290995</v>
      </c>
    </row>
    <row r="17" spans="1:12" x14ac:dyDescent="0.2">
      <c r="A17" t="s">
        <v>6</v>
      </c>
      <c r="B17" t="s">
        <v>9</v>
      </c>
      <c r="C17" s="8">
        <v>40.926621155695514</v>
      </c>
      <c r="D17" s="8">
        <v>46.195010414650966</v>
      </c>
      <c r="E17" s="8">
        <v>46.621409379584051</v>
      </c>
      <c r="F17" s="9">
        <v>44.581013649976846</v>
      </c>
    </row>
    <row r="18" spans="1:12" x14ac:dyDescent="0.2">
      <c r="A18" t="s">
        <v>6</v>
      </c>
      <c r="B18" t="s">
        <v>9</v>
      </c>
      <c r="C18" s="8">
        <v>46.859305438990262</v>
      </c>
      <c r="D18" s="8">
        <v>49.591580583742775</v>
      </c>
      <c r="E18" s="8">
        <v>51.625650116972523</v>
      </c>
      <c r="F18" s="9">
        <v>49.358845379901858</v>
      </c>
    </row>
    <row r="19" spans="1:12" x14ac:dyDescent="0.2">
      <c r="A19" t="s">
        <v>6</v>
      </c>
      <c r="B19" t="s">
        <v>9</v>
      </c>
      <c r="C19" s="8">
        <v>47.902317492546963</v>
      </c>
      <c r="D19" s="8">
        <v>50.260732690547449</v>
      </c>
      <c r="E19" s="8">
        <v>46.928892105688391</v>
      </c>
      <c r="F19" s="9">
        <v>48.363980762927604</v>
      </c>
    </row>
    <row r="20" spans="1:12" x14ac:dyDescent="0.2">
      <c r="A20" t="s">
        <v>6</v>
      </c>
      <c r="B20" t="s">
        <v>10</v>
      </c>
      <c r="C20" s="8">
        <v>32.234191938513163</v>
      </c>
      <c r="D20" s="8">
        <v>35.172549689379458</v>
      </c>
      <c r="E20" s="8">
        <v>30.57605067741807</v>
      </c>
      <c r="F20" s="9">
        <v>32.660930768436891</v>
      </c>
      <c r="G20" s="2"/>
      <c r="H20" s="2"/>
      <c r="I20" s="2"/>
      <c r="J20" s="2"/>
      <c r="K20" s="2"/>
      <c r="L20" s="2"/>
    </row>
    <row r="21" spans="1:12" x14ac:dyDescent="0.2">
      <c r="A21" t="s">
        <v>6</v>
      </c>
      <c r="B21" t="s">
        <v>10</v>
      </c>
      <c r="C21" s="8">
        <v>36.235636628986882</v>
      </c>
      <c r="D21" s="8">
        <v>38.745525840432819</v>
      </c>
      <c r="E21" s="8">
        <v>35.03434773078898</v>
      </c>
      <c r="F21" s="9">
        <v>36.671836733402891</v>
      </c>
    </row>
    <row r="22" spans="1:12" x14ac:dyDescent="0.2">
      <c r="A22" t="s">
        <v>6</v>
      </c>
      <c r="B22" t="s">
        <v>10</v>
      </c>
      <c r="C22" s="8">
        <v>37.331542500537523</v>
      </c>
      <c r="D22" s="8">
        <v>38.850593249839811</v>
      </c>
      <c r="E22" s="8">
        <v>37.22300337686746</v>
      </c>
      <c r="F22" s="9">
        <v>37.801713042414939</v>
      </c>
    </row>
    <row r="23" spans="1:12" x14ac:dyDescent="0.2">
      <c r="A23" t="s">
        <v>6</v>
      </c>
      <c r="B23" t="s">
        <v>10</v>
      </c>
      <c r="C23" s="8">
        <v>37.968425782868124</v>
      </c>
      <c r="D23" s="8">
        <v>41.320500624988689</v>
      </c>
      <c r="E23" s="8">
        <v>40.444407648576487</v>
      </c>
      <c r="F23" s="9">
        <v>39.911111352144438</v>
      </c>
    </row>
    <row r="24" spans="1:12" x14ac:dyDescent="0.2">
      <c r="A24" t="s">
        <v>6</v>
      </c>
      <c r="B24" t="s">
        <v>10</v>
      </c>
      <c r="C24" s="8">
        <v>37.77499735626197</v>
      </c>
      <c r="D24" s="8">
        <v>40.796750497440414</v>
      </c>
      <c r="E24" s="8">
        <v>40.190460733270079</v>
      </c>
      <c r="F24" s="9">
        <v>39.587402862324154</v>
      </c>
    </row>
    <row r="25" spans="1:12" x14ac:dyDescent="0.2">
      <c r="A25" t="s">
        <v>6</v>
      </c>
      <c r="B25" t="s">
        <v>10</v>
      </c>
      <c r="C25" s="8">
        <v>35.504027949014727</v>
      </c>
      <c r="D25" s="8">
        <v>36.781076960937042</v>
      </c>
      <c r="E25" s="8">
        <v>33.551550067590973</v>
      </c>
      <c r="F25" s="9">
        <v>35.278884992514243</v>
      </c>
    </row>
    <row r="26" spans="1:12" x14ac:dyDescent="0.2">
      <c r="A26" t="s">
        <v>7</v>
      </c>
      <c r="B26" t="s">
        <v>9</v>
      </c>
      <c r="C26" s="8">
        <v>51.157313180613933</v>
      </c>
      <c r="D26" s="8">
        <v>50.460794247964429</v>
      </c>
      <c r="E26" s="8">
        <v>52.123557039551777</v>
      </c>
      <c r="F26" s="9">
        <v>51.247221489376706</v>
      </c>
      <c r="G26" s="2"/>
      <c r="H26" s="2"/>
      <c r="I26" s="2"/>
      <c r="J26" s="2"/>
      <c r="K26" s="2"/>
      <c r="L26" s="2"/>
    </row>
    <row r="27" spans="1:12" x14ac:dyDescent="0.2">
      <c r="A27" t="s">
        <v>7</v>
      </c>
      <c r="B27" t="s">
        <v>9</v>
      </c>
      <c r="C27" s="8">
        <v>42.942830145003811</v>
      </c>
      <c r="D27" s="8">
        <v>42.732328388897429</v>
      </c>
      <c r="E27" s="8">
        <v>45.19732902520709</v>
      </c>
      <c r="F27" s="9">
        <v>43.624162519702772</v>
      </c>
    </row>
    <row r="28" spans="1:12" x14ac:dyDescent="0.2">
      <c r="A28" t="s">
        <v>7</v>
      </c>
      <c r="B28" t="s">
        <v>9</v>
      </c>
      <c r="C28" s="8">
        <v>46.676938756444933</v>
      </c>
      <c r="D28" s="8">
        <v>45.343920620958016</v>
      </c>
      <c r="E28" s="8">
        <v>46.590712350813888</v>
      </c>
      <c r="F28" s="9">
        <v>46.203857242738955</v>
      </c>
    </row>
    <row r="29" spans="1:12" x14ac:dyDescent="0.2">
      <c r="A29" t="s">
        <v>7</v>
      </c>
      <c r="B29" t="s">
        <v>9</v>
      </c>
      <c r="C29" s="8">
        <v>50.766498630993162</v>
      </c>
      <c r="D29" s="8">
        <v>51.590392248209803</v>
      </c>
      <c r="E29" s="8">
        <v>53.860377673777926</v>
      </c>
      <c r="F29" s="9">
        <v>52.072422850993632</v>
      </c>
    </row>
    <row r="30" spans="1:12" x14ac:dyDescent="0.2">
      <c r="A30" t="s">
        <v>7</v>
      </c>
      <c r="B30" t="s">
        <v>9</v>
      </c>
      <c r="C30" s="8">
        <v>52.034123131623886</v>
      </c>
      <c r="D30" s="8">
        <v>47.823137429998376</v>
      </c>
      <c r="E30" s="8">
        <v>48.984987325350126</v>
      </c>
      <c r="F30" s="9">
        <v>49.614082628990793</v>
      </c>
    </row>
    <row r="31" spans="1:12" x14ac:dyDescent="0.2">
      <c r="A31" t="s">
        <v>7</v>
      </c>
      <c r="B31" t="s">
        <v>9</v>
      </c>
      <c r="C31" s="8">
        <v>47.382240315794917</v>
      </c>
      <c r="D31" s="8">
        <v>44.83728907388852</v>
      </c>
      <c r="E31" s="8">
        <v>46.771082225735213</v>
      </c>
      <c r="F31" s="9">
        <v>46.330203871806212</v>
      </c>
    </row>
    <row r="32" spans="1:12" x14ac:dyDescent="0.2">
      <c r="A32" t="s">
        <v>7</v>
      </c>
      <c r="B32" t="s">
        <v>10</v>
      </c>
      <c r="C32" s="8">
        <v>43.252604056246092</v>
      </c>
      <c r="D32" s="8">
        <v>47.057266295258586</v>
      </c>
      <c r="E32" s="8">
        <v>44.548847004943859</v>
      </c>
      <c r="F32" s="9">
        <v>44.952905785482848</v>
      </c>
      <c r="G32" s="2"/>
      <c r="H32" s="2"/>
      <c r="I32" s="2"/>
      <c r="J32" s="2"/>
      <c r="K32" s="2"/>
      <c r="L32" s="2"/>
    </row>
    <row r="33" spans="1:6" x14ac:dyDescent="0.2">
      <c r="A33" t="s">
        <v>7</v>
      </c>
      <c r="B33" t="s">
        <v>10</v>
      </c>
      <c r="C33" s="8">
        <v>47.681343483884667</v>
      </c>
      <c r="D33" s="8">
        <v>49.420694630615827</v>
      </c>
      <c r="E33" s="8">
        <v>49.417468553829529</v>
      </c>
      <c r="F33" s="9">
        <v>48.83983555611001</v>
      </c>
    </row>
    <row r="34" spans="1:6" x14ac:dyDescent="0.2">
      <c r="A34" t="s">
        <v>7</v>
      </c>
      <c r="B34" t="s">
        <v>10</v>
      </c>
      <c r="C34" s="8">
        <v>51.347497725437229</v>
      </c>
      <c r="D34" s="8">
        <v>50.136289867405821</v>
      </c>
      <c r="E34" s="8">
        <v>51.580122905013589</v>
      </c>
      <c r="F34" s="9">
        <v>51.021303499285544</v>
      </c>
    </row>
    <row r="35" spans="1:6" x14ac:dyDescent="0.2">
      <c r="A35" t="s">
        <v>7</v>
      </c>
      <c r="B35" t="s">
        <v>10</v>
      </c>
      <c r="C35" s="8">
        <v>49.876073791304719</v>
      </c>
      <c r="D35" s="8">
        <v>49.080125660419547</v>
      </c>
      <c r="E35" s="8">
        <v>52.735503017841026</v>
      </c>
      <c r="F35" s="9">
        <v>50.56390082318844</v>
      </c>
    </row>
    <row r="36" spans="1:6" x14ac:dyDescent="0.2">
      <c r="A36" t="s">
        <v>7</v>
      </c>
      <c r="B36" t="s">
        <v>10</v>
      </c>
      <c r="C36" s="8">
        <v>46.349265104375228</v>
      </c>
      <c r="D36" s="8">
        <v>43.012334620367319</v>
      </c>
      <c r="E36" s="8">
        <v>48.036586791872423</v>
      </c>
      <c r="F36" s="9">
        <v>45.799395505538321</v>
      </c>
    </row>
    <row r="37" spans="1:6" x14ac:dyDescent="0.2">
      <c r="A37" t="s">
        <v>7</v>
      </c>
      <c r="B37" t="s">
        <v>10</v>
      </c>
      <c r="C37" s="8">
        <v>48.109481864633629</v>
      </c>
      <c r="D37" s="8">
        <v>45.569250899913534</v>
      </c>
      <c r="E37" s="8">
        <v>46.454027834163398</v>
      </c>
      <c r="F37" s="9">
        <v>46.710920199570182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1D3F-E56F-E64B-873F-B7D7FDA177C1}">
  <dimension ref="A1:N49"/>
  <sheetViews>
    <sheetView workbookViewId="0">
      <selection activeCell="C26" sqref="C26:C49"/>
    </sheetView>
  </sheetViews>
  <sheetFormatPr baseColWidth="10" defaultRowHeight="16" x14ac:dyDescent="0.2"/>
  <cols>
    <col min="1" max="1" width="12" customWidth="1"/>
    <col min="3" max="3" width="18.83203125" style="1" customWidth="1"/>
    <col min="4" max="7" width="18.83203125" customWidth="1"/>
    <col min="8" max="8" width="19.6640625" style="7" customWidth="1"/>
  </cols>
  <sheetData>
    <row r="1" spans="1:14" ht="68" x14ac:dyDescent="0.2">
      <c r="A1" s="1" t="s">
        <v>3</v>
      </c>
      <c r="B1" s="1" t="s">
        <v>4</v>
      </c>
      <c r="C1" s="1" t="s">
        <v>19</v>
      </c>
      <c r="D1" s="1" t="s">
        <v>11</v>
      </c>
      <c r="E1" s="1" t="s">
        <v>12</v>
      </c>
      <c r="F1" s="1" t="s">
        <v>13</v>
      </c>
      <c r="G1" s="1" t="s">
        <v>14</v>
      </c>
      <c r="H1" s="6" t="s">
        <v>22</v>
      </c>
    </row>
    <row r="2" spans="1:14" ht="34" x14ac:dyDescent="0.2">
      <c r="A2" t="s">
        <v>6</v>
      </c>
      <c r="B2" t="s">
        <v>9</v>
      </c>
      <c r="C2" s="1" t="s">
        <v>18</v>
      </c>
      <c r="D2" s="4">
        <v>49.96244339945742</v>
      </c>
      <c r="E2" s="4">
        <v>66.716157694424851</v>
      </c>
      <c r="F2" s="4">
        <v>57.86767378022499</v>
      </c>
      <c r="G2" s="4">
        <f>AVERAGE(D2:F2)</f>
        <v>58.182091624702423</v>
      </c>
      <c r="H2" s="7" t="s">
        <v>21</v>
      </c>
    </row>
    <row r="3" spans="1:14" ht="34" x14ac:dyDescent="0.2">
      <c r="A3" t="s">
        <v>6</v>
      </c>
      <c r="B3" t="s">
        <v>9</v>
      </c>
      <c r="C3" s="1" t="s">
        <v>18</v>
      </c>
      <c r="D3" s="4">
        <v>48.45451653152854</v>
      </c>
      <c r="E3" s="4">
        <v>58.429136568816631</v>
      </c>
      <c r="F3" s="4">
        <v>53.047549609118128</v>
      </c>
      <c r="G3" s="4">
        <f>AVERAGE(D3:F3)</f>
        <v>53.310400903154431</v>
      </c>
      <c r="H3" s="7" t="s">
        <v>21</v>
      </c>
    </row>
    <row r="4" spans="1:14" ht="34" x14ac:dyDescent="0.2">
      <c r="A4" t="s">
        <v>6</v>
      </c>
      <c r="B4" t="s">
        <v>9</v>
      </c>
      <c r="C4" s="1" t="s">
        <v>18</v>
      </c>
      <c r="D4" s="4">
        <v>47.060126836566234</v>
      </c>
      <c r="E4" s="4">
        <v>51.985770519024065</v>
      </c>
      <c r="F4" s="4">
        <v>50.240671234389445</v>
      </c>
      <c r="G4" s="4">
        <f>AVERAGE(D4:F4)</f>
        <v>49.762189529993243</v>
      </c>
      <c r="H4" s="7" t="s">
        <v>21</v>
      </c>
    </row>
    <row r="5" spans="1:14" ht="34" x14ac:dyDescent="0.2">
      <c r="A5" t="s">
        <v>6</v>
      </c>
      <c r="B5" t="s">
        <v>9</v>
      </c>
      <c r="C5" s="1" t="s">
        <v>18</v>
      </c>
      <c r="D5" s="4">
        <v>49.473581404651242</v>
      </c>
      <c r="E5" s="4">
        <v>54.226799403217591</v>
      </c>
      <c r="F5" s="4">
        <v>56.12820586925168</v>
      </c>
      <c r="G5" s="4">
        <f>AVERAGE(D5:F5)</f>
        <v>53.276195559040168</v>
      </c>
      <c r="H5" s="7" t="s">
        <v>21</v>
      </c>
    </row>
    <row r="6" spans="1:14" ht="34" x14ac:dyDescent="0.2">
      <c r="A6" t="s">
        <v>6</v>
      </c>
      <c r="B6" t="s">
        <v>9</v>
      </c>
      <c r="C6" s="1" t="s">
        <v>18</v>
      </c>
      <c r="D6" s="4">
        <v>60.536272393340326</v>
      </c>
      <c r="E6" s="4">
        <v>64.019296146312541</v>
      </c>
      <c r="F6" s="4">
        <v>67.649470886607162</v>
      </c>
      <c r="G6" s="4">
        <f>AVERAGE(D6:F6)</f>
        <v>64.068346475420014</v>
      </c>
      <c r="H6" s="7" t="s">
        <v>21</v>
      </c>
    </row>
    <row r="7" spans="1:14" ht="34" x14ac:dyDescent="0.2">
      <c r="A7" t="s">
        <v>6</v>
      </c>
      <c r="B7" t="s">
        <v>9</v>
      </c>
      <c r="C7" s="1" t="s">
        <v>18</v>
      </c>
      <c r="D7" s="4">
        <v>59.604252418251249</v>
      </c>
      <c r="E7" s="4">
        <v>64.544214868213643</v>
      </c>
      <c r="F7" s="4">
        <v>66.422028865708867</v>
      </c>
      <c r="G7" s="4">
        <f>AVERAGE(D7:F7)</f>
        <v>63.523498717391249</v>
      </c>
      <c r="H7" s="7" t="s">
        <v>21</v>
      </c>
    </row>
    <row r="8" spans="1:14" ht="17" x14ac:dyDescent="0.2">
      <c r="A8" t="s">
        <v>6</v>
      </c>
      <c r="B8" t="s">
        <v>9</v>
      </c>
      <c r="C8" s="1" t="s">
        <v>16</v>
      </c>
      <c r="D8" s="4">
        <v>32.204420812687033</v>
      </c>
      <c r="E8" s="4">
        <v>35.46897741102876</v>
      </c>
      <c r="F8" s="4">
        <v>30.024250502053068</v>
      </c>
      <c r="G8" s="4">
        <f>AVERAGE(D8:F8)</f>
        <v>32.565882908589622</v>
      </c>
      <c r="H8" s="5">
        <v>-42.76</v>
      </c>
      <c r="I8" s="2"/>
      <c r="J8" s="2"/>
      <c r="K8" s="2"/>
      <c r="L8" s="2"/>
      <c r="M8" s="2"/>
      <c r="N8" s="2"/>
    </row>
    <row r="9" spans="1:14" ht="17" x14ac:dyDescent="0.2">
      <c r="A9" t="s">
        <v>6</v>
      </c>
      <c r="B9" t="s">
        <v>9</v>
      </c>
      <c r="C9" s="1" t="s">
        <v>16</v>
      </c>
      <c r="D9" s="4">
        <v>39.462791618235158</v>
      </c>
      <c r="E9" s="4">
        <v>47.121003468517316</v>
      </c>
      <c r="F9" s="4">
        <v>43.143252205929493</v>
      </c>
      <c r="G9" s="4">
        <f>AVERAGE(D9:F9)</f>
        <v>43.242349097560655</v>
      </c>
      <c r="H9" s="5">
        <v>-24.21</v>
      </c>
    </row>
    <row r="10" spans="1:14" ht="17" x14ac:dyDescent="0.2">
      <c r="A10" t="s">
        <v>6</v>
      </c>
      <c r="B10" t="s">
        <v>9</v>
      </c>
      <c r="C10" s="1" t="s">
        <v>16</v>
      </c>
      <c r="D10" s="4">
        <v>28.887780896758034</v>
      </c>
      <c r="E10" s="4">
        <v>33.739710589945645</v>
      </c>
      <c r="F10" s="4">
        <v>34.826959845036008</v>
      </c>
      <c r="G10" s="4">
        <f>AVERAGE(D10:F10)</f>
        <v>32.48481711057989</v>
      </c>
      <c r="H10" s="5">
        <v>-43.09</v>
      </c>
    </row>
    <row r="11" spans="1:14" ht="17" x14ac:dyDescent="0.2">
      <c r="A11" t="s">
        <v>6</v>
      </c>
      <c r="B11" t="s">
        <v>9</v>
      </c>
      <c r="C11" s="1" t="s">
        <v>16</v>
      </c>
      <c r="D11" s="4">
        <v>25.721625493408521</v>
      </c>
      <c r="E11" s="4">
        <v>27.91686175290598</v>
      </c>
      <c r="F11" s="4">
        <v>33.393057009271793</v>
      </c>
      <c r="G11" s="4">
        <f>AVERAGE(D11:F11)</f>
        <v>29.010514751862093</v>
      </c>
      <c r="H11" s="5">
        <v>-49.15</v>
      </c>
    </row>
    <row r="12" spans="1:14" ht="17" x14ac:dyDescent="0.2">
      <c r="A12" t="s">
        <v>6</v>
      </c>
      <c r="B12" t="s">
        <v>9</v>
      </c>
      <c r="C12" s="1" t="s">
        <v>16</v>
      </c>
      <c r="D12" s="4">
        <v>21.762616373791911</v>
      </c>
      <c r="E12" s="4">
        <v>25.42964586763074</v>
      </c>
      <c r="F12" s="4">
        <v>29.200574108179044</v>
      </c>
      <c r="G12" s="4">
        <f>AVERAGE(D12:F12)</f>
        <v>25.464278783200566</v>
      </c>
      <c r="H12" s="5">
        <v>-55.43</v>
      </c>
    </row>
    <row r="13" spans="1:14" ht="17" x14ac:dyDescent="0.2">
      <c r="A13" t="s">
        <v>6</v>
      </c>
      <c r="B13" t="s">
        <v>9</v>
      </c>
      <c r="C13" s="1" t="s">
        <v>16</v>
      </c>
      <c r="D13" s="4">
        <v>28.371953609838314</v>
      </c>
      <c r="E13" s="4">
        <v>31.947442614756437</v>
      </c>
      <c r="F13" s="4">
        <v>36.669644528289254</v>
      </c>
      <c r="G13" s="4">
        <f>AVERAGE(D13:F13)</f>
        <v>32.329680250961339</v>
      </c>
      <c r="H13" s="5">
        <v>-43.37</v>
      </c>
    </row>
    <row r="14" spans="1:14" ht="34" x14ac:dyDescent="0.2">
      <c r="C14" s="1" t="s">
        <v>20</v>
      </c>
      <c r="D14" s="4">
        <v>59.614873634102395</v>
      </c>
      <c r="E14" s="4">
        <v>58.971502250787772</v>
      </c>
      <c r="F14" s="4">
        <v>52.368552659601605</v>
      </c>
      <c r="G14" s="4">
        <f>AVERAGE(D14:F14)</f>
        <v>56.984976181497267</v>
      </c>
      <c r="H14" s="7" t="s">
        <v>21</v>
      </c>
    </row>
    <row r="15" spans="1:14" ht="34" x14ac:dyDescent="0.2">
      <c r="C15" s="1" t="s">
        <v>20</v>
      </c>
      <c r="D15" s="4">
        <v>54.213638932217528</v>
      </c>
      <c r="E15" s="4">
        <v>59.412287775966149</v>
      </c>
      <c r="F15" s="4">
        <v>50.474850812970466</v>
      </c>
      <c r="G15" s="4">
        <f>AVERAGE(D15:F15)</f>
        <v>54.700259173718045</v>
      </c>
      <c r="H15" s="7" t="s">
        <v>21</v>
      </c>
    </row>
    <row r="16" spans="1:14" ht="34" x14ac:dyDescent="0.2">
      <c r="C16" s="1" t="s">
        <v>20</v>
      </c>
      <c r="D16" s="4">
        <v>50.564424589261051</v>
      </c>
      <c r="E16" s="4">
        <v>54.414512820879473</v>
      </c>
      <c r="F16" s="4">
        <v>46.000673408476537</v>
      </c>
      <c r="G16" s="4">
        <f>AVERAGE(D16:F16)</f>
        <v>50.326536939539018</v>
      </c>
      <c r="H16" s="7" t="s">
        <v>21</v>
      </c>
    </row>
    <row r="17" spans="1:14" ht="34" x14ac:dyDescent="0.2">
      <c r="C17" s="1" t="s">
        <v>20</v>
      </c>
      <c r="D17" s="4">
        <v>52.567340807661793</v>
      </c>
      <c r="E17" s="4">
        <v>58.965692665062882</v>
      </c>
      <c r="F17" s="4">
        <v>55.755738169690943</v>
      </c>
      <c r="G17" s="4">
        <f>AVERAGE(D17:F17)</f>
        <v>55.762923880805204</v>
      </c>
      <c r="H17" s="7" t="s">
        <v>21</v>
      </c>
    </row>
    <row r="18" spans="1:14" ht="34" x14ac:dyDescent="0.2">
      <c r="C18" s="1" t="s">
        <v>20</v>
      </c>
      <c r="D18" s="4">
        <v>63.43777372917431</v>
      </c>
      <c r="E18" s="4">
        <v>70.773950931243306</v>
      </c>
      <c r="F18" s="4">
        <v>62.253236500223217</v>
      </c>
      <c r="G18" s="4">
        <f>AVERAGE(D18:F18)</f>
        <v>65.488320386880275</v>
      </c>
      <c r="H18" s="7" t="s">
        <v>21</v>
      </c>
    </row>
    <row r="19" spans="1:14" ht="34" x14ac:dyDescent="0.2">
      <c r="C19" s="1" t="s">
        <v>20</v>
      </c>
      <c r="D19" s="4">
        <v>62.200957424615055</v>
      </c>
      <c r="E19" s="4">
        <v>65.723801015004639</v>
      </c>
      <c r="F19" s="4">
        <v>62.214937348013592</v>
      </c>
      <c r="G19" s="4">
        <f>AVERAGE(D19:F19)</f>
        <v>63.379898595877762</v>
      </c>
      <c r="H19" s="7" t="s">
        <v>21</v>
      </c>
    </row>
    <row r="20" spans="1:14" ht="17" x14ac:dyDescent="0.2">
      <c r="A20" t="s">
        <v>6</v>
      </c>
      <c r="B20" t="s">
        <v>9</v>
      </c>
      <c r="C20" s="1" t="s">
        <v>17</v>
      </c>
      <c r="D20" s="4">
        <v>26.907709834082755</v>
      </c>
      <c r="E20" s="4">
        <v>27.111978900622869</v>
      </c>
      <c r="F20" s="4">
        <v>22.557959256691607</v>
      </c>
      <c r="G20" s="4">
        <f>AVERAGE(D20:F20)</f>
        <v>25.525882663799077</v>
      </c>
      <c r="H20" s="5">
        <v>-55.86</v>
      </c>
      <c r="I20" s="2"/>
      <c r="J20" s="2"/>
      <c r="K20" s="2"/>
      <c r="L20" s="2"/>
      <c r="M20" s="2"/>
      <c r="N20" s="2"/>
    </row>
    <row r="21" spans="1:14" ht="17" x14ac:dyDescent="0.2">
      <c r="A21" t="s">
        <v>6</v>
      </c>
      <c r="B21" t="s">
        <v>9</v>
      </c>
      <c r="C21" s="1" t="s">
        <v>17</v>
      </c>
      <c r="D21" s="4">
        <v>13.233409490190741</v>
      </c>
      <c r="E21" s="4">
        <v>13.577273194514246</v>
      </c>
      <c r="F21" s="4">
        <v>12.402613448295901</v>
      </c>
      <c r="G21" s="4">
        <f>AVERAGE(D21:F21)</f>
        <v>13.071098711000296</v>
      </c>
      <c r="H21" s="5">
        <v>-77.36</v>
      </c>
    </row>
    <row r="22" spans="1:14" ht="17" x14ac:dyDescent="0.2">
      <c r="A22" t="s">
        <v>6</v>
      </c>
      <c r="B22" t="s">
        <v>9</v>
      </c>
      <c r="C22" s="1" t="s">
        <v>17</v>
      </c>
      <c r="D22" s="4">
        <v>22.007487709897312</v>
      </c>
      <c r="E22" s="4">
        <v>24.811840015337893</v>
      </c>
      <c r="F22" s="4">
        <v>19.64103654646107</v>
      </c>
      <c r="G22" s="4">
        <f>AVERAGE(D22:F22)</f>
        <v>22.153454757232094</v>
      </c>
      <c r="H22" s="5">
        <v>-61.74</v>
      </c>
    </row>
    <row r="23" spans="1:14" ht="17" x14ac:dyDescent="0.2">
      <c r="A23" t="s">
        <v>6</v>
      </c>
      <c r="B23" t="s">
        <v>9</v>
      </c>
      <c r="C23" s="1" t="s">
        <v>17</v>
      </c>
      <c r="D23" s="4">
        <v>12.237753452571097</v>
      </c>
      <c r="E23" s="4">
        <v>13.826215786454116</v>
      </c>
      <c r="F23" s="4">
        <v>14.503922459564732</v>
      </c>
      <c r="G23" s="4">
        <f>AVERAGE(D23:F23)</f>
        <v>13.522630566196648</v>
      </c>
      <c r="H23" s="5">
        <v>-76.53</v>
      </c>
    </row>
    <row r="24" spans="1:14" ht="17" x14ac:dyDescent="0.2">
      <c r="A24" t="s">
        <v>6</v>
      </c>
      <c r="B24" t="s">
        <v>9</v>
      </c>
      <c r="C24" s="1" t="s">
        <v>17</v>
      </c>
      <c r="D24" s="4">
        <v>22.656550745600786</v>
      </c>
      <c r="E24" s="4">
        <v>26.615017716010584</v>
      </c>
      <c r="F24" s="4">
        <v>20.913321340615163</v>
      </c>
      <c r="G24" s="4">
        <f>AVERAGE(D24:F24)</f>
        <v>23.394963267408844</v>
      </c>
      <c r="H24" s="5">
        <v>-59.61</v>
      </c>
    </row>
    <row r="25" spans="1:14" ht="17" x14ac:dyDescent="0.2">
      <c r="A25" t="s">
        <v>6</v>
      </c>
      <c r="B25" t="s">
        <v>9</v>
      </c>
      <c r="C25" s="1" t="s">
        <v>17</v>
      </c>
      <c r="D25" s="4">
        <v>13.128400022814597</v>
      </c>
      <c r="E25" s="4">
        <v>15.479838435763398</v>
      </c>
      <c r="F25" s="4">
        <v>12.808733395157821</v>
      </c>
      <c r="G25" s="4">
        <f>AVERAGE(D25:F25)</f>
        <v>13.805657284578606</v>
      </c>
      <c r="H25" s="5">
        <v>-76.14</v>
      </c>
    </row>
    <row r="26" spans="1:14" ht="34" x14ac:dyDescent="0.2">
      <c r="A26" t="s">
        <v>6</v>
      </c>
      <c r="B26" t="s">
        <v>10</v>
      </c>
      <c r="C26" s="1" t="s">
        <v>18</v>
      </c>
      <c r="D26" s="4">
        <v>74.33384583314762</v>
      </c>
      <c r="E26" s="4">
        <v>62.810601045694867</v>
      </c>
      <c r="F26" s="4">
        <v>62.269575988973997</v>
      </c>
      <c r="G26" s="4">
        <f>AVERAGE(D26:F26)</f>
        <v>66.471340955938828</v>
      </c>
      <c r="H26" s="7" t="s">
        <v>21</v>
      </c>
    </row>
    <row r="27" spans="1:14" ht="34" x14ac:dyDescent="0.2">
      <c r="A27" t="s">
        <v>6</v>
      </c>
      <c r="B27" t="s">
        <v>10</v>
      </c>
      <c r="C27" s="1" t="s">
        <v>18</v>
      </c>
      <c r="D27" s="4">
        <v>60.247607568589387</v>
      </c>
      <c r="E27" s="4">
        <v>54.302330234751267</v>
      </c>
      <c r="F27" s="4">
        <v>54.935049192506469</v>
      </c>
      <c r="G27" s="4">
        <f>AVERAGE(D27:F27)</f>
        <v>56.494995665282374</v>
      </c>
      <c r="H27" s="7" t="s">
        <v>21</v>
      </c>
    </row>
    <row r="28" spans="1:14" ht="34" x14ac:dyDescent="0.2">
      <c r="A28" t="s">
        <v>6</v>
      </c>
      <c r="B28" t="s">
        <v>10</v>
      </c>
      <c r="C28" s="1" t="s">
        <v>18</v>
      </c>
      <c r="D28" s="4">
        <v>57.512444971576315</v>
      </c>
      <c r="E28" s="4">
        <v>50.648880558057662</v>
      </c>
      <c r="F28" s="4">
        <v>46.653275744496334</v>
      </c>
      <c r="G28" s="4">
        <f>AVERAGE(D28:F28)</f>
        <v>51.604867091376775</v>
      </c>
      <c r="H28" s="7" t="s">
        <v>21</v>
      </c>
    </row>
    <row r="29" spans="1:14" ht="34" x14ac:dyDescent="0.2">
      <c r="A29" t="s">
        <v>6</v>
      </c>
      <c r="B29" t="s">
        <v>10</v>
      </c>
      <c r="C29" s="1" t="s">
        <v>18</v>
      </c>
      <c r="D29" s="4">
        <v>61.203540249908166</v>
      </c>
      <c r="E29" s="4">
        <v>58.825494197061964</v>
      </c>
      <c r="F29" s="4">
        <v>55.049434065483396</v>
      </c>
      <c r="G29" s="4">
        <f>AVERAGE(D29:F29)</f>
        <v>58.359489504151178</v>
      </c>
      <c r="H29" s="7" t="s">
        <v>21</v>
      </c>
    </row>
    <row r="30" spans="1:14" ht="34" x14ac:dyDescent="0.2">
      <c r="A30" t="s">
        <v>6</v>
      </c>
      <c r="B30" t="s">
        <v>10</v>
      </c>
      <c r="C30" s="1" t="s">
        <v>18</v>
      </c>
      <c r="D30" s="4">
        <v>58.308235823336403</v>
      </c>
      <c r="E30" s="4">
        <v>53.155042145939476</v>
      </c>
      <c r="F30" s="4">
        <v>51.392048865345622</v>
      </c>
      <c r="G30" s="4">
        <f>AVERAGE(D30:F30)</f>
        <v>54.285108944873834</v>
      </c>
      <c r="H30" s="7" t="s">
        <v>21</v>
      </c>
    </row>
    <row r="31" spans="1:14" ht="34" x14ac:dyDescent="0.2">
      <c r="A31" t="s">
        <v>6</v>
      </c>
      <c r="B31" t="s">
        <v>10</v>
      </c>
      <c r="C31" s="1" t="s">
        <v>18</v>
      </c>
      <c r="D31" s="4">
        <v>52.811243034408562</v>
      </c>
      <c r="E31" s="4">
        <v>56.429430628323239</v>
      </c>
      <c r="F31" s="4">
        <v>55.205164678786808</v>
      </c>
      <c r="G31" s="4">
        <f>AVERAGE(D31:F31)</f>
        <v>54.815279447172877</v>
      </c>
      <c r="H31" s="7" t="s">
        <v>21</v>
      </c>
    </row>
    <row r="32" spans="1:14" ht="17" x14ac:dyDescent="0.2">
      <c r="A32" t="s">
        <v>6</v>
      </c>
      <c r="B32" t="s">
        <v>10</v>
      </c>
      <c r="C32" s="1" t="s">
        <v>16</v>
      </c>
      <c r="D32" s="4">
        <v>26.652733353730294</v>
      </c>
      <c r="E32" s="4">
        <v>17.326256830268637</v>
      </c>
      <c r="F32" s="4">
        <v>28.46759132572959</v>
      </c>
      <c r="G32" s="4">
        <f>AVERAGE(D32:F32)</f>
        <v>24.14886050324284</v>
      </c>
      <c r="H32" s="5">
        <v>-57.57</v>
      </c>
      <c r="I32" s="2"/>
      <c r="J32" s="2"/>
      <c r="K32" s="2"/>
      <c r="L32" s="2"/>
      <c r="M32" s="2"/>
      <c r="N32" s="2"/>
    </row>
    <row r="33" spans="1:14" ht="17" x14ac:dyDescent="0.2">
      <c r="A33" t="s">
        <v>6</v>
      </c>
      <c r="B33" t="s">
        <v>10</v>
      </c>
      <c r="C33" s="1" t="s">
        <v>16</v>
      </c>
      <c r="D33" s="4">
        <v>38.737183844967255</v>
      </c>
      <c r="E33" s="4">
        <v>28.794953978673874</v>
      </c>
      <c r="F33" s="4">
        <v>29.237706784447415</v>
      </c>
      <c r="G33" s="4">
        <f>AVERAGE(D33:F33)</f>
        <v>32.256614869362849</v>
      </c>
      <c r="H33" s="5">
        <v>-43.64</v>
      </c>
    </row>
    <row r="34" spans="1:14" ht="17" x14ac:dyDescent="0.2">
      <c r="A34" t="s">
        <v>6</v>
      </c>
      <c r="B34" t="s">
        <v>10</v>
      </c>
      <c r="C34" s="1" t="s">
        <v>16</v>
      </c>
      <c r="D34" s="4">
        <v>29.380750364944685</v>
      </c>
      <c r="E34" s="4">
        <v>31.120051067296533</v>
      </c>
      <c r="F34" s="4">
        <v>31.34192184166945</v>
      </c>
      <c r="G34" s="4">
        <f>AVERAGE(D34:F34)</f>
        <v>30.614241091303555</v>
      </c>
      <c r="H34" s="5">
        <v>-46.1</v>
      </c>
    </row>
    <row r="35" spans="1:14" ht="17" x14ac:dyDescent="0.2">
      <c r="A35" t="s">
        <v>6</v>
      </c>
      <c r="B35" t="s">
        <v>10</v>
      </c>
      <c r="C35" s="1" t="s">
        <v>16</v>
      </c>
      <c r="D35" s="4">
        <v>34.226868526922928</v>
      </c>
      <c r="E35" s="4">
        <v>24.574321594671627</v>
      </c>
      <c r="F35" s="4">
        <v>25.745364387068015</v>
      </c>
      <c r="G35" s="4">
        <f>AVERAGE(D35:F35)</f>
        <v>28.182184836220859</v>
      </c>
      <c r="H35" s="5">
        <v>-50.78</v>
      </c>
    </row>
    <row r="36" spans="1:14" ht="17" x14ac:dyDescent="0.2">
      <c r="A36" t="s">
        <v>6</v>
      </c>
      <c r="B36" t="s">
        <v>10</v>
      </c>
      <c r="C36" s="1" t="s">
        <v>16</v>
      </c>
      <c r="D36" s="4">
        <v>28.129390626214335</v>
      </c>
      <c r="E36" s="4">
        <v>24.008294698925791</v>
      </c>
      <c r="F36" s="4">
        <v>24.156904000976329</v>
      </c>
      <c r="G36" s="4">
        <f>AVERAGE(D36:F36)</f>
        <v>25.431529775372152</v>
      </c>
      <c r="H36" s="5">
        <v>-55.44</v>
      </c>
    </row>
    <row r="37" spans="1:14" ht="17" x14ac:dyDescent="0.2">
      <c r="A37" t="s">
        <v>6</v>
      </c>
      <c r="B37" t="s">
        <v>10</v>
      </c>
      <c r="C37" s="1" t="s">
        <v>16</v>
      </c>
      <c r="D37" s="4">
        <v>25.104818580718824</v>
      </c>
      <c r="E37" s="4">
        <v>26.700875895235612</v>
      </c>
      <c r="F37" s="4">
        <v>25.983634474700462</v>
      </c>
      <c r="G37" s="4">
        <f>AVERAGE(D37:F37)</f>
        <v>25.929776316884968</v>
      </c>
      <c r="H37" s="5">
        <v>-54.37</v>
      </c>
    </row>
    <row r="38" spans="1:14" ht="34" x14ac:dyDescent="0.2">
      <c r="A38" t="s">
        <v>6</v>
      </c>
      <c r="B38" t="s">
        <v>10</v>
      </c>
      <c r="C38" s="1" t="s">
        <v>20</v>
      </c>
      <c r="D38" s="4">
        <v>60.604566921737565</v>
      </c>
      <c r="E38" s="4">
        <v>64.08967445302514</v>
      </c>
      <c r="F38" s="4">
        <v>66.460626588362501</v>
      </c>
      <c r="G38" s="4">
        <f>AVERAGE(D38:F38)</f>
        <v>63.71828932104173</v>
      </c>
      <c r="H38" s="7" t="s">
        <v>21</v>
      </c>
    </row>
    <row r="39" spans="1:14" ht="34" x14ac:dyDescent="0.2">
      <c r="A39" t="s">
        <v>6</v>
      </c>
      <c r="B39" t="s">
        <v>10</v>
      </c>
      <c r="C39" s="1" t="s">
        <v>20</v>
      </c>
      <c r="D39" s="4">
        <v>56.17986067537062</v>
      </c>
      <c r="E39" s="4">
        <v>55.765094636721663</v>
      </c>
      <c r="F39" s="4">
        <v>59.055215950719642</v>
      </c>
      <c r="G39" s="4">
        <f>AVERAGE(D39:F39)</f>
        <v>57.000057087603977</v>
      </c>
      <c r="H39" s="7" t="s">
        <v>21</v>
      </c>
    </row>
    <row r="40" spans="1:14" ht="34" x14ac:dyDescent="0.2">
      <c r="A40" t="s">
        <v>6</v>
      </c>
      <c r="B40" t="s">
        <v>10</v>
      </c>
      <c r="C40" s="1" t="s">
        <v>20</v>
      </c>
      <c r="D40" s="4">
        <v>49.504847090114986</v>
      </c>
      <c r="E40" s="4">
        <v>50.315700234278559</v>
      </c>
      <c r="F40" s="4">
        <v>54.465952957920067</v>
      </c>
      <c r="G40" s="4">
        <f>AVERAGE(D40:F40)</f>
        <v>51.428833427437873</v>
      </c>
      <c r="H40" s="7" t="s">
        <v>21</v>
      </c>
    </row>
    <row r="41" spans="1:14" ht="34" x14ac:dyDescent="0.2">
      <c r="A41" t="s">
        <v>6</v>
      </c>
      <c r="B41" t="s">
        <v>10</v>
      </c>
      <c r="C41" s="1" t="s">
        <v>20</v>
      </c>
      <c r="D41" s="4">
        <v>55.702525604158879</v>
      </c>
      <c r="E41" s="4">
        <v>59.583272148222392</v>
      </c>
      <c r="F41" s="4">
        <v>63.44486512531055</v>
      </c>
      <c r="G41" s="4">
        <f>AVERAGE(D41:F41)</f>
        <v>59.576887625897278</v>
      </c>
      <c r="H41" s="7" t="s">
        <v>21</v>
      </c>
    </row>
    <row r="42" spans="1:14" ht="34" x14ac:dyDescent="0.2">
      <c r="A42" t="s">
        <v>6</v>
      </c>
      <c r="B42" t="s">
        <v>10</v>
      </c>
      <c r="C42" s="1" t="s">
        <v>20</v>
      </c>
      <c r="D42" s="4">
        <v>51.541215824455442</v>
      </c>
      <c r="E42" s="4">
        <v>53.720303739298821</v>
      </c>
      <c r="F42" s="4">
        <v>55.49971350527359</v>
      </c>
      <c r="G42" s="4">
        <f>AVERAGE(D42:F42)</f>
        <v>53.587077689675958</v>
      </c>
      <c r="H42" s="7" t="s">
        <v>21</v>
      </c>
    </row>
    <row r="43" spans="1:14" ht="34" x14ac:dyDescent="0.2">
      <c r="A43" t="s">
        <v>6</v>
      </c>
      <c r="B43" t="s">
        <v>10</v>
      </c>
      <c r="C43" s="1" t="s">
        <v>20</v>
      </c>
      <c r="D43" s="4">
        <v>56.590653101107911</v>
      </c>
      <c r="E43" s="4">
        <v>55.988806652487064</v>
      </c>
      <c r="F43" s="4">
        <v>57.537566023276192</v>
      </c>
      <c r="G43" s="4">
        <f>AVERAGE(D43:F43)</f>
        <v>56.705675258957058</v>
      </c>
      <c r="H43" s="7" t="s">
        <v>21</v>
      </c>
    </row>
    <row r="44" spans="1:14" ht="17" x14ac:dyDescent="0.2">
      <c r="A44" t="s">
        <v>6</v>
      </c>
      <c r="B44" t="s">
        <v>10</v>
      </c>
      <c r="C44" s="1" t="s">
        <v>17</v>
      </c>
      <c r="D44" s="4">
        <v>10.012101097291271</v>
      </c>
      <c r="E44" s="4">
        <v>14.809144186962167</v>
      </c>
      <c r="F44" s="4">
        <v>16.287869167084668</v>
      </c>
      <c r="G44" s="4">
        <f>AVERAGE(D44:F44)</f>
        <v>13.703038150446034</v>
      </c>
      <c r="H44" s="5">
        <v>-76.069999999999993</v>
      </c>
      <c r="I44" s="2"/>
      <c r="J44" s="2"/>
      <c r="K44" s="2"/>
      <c r="L44" s="2"/>
      <c r="M44" s="2"/>
      <c r="N44" s="2"/>
    </row>
    <row r="45" spans="1:14" ht="17" x14ac:dyDescent="0.2">
      <c r="A45" t="s">
        <v>6</v>
      </c>
      <c r="B45" t="s">
        <v>10</v>
      </c>
      <c r="C45" s="1" t="s">
        <v>17</v>
      </c>
      <c r="D45" s="4">
        <v>21.276501504645179</v>
      </c>
      <c r="E45" s="4">
        <v>20.806390751438048</v>
      </c>
      <c r="F45" s="4">
        <v>22.363568565037475</v>
      </c>
      <c r="G45" s="4">
        <f>AVERAGE(D45:F45)</f>
        <v>21.482153607040232</v>
      </c>
      <c r="H45" s="5">
        <v>-62.3</v>
      </c>
    </row>
    <row r="46" spans="1:14" ht="17" x14ac:dyDescent="0.2">
      <c r="A46" t="s">
        <v>6</v>
      </c>
      <c r="B46" t="s">
        <v>10</v>
      </c>
      <c r="C46" s="1" t="s">
        <v>17</v>
      </c>
      <c r="D46" s="4">
        <v>13.671985734099023</v>
      </c>
      <c r="E46" s="4">
        <v>12.551826210811127</v>
      </c>
      <c r="F46" s="4">
        <v>13.668755592640677</v>
      </c>
      <c r="G46" s="4">
        <f>AVERAGE(D46:F46)</f>
        <v>13.297522512516942</v>
      </c>
      <c r="H46" s="5">
        <v>-76.650000000000006</v>
      </c>
    </row>
    <row r="47" spans="1:14" ht="17" x14ac:dyDescent="0.2">
      <c r="A47" t="s">
        <v>6</v>
      </c>
      <c r="B47" t="s">
        <v>10</v>
      </c>
      <c r="C47" s="1" t="s">
        <v>17</v>
      </c>
      <c r="D47" s="4">
        <v>14.312783668022901</v>
      </c>
      <c r="E47" s="4">
        <v>15.652978464488998</v>
      </c>
      <c r="F47" s="4">
        <v>16.364238129819686</v>
      </c>
      <c r="G47" s="4">
        <f>AVERAGE(D47:F47)</f>
        <v>15.443333420777194</v>
      </c>
      <c r="H47" s="5">
        <v>-72.930000000000007</v>
      </c>
    </row>
    <row r="48" spans="1:14" ht="17" x14ac:dyDescent="0.2">
      <c r="A48" t="s">
        <v>6</v>
      </c>
      <c r="B48" t="s">
        <v>10</v>
      </c>
      <c r="C48" s="1" t="s">
        <v>17</v>
      </c>
      <c r="D48" s="4">
        <v>15.693577193116651</v>
      </c>
      <c r="E48" s="4">
        <v>17.318637065716914</v>
      </c>
      <c r="F48" s="4">
        <v>16.673594505560708</v>
      </c>
      <c r="G48" s="4">
        <f>AVERAGE(D48:F48)</f>
        <v>16.561936254798091</v>
      </c>
      <c r="H48" s="5">
        <v>-70.930000000000007</v>
      </c>
    </row>
    <row r="49" spans="1:8" ht="17" x14ac:dyDescent="0.2">
      <c r="A49" t="s">
        <v>6</v>
      </c>
      <c r="B49" t="s">
        <v>10</v>
      </c>
      <c r="C49" s="1" t="s">
        <v>17</v>
      </c>
      <c r="D49" s="4">
        <v>14.435016146643076</v>
      </c>
      <c r="E49" s="4">
        <v>15.339547484192185</v>
      </c>
      <c r="F49" s="4">
        <v>14.073381954098663</v>
      </c>
      <c r="G49" s="4">
        <f>AVERAGE(D49:F49)</f>
        <v>14.615981861644642</v>
      </c>
      <c r="H49" s="5">
        <v>-74.319999999999993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A953-45ED-5046-9DF7-E11F7946DDCB}">
  <dimension ref="A1:J31"/>
  <sheetViews>
    <sheetView workbookViewId="0">
      <selection activeCell="N17" sqref="N17"/>
    </sheetView>
  </sheetViews>
  <sheetFormatPr baseColWidth="10" defaultRowHeight="16" x14ac:dyDescent="0.2"/>
  <cols>
    <col min="1" max="1" width="15.33203125" customWidth="1"/>
  </cols>
  <sheetData>
    <row r="1" spans="1:10" ht="34" x14ac:dyDescent="0.2">
      <c r="A1" s="1" t="s">
        <v>3</v>
      </c>
      <c r="B1" s="1" t="s">
        <v>4</v>
      </c>
      <c r="C1" t="s">
        <v>26</v>
      </c>
      <c r="D1" t="s">
        <v>27</v>
      </c>
      <c r="E1" t="s">
        <v>28</v>
      </c>
    </row>
    <row r="2" spans="1:10" x14ac:dyDescent="0.2">
      <c r="A2" t="s">
        <v>5</v>
      </c>
      <c r="B2" t="s">
        <v>9</v>
      </c>
      <c r="C2" s="2">
        <v>0.1724598</v>
      </c>
      <c r="D2" s="2">
        <v>7.3456709999999995E-2</v>
      </c>
      <c r="E2" s="2">
        <v>2.3458039999999999E-2</v>
      </c>
      <c r="F2" s="2"/>
      <c r="G2" s="2"/>
      <c r="H2" s="2"/>
      <c r="I2" s="2"/>
      <c r="J2" s="2"/>
    </row>
    <row r="3" spans="1:10" x14ac:dyDescent="0.2">
      <c r="A3" t="s">
        <v>5</v>
      </c>
      <c r="B3" t="s">
        <v>9</v>
      </c>
      <c r="C3" s="2">
        <v>0.11668969999999999</v>
      </c>
      <c r="D3" s="2">
        <v>6.9541060000000002E-2</v>
      </c>
      <c r="E3" s="2">
        <v>1.8641459999999999E-2</v>
      </c>
    </row>
    <row r="4" spans="1:10" x14ac:dyDescent="0.2">
      <c r="A4" t="s">
        <v>5</v>
      </c>
      <c r="B4" t="s">
        <v>9</v>
      </c>
      <c r="C4" s="2">
        <v>0.14970120000000001</v>
      </c>
      <c r="D4" s="2">
        <v>7.1619199999999994E-2</v>
      </c>
      <c r="E4" s="2">
        <v>2.0073420000000002E-2</v>
      </c>
    </row>
    <row r="5" spans="1:10" x14ac:dyDescent="0.2">
      <c r="A5" t="s">
        <v>5</v>
      </c>
      <c r="B5" t="s">
        <v>9</v>
      </c>
      <c r="C5" s="2">
        <v>0.12521840000000001</v>
      </c>
      <c r="D5" s="2">
        <v>6.2420700000000003E-2</v>
      </c>
      <c r="E5" s="2">
        <v>1.950064E-2</v>
      </c>
    </row>
    <row r="6" spans="1:10" x14ac:dyDescent="0.2">
      <c r="A6" t="s">
        <v>5</v>
      </c>
      <c r="B6" t="s">
        <v>9</v>
      </c>
      <c r="C6" s="2">
        <v>0.1336552</v>
      </c>
      <c r="D6" s="2">
        <v>6.5111349999999998E-2</v>
      </c>
      <c r="E6" s="2">
        <v>3.1893570000000003E-2</v>
      </c>
    </row>
    <row r="7" spans="1:10" x14ac:dyDescent="0.2">
      <c r="A7" t="s">
        <v>5</v>
      </c>
      <c r="B7" t="s">
        <v>10</v>
      </c>
      <c r="C7" s="2">
        <v>8.9724139999999994E-2</v>
      </c>
      <c r="D7" s="2">
        <v>5.9030060000000002E-2</v>
      </c>
      <c r="E7" s="2">
        <v>3.1034389999999999E-2</v>
      </c>
      <c r="F7" s="2"/>
      <c r="G7" s="2"/>
      <c r="H7" s="2"/>
      <c r="I7" s="2"/>
      <c r="J7" s="2"/>
    </row>
    <row r="8" spans="1:10" x14ac:dyDescent="0.2">
      <c r="A8" t="s">
        <v>5</v>
      </c>
      <c r="B8" t="s">
        <v>10</v>
      </c>
      <c r="C8" s="2">
        <v>5.4321840000000003E-2</v>
      </c>
      <c r="D8" s="2">
        <v>3.8051799999999997E-2</v>
      </c>
      <c r="E8" s="2">
        <v>2.697285E-2</v>
      </c>
    </row>
    <row r="9" spans="1:10" x14ac:dyDescent="0.2">
      <c r="A9" t="s">
        <v>5</v>
      </c>
      <c r="B9" t="s">
        <v>10</v>
      </c>
      <c r="C9" s="2">
        <v>7.6528739999999998E-2</v>
      </c>
      <c r="D9" s="2">
        <v>6.6664479999999998E-2</v>
      </c>
      <c r="E9" s="2">
        <v>3.0487650000000002E-2</v>
      </c>
    </row>
    <row r="10" spans="1:10" x14ac:dyDescent="0.2">
      <c r="A10" t="s">
        <v>5</v>
      </c>
      <c r="B10" t="s">
        <v>10</v>
      </c>
      <c r="C10" s="2">
        <v>6.3103450000000005E-2</v>
      </c>
      <c r="D10" s="2">
        <v>5.536597E-2</v>
      </c>
      <c r="E10" s="2">
        <v>2.749356E-2</v>
      </c>
    </row>
    <row r="11" spans="1:10" x14ac:dyDescent="0.2">
      <c r="A11" t="s">
        <v>5</v>
      </c>
      <c r="B11" t="s">
        <v>10</v>
      </c>
      <c r="C11" s="2">
        <v>5.9816090000000002E-2</v>
      </c>
      <c r="D11" s="2">
        <v>5.0312809999999999E-2</v>
      </c>
      <c r="E11" s="2">
        <v>3.009711E-2</v>
      </c>
    </row>
    <row r="12" spans="1:10" x14ac:dyDescent="0.2">
      <c r="A12" t="s">
        <v>6</v>
      </c>
      <c r="B12" t="s">
        <v>9</v>
      </c>
      <c r="C12" s="2">
        <v>0.1139594</v>
      </c>
      <c r="D12" s="2">
        <v>4.3719599999999997E-2</v>
      </c>
      <c r="E12" s="2">
        <v>2.5858490000000001E-2</v>
      </c>
      <c r="F12" s="2"/>
      <c r="G12" s="2"/>
      <c r="H12" s="2"/>
      <c r="I12" s="2"/>
    </row>
    <row r="13" spans="1:10" x14ac:dyDescent="0.2">
      <c r="A13" t="s">
        <v>6</v>
      </c>
      <c r="B13" t="s">
        <v>9</v>
      </c>
      <c r="C13" s="2">
        <v>0.1329671</v>
      </c>
      <c r="D13" s="2">
        <v>3.4240069999999997E-2</v>
      </c>
      <c r="E13" s="2">
        <v>3.048812E-2</v>
      </c>
    </row>
    <row r="14" spans="1:10" x14ac:dyDescent="0.2">
      <c r="A14" t="s">
        <v>6</v>
      </c>
      <c r="B14" t="s">
        <v>9</v>
      </c>
      <c r="C14" s="2">
        <v>0.1475281</v>
      </c>
      <c r="D14" s="2">
        <v>5.5493689999999998E-2</v>
      </c>
      <c r="E14" s="2">
        <v>1.213387E-2</v>
      </c>
    </row>
    <row r="15" spans="1:10" x14ac:dyDescent="0.2">
      <c r="A15" t="s">
        <v>6</v>
      </c>
      <c r="B15" t="s">
        <v>9</v>
      </c>
      <c r="C15" s="2">
        <v>0.1936089</v>
      </c>
      <c r="D15" s="2">
        <v>4.6807139999999997E-2</v>
      </c>
      <c r="E15" s="2">
        <v>2.5067430000000002E-2</v>
      </c>
    </row>
    <row r="16" spans="1:10" x14ac:dyDescent="0.2">
      <c r="A16" t="s">
        <v>6</v>
      </c>
      <c r="B16" t="s">
        <v>9</v>
      </c>
      <c r="C16" s="2">
        <v>0.19953789999999999</v>
      </c>
    </row>
    <row r="17" spans="1:10" x14ac:dyDescent="0.2">
      <c r="A17" t="s">
        <v>6</v>
      </c>
      <c r="B17" t="s">
        <v>10</v>
      </c>
      <c r="C17" s="2">
        <v>0.12799720000000001</v>
      </c>
      <c r="D17" s="2">
        <v>3.6602120000000002E-2</v>
      </c>
      <c r="E17" s="2">
        <v>2.375333E-2</v>
      </c>
      <c r="F17" s="2"/>
      <c r="G17" s="2"/>
      <c r="H17" s="2"/>
      <c r="I17" s="2"/>
      <c r="J17" s="2"/>
    </row>
    <row r="18" spans="1:10" x14ac:dyDescent="0.2">
      <c r="A18" t="s">
        <v>6</v>
      </c>
      <c r="B18" t="s">
        <v>10</v>
      </c>
      <c r="C18" s="2">
        <v>8.2744789999999999E-2</v>
      </c>
      <c r="D18" s="2">
        <v>4.7313290000000001E-2</v>
      </c>
      <c r="E18" s="2">
        <v>2.394785E-2</v>
      </c>
    </row>
    <row r="19" spans="1:10" x14ac:dyDescent="0.2">
      <c r="A19" t="s">
        <v>6</v>
      </c>
      <c r="B19" t="s">
        <v>10</v>
      </c>
      <c r="C19" s="2">
        <v>0.1224605</v>
      </c>
      <c r="D19" s="2">
        <v>3.849176E-2</v>
      </c>
      <c r="E19" s="2">
        <v>1.048259E-2</v>
      </c>
    </row>
    <row r="20" spans="1:10" x14ac:dyDescent="0.2">
      <c r="A20" t="s">
        <v>6</v>
      </c>
      <c r="B20" t="s">
        <v>10</v>
      </c>
      <c r="C20" s="2">
        <v>0.15053620000000001</v>
      </c>
      <c r="D20" s="2">
        <v>5.4703130000000003E-2</v>
      </c>
      <c r="E20" s="2">
        <v>1.1528689999999999E-2</v>
      </c>
    </row>
    <row r="21" spans="1:10" x14ac:dyDescent="0.2">
      <c r="A21" t="s">
        <v>6</v>
      </c>
      <c r="B21" t="s">
        <v>10</v>
      </c>
      <c r="C21" s="2">
        <v>0.1726393</v>
      </c>
      <c r="D21" s="2">
        <v>3.7913299999999997E-2</v>
      </c>
      <c r="E21" s="2">
        <v>2.7142340000000001E-2</v>
      </c>
    </row>
    <row r="22" spans="1:10" x14ac:dyDescent="0.2">
      <c r="A22" t="s">
        <v>7</v>
      </c>
      <c r="B22" t="s">
        <v>9</v>
      </c>
      <c r="C22" s="2">
        <v>4.180739E-2</v>
      </c>
      <c r="D22" s="2">
        <v>6.1166400000000003E-2</v>
      </c>
      <c r="E22" s="2">
        <v>1.7650030000000001E-2</v>
      </c>
      <c r="F22" s="2"/>
      <c r="G22" s="2"/>
      <c r="H22" s="2"/>
      <c r="I22" s="2"/>
      <c r="J22" s="2"/>
    </row>
    <row r="23" spans="1:10" x14ac:dyDescent="0.2">
      <c r="A23" t="s">
        <v>7</v>
      </c>
      <c r="B23" t="s">
        <v>9</v>
      </c>
      <c r="C23" s="2">
        <v>2.9633449999999999E-2</v>
      </c>
      <c r="D23" s="2">
        <v>7.715379E-2</v>
      </c>
      <c r="E23" s="2">
        <v>1.171962E-2</v>
      </c>
    </row>
    <row r="24" spans="1:10" x14ac:dyDescent="0.2">
      <c r="A24" t="s">
        <v>7</v>
      </c>
      <c r="B24" t="s">
        <v>9</v>
      </c>
      <c r="C24" s="2">
        <v>5.2664719999999998E-2</v>
      </c>
      <c r="D24" s="2">
        <v>7.7725669999999997E-2</v>
      </c>
      <c r="E24" s="2">
        <v>1.6923850000000001E-2</v>
      </c>
    </row>
    <row r="25" spans="1:10" x14ac:dyDescent="0.2">
      <c r="A25" t="s">
        <v>7</v>
      </c>
      <c r="B25" t="s">
        <v>9</v>
      </c>
      <c r="C25" s="2">
        <v>2.3451070000000001E-2</v>
      </c>
      <c r="D25" s="2">
        <v>7.3569969999999998E-2</v>
      </c>
      <c r="E25" s="2">
        <v>5.5068080000000002E-3</v>
      </c>
    </row>
    <row r="26" spans="1:10" x14ac:dyDescent="0.2">
      <c r="A26" t="s">
        <v>7</v>
      </c>
      <c r="B26" t="s">
        <v>9</v>
      </c>
      <c r="C26" s="2">
        <v>2.864121E-2</v>
      </c>
      <c r="D26" s="2">
        <v>8.1627210000000006E-2</v>
      </c>
      <c r="E26" s="2">
        <v>8.8956130000000001E-3</v>
      </c>
    </row>
    <row r="27" spans="1:10" x14ac:dyDescent="0.2">
      <c r="A27" t="s">
        <v>7</v>
      </c>
      <c r="B27" t="s">
        <v>10</v>
      </c>
      <c r="C27" s="2">
        <v>4.7951609999999999E-2</v>
      </c>
      <c r="D27" s="2">
        <v>5.6985269999999998E-2</v>
      </c>
      <c r="E27" s="2">
        <v>1.817448E-2</v>
      </c>
      <c r="F27" s="2"/>
      <c r="G27" s="2"/>
      <c r="H27" s="2"/>
      <c r="I27" s="2"/>
      <c r="J27" s="2"/>
    </row>
    <row r="28" spans="1:10" x14ac:dyDescent="0.2">
      <c r="A28" t="s">
        <v>7</v>
      </c>
      <c r="B28" t="s">
        <v>10</v>
      </c>
      <c r="C28" s="2">
        <v>1.114355E-2</v>
      </c>
      <c r="D28" s="2">
        <v>7.8005260000000007E-2</v>
      </c>
      <c r="E28" s="2">
        <v>1.4826020000000001E-2</v>
      </c>
    </row>
    <row r="29" spans="1:10" x14ac:dyDescent="0.2">
      <c r="A29" t="s">
        <v>7</v>
      </c>
      <c r="B29" t="s">
        <v>10</v>
      </c>
      <c r="C29" s="2">
        <v>8.3767440000000002E-3</v>
      </c>
      <c r="D29" s="2">
        <v>7.9695500000000002E-2</v>
      </c>
      <c r="E29" s="2">
        <v>1.359556E-2</v>
      </c>
    </row>
    <row r="30" spans="1:10" x14ac:dyDescent="0.2">
      <c r="A30" t="s">
        <v>7</v>
      </c>
      <c r="B30" t="s">
        <v>10</v>
      </c>
      <c r="C30" s="2">
        <v>2.1237619999999999E-2</v>
      </c>
      <c r="D30" s="2">
        <v>6.8486530000000004E-2</v>
      </c>
      <c r="E30" s="2">
        <v>1.4039329999999999E-2</v>
      </c>
    </row>
    <row r="31" spans="1:10" x14ac:dyDescent="0.2">
      <c r="A31" t="s">
        <v>7</v>
      </c>
      <c r="B31" t="s">
        <v>10</v>
      </c>
      <c r="C31" s="2">
        <v>3.087374E-2</v>
      </c>
      <c r="D31" s="2">
        <v>7.3087040000000006E-2</v>
      </c>
      <c r="E31" s="2">
        <v>2.2047400000000002E-2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018F-EFD6-7645-AC31-1A09B890C2B5}">
  <dimension ref="A1:D45"/>
  <sheetViews>
    <sheetView tabSelected="1" workbookViewId="0">
      <selection activeCell="F25" sqref="F25"/>
    </sheetView>
  </sheetViews>
  <sheetFormatPr baseColWidth="10" defaultRowHeight="16" x14ac:dyDescent="0.2"/>
  <cols>
    <col min="1" max="1" width="18.83203125" customWidth="1"/>
    <col min="2" max="2" width="17.33203125" style="7" customWidth="1"/>
  </cols>
  <sheetData>
    <row r="1" spans="1:4" x14ac:dyDescent="0.2">
      <c r="A1" t="s">
        <v>29</v>
      </c>
      <c r="B1" s="7" t="s">
        <v>2</v>
      </c>
    </row>
    <row r="2" spans="1:4" x14ac:dyDescent="0.2">
      <c r="A2" t="s">
        <v>0</v>
      </c>
      <c r="B2" s="10">
        <v>0.36363636363636365</v>
      </c>
      <c r="D2" s="3"/>
    </row>
    <row r="3" spans="1:4" x14ac:dyDescent="0.2">
      <c r="A3" t="s">
        <v>0</v>
      </c>
      <c r="B3" s="10">
        <v>0.42222222222222222</v>
      </c>
      <c r="D3" s="3"/>
    </row>
    <row r="4" spans="1:4" x14ac:dyDescent="0.2">
      <c r="A4" t="s">
        <v>0</v>
      </c>
      <c r="B4" s="10">
        <v>0.48888888888888887</v>
      </c>
      <c r="D4" s="3"/>
    </row>
    <row r="5" spans="1:4" x14ac:dyDescent="0.2">
      <c r="A5" t="s">
        <v>0</v>
      </c>
      <c r="B5" s="10">
        <v>0.35555555555555557</v>
      </c>
      <c r="D5" s="3"/>
    </row>
    <row r="6" spans="1:4" x14ac:dyDescent="0.2">
      <c r="A6" t="s">
        <v>0</v>
      </c>
      <c r="B6" s="10">
        <v>0.55555555555555558</v>
      </c>
      <c r="D6" s="3"/>
    </row>
    <row r="7" spans="1:4" x14ac:dyDescent="0.2">
      <c r="A7" t="s">
        <v>1</v>
      </c>
      <c r="B7" s="10">
        <v>0.33333333333333331</v>
      </c>
    </row>
    <row r="8" spans="1:4" x14ac:dyDescent="0.2">
      <c r="A8" t="s">
        <v>1</v>
      </c>
      <c r="B8" s="10">
        <v>0.17777777777777778</v>
      </c>
    </row>
    <row r="9" spans="1:4" x14ac:dyDescent="0.2">
      <c r="A9" t="s">
        <v>1</v>
      </c>
      <c r="B9" s="10">
        <v>0.44444444444444442</v>
      </c>
    </row>
    <row r="10" spans="1:4" x14ac:dyDescent="0.2">
      <c r="A10" t="s">
        <v>1</v>
      </c>
      <c r="B10" s="10">
        <v>0.22222222222222221</v>
      </c>
    </row>
    <row r="11" spans="1:4" x14ac:dyDescent="0.2">
      <c r="A11" t="s">
        <v>1</v>
      </c>
      <c r="B11" s="10">
        <v>0.22222222222222221</v>
      </c>
    </row>
    <row r="12" spans="1:4" x14ac:dyDescent="0.2">
      <c r="A12" t="s">
        <v>1</v>
      </c>
      <c r="B12" s="10">
        <v>0.35555555555555557</v>
      </c>
    </row>
    <row r="13" spans="1:4" x14ac:dyDescent="0.2">
      <c r="A13" t="s">
        <v>15</v>
      </c>
      <c r="B13" s="10">
        <v>0.31111111111111112</v>
      </c>
      <c r="D13" s="3"/>
    </row>
    <row r="14" spans="1:4" x14ac:dyDescent="0.2">
      <c r="A14" t="s">
        <v>15</v>
      </c>
      <c r="B14" s="10">
        <v>0.4</v>
      </c>
      <c r="D14" s="3"/>
    </row>
    <row r="15" spans="1:4" x14ac:dyDescent="0.2">
      <c r="A15" t="s">
        <v>15</v>
      </c>
      <c r="B15" s="10">
        <v>0.42222222222222222</v>
      </c>
      <c r="D15" s="3"/>
    </row>
    <row r="16" spans="1:4" x14ac:dyDescent="0.2">
      <c r="A16" t="s">
        <v>15</v>
      </c>
      <c r="B16" s="10">
        <v>0.33333333333333331</v>
      </c>
      <c r="D16" s="3"/>
    </row>
    <row r="17" spans="1:4" x14ac:dyDescent="0.2">
      <c r="A17" t="s">
        <v>15</v>
      </c>
      <c r="B17" s="10">
        <v>0.4</v>
      </c>
      <c r="D17" s="3"/>
    </row>
    <row r="18" spans="1:4" x14ac:dyDescent="0.2">
      <c r="A18" t="s">
        <v>15</v>
      </c>
      <c r="B18" s="10">
        <v>0.26666666666666666</v>
      </c>
      <c r="D18" s="3"/>
    </row>
    <row r="19" spans="1:4" x14ac:dyDescent="0.2">
      <c r="A19" t="s">
        <v>15</v>
      </c>
      <c r="B19" s="10">
        <v>0.35555555555555557</v>
      </c>
      <c r="D19" s="3"/>
    </row>
    <row r="20" spans="1:4" x14ac:dyDescent="0.2">
      <c r="A20" t="s">
        <v>15</v>
      </c>
      <c r="B20" s="10">
        <v>0.35555555555555557</v>
      </c>
      <c r="D20" s="3"/>
    </row>
    <row r="21" spans="1:4" x14ac:dyDescent="0.2">
      <c r="A21" t="s">
        <v>15</v>
      </c>
      <c r="B21" s="10">
        <v>0.37777777777777777</v>
      </c>
      <c r="D21" s="3"/>
    </row>
    <row r="22" spans="1:4" x14ac:dyDescent="0.2">
      <c r="A22" t="s">
        <v>23</v>
      </c>
      <c r="B22" s="10">
        <v>0.24444444444444444</v>
      </c>
    </row>
    <row r="23" spans="1:4" x14ac:dyDescent="0.2">
      <c r="A23" t="s">
        <v>23</v>
      </c>
      <c r="B23" s="10">
        <v>0.33333333333333331</v>
      </c>
    </row>
    <row r="24" spans="1:4" x14ac:dyDescent="0.2">
      <c r="A24" t="s">
        <v>23</v>
      </c>
      <c r="B24" s="10">
        <v>0.4</v>
      </c>
    </row>
    <row r="25" spans="1:4" x14ac:dyDescent="0.2">
      <c r="A25" t="s">
        <v>23</v>
      </c>
      <c r="B25" s="10">
        <v>0.37777777777777777</v>
      </c>
    </row>
    <row r="26" spans="1:4" x14ac:dyDescent="0.2">
      <c r="A26" t="s">
        <v>23</v>
      </c>
      <c r="B26" s="10">
        <v>0.28888888888888886</v>
      </c>
    </row>
    <row r="27" spans="1:4" x14ac:dyDescent="0.2">
      <c r="A27" t="s">
        <v>23</v>
      </c>
      <c r="B27" s="10">
        <v>0.2</v>
      </c>
    </row>
    <row r="28" spans="1:4" x14ac:dyDescent="0.2">
      <c r="A28" t="s">
        <v>24</v>
      </c>
      <c r="B28" s="10">
        <v>0.31111111111111112</v>
      </c>
    </row>
    <row r="29" spans="1:4" x14ac:dyDescent="0.2">
      <c r="A29" t="s">
        <v>24</v>
      </c>
      <c r="B29" s="10">
        <v>0.2</v>
      </c>
    </row>
    <row r="30" spans="1:4" x14ac:dyDescent="0.2">
      <c r="A30" t="s">
        <v>24</v>
      </c>
      <c r="B30" s="10">
        <v>0.28888888888888886</v>
      </c>
    </row>
    <row r="31" spans="1:4" x14ac:dyDescent="0.2">
      <c r="A31" t="s">
        <v>24</v>
      </c>
      <c r="B31" s="10">
        <v>0.22222222222222221</v>
      </c>
    </row>
    <row r="32" spans="1:4" x14ac:dyDescent="0.2">
      <c r="A32" t="s">
        <v>24</v>
      </c>
      <c r="B32" s="10">
        <v>0.1111111111111111</v>
      </c>
    </row>
    <row r="33" spans="1:2" x14ac:dyDescent="0.2">
      <c r="A33" t="s">
        <v>24</v>
      </c>
      <c r="B33" s="10">
        <v>0.24444444444444444</v>
      </c>
    </row>
    <row r="34" spans="1:2" x14ac:dyDescent="0.2">
      <c r="A34" t="s">
        <v>24</v>
      </c>
      <c r="B34" s="10">
        <v>0.24444444444444444</v>
      </c>
    </row>
    <row r="35" spans="1:2" x14ac:dyDescent="0.2">
      <c r="A35" t="s">
        <v>24</v>
      </c>
      <c r="B35" s="10">
        <v>0.22222222222222221</v>
      </c>
    </row>
    <row r="36" spans="1:2" x14ac:dyDescent="0.2">
      <c r="A36" t="s">
        <v>25</v>
      </c>
      <c r="B36" s="10">
        <v>0.24444444444444444</v>
      </c>
    </row>
    <row r="37" spans="1:2" x14ac:dyDescent="0.2">
      <c r="A37" t="s">
        <v>25</v>
      </c>
      <c r="B37" s="10">
        <v>0.28888888888888886</v>
      </c>
    </row>
    <row r="38" spans="1:2" x14ac:dyDescent="0.2">
      <c r="A38" t="s">
        <v>25</v>
      </c>
      <c r="B38" s="10">
        <v>0.28888888888888886</v>
      </c>
    </row>
    <row r="39" spans="1:2" x14ac:dyDescent="0.2">
      <c r="A39" t="s">
        <v>25</v>
      </c>
      <c r="B39" s="10">
        <v>0.24444444444444444</v>
      </c>
    </row>
    <row r="40" spans="1:2" x14ac:dyDescent="0.2">
      <c r="A40" t="s">
        <v>25</v>
      </c>
      <c r="B40" s="10">
        <v>0.17777777777777778</v>
      </c>
    </row>
    <row r="41" spans="1:2" x14ac:dyDescent="0.2">
      <c r="A41" t="s">
        <v>25</v>
      </c>
      <c r="B41" s="10">
        <v>0.15555555555555556</v>
      </c>
    </row>
    <row r="42" spans="1:2" x14ac:dyDescent="0.2">
      <c r="A42" t="s">
        <v>25</v>
      </c>
      <c r="B42" s="10">
        <v>0.17777777777777778</v>
      </c>
    </row>
    <row r="43" spans="1:2" x14ac:dyDescent="0.2">
      <c r="A43" t="s">
        <v>25</v>
      </c>
      <c r="B43" s="10">
        <v>0.24444444444444444</v>
      </c>
    </row>
    <row r="44" spans="1:2" x14ac:dyDescent="0.2">
      <c r="A44" t="s">
        <v>25</v>
      </c>
      <c r="B44" s="10">
        <v>0.2</v>
      </c>
    </row>
    <row r="45" spans="1:2" x14ac:dyDescent="0.2">
      <c r="A45" t="s">
        <v>25</v>
      </c>
      <c r="B45" s="10">
        <v>0.13333333333333333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Mass (Fig3B)</vt:lpstr>
      <vt:lpstr>Lipids (Fig3C)</vt:lpstr>
      <vt:lpstr>Lipid loss (Fig3D)</vt:lpstr>
      <vt:lpstr>Carbohydrates (Fig3EFG)</vt:lpstr>
      <vt:lpstr>MI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2021-12-30T21:50:44Z</dcterms:created>
  <dcterms:modified xsi:type="dcterms:W3CDTF">2021-12-31T20:04:48Z</dcterms:modified>
</cp:coreProperties>
</file>