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ThisWorkbook"/>
  <xr:revisionPtr revIDLastSave="171" documentId="13_ncr:1_{E4851117-DA9F-43E2-BF22-F82FCFAA3AB3}" xr6:coauthVersionLast="47" xr6:coauthVersionMax="47" xr10:uidLastSave="{D8F022B6-EEEB-4AC8-ACD4-B74789847752}"/>
  <bookViews>
    <workbookView xWindow="1752" yWindow="-108" windowWidth="29076" windowHeight="17496" tabRatio="731" xr2:uid="{00000000-000D-0000-FFFF-FFFF00000000}"/>
  </bookViews>
  <sheets>
    <sheet name="Percentile calculator" sheetId="71" r:id="rId1"/>
    <sheet name="Input_lists" sheetId="70" state="hidden" r:id="rId2"/>
    <sheet name="M_BU_50_cross" sheetId="8" r:id="rId3"/>
    <sheet name="M_BU_100_cross" sheetId="9" r:id="rId4"/>
    <sheet name="M_BU_200_cross" sheetId="10" r:id="rId5"/>
    <sheet name="M_BA_50_cross" sheetId="2" r:id="rId6"/>
    <sheet name="M_BA_100_cross" sheetId="3" r:id="rId7"/>
    <sheet name="M_BA_200_cross" sheetId="4" r:id="rId8"/>
    <sheet name="M_BR_50_cross" sheetId="7" r:id="rId9"/>
    <sheet name="M_BR_100_cross" sheetId="6" r:id="rId10"/>
    <sheet name="M_BR_200_cross" sheetId="5" r:id="rId11"/>
    <sheet name="M_FR_50_cross" sheetId="11" r:id="rId12"/>
    <sheet name="M_FR_100_cross" sheetId="12" r:id="rId13"/>
    <sheet name="M_FR_200_cross" sheetId="13" r:id="rId14"/>
    <sheet name="M_FR_400_cross" sheetId="14" r:id="rId15"/>
    <sheet name="M_FR_800_cross" sheetId="15" r:id="rId16"/>
    <sheet name="M_FR_1500_cross" sheetId="16" r:id="rId17"/>
    <sheet name="M_IM_200_cross" sheetId="17" r:id="rId18"/>
    <sheet name="M_IM_400_cross" sheetId="18" r:id="rId19"/>
    <sheet name="M_BU_50_long" sheetId="19" r:id="rId20"/>
    <sheet name="M_BU_100_long" sheetId="20" r:id="rId21"/>
    <sheet name="M_BU_200_long" sheetId="21" r:id="rId22"/>
    <sheet name="M_BA_50_long" sheetId="22" r:id="rId23"/>
    <sheet name="M_BA_100_long" sheetId="23" r:id="rId24"/>
    <sheet name="M_BA_200_long" sheetId="24" r:id="rId25"/>
    <sheet name="M_BR_50_long" sheetId="25" r:id="rId26"/>
    <sheet name="M_BR_100_long" sheetId="26" r:id="rId27"/>
    <sheet name="M_BR_200_long" sheetId="27" r:id="rId28"/>
    <sheet name="M_FR_50_long" sheetId="28" r:id="rId29"/>
    <sheet name="M_FR_100_long" sheetId="29" r:id="rId30"/>
    <sheet name="M_FR_200_long" sheetId="30" r:id="rId31"/>
    <sheet name="M_FR_400_long" sheetId="31" r:id="rId32"/>
    <sheet name="M_FR_800_long" sheetId="32" r:id="rId33"/>
    <sheet name="M_FR_1500_long" sheetId="33" r:id="rId34"/>
    <sheet name="M_IM_200_long" sheetId="34" r:id="rId35"/>
    <sheet name="M_IM_400_long" sheetId="35" r:id="rId36"/>
    <sheet name="F_BU_50_cross" sheetId="50" r:id="rId37"/>
    <sheet name="F_BU_100_cross" sheetId="49" r:id="rId38"/>
    <sheet name="F_BU_200_cross" sheetId="48" r:id="rId39"/>
    <sheet name="F_BA_50_cross" sheetId="42" r:id="rId40"/>
    <sheet name="F_BA_100_cross" sheetId="43" r:id="rId41"/>
    <sheet name="F_BA_200_cross" sheetId="44" r:id="rId42"/>
    <sheet name="F_BR_50_cross" sheetId="45" r:id="rId43"/>
    <sheet name="F_BR_100_cross" sheetId="46" r:id="rId44"/>
    <sheet name="F_BR_200_cross" sheetId="47" r:id="rId45"/>
    <sheet name="F_FR_50_cross" sheetId="36" r:id="rId46"/>
    <sheet name="F_FR_100_cross" sheetId="37" r:id="rId47"/>
    <sheet name="F_FR_200_cross" sheetId="38" r:id="rId48"/>
    <sheet name="F_FR_400_cross" sheetId="39" r:id="rId49"/>
    <sheet name="F_FR_800_cross" sheetId="40" r:id="rId50"/>
    <sheet name="F_FR_1500_cross" sheetId="41" r:id="rId51"/>
    <sheet name="F_IM_200_cross" sheetId="51" r:id="rId52"/>
    <sheet name="F_IM_400_cross" sheetId="52" r:id="rId53"/>
    <sheet name="F_BU_50_long" sheetId="53" r:id="rId54"/>
    <sheet name="F_BU_100_long" sheetId="54" r:id="rId55"/>
    <sheet name="F_BU_200_long" sheetId="55" r:id="rId56"/>
    <sheet name="F_BA_50_long" sheetId="56" r:id="rId57"/>
    <sheet name="F_BA_100_long" sheetId="57" r:id="rId58"/>
    <sheet name="F_BA_200_long" sheetId="58" r:id="rId59"/>
    <sheet name="F_BR_50_long" sheetId="61" r:id="rId60"/>
    <sheet name="F_BR_100_long" sheetId="60" r:id="rId61"/>
    <sheet name="F_BR_200_long" sheetId="59" r:id="rId62"/>
    <sheet name="F_FR_50_long" sheetId="62" r:id="rId63"/>
    <sheet name="F_FR_100_long" sheetId="63" r:id="rId64"/>
    <sheet name="F_FR_200_long" sheetId="64" r:id="rId65"/>
    <sheet name="F_FR_400_long" sheetId="65" r:id="rId66"/>
    <sheet name="F_FR_800_long" sheetId="66" r:id="rId67"/>
    <sheet name="F_FR_1500_long" sheetId="67" r:id="rId68"/>
    <sheet name="F_IM_200_long" sheetId="68" r:id="rId69"/>
    <sheet name="F_IM_400_long" sheetId="69" r:id="rId7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71" l="1"/>
  <c r="D62" i="71"/>
  <c r="C62" i="71"/>
  <c r="B62" i="71"/>
  <c r="C65" i="71" l="1"/>
  <c r="P122" i="71" l="1"/>
  <c r="M145" i="71"/>
  <c r="I186" i="71"/>
  <c r="I162" i="71"/>
  <c r="H174" i="71"/>
  <c r="J94" i="71"/>
  <c r="Q147" i="71"/>
  <c r="J100" i="71"/>
  <c r="I169" i="71"/>
  <c r="F117" i="71"/>
  <c r="I111" i="71"/>
  <c r="Q81" i="71"/>
  <c r="G174" i="71"/>
  <c r="K78" i="71"/>
  <c r="L180" i="71"/>
  <c r="J121" i="71"/>
  <c r="Q106" i="71"/>
  <c r="F109" i="71"/>
  <c r="K182" i="71"/>
  <c r="N125" i="71"/>
  <c r="F98" i="71"/>
  <c r="J142" i="71"/>
  <c r="F104" i="71"/>
  <c r="J148" i="71"/>
  <c r="N120" i="71"/>
  <c r="F165" i="71"/>
  <c r="Q96" i="71"/>
  <c r="J82" i="71"/>
  <c r="K169" i="71"/>
  <c r="O72" i="71"/>
  <c r="H164" i="71"/>
  <c r="J169" i="71"/>
  <c r="N112" i="71"/>
  <c r="F157" i="71"/>
  <c r="J129" i="71"/>
  <c r="N173" i="71"/>
  <c r="F146" i="71"/>
  <c r="O105" i="71"/>
  <c r="F152" i="71"/>
  <c r="O111" i="71"/>
  <c r="N168" i="71"/>
  <c r="K128" i="71"/>
  <c r="F155" i="71"/>
  <c r="BW72" i="71"/>
  <c r="K95" i="71"/>
  <c r="J123" i="71"/>
  <c r="N167" i="71"/>
  <c r="F140" i="71"/>
  <c r="O99" i="71"/>
  <c r="N156" i="71"/>
  <c r="K116" i="71"/>
  <c r="N162" i="71"/>
  <c r="K122" i="71"/>
  <c r="O94" i="71"/>
  <c r="G128" i="71"/>
  <c r="P150" i="71"/>
  <c r="L174" i="71"/>
  <c r="M103" i="71"/>
  <c r="Q173" i="71"/>
  <c r="I120" i="71"/>
  <c r="I180" i="71"/>
  <c r="I126" i="71"/>
  <c r="M98" i="71"/>
  <c r="G106" i="71"/>
  <c r="F134" i="71"/>
  <c r="O93" i="71"/>
  <c r="N150" i="71"/>
  <c r="K110" i="71"/>
  <c r="J167" i="71"/>
  <c r="G127" i="71"/>
  <c r="J173" i="71"/>
  <c r="G133" i="71"/>
  <c r="O138" i="71"/>
  <c r="M97" i="71"/>
  <c r="Q157" i="71"/>
  <c r="I114" i="71"/>
  <c r="H186" i="71"/>
  <c r="Q130" i="71"/>
  <c r="Q135" i="71"/>
  <c r="Q136" i="71"/>
  <c r="I165" i="71"/>
  <c r="M153" i="71"/>
  <c r="Q141" i="71"/>
  <c r="I123" i="71"/>
  <c r="N93" i="71"/>
  <c r="Q174" i="71"/>
  <c r="F186" i="71"/>
  <c r="O87" i="71"/>
  <c r="P145" i="71"/>
  <c r="P188" i="71"/>
  <c r="AI72" i="71"/>
  <c r="Q183" i="71"/>
  <c r="L85" i="71"/>
  <c r="Q87" i="71"/>
  <c r="I185" i="71"/>
  <c r="P158" i="71"/>
  <c r="Q101" i="71"/>
  <c r="N123" i="71"/>
  <c r="J86" i="71"/>
  <c r="K77" i="71"/>
  <c r="M117" i="71"/>
  <c r="I141" i="71"/>
  <c r="I154" i="71"/>
  <c r="N183" i="71"/>
  <c r="G87" i="71"/>
  <c r="H106" i="71"/>
  <c r="I81" i="71"/>
  <c r="H135" i="71"/>
  <c r="P79" i="71"/>
  <c r="P183" i="71"/>
  <c r="L136" i="71"/>
  <c r="N122" i="71"/>
  <c r="O180" i="71"/>
  <c r="M112" i="71"/>
  <c r="Q139" i="71"/>
  <c r="BV72" i="71"/>
  <c r="J162" i="71"/>
  <c r="G132" i="71"/>
  <c r="H141" i="71"/>
  <c r="I133" i="71"/>
  <c r="M143" i="71"/>
  <c r="F145" i="71"/>
  <c r="U72" i="71"/>
  <c r="I121" i="71"/>
  <c r="J165" i="71"/>
  <c r="F116" i="71"/>
  <c r="M101" i="71"/>
  <c r="N103" i="71"/>
  <c r="G177" i="71"/>
  <c r="J120" i="71"/>
  <c r="N92" i="71"/>
  <c r="F137" i="71"/>
  <c r="N98" i="71"/>
  <c r="F143" i="71"/>
  <c r="J115" i="71"/>
  <c r="N159" i="71"/>
  <c r="L139" i="71"/>
  <c r="K85" i="71"/>
  <c r="M132" i="71"/>
  <c r="BB72" i="71"/>
  <c r="M138" i="71"/>
  <c r="F164" i="71"/>
  <c r="J107" i="71"/>
  <c r="N151" i="71"/>
  <c r="F124" i="71"/>
  <c r="J168" i="71"/>
  <c r="N140" i="71"/>
  <c r="K100" i="71"/>
  <c r="N146" i="71"/>
  <c r="K106" i="71"/>
  <c r="J163" i="71"/>
  <c r="G123" i="71"/>
  <c r="N139" i="71"/>
  <c r="K72" i="71"/>
  <c r="I187" i="71"/>
  <c r="Q123" i="71"/>
  <c r="F182" i="71"/>
  <c r="K127" i="71"/>
  <c r="J155" i="71"/>
  <c r="G115" i="71"/>
  <c r="F172" i="71"/>
  <c r="O131" i="71"/>
  <c r="G104" i="71"/>
  <c r="K148" i="71"/>
  <c r="G110" i="71"/>
  <c r="K154" i="71"/>
  <c r="O126" i="71"/>
  <c r="G171" i="71"/>
  <c r="L98" i="71"/>
  <c r="Y72" i="71"/>
  <c r="G138" i="71"/>
  <c r="F166" i="71"/>
  <c r="O125" i="71"/>
  <c r="G98" i="71"/>
  <c r="K142" i="71"/>
  <c r="O114" i="71"/>
  <c r="G159" i="71"/>
  <c r="O120" i="71"/>
  <c r="G165" i="71"/>
  <c r="K137" i="71"/>
  <c r="P106" i="71"/>
  <c r="M129" i="71"/>
  <c r="I125" i="71"/>
  <c r="I146" i="71"/>
  <c r="I188" i="71"/>
  <c r="Q162" i="71"/>
  <c r="G176" i="71"/>
  <c r="Q168" i="71"/>
  <c r="J182" i="71"/>
  <c r="O148" i="71"/>
  <c r="G92" i="71"/>
  <c r="K136" i="71"/>
  <c r="O108" i="71"/>
  <c r="G153" i="71"/>
  <c r="K125" i="71"/>
  <c r="O169" i="71"/>
  <c r="K131" i="71"/>
  <c r="O175" i="71"/>
  <c r="L117" i="71"/>
  <c r="I140" i="71"/>
  <c r="Q175" i="71"/>
  <c r="Q156" i="71"/>
  <c r="G160" i="71"/>
  <c r="M173" i="71"/>
  <c r="I105" i="71"/>
  <c r="F95" i="71"/>
  <c r="I153" i="71"/>
  <c r="N111" i="71"/>
  <c r="G185" i="71"/>
  <c r="Q78" i="71"/>
  <c r="M142" i="71"/>
  <c r="N175" i="71"/>
  <c r="I85" i="71"/>
  <c r="F78" i="71"/>
  <c r="G187" i="71"/>
  <c r="O176" i="71"/>
  <c r="Q185" i="71"/>
  <c r="N188" i="71"/>
  <c r="P132" i="71"/>
  <c r="F87" i="71"/>
  <c r="I97" i="71"/>
  <c r="H83" i="71"/>
  <c r="I82" i="71"/>
  <c r="Q72" i="71"/>
  <c r="P91" i="71"/>
  <c r="I173" i="71"/>
  <c r="N119" i="71"/>
  <c r="K105" i="71"/>
  <c r="P125" i="71"/>
  <c r="N189" i="71"/>
  <c r="M123" i="71"/>
  <c r="N129" i="71"/>
  <c r="CU72" i="71"/>
  <c r="P168" i="71"/>
  <c r="CR72" i="71"/>
  <c r="M154" i="71"/>
  <c r="J178" i="71"/>
  <c r="J96" i="71"/>
  <c r="N158" i="71"/>
  <c r="F102" i="71"/>
  <c r="J146" i="71"/>
  <c r="N118" i="71"/>
  <c r="F163" i="71"/>
  <c r="J135" i="71"/>
  <c r="G95" i="71"/>
  <c r="J141" i="71"/>
  <c r="G101" i="71"/>
  <c r="F158" i="71"/>
  <c r="O117" i="71"/>
  <c r="J124" i="71"/>
  <c r="AP72" i="71"/>
  <c r="Q181" i="71"/>
  <c r="K157" i="71"/>
  <c r="N176" i="71"/>
  <c r="G122" i="71"/>
  <c r="F150" i="71"/>
  <c r="O109" i="71"/>
  <c r="N166" i="71"/>
  <c r="K126" i="71"/>
  <c r="O98" i="71"/>
  <c r="G143" i="71"/>
  <c r="O104" i="71"/>
  <c r="G149" i="71"/>
  <c r="K121" i="71"/>
  <c r="O165" i="71"/>
  <c r="O167" i="71"/>
  <c r="BD72" i="71"/>
  <c r="I145" i="71"/>
  <c r="CS72" i="71"/>
  <c r="K83" i="71"/>
  <c r="J111" i="71"/>
  <c r="K113" i="71"/>
  <c r="O157" i="71"/>
  <c r="G130" i="71"/>
  <c r="K174" i="71"/>
  <c r="O146" i="71"/>
  <c r="L106" i="71"/>
  <c r="O152" i="71"/>
  <c r="L112" i="71"/>
  <c r="L105" i="71"/>
  <c r="H129" i="71"/>
  <c r="Q186" i="71"/>
  <c r="G134" i="71"/>
  <c r="F122" i="71"/>
  <c r="G124" i="71"/>
  <c r="K168" i="71"/>
  <c r="O140" i="71"/>
  <c r="L100" i="71"/>
  <c r="L93" i="71"/>
  <c r="H117" i="71"/>
  <c r="L99" i="71"/>
  <c r="H123" i="71"/>
  <c r="F100" i="71"/>
  <c r="L149" i="71"/>
  <c r="I172" i="71"/>
  <c r="M94" i="71"/>
  <c r="J104" i="71"/>
  <c r="O177" i="71"/>
  <c r="F121" i="71"/>
  <c r="O174" i="71"/>
  <c r="F127" i="71"/>
  <c r="J99" i="71"/>
  <c r="N132" i="71"/>
  <c r="O134" i="71"/>
  <c r="L94" i="71"/>
  <c r="K151" i="71"/>
  <c r="H111" i="71"/>
  <c r="H104" i="71"/>
  <c r="P127" i="71"/>
  <c r="H110" i="71"/>
  <c r="N110" i="71"/>
  <c r="I96" i="71"/>
  <c r="J98" i="71"/>
  <c r="Q163" i="71"/>
  <c r="F115" i="71"/>
  <c r="K188" i="71"/>
  <c r="N131" i="71"/>
  <c r="J93" i="71"/>
  <c r="N137" i="71"/>
  <c r="F110" i="71"/>
  <c r="J154" i="71"/>
  <c r="H118" i="71"/>
  <c r="L86" i="71"/>
  <c r="J110" i="71"/>
  <c r="K176" i="71"/>
  <c r="CT72" i="71"/>
  <c r="BP72" i="71"/>
  <c r="M182" i="71"/>
  <c r="G166" i="71"/>
  <c r="J149" i="71"/>
  <c r="N79" i="71"/>
  <c r="F119" i="71"/>
  <c r="F160" i="71"/>
  <c r="N81" i="71"/>
  <c r="Q131" i="71"/>
  <c r="Q132" i="71"/>
  <c r="P137" i="71"/>
  <c r="G180" i="71"/>
  <c r="O170" i="71"/>
  <c r="F92" i="71"/>
  <c r="Q94" i="71"/>
  <c r="Q165" i="71"/>
  <c r="I175" i="71"/>
  <c r="K102" i="71"/>
  <c r="P103" i="71"/>
  <c r="AW72" i="71"/>
  <c r="L178" i="71"/>
  <c r="O168" i="71"/>
  <c r="G168" i="71"/>
  <c r="H181" i="71"/>
  <c r="L140" i="71"/>
  <c r="L83" i="71"/>
  <c r="J185" i="71"/>
  <c r="N101" i="71"/>
  <c r="P179" i="71"/>
  <c r="K94" i="71"/>
  <c r="F101" i="71"/>
  <c r="K185" i="71"/>
  <c r="L81" i="71"/>
  <c r="H173" i="71"/>
  <c r="M183" i="71"/>
  <c r="P109" i="71"/>
  <c r="O164" i="71"/>
  <c r="BC72" i="71"/>
  <c r="N80" i="71"/>
  <c r="O116" i="71"/>
  <c r="N144" i="71"/>
  <c r="K104" i="71"/>
  <c r="J161" i="71"/>
  <c r="G121" i="71"/>
  <c r="K93" i="71"/>
  <c r="O137" i="71"/>
  <c r="K99" i="71"/>
  <c r="O143" i="71"/>
  <c r="G116" i="71"/>
  <c r="K160" i="71"/>
  <c r="O155" i="71"/>
  <c r="CD72" i="71"/>
  <c r="N186" i="71"/>
  <c r="AD72" i="71"/>
  <c r="L78" i="71"/>
  <c r="F106" i="71"/>
  <c r="G108" i="71"/>
  <c r="K152" i="71"/>
  <c r="O124" i="71"/>
  <c r="G169" i="71"/>
  <c r="K141" i="71"/>
  <c r="H101" i="71"/>
  <c r="K147" i="71"/>
  <c r="H107" i="71"/>
  <c r="H100" i="71"/>
  <c r="P123" i="71"/>
  <c r="L183" i="71"/>
  <c r="F176" i="71"/>
  <c r="N84" i="71"/>
  <c r="I102" i="71"/>
  <c r="P97" i="71"/>
  <c r="F154" i="71"/>
  <c r="H92" i="71"/>
  <c r="P115" i="71"/>
  <c r="P108" i="71"/>
  <c r="L132" i="71"/>
  <c r="L125" i="71"/>
  <c r="H149" i="71"/>
  <c r="L131" i="71"/>
  <c r="H155" i="71"/>
  <c r="H148" i="71"/>
  <c r="P171" i="71"/>
  <c r="K189" i="71"/>
  <c r="I170" i="71"/>
  <c r="N164" i="71"/>
  <c r="P102" i="71"/>
  <c r="L126" i="71"/>
  <c r="L119" i="71"/>
  <c r="H143" i="71"/>
  <c r="H136" i="71"/>
  <c r="P159" i="71"/>
  <c r="H142" i="71"/>
  <c r="P165" i="71"/>
  <c r="N142" i="71"/>
  <c r="I128" i="71"/>
  <c r="J130" i="71"/>
  <c r="N102" i="71"/>
  <c r="F147" i="71"/>
  <c r="J119" i="71"/>
  <c r="N163" i="71"/>
  <c r="J125" i="71"/>
  <c r="N169" i="71"/>
  <c r="F142" i="71"/>
  <c r="J175" i="71"/>
  <c r="L113" i="71"/>
  <c r="H137" i="71"/>
  <c r="H130" i="71"/>
  <c r="P153" i="71"/>
  <c r="P146" i="71"/>
  <c r="L170" i="71"/>
  <c r="P152" i="71"/>
  <c r="J153" i="71"/>
  <c r="N96" i="71"/>
  <c r="F141" i="71"/>
  <c r="J113" i="71"/>
  <c r="N157" i="71"/>
  <c r="F130" i="71"/>
  <c r="J174" i="71"/>
  <c r="F136" i="71"/>
  <c r="O95" i="71"/>
  <c r="N152" i="71"/>
  <c r="K112" i="71"/>
  <c r="J112" i="71"/>
  <c r="F82" i="71"/>
  <c r="O183" i="71"/>
  <c r="Q97" i="71"/>
  <c r="Q100" i="71"/>
  <c r="M83" i="71"/>
  <c r="Q82" i="71"/>
  <c r="J177" i="71"/>
  <c r="Q144" i="71"/>
  <c r="H87" i="71"/>
  <c r="K150" i="71"/>
  <c r="M149" i="71"/>
  <c r="H81" i="71"/>
  <c r="M77" i="71"/>
  <c r="H156" i="71"/>
  <c r="P133" i="71"/>
  <c r="M159" i="71"/>
  <c r="L173" i="71"/>
  <c r="J136" i="71"/>
  <c r="N95" i="71"/>
  <c r="M134" i="71"/>
  <c r="M87" i="71"/>
  <c r="P157" i="71"/>
  <c r="Q119" i="71"/>
  <c r="K123" i="71"/>
  <c r="I189" i="71"/>
  <c r="F81" i="71"/>
  <c r="P77" i="71"/>
  <c r="M102" i="71"/>
  <c r="M180" i="71"/>
  <c r="F139" i="71"/>
  <c r="L97" i="71"/>
  <c r="AR72" i="71"/>
  <c r="I72" i="71"/>
  <c r="J151" i="71"/>
  <c r="O101" i="71"/>
  <c r="G80" i="71"/>
  <c r="AX72" i="71"/>
  <c r="Q137" i="71"/>
  <c r="I143" i="71"/>
  <c r="F72" i="71"/>
  <c r="O91" i="71"/>
  <c r="N100" i="71"/>
  <c r="O102" i="71"/>
  <c r="G147" i="71"/>
  <c r="K119" i="71"/>
  <c r="O163" i="71"/>
  <c r="G136" i="71"/>
  <c r="P95" i="71"/>
  <c r="G142" i="71"/>
  <c r="P101" i="71"/>
  <c r="P94" i="71"/>
  <c r="L118" i="71"/>
  <c r="I151" i="71"/>
  <c r="J133" i="71"/>
  <c r="N78" i="71"/>
  <c r="P144" i="71"/>
  <c r="BT72" i="71"/>
  <c r="N148" i="71"/>
  <c r="O150" i="71"/>
  <c r="L110" i="71"/>
  <c r="L103" i="71"/>
  <c r="H127" i="71"/>
  <c r="H120" i="71"/>
  <c r="P143" i="71"/>
  <c r="H126" i="71"/>
  <c r="P149" i="71"/>
  <c r="P142" i="71"/>
  <c r="L166" i="71"/>
  <c r="Q107" i="71"/>
  <c r="Q154" i="71"/>
  <c r="H82" i="71"/>
  <c r="J144" i="71"/>
  <c r="F144" i="71"/>
  <c r="G112" i="71"/>
  <c r="P134" i="71"/>
  <c r="L158" i="71"/>
  <c r="L151" i="71"/>
  <c r="H175" i="71"/>
  <c r="I104" i="71"/>
  <c r="L175" i="71"/>
  <c r="I110" i="71"/>
  <c r="H182" i="71"/>
  <c r="Q126" i="71"/>
  <c r="Q103" i="71"/>
  <c r="P174" i="71"/>
  <c r="O113" i="71"/>
  <c r="O122" i="71"/>
  <c r="L145" i="71"/>
  <c r="H169" i="71"/>
  <c r="I98" i="71"/>
  <c r="L159" i="71"/>
  <c r="Q114" i="71"/>
  <c r="P186" i="71"/>
  <c r="Q120" i="71"/>
  <c r="M181" i="71"/>
  <c r="O100" i="71"/>
  <c r="N128" i="71"/>
  <c r="F173" i="71"/>
  <c r="J145" i="71"/>
  <c r="G105" i="71"/>
  <c r="F162" i="71"/>
  <c r="O121" i="71"/>
  <c r="F168" i="71"/>
  <c r="O127" i="71"/>
  <c r="G100" i="71"/>
  <c r="K133" i="71"/>
  <c r="I92" i="71"/>
  <c r="I119" i="71"/>
  <c r="Q108" i="71"/>
  <c r="P180" i="71"/>
  <c r="M125" i="71"/>
  <c r="I93" i="71"/>
  <c r="M131" i="71"/>
  <c r="K111" i="71"/>
  <c r="J139" i="71"/>
  <c r="G99" i="71"/>
  <c r="F156" i="71"/>
  <c r="O115" i="71"/>
  <c r="N172" i="71"/>
  <c r="K132" i="71"/>
  <c r="G94" i="71"/>
  <c r="K138" i="71"/>
  <c r="O110" i="71"/>
  <c r="G155" i="71"/>
  <c r="K140" i="71"/>
  <c r="BK72" i="71"/>
  <c r="J116" i="71"/>
  <c r="Q115" i="71"/>
  <c r="G141" i="71"/>
  <c r="AO72" i="71"/>
  <c r="CA72" i="71"/>
  <c r="P84" i="71"/>
  <c r="J176" i="71"/>
  <c r="AC72" i="71"/>
  <c r="M108" i="71"/>
  <c r="G93" i="71"/>
  <c r="AS72" i="71"/>
  <c r="P116" i="71"/>
  <c r="K101" i="71"/>
  <c r="H124" i="71"/>
  <c r="P147" i="71"/>
  <c r="P140" i="71"/>
  <c r="L164" i="71"/>
  <c r="M93" i="71"/>
  <c r="Q129" i="71"/>
  <c r="M99" i="71"/>
  <c r="I163" i="71"/>
  <c r="I116" i="71"/>
  <c r="H188" i="71"/>
  <c r="Q127" i="71"/>
  <c r="F171" i="71"/>
  <c r="L72" i="71"/>
  <c r="G157" i="71"/>
  <c r="M127" i="71"/>
  <c r="K149" i="71"/>
  <c r="I108" i="71"/>
  <c r="H180" i="71"/>
  <c r="Q124" i="71"/>
  <c r="J188" i="71"/>
  <c r="M141" i="71"/>
  <c r="I178" i="71"/>
  <c r="M147" i="71"/>
  <c r="Q93" i="71"/>
  <c r="I164" i="71"/>
  <c r="N177" i="71"/>
  <c r="K173" i="71"/>
  <c r="P129" i="71"/>
  <c r="B72" i="71"/>
  <c r="P184" i="71"/>
  <c r="J172" i="71"/>
  <c r="L133" i="71"/>
  <c r="I156" i="71"/>
  <c r="H158" i="71"/>
  <c r="Q172" i="71"/>
  <c r="Q99" i="71"/>
  <c r="F105" i="71"/>
  <c r="K178" i="71"/>
  <c r="F111" i="71"/>
  <c r="K184" i="71"/>
  <c r="N127" i="71"/>
  <c r="P187" i="71"/>
  <c r="O79" i="71"/>
  <c r="N94" i="71"/>
  <c r="H144" i="71"/>
  <c r="Q166" i="71"/>
  <c r="J180" i="71"/>
  <c r="F99" i="71"/>
  <c r="L165" i="71"/>
  <c r="N115" i="71"/>
  <c r="G189" i="71"/>
  <c r="N121" i="71"/>
  <c r="F94" i="71"/>
  <c r="J127" i="71"/>
  <c r="K129" i="71"/>
  <c r="O173" i="71"/>
  <c r="G146" i="71"/>
  <c r="P105" i="71"/>
  <c r="P98" i="71"/>
  <c r="L122" i="71"/>
  <c r="P104" i="71"/>
  <c r="L128" i="71"/>
  <c r="J105" i="71"/>
  <c r="P154" i="71"/>
  <c r="F93" i="71"/>
  <c r="I137" i="71"/>
  <c r="N109" i="71"/>
  <c r="G183" i="71"/>
  <c r="J126" i="71"/>
  <c r="H185" i="71"/>
  <c r="J132" i="71"/>
  <c r="F138" i="71"/>
  <c r="G140" i="71"/>
  <c r="P99" i="71"/>
  <c r="P92" i="71"/>
  <c r="L116" i="71"/>
  <c r="L109" i="71"/>
  <c r="H133" i="71"/>
  <c r="L115" i="71"/>
  <c r="H139" i="71"/>
  <c r="H132" i="71"/>
  <c r="P155" i="71"/>
  <c r="O185" i="71"/>
  <c r="M161" i="71"/>
  <c r="F174" i="71"/>
  <c r="P113" i="71"/>
  <c r="K177" i="71"/>
  <c r="L123" i="71"/>
  <c r="N117" i="71"/>
  <c r="AF72" i="71"/>
  <c r="Q184" i="71"/>
  <c r="AM72" i="71"/>
  <c r="Q111" i="71"/>
  <c r="Q109" i="71"/>
  <c r="M165" i="71"/>
  <c r="BA72" i="71"/>
  <c r="O188" i="71"/>
  <c r="M186" i="71"/>
  <c r="N133" i="71"/>
  <c r="Q116" i="71"/>
  <c r="N114" i="71"/>
  <c r="M140" i="71"/>
  <c r="I122" i="71"/>
  <c r="I77" i="71"/>
  <c r="P83" i="71"/>
  <c r="N182" i="71"/>
  <c r="I160" i="71"/>
  <c r="H78" i="71"/>
  <c r="K162" i="71"/>
  <c r="Q164" i="71"/>
  <c r="G79" i="71"/>
  <c r="H91" i="71"/>
  <c r="M86" i="71"/>
  <c r="N170" i="71"/>
  <c r="CP72" i="71"/>
  <c r="N174" i="71"/>
  <c r="G117" i="71"/>
  <c r="P170" i="71"/>
  <c r="O171" i="71"/>
  <c r="H125" i="71"/>
  <c r="Q117" i="71"/>
  <c r="N87" i="71"/>
  <c r="G119" i="71"/>
  <c r="BR72" i="71"/>
  <c r="H172" i="71"/>
  <c r="O123" i="71"/>
  <c r="J143" i="71"/>
  <c r="P121" i="71"/>
  <c r="L144" i="71"/>
  <c r="M139" i="71"/>
  <c r="O106" i="71"/>
  <c r="P169" i="71"/>
  <c r="P176" i="71"/>
  <c r="K98" i="71"/>
  <c r="O154" i="71"/>
  <c r="M130" i="71"/>
  <c r="M136" i="71"/>
  <c r="P141" i="71"/>
  <c r="Q140" i="71"/>
  <c r="M163" i="71"/>
  <c r="G131" i="71"/>
  <c r="K164" i="71"/>
  <c r="H112" i="71"/>
  <c r="Q125" i="71"/>
  <c r="J95" i="71"/>
  <c r="K158" i="71"/>
  <c r="L96" i="71"/>
  <c r="P138" i="71"/>
  <c r="J79" i="71"/>
  <c r="H72" i="71"/>
  <c r="P167" i="71"/>
  <c r="M96" i="71"/>
  <c r="F159" i="71"/>
  <c r="BL72" i="71"/>
  <c r="F180" i="71"/>
  <c r="H178" i="71"/>
  <c r="I161" i="71"/>
  <c r="J138" i="71"/>
  <c r="J81" i="71"/>
  <c r="P164" i="71"/>
  <c r="G83" i="71"/>
  <c r="F188" i="71"/>
  <c r="G78" i="71"/>
  <c r="N178" i="71"/>
  <c r="F103" i="71"/>
  <c r="H121" i="71"/>
  <c r="H150" i="71"/>
  <c r="N160" i="71"/>
  <c r="M110" i="71"/>
  <c r="F97" i="71"/>
  <c r="K186" i="71"/>
  <c r="F96" i="71"/>
  <c r="P148" i="71"/>
  <c r="H85" i="71"/>
  <c r="J91" i="71"/>
  <c r="H114" i="71"/>
  <c r="L91" i="71"/>
  <c r="I157" i="71"/>
  <c r="H94" i="71"/>
  <c r="M146" i="71"/>
  <c r="J128" i="71"/>
  <c r="BF72" i="71"/>
  <c r="H84" i="71"/>
  <c r="G91" i="71"/>
  <c r="J118" i="71"/>
  <c r="J72" i="71"/>
  <c r="L120" i="71"/>
  <c r="F123" i="71"/>
  <c r="Z72" i="71"/>
  <c r="L154" i="71"/>
  <c r="K130" i="71"/>
  <c r="M124" i="71"/>
  <c r="J184" i="71"/>
  <c r="G154" i="71"/>
  <c r="L150" i="71"/>
  <c r="Q83" i="71"/>
  <c r="G81" i="71"/>
  <c r="J183" i="71"/>
  <c r="G186" i="71"/>
  <c r="Q84" i="71"/>
  <c r="H140" i="71"/>
  <c r="K139" i="71"/>
  <c r="AY72" i="71"/>
  <c r="J117" i="71"/>
  <c r="Q167" i="71"/>
  <c r="I152" i="71"/>
  <c r="I177" i="71"/>
  <c r="F107" i="71"/>
  <c r="Q180" i="71"/>
  <c r="P163" i="71"/>
  <c r="N113" i="71"/>
  <c r="O151" i="71"/>
  <c r="M177" i="71"/>
  <c r="J150" i="71"/>
  <c r="CL72" i="71"/>
  <c r="G151" i="71"/>
  <c r="L160" i="71"/>
  <c r="M126" i="71"/>
  <c r="M164" i="71"/>
  <c r="M81" i="71"/>
  <c r="BE72" i="71"/>
  <c r="Q85" i="71"/>
  <c r="M109" i="71"/>
  <c r="I176" i="71"/>
  <c r="O86" i="71"/>
  <c r="J147" i="71"/>
  <c r="O186" i="71"/>
  <c r="P173" i="71"/>
  <c r="Q155" i="71"/>
  <c r="M128" i="71"/>
  <c r="M91" i="71"/>
  <c r="F125" i="71"/>
  <c r="O158" i="71"/>
  <c r="I95" i="71"/>
  <c r="H183" i="71"/>
  <c r="L127" i="71"/>
  <c r="H93" i="71"/>
  <c r="J187" i="71"/>
  <c r="P107" i="71"/>
  <c r="L162" i="71"/>
  <c r="F133" i="71"/>
  <c r="I182" i="71"/>
  <c r="M144" i="71"/>
  <c r="K181" i="71"/>
  <c r="G156" i="71"/>
  <c r="P96" i="71"/>
  <c r="BY72" i="71"/>
  <c r="O78" i="71"/>
  <c r="Q151" i="71"/>
  <c r="M107" i="71"/>
  <c r="G144" i="71"/>
  <c r="Q178" i="71"/>
  <c r="M179" i="71"/>
  <c r="L114" i="71"/>
  <c r="H128" i="71"/>
  <c r="F181" i="71"/>
  <c r="G179" i="71"/>
  <c r="M152" i="71"/>
  <c r="I112" i="71"/>
  <c r="J103" i="71"/>
  <c r="F126" i="71"/>
  <c r="J137" i="71"/>
  <c r="N141" i="71"/>
  <c r="J164" i="71"/>
  <c r="P131" i="71"/>
  <c r="H165" i="71"/>
  <c r="M133" i="71"/>
  <c r="N124" i="71"/>
  <c r="G96" i="71"/>
  <c r="H159" i="71"/>
  <c r="I135" i="71"/>
  <c r="M172" i="71"/>
  <c r="N171" i="71"/>
  <c r="Q145" i="71"/>
  <c r="L107" i="71"/>
  <c r="W72" i="71"/>
  <c r="K96" i="71"/>
  <c r="CF72" i="71"/>
  <c r="K107" i="71"/>
  <c r="AB72" i="71"/>
  <c r="CH72" i="71"/>
  <c r="BI72" i="71"/>
  <c r="F118" i="71"/>
  <c r="I166" i="71"/>
  <c r="CV72" i="71"/>
  <c r="H79" i="71"/>
  <c r="K87" i="71"/>
  <c r="CW72" i="71"/>
  <c r="F79" i="71"/>
  <c r="O97" i="71"/>
  <c r="H166" i="71"/>
  <c r="K120" i="71"/>
  <c r="G148" i="71"/>
  <c r="L156" i="71"/>
  <c r="M162" i="71"/>
  <c r="M155" i="71"/>
  <c r="G103" i="71"/>
  <c r="CG72" i="71"/>
  <c r="AE72" i="71"/>
  <c r="P139" i="71"/>
  <c r="I171" i="71"/>
  <c r="N116" i="71"/>
  <c r="P117" i="71"/>
  <c r="F128" i="71"/>
  <c r="H157" i="71"/>
  <c r="M118" i="71"/>
  <c r="J77" i="71"/>
  <c r="M84" i="71"/>
  <c r="K146" i="71"/>
  <c r="CQ72" i="71"/>
  <c r="M104" i="71"/>
  <c r="BM72" i="71"/>
  <c r="P136" i="71"/>
  <c r="G84" i="71"/>
  <c r="AV72" i="71"/>
  <c r="H96" i="71"/>
  <c r="O84" i="71"/>
  <c r="Q95" i="71"/>
  <c r="K171" i="71"/>
  <c r="J102" i="71"/>
  <c r="L181" i="71"/>
  <c r="O119" i="71"/>
  <c r="M135" i="71"/>
  <c r="F170" i="71"/>
  <c r="M188" i="71"/>
  <c r="J140" i="71"/>
  <c r="AL72" i="71"/>
  <c r="H122" i="71"/>
  <c r="L169" i="71"/>
  <c r="K145" i="71"/>
  <c r="P114" i="71"/>
  <c r="L137" i="71"/>
  <c r="I80" i="71"/>
  <c r="L129" i="71"/>
  <c r="Q98" i="71"/>
  <c r="M121" i="71"/>
  <c r="BQ72" i="71"/>
  <c r="M113" i="71"/>
  <c r="Q146" i="71"/>
  <c r="M169" i="71"/>
  <c r="L101" i="71"/>
  <c r="Q176" i="71"/>
  <c r="F177" i="71"/>
  <c r="K103" i="71"/>
  <c r="G126" i="71"/>
  <c r="Q134" i="71"/>
  <c r="I168" i="71"/>
  <c r="K97" i="71"/>
  <c r="O130" i="71"/>
  <c r="K153" i="71"/>
  <c r="L187" i="71"/>
  <c r="O144" i="71"/>
  <c r="G164" i="71"/>
  <c r="F184" i="71"/>
  <c r="I149" i="71"/>
  <c r="H97" i="71"/>
  <c r="N187" i="71"/>
  <c r="O103" i="71"/>
  <c r="G118" i="71"/>
  <c r="L179" i="71"/>
  <c r="CM72" i="71"/>
  <c r="N134" i="71"/>
  <c r="L184" i="71"/>
  <c r="K114" i="71"/>
  <c r="G72" i="71"/>
  <c r="M158" i="71"/>
  <c r="K155" i="71"/>
  <c r="F112" i="71"/>
  <c r="P100" i="71"/>
  <c r="K124" i="71"/>
  <c r="O92" i="71"/>
  <c r="M105" i="71"/>
  <c r="K175" i="71"/>
  <c r="G188" i="71"/>
  <c r="O129" i="71"/>
  <c r="H131" i="71"/>
  <c r="O83" i="71"/>
  <c r="H189" i="71"/>
  <c r="N83" i="71"/>
  <c r="O161" i="71"/>
  <c r="O118" i="71"/>
  <c r="O189" i="71"/>
  <c r="F167" i="71"/>
  <c r="H179" i="71"/>
  <c r="N138" i="71"/>
  <c r="I106" i="71"/>
  <c r="G82" i="71"/>
  <c r="I103" i="71"/>
  <c r="H77" i="71"/>
  <c r="P156" i="71"/>
  <c r="Q113" i="71"/>
  <c r="M95" i="71"/>
  <c r="H116" i="71"/>
  <c r="H170" i="71"/>
  <c r="N143" i="71"/>
  <c r="Q153" i="71"/>
  <c r="J87" i="71"/>
  <c r="G135" i="71"/>
  <c r="L161" i="71"/>
  <c r="O172" i="71"/>
  <c r="L111" i="71"/>
  <c r="I131" i="71"/>
  <c r="L171" i="71"/>
  <c r="J131" i="71"/>
  <c r="M171" i="71"/>
  <c r="I113" i="71"/>
  <c r="H160" i="71"/>
  <c r="I158" i="71"/>
  <c r="O149" i="71"/>
  <c r="Q143" i="71"/>
  <c r="G158" i="71"/>
  <c r="AQ72" i="71"/>
  <c r="L121" i="71"/>
  <c r="O145" i="71"/>
  <c r="Q171" i="71"/>
  <c r="N185" i="71"/>
  <c r="L130" i="71"/>
  <c r="I148" i="71"/>
  <c r="P177" i="71"/>
  <c r="M79" i="71"/>
  <c r="G181" i="71"/>
  <c r="O162" i="71"/>
  <c r="H103" i="71"/>
  <c r="K82" i="71"/>
  <c r="N154" i="71"/>
  <c r="L92" i="71"/>
  <c r="H109" i="71"/>
  <c r="I83" i="71"/>
  <c r="G161" i="71"/>
  <c r="J80" i="71"/>
  <c r="Q92" i="71"/>
  <c r="M85" i="71"/>
  <c r="Q102" i="71"/>
  <c r="I136" i="71"/>
  <c r="Q158" i="71"/>
  <c r="AZ72" i="71"/>
  <c r="Q150" i="71"/>
  <c r="N99" i="71"/>
  <c r="J122" i="71"/>
  <c r="J83" i="71"/>
  <c r="J114" i="71"/>
  <c r="N147" i="71"/>
  <c r="J170" i="71"/>
  <c r="Q122" i="71"/>
  <c r="F114" i="71"/>
  <c r="N136" i="71"/>
  <c r="P124" i="71"/>
  <c r="L147" i="71"/>
  <c r="N135" i="71"/>
  <c r="F169" i="71"/>
  <c r="P118" i="71"/>
  <c r="H152" i="71"/>
  <c r="Q110" i="71"/>
  <c r="L153" i="71"/>
  <c r="G173" i="71"/>
  <c r="Q149" i="71"/>
  <c r="N107" i="71"/>
  <c r="K166" i="71"/>
  <c r="O156" i="71"/>
  <c r="Q187" i="71"/>
  <c r="M166" i="71"/>
  <c r="K108" i="71"/>
  <c r="N161" i="71"/>
  <c r="O182" i="71"/>
  <c r="G111" i="71"/>
  <c r="I84" i="71"/>
  <c r="M150" i="71"/>
  <c r="G150" i="71"/>
  <c r="M111" i="71"/>
  <c r="J92" i="71"/>
  <c r="I179" i="71"/>
  <c r="Q86" i="71"/>
  <c r="O107" i="71"/>
  <c r="G137" i="71"/>
  <c r="J106" i="71"/>
  <c r="K91" i="71"/>
  <c r="L77" i="71"/>
  <c r="M114" i="71"/>
  <c r="I167" i="71"/>
  <c r="L79" i="71"/>
  <c r="L108" i="71"/>
  <c r="P162" i="71"/>
  <c r="P86" i="71"/>
  <c r="G163" i="71"/>
  <c r="P110" i="71"/>
  <c r="M170" i="71"/>
  <c r="M176" i="71"/>
  <c r="Q170" i="71"/>
  <c r="K118" i="71"/>
  <c r="BJ72" i="71"/>
  <c r="M160" i="71"/>
  <c r="G97" i="71"/>
  <c r="M184" i="71"/>
  <c r="L167" i="71"/>
  <c r="F151" i="71"/>
  <c r="G139" i="71"/>
  <c r="X72" i="71"/>
  <c r="O128" i="71"/>
  <c r="K86" i="71"/>
  <c r="P93" i="71"/>
  <c r="I129" i="71"/>
  <c r="M92" i="71"/>
  <c r="G102" i="71"/>
  <c r="K180" i="71"/>
  <c r="L143" i="71"/>
  <c r="G109" i="71"/>
  <c r="K144" i="71"/>
  <c r="I101" i="71"/>
  <c r="L95" i="71"/>
  <c r="M100" i="71"/>
  <c r="P82" i="71"/>
  <c r="G125" i="71"/>
  <c r="BN72" i="71"/>
  <c r="P126" i="71"/>
  <c r="BG72" i="71"/>
  <c r="H145" i="71"/>
  <c r="I139" i="71"/>
  <c r="Q112" i="71"/>
  <c r="Q128" i="71"/>
  <c r="M178" i="71"/>
  <c r="CN72" i="71"/>
  <c r="K163" i="71"/>
  <c r="F108" i="71"/>
  <c r="P182" i="71"/>
  <c r="CB72" i="71"/>
  <c r="F132" i="71"/>
  <c r="CO72" i="71"/>
  <c r="L163" i="71"/>
  <c r="H147" i="71"/>
  <c r="O153" i="71"/>
  <c r="F185" i="71"/>
  <c r="Q160" i="71"/>
  <c r="F187" i="71"/>
  <c r="M80" i="71"/>
  <c r="AN72" i="71"/>
  <c r="P72" i="71"/>
  <c r="T72" i="71"/>
  <c r="F161" i="71"/>
  <c r="J166" i="71"/>
  <c r="AG72" i="71"/>
  <c r="O159" i="71"/>
  <c r="M187" i="71"/>
  <c r="H105" i="71"/>
  <c r="L138" i="71"/>
  <c r="H161" i="71"/>
  <c r="F129" i="71"/>
  <c r="H153" i="71"/>
  <c r="K161" i="71"/>
  <c r="Q182" i="71"/>
  <c r="K172" i="71"/>
  <c r="L185" i="71"/>
  <c r="F189" i="71"/>
  <c r="F183" i="71"/>
  <c r="I124" i="71"/>
  <c r="M157" i="71"/>
  <c r="K143" i="71"/>
  <c r="O147" i="71"/>
  <c r="K170" i="71"/>
  <c r="Q159" i="71"/>
  <c r="N181" i="71"/>
  <c r="O141" i="71"/>
  <c r="G175" i="71"/>
  <c r="H113" i="71"/>
  <c r="Q138" i="71"/>
  <c r="J84" i="71"/>
  <c r="L124" i="71"/>
  <c r="F80" i="71"/>
  <c r="Q169" i="71"/>
  <c r="H86" i="71"/>
  <c r="L182" i="71"/>
  <c r="M78" i="71"/>
  <c r="O178" i="71"/>
  <c r="Q105" i="71"/>
  <c r="F85" i="71"/>
  <c r="J157" i="71"/>
  <c r="N97" i="71"/>
  <c r="N85" i="71"/>
  <c r="M175" i="71"/>
  <c r="N149" i="71"/>
  <c r="P151" i="71"/>
  <c r="P112" i="71"/>
  <c r="O96" i="71"/>
  <c r="L87" i="71"/>
  <c r="K109" i="71"/>
  <c r="G107" i="71"/>
  <c r="G77" i="71"/>
  <c r="S72" i="71"/>
  <c r="P172" i="71"/>
  <c r="H177" i="71"/>
  <c r="K134" i="71"/>
  <c r="CY72" i="71"/>
  <c r="Q77" i="71"/>
  <c r="R72" i="71"/>
  <c r="K135" i="71"/>
  <c r="I132" i="71"/>
  <c r="I181" i="71"/>
  <c r="I91" i="71"/>
  <c r="G145" i="71"/>
  <c r="L146" i="71"/>
  <c r="J78" i="71"/>
  <c r="M106" i="71"/>
  <c r="H168" i="71"/>
  <c r="J189" i="71"/>
  <c r="I117" i="71"/>
  <c r="F179" i="71"/>
  <c r="I147" i="71"/>
  <c r="P135" i="71"/>
  <c r="M82" i="71"/>
  <c r="Q121" i="71"/>
  <c r="J179" i="71"/>
  <c r="AA72" i="71"/>
  <c r="F149" i="71"/>
  <c r="P181" i="71"/>
  <c r="H80" i="71"/>
  <c r="J156" i="71"/>
  <c r="G184" i="71"/>
  <c r="G113" i="71"/>
  <c r="F77" i="71"/>
  <c r="I184" i="71"/>
  <c r="I107" i="71"/>
  <c r="BZ72" i="71"/>
  <c r="CX72" i="71"/>
  <c r="N106" i="71"/>
  <c r="N86" i="71"/>
  <c r="G129" i="71"/>
  <c r="N179" i="71"/>
  <c r="CI72" i="71"/>
  <c r="K183" i="71"/>
  <c r="L152" i="71"/>
  <c r="N165" i="71"/>
  <c r="P78" i="71"/>
  <c r="G172" i="71"/>
  <c r="K165" i="71"/>
  <c r="O166" i="71"/>
  <c r="M120" i="71"/>
  <c r="K167" i="71"/>
  <c r="G170" i="71"/>
  <c r="O187" i="71"/>
  <c r="J109" i="71"/>
  <c r="I118" i="71"/>
  <c r="J158" i="71"/>
  <c r="L148" i="71"/>
  <c r="H171" i="71"/>
  <c r="N130" i="71"/>
  <c r="L142" i="71"/>
  <c r="P175" i="71"/>
  <c r="I127" i="71"/>
  <c r="M137" i="71"/>
  <c r="C72" i="71"/>
  <c r="O135" i="71"/>
  <c r="G162" i="71"/>
  <c r="G178" i="71"/>
  <c r="L186" i="71"/>
  <c r="BO72" i="71"/>
  <c r="H167" i="71"/>
  <c r="H95" i="71"/>
  <c r="O77" i="71"/>
  <c r="I115" i="71"/>
  <c r="I155" i="71"/>
  <c r="L155" i="71"/>
  <c r="H151" i="71"/>
  <c r="K84" i="71"/>
  <c r="E72" i="71"/>
  <c r="H98" i="71"/>
  <c r="P120" i="71"/>
  <c r="L176" i="71"/>
  <c r="J101" i="71"/>
  <c r="H146" i="71"/>
  <c r="Q104" i="71"/>
  <c r="O160" i="71"/>
  <c r="I144" i="71"/>
  <c r="I130" i="71"/>
  <c r="Q152" i="71"/>
  <c r="N180" i="71"/>
  <c r="Q188" i="71"/>
  <c r="Q161" i="71"/>
  <c r="J171" i="71"/>
  <c r="G120" i="71"/>
  <c r="O142" i="71"/>
  <c r="M151" i="71"/>
  <c r="I174" i="71"/>
  <c r="G114" i="71"/>
  <c r="O136" i="71"/>
  <c r="L168" i="71"/>
  <c r="I109" i="71"/>
  <c r="P119" i="71"/>
  <c r="D72" i="71"/>
  <c r="P166" i="71"/>
  <c r="N108" i="71"/>
  <c r="K156" i="71"/>
  <c r="Q177" i="71"/>
  <c r="H154" i="71"/>
  <c r="V72" i="71"/>
  <c r="AU72" i="71"/>
  <c r="O112" i="71"/>
  <c r="I100" i="71"/>
  <c r="J181" i="71"/>
  <c r="H119" i="71"/>
  <c r="P189" i="71"/>
  <c r="G182" i="71"/>
  <c r="G85" i="71"/>
  <c r="L84" i="71"/>
  <c r="P161" i="71"/>
  <c r="BH72" i="71"/>
  <c r="K115" i="71"/>
  <c r="L177" i="71"/>
  <c r="F113" i="71"/>
  <c r="F86" i="71"/>
  <c r="I79" i="71"/>
  <c r="K159" i="71"/>
  <c r="H176" i="71"/>
  <c r="F91" i="71"/>
  <c r="F84" i="71"/>
  <c r="Q189" i="71"/>
  <c r="G152" i="71"/>
  <c r="O133" i="71"/>
  <c r="BX72" i="71"/>
  <c r="CE72" i="71"/>
  <c r="H187" i="71"/>
  <c r="L188" i="71"/>
  <c r="G86" i="71"/>
  <c r="Q79" i="71"/>
  <c r="Q148" i="71"/>
  <c r="BU72" i="71"/>
  <c r="Q80" i="71"/>
  <c r="J159" i="71"/>
  <c r="AT72" i="71"/>
  <c r="P87" i="71"/>
  <c r="I86" i="71"/>
  <c r="F178" i="71"/>
  <c r="O181" i="71"/>
  <c r="I99" i="71"/>
  <c r="L80" i="71"/>
  <c r="M122" i="71"/>
  <c r="N184" i="71"/>
  <c r="I134" i="71"/>
  <c r="H163" i="71"/>
  <c r="M189" i="71"/>
  <c r="L189" i="71"/>
  <c r="CC72" i="71"/>
  <c r="Q142" i="71"/>
  <c r="Q179" i="71"/>
  <c r="BS72" i="71"/>
  <c r="O82" i="71"/>
  <c r="I87" i="71"/>
  <c r="N91" i="71"/>
  <c r="K187" i="71"/>
  <c r="K179" i="71"/>
  <c r="I150" i="71"/>
  <c r="N155" i="71"/>
  <c r="M115" i="71"/>
  <c r="M119" i="71"/>
  <c r="I142" i="71"/>
  <c r="I159" i="71"/>
  <c r="J160" i="71"/>
  <c r="M167" i="71"/>
  <c r="N105" i="71"/>
  <c r="P81" i="71"/>
  <c r="N126" i="71"/>
  <c r="F131" i="71"/>
  <c r="N153" i="71"/>
  <c r="I78" i="71"/>
  <c r="J97" i="71"/>
  <c r="F120" i="71"/>
  <c r="H108" i="71"/>
  <c r="L141" i="71"/>
  <c r="F148" i="71"/>
  <c r="J152" i="71"/>
  <c r="F175" i="71"/>
  <c r="L135" i="71"/>
  <c r="I94" i="71"/>
  <c r="J186" i="71"/>
  <c r="P160" i="71"/>
  <c r="M148" i="71"/>
  <c r="G167" i="71"/>
  <c r="L172" i="71"/>
  <c r="F153" i="71"/>
  <c r="F83" i="71"/>
  <c r="O81" i="71"/>
  <c r="J134" i="71"/>
  <c r="AH72" i="71"/>
  <c r="N104" i="71"/>
  <c r="P178" i="71"/>
  <c r="L102" i="71"/>
  <c r="I183" i="71"/>
  <c r="J108" i="71"/>
  <c r="M185" i="71"/>
  <c r="O132" i="71"/>
  <c r="O179" i="71"/>
  <c r="H99" i="71"/>
  <c r="L82" i="71"/>
  <c r="L134" i="71"/>
  <c r="H134" i="71"/>
  <c r="M168" i="71"/>
  <c r="H162" i="71"/>
  <c r="O80" i="71"/>
  <c r="P80" i="71"/>
  <c r="CK72" i="71"/>
  <c r="K80" i="71"/>
  <c r="H184" i="71"/>
  <c r="H115" i="71"/>
  <c r="J85" i="71"/>
  <c r="M72" i="71"/>
  <c r="O85" i="71"/>
  <c r="N77" i="71"/>
  <c r="Q91" i="71"/>
  <c r="P130" i="71"/>
  <c r="L104" i="71"/>
  <c r="Q118" i="71"/>
  <c r="N82" i="71"/>
  <c r="N145" i="71"/>
  <c r="L157" i="71"/>
  <c r="K117" i="71"/>
  <c r="H102" i="71"/>
  <c r="M174" i="71"/>
  <c r="O139" i="71"/>
  <c r="I138" i="71"/>
  <c r="O184" i="71"/>
  <c r="Q133" i="71"/>
  <c r="M156" i="71"/>
  <c r="CZ72" i="71"/>
  <c r="P185" i="71"/>
  <c r="H138" i="71"/>
  <c r="K81" i="71"/>
  <c r="P128" i="71"/>
  <c r="AK72" i="71"/>
  <c r="P85" i="71"/>
  <c r="F135" i="71"/>
  <c r="K79" i="71"/>
  <c r="CJ72" i="71"/>
  <c r="N72" i="71"/>
  <c r="M116" i="71"/>
  <c r="P111" i="71"/>
  <c r="K92" i="71"/>
  <c r="AJ72" i="71"/>
  <c r="N9" i="71" l="1"/>
  <c r="S15" i="71"/>
  <c r="N11" i="71"/>
  <c r="Q12" i="71"/>
  <c r="Q7" i="71"/>
  <c r="R15" i="71"/>
  <c r="M15" i="71"/>
  <c r="N10" i="71"/>
  <c r="S10" i="71"/>
  <c r="R10" i="71"/>
  <c r="O12" i="71"/>
  <c r="R11" i="71"/>
  <c r="I13" i="71"/>
  <c r="L8" i="71"/>
  <c r="S11" i="71"/>
  <c r="L17" i="71"/>
  <c r="R12" i="71"/>
  <c r="O10" i="71"/>
  <c r="L16" i="71"/>
  <c r="S17" i="71"/>
  <c r="T10" i="71"/>
  <c r="T9" i="71"/>
  <c r="J16" i="71"/>
  <c r="I14" i="71"/>
  <c r="L9" i="71"/>
  <c r="I16" i="71"/>
  <c r="O14" i="71"/>
  <c r="J15" i="71"/>
  <c r="N14" i="71"/>
  <c r="R7" i="71"/>
  <c r="S8" i="71"/>
  <c r="Q16" i="71"/>
  <c r="I7" i="71"/>
  <c r="K10" i="71"/>
  <c r="P12" i="71"/>
  <c r="M8" i="71"/>
  <c r="T7" i="71"/>
  <c r="J7" i="71"/>
  <c r="O17" i="71"/>
  <c r="Q15" i="71"/>
  <c r="I15" i="71"/>
  <c r="P8" i="71"/>
  <c r="K16" i="71"/>
  <c r="I10" i="71"/>
  <c r="M14" i="71"/>
  <c r="P10" i="71"/>
  <c r="S12" i="71"/>
  <c r="N16" i="71"/>
  <c r="S16" i="71"/>
  <c r="O9" i="71"/>
  <c r="O7" i="71"/>
  <c r="T16" i="71"/>
  <c r="L14" i="71"/>
  <c r="M13" i="71"/>
  <c r="P15" i="71"/>
  <c r="M10" i="71"/>
  <c r="L13" i="71"/>
  <c r="N12" i="71"/>
  <c r="P9" i="71"/>
  <c r="M17" i="71"/>
  <c r="K7" i="71"/>
  <c r="J12" i="71"/>
  <c r="Q13" i="71"/>
  <c r="R13" i="71"/>
  <c r="L10" i="71"/>
  <c r="R14" i="71"/>
  <c r="J14" i="71"/>
  <c r="P14" i="71"/>
  <c r="M7" i="71"/>
  <c r="I9" i="71"/>
  <c r="N17" i="71"/>
  <c r="K9" i="71"/>
  <c r="R8" i="71"/>
  <c r="R16" i="71"/>
  <c r="T15" i="71"/>
  <c r="P11" i="71"/>
  <c r="T14" i="71"/>
  <c r="J11" i="71"/>
  <c r="T13" i="71"/>
  <c r="K14" i="71"/>
  <c r="K15" i="71"/>
  <c r="J8" i="71"/>
  <c r="J13" i="71"/>
  <c r="M11" i="71"/>
  <c r="M9" i="71"/>
  <c r="Q17" i="71"/>
  <c r="P16" i="71"/>
  <c r="J9" i="71"/>
  <c r="K8" i="71"/>
  <c r="S13" i="71"/>
  <c r="L7" i="71"/>
  <c r="R9" i="71"/>
  <c r="S14" i="71"/>
  <c r="K12" i="71"/>
  <c r="Q8" i="71"/>
  <c r="C67" i="71"/>
  <c r="C68" i="71"/>
  <c r="F66" i="71"/>
  <c r="H66" i="71" a="1"/>
  <c r="H66" i="71" s="1"/>
  <c r="J10" i="71"/>
  <c r="S7" i="71"/>
  <c r="I11" i="71"/>
  <c r="P17" i="71"/>
  <c r="P7" i="71"/>
  <c r="K11" i="71"/>
  <c r="K17" i="71"/>
  <c r="T12" i="71"/>
  <c r="P13" i="71"/>
  <c r="I12" i="71"/>
  <c r="Q14" i="71"/>
  <c r="O8" i="71"/>
  <c r="Q10" i="71"/>
  <c r="O11" i="71"/>
  <c r="O13" i="71"/>
  <c r="Q11" i="71"/>
  <c r="Q9" i="71"/>
  <c r="O16" i="71"/>
  <c r="N13" i="71"/>
  <c r="L12" i="71"/>
  <c r="K13" i="71"/>
  <c r="I17" i="71"/>
  <c r="I8" i="71"/>
  <c r="L15" i="71"/>
  <c r="T8" i="71"/>
  <c r="N15" i="71"/>
  <c r="S9" i="71"/>
  <c r="L11" i="71"/>
  <c r="J17" i="71"/>
  <c r="N7" i="71"/>
  <c r="M16" i="71"/>
  <c r="T17" i="71"/>
  <c r="O15" i="71"/>
  <c r="R17" i="71"/>
  <c r="M12" i="71"/>
  <c r="N8" i="71"/>
  <c r="T11" i="71"/>
  <c r="F5" i="7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<sst xmlns="http://schemas.openxmlformats.org/spreadsheetml/2006/main" count="7145" uniqueCount="158">
  <si>
    <t>age_cat</t>
  </si>
  <si>
    <t>lambda</t>
  </si>
  <si>
    <t>mu</t>
  </si>
  <si>
    <t>sigma</t>
  </si>
  <si>
    <t>C99</t>
  </si>
  <si>
    <t>C98</t>
  </si>
  <si>
    <t>C97</t>
  </si>
  <si>
    <t>C96</t>
  </si>
  <si>
    <t>C95</t>
  </si>
  <si>
    <t>C94</t>
  </si>
  <si>
    <t>C93</t>
  </si>
  <si>
    <t>C92</t>
  </si>
  <si>
    <t>C91</t>
  </si>
  <si>
    <t>C90</t>
  </si>
  <si>
    <t>C89</t>
  </si>
  <si>
    <t>C88</t>
  </si>
  <si>
    <t>C87</t>
  </si>
  <si>
    <t>C86</t>
  </si>
  <si>
    <t>C85</t>
  </si>
  <si>
    <t>C84</t>
  </si>
  <si>
    <t>C83</t>
  </si>
  <si>
    <t>C82</t>
  </si>
  <si>
    <t>C81</t>
  </si>
  <si>
    <t>C80</t>
  </si>
  <si>
    <t>C79</t>
  </si>
  <si>
    <t>C78</t>
  </si>
  <si>
    <t>C77</t>
  </si>
  <si>
    <t>C76</t>
  </si>
  <si>
    <t>C75</t>
  </si>
  <si>
    <t>C74</t>
  </si>
  <si>
    <t>C73</t>
  </si>
  <si>
    <t>C72</t>
  </si>
  <si>
    <t>C71</t>
  </si>
  <si>
    <t>C70</t>
  </si>
  <si>
    <t>C69</t>
  </si>
  <si>
    <t>C68</t>
  </si>
  <si>
    <t>C67</t>
  </si>
  <si>
    <t>C66</t>
  </si>
  <si>
    <t>C65</t>
  </si>
  <si>
    <t>C64</t>
  </si>
  <si>
    <t>C63</t>
  </si>
  <si>
    <t>C62</t>
  </si>
  <si>
    <t>C61</t>
  </si>
  <si>
    <t>C60</t>
  </si>
  <si>
    <t>C59</t>
  </si>
  <si>
    <t>C58</t>
  </si>
  <si>
    <t>C57</t>
  </si>
  <si>
    <t>C56</t>
  </si>
  <si>
    <t>C55</t>
  </si>
  <si>
    <t>C54</t>
  </si>
  <si>
    <t>C53</t>
  </si>
  <si>
    <t>C52</t>
  </si>
  <si>
    <t>C51</t>
  </si>
  <si>
    <t>C50</t>
  </si>
  <si>
    <t>C49</t>
  </si>
  <si>
    <t>C48</t>
  </si>
  <si>
    <t>C47</t>
  </si>
  <si>
    <t>C46</t>
  </si>
  <si>
    <t>C45</t>
  </si>
  <si>
    <t>C44</t>
  </si>
  <si>
    <t>C43</t>
  </si>
  <si>
    <t>C42</t>
  </si>
  <si>
    <t>C41</t>
  </si>
  <si>
    <t>C40</t>
  </si>
  <si>
    <t>C39</t>
  </si>
  <si>
    <t>C38</t>
  </si>
  <si>
    <t>C37</t>
  </si>
  <si>
    <t>C36</t>
  </si>
  <si>
    <t>C35</t>
  </si>
  <si>
    <t>C34</t>
  </si>
  <si>
    <t>C33</t>
  </si>
  <si>
    <t>C32</t>
  </si>
  <si>
    <t>C31</t>
  </si>
  <si>
    <t>C30</t>
  </si>
  <si>
    <t>C29</t>
  </si>
  <si>
    <t>C28</t>
  </si>
  <si>
    <t>C27</t>
  </si>
  <si>
    <t>C26</t>
  </si>
  <si>
    <t>C25</t>
  </si>
  <si>
    <t>C24</t>
  </si>
  <si>
    <t>C23</t>
  </si>
  <si>
    <t>C22</t>
  </si>
  <si>
    <t>C21</t>
  </si>
  <si>
    <t>C20</t>
  </si>
  <si>
    <t>C19</t>
  </si>
  <si>
    <t>C18</t>
  </si>
  <si>
    <t>C17</t>
  </si>
  <si>
    <t>C16</t>
  </si>
  <si>
    <t>C15</t>
  </si>
  <si>
    <t>C14</t>
  </si>
  <si>
    <t>C13</t>
  </si>
  <si>
    <t>C12</t>
  </si>
  <si>
    <t>C11</t>
  </si>
  <si>
    <t>C10</t>
  </si>
  <si>
    <t>C9</t>
  </si>
  <si>
    <t>C8</t>
  </si>
  <si>
    <t>C7</t>
  </si>
  <si>
    <t>C6</t>
  </si>
  <si>
    <t>C5</t>
  </si>
  <si>
    <t>C4</t>
  </si>
  <si>
    <t>C3</t>
  </si>
  <si>
    <t>C2</t>
  </si>
  <si>
    <t>C1</t>
  </si>
  <si>
    <t>Type</t>
  </si>
  <si>
    <t>longitudinal</t>
  </si>
  <si>
    <t>cross-sectional</t>
  </si>
  <si>
    <t>Gender</t>
  </si>
  <si>
    <t>Female</t>
  </si>
  <si>
    <t>Male</t>
  </si>
  <si>
    <t>Age</t>
  </si>
  <si>
    <t>21-26</t>
  </si>
  <si>
    <t>Distance</t>
  </si>
  <si>
    <t>Data Input</t>
  </si>
  <si>
    <t>Age [years]</t>
  </si>
  <si>
    <t>Race distance [m]</t>
  </si>
  <si>
    <t>Race time [mm:ss:00]</t>
  </si>
  <si>
    <t>Stroke</t>
  </si>
  <si>
    <t>Freestyle</t>
  </si>
  <si>
    <t>Butterfly</t>
  </si>
  <si>
    <t>Backstroke</t>
  </si>
  <si>
    <t>Breaststroke</t>
  </si>
  <si>
    <t>Individual Medley</t>
  </si>
  <si>
    <t>CALCULATIONS</t>
  </si>
  <si>
    <t>TAB</t>
  </si>
  <si>
    <t>gender</t>
  </si>
  <si>
    <t>Sex</t>
  </si>
  <si>
    <t>stroke</t>
  </si>
  <si>
    <t>Time [total seconds]</t>
  </si>
  <si>
    <t>percentile</t>
  </si>
  <si>
    <t>col number</t>
  </si>
  <si>
    <t>Values</t>
  </si>
  <si>
    <t>Time [min]</t>
  </si>
  <si>
    <t>Time [max]</t>
  </si>
  <si>
    <t>Perc</t>
  </si>
  <si>
    <t>Percent Rank</t>
  </si>
  <si>
    <t>Percentile</t>
  </si>
  <si>
    <t>99th</t>
  </si>
  <si>
    <t>90th</t>
  </si>
  <si>
    <t>80th</t>
  </si>
  <si>
    <t>70th</t>
  </si>
  <si>
    <t>60th</t>
  </si>
  <si>
    <t>50th</t>
  </si>
  <si>
    <t>40th</t>
  </si>
  <si>
    <t>30th</t>
  </si>
  <si>
    <t>20th</t>
  </si>
  <si>
    <t>10th</t>
  </si>
  <si>
    <t>01th</t>
  </si>
  <si>
    <t>Type of analysis</t>
  </si>
  <si>
    <t>Swimming stroke</t>
  </si>
  <si>
    <t>Output</t>
  </si>
  <si>
    <t>Percentile:</t>
  </si>
  <si>
    <t>Enter age and race time.</t>
  </si>
  <si>
    <t>Select swimming event and type of analysis.</t>
  </si>
  <si>
    <t>Exact percentile for the specific</t>
  </si>
  <si>
    <t>race time of the chosen event.</t>
  </si>
  <si>
    <t>The table provides percentiles</t>
  </si>
  <si>
    <t>across the age groups.</t>
  </si>
  <si>
    <t>Age group [years]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</si>
</sst>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7" fillId="2" borderId="0" xfId="0" applyFont="1" applyFill="1"/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0" fillId="3" borderId="0" xfId="0" applyFill="1"/>
    <xf numFmtId="0" fontId="0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2" fontId="4" fillId="3" borderId="0" xfId="0" applyNumberFormat="1" applyFont="1" applyFill="1"/>
    <xf numFmtId="164" fontId="4" fillId="3" borderId="0" xfId="0" applyNumberFormat="1" applyFont="1" applyFill="1"/>
    <xf numFmtId="0" fontId="7" fillId="2" borderId="2" xfId="0" applyFont="1" applyFill="1" applyBorder="1"/>
    <xf numFmtId="0" fontId="8" fillId="4" borderId="0" xfId="0" applyFont="1" applyFill="1"/>
    <xf numFmtId="0" fontId="9" fillId="4" borderId="0" xfId="0" applyFont="1" applyFill="1"/>
    <xf numFmtId="0" fontId="0" fillId="4" borderId="0" xfId="0" applyFill="1"/>
    <xf numFmtId="0" fontId="3" fillId="4" borderId="0" xfId="0" applyFont="1" applyFill="1"/>
    <xf numFmtId="0" fontId="0" fillId="3" borderId="0" xfId="0" applyFill="1" applyAlignment="1">
      <alignment vertical="top"/>
    </xf>
    <xf numFmtId="0" fontId="11" fillId="0" borderId="0" xfId="0" applyFont="1"/>
    <xf numFmtId="0" fontId="0" fillId="3" borderId="0" xfId="0" applyFont="1" applyFill="1" applyAlignment="1">
      <alignment vertical="top"/>
    </xf>
    <xf numFmtId="0" fontId="4" fillId="4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9" fontId="10" fillId="2" borderId="0" xfId="2" applyNumberFormat="1" applyFont="1" applyFill="1"/>
    <xf numFmtId="164" fontId="5" fillId="2" borderId="0" xfId="0" applyNumberFormat="1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eetMetadata" Target="metadata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0A5DE0-52B0-473C-BAED-4AE183CCFC12}" name="M_BU_50_cross" displayName="M_BU_50_cross" ref="A1:CY13" totalsRowShown="0" headerRowCellStyle="Normal 2" dataCellStyle="Normal 2">
  <autoFilter ref="A1:CY13" xr:uid="{7C0A5DE0-52B0-473C-BAED-4AE183CCFC12}"/>
  <tableColumns count="103">
    <tableColumn id="1" xr3:uid="{70BA5219-1E8D-479D-8694-43F15647ED73}" name="age_cat" dataCellStyle="Normal 2"/>
    <tableColumn id="2" xr3:uid="{E24B9F67-6B6D-428F-8EAB-CF2149899699}" name="lambda" dataCellStyle="Normal 2"/>
    <tableColumn id="3" xr3:uid="{C116EE50-0503-4CA5-9E3B-6245D378EA9C}" name="mu" dataCellStyle="Normal 2"/>
    <tableColumn id="4" xr3:uid="{00DE5F52-0F57-4D56-A034-77387BE271B1}" name="sigma" dataCellStyle="Normal 2"/>
    <tableColumn id="5" xr3:uid="{1D02D80B-2F3C-41D4-AFE4-01A79C9A5464}" name="C99" dataCellStyle="Normal 2"/>
    <tableColumn id="6" xr3:uid="{B9C41258-F603-4E1B-9DF9-A8BD658F4FD6}" name="C98" dataCellStyle="Normal 2"/>
    <tableColumn id="7" xr3:uid="{27C5FFA8-9ECE-48A8-B0C4-5E557666BDBB}" name="C97" dataCellStyle="Normal 2"/>
    <tableColumn id="8" xr3:uid="{37792F14-6523-4D10-B944-19DC4B485401}" name="C96" dataCellStyle="Normal 2"/>
    <tableColumn id="9" xr3:uid="{7B3A3414-95E2-4EE4-B58B-54F58712D3E1}" name="C95" dataCellStyle="Normal 2"/>
    <tableColumn id="10" xr3:uid="{AAAE4DAC-6BE1-4B3E-834E-D702B999AB68}" name="C94" dataCellStyle="Normal 2"/>
    <tableColumn id="11" xr3:uid="{93180373-35BF-4B32-9432-B5C86FC9EDFB}" name="C93" dataCellStyle="Normal 2"/>
    <tableColumn id="12" xr3:uid="{7CE72B23-2EE2-4E08-8ED0-9CD731A43932}" name="C92" dataCellStyle="Normal 2"/>
    <tableColumn id="13" xr3:uid="{46C15E7F-D2BD-4176-B417-5B261F131CC9}" name="C91" dataCellStyle="Normal 2"/>
    <tableColumn id="14" xr3:uid="{B3ECF74E-0C8C-4A7F-A56F-A6E1230A0A27}" name="C90" dataCellStyle="Normal 2"/>
    <tableColumn id="15" xr3:uid="{4822B7CB-3A35-45C5-86B7-BEE8EE8D38B2}" name="C89" dataCellStyle="Normal 2"/>
    <tableColumn id="16" xr3:uid="{62A5ACE7-0FF5-4701-A717-F092C8AE63AD}" name="C88" dataCellStyle="Normal 2"/>
    <tableColumn id="17" xr3:uid="{C6D6CB47-3DA7-485A-B30E-959290FA4E7D}" name="C87" dataCellStyle="Normal 2"/>
    <tableColumn id="18" xr3:uid="{0D87EC72-C2DA-44BE-A924-2465DB975567}" name="C86" dataCellStyle="Normal 2"/>
    <tableColumn id="19" xr3:uid="{CFE90B9D-4352-4C85-817C-C3EC9A7B997A}" name="C85" dataCellStyle="Normal 2"/>
    <tableColumn id="20" xr3:uid="{35B2EAEB-97CD-4CD3-A8E5-5E7D1C247C86}" name="C84" dataCellStyle="Normal 2"/>
    <tableColumn id="21" xr3:uid="{5E466862-9600-4469-9F57-1CC7777BBD13}" name="C83" dataCellStyle="Normal 2"/>
    <tableColumn id="22" xr3:uid="{0F5A6A38-A6E6-49BD-9FFC-6917E824C485}" name="C82" dataCellStyle="Normal 2"/>
    <tableColumn id="23" xr3:uid="{9DFFA20B-1F56-4F96-93F9-0C411F5CE039}" name="C81" dataCellStyle="Normal 2"/>
    <tableColumn id="24" xr3:uid="{745CB2B6-3CE0-48DC-82F3-A3803AD50459}" name="C80" dataCellStyle="Normal 2"/>
    <tableColumn id="25" xr3:uid="{12FFE61D-ADEF-46DC-994B-3DAACFE69031}" name="C79" dataCellStyle="Normal 2"/>
    <tableColumn id="26" xr3:uid="{51F66B09-03B1-45D5-BFDB-9DF963C23401}" name="C78" dataCellStyle="Normal 2"/>
    <tableColumn id="27" xr3:uid="{0211559B-83CC-4F3A-8C6D-3EE52E0794E1}" name="C77" dataCellStyle="Normal 2"/>
    <tableColumn id="28" xr3:uid="{37ACA6B1-3192-404C-9417-B6FF82EA325A}" name="C76" dataCellStyle="Normal 2"/>
    <tableColumn id="29" xr3:uid="{946E2973-338C-41C4-8915-6D09752127F3}" name="C75" dataCellStyle="Normal 2"/>
    <tableColumn id="30" xr3:uid="{222D24BA-E2C1-47FA-81D3-946B2A39BACA}" name="C74" dataCellStyle="Normal 2"/>
    <tableColumn id="31" xr3:uid="{27FF349E-303C-4095-B60C-34B9B9D99949}" name="C73" dataCellStyle="Normal 2"/>
    <tableColumn id="32" xr3:uid="{04F44495-6C66-4856-98DB-9E334DE0EBE5}" name="C72" dataCellStyle="Normal 2"/>
    <tableColumn id="33" xr3:uid="{32F81CF0-DEC4-4F10-AF0D-24E961B4157F}" name="C71" dataCellStyle="Normal 2"/>
    <tableColumn id="34" xr3:uid="{C543EEAE-2AD9-4546-86E9-046906A7D72E}" name="C70" dataCellStyle="Normal 2"/>
    <tableColumn id="35" xr3:uid="{C62FAA15-9A36-458F-A120-72FF84941194}" name="C69" dataCellStyle="Normal 2"/>
    <tableColumn id="36" xr3:uid="{3FB337FB-C77D-431A-8537-34D3518340EA}" name="C68" dataCellStyle="Normal 2"/>
    <tableColumn id="37" xr3:uid="{F8EC7DFA-B6D1-4F93-8445-8435B9D53743}" name="C67" dataCellStyle="Normal 2"/>
    <tableColumn id="38" xr3:uid="{6CCA4E08-0218-4384-8280-7915C73008A7}" name="C66" dataCellStyle="Normal 2"/>
    <tableColumn id="39" xr3:uid="{3982A912-CE73-4F97-AC63-7E66A9ED5A42}" name="C65" dataCellStyle="Normal 2"/>
    <tableColumn id="40" xr3:uid="{E0F45249-16B3-4E74-A148-3A5C33E878D0}" name="C64" dataCellStyle="Normal 2"/>
    <tableColumn id="41" xr3:uid="{01912FE2-087E-487A-8206-4B216DF67234}" name="C63" dataCellStyle="Normal 2"/>
    <tableColumn id="42" xr3:uid="{63538C15-514D-405B-9E03-FC6AAA97E76F}" name="C62" dataCellStyle="Normal 2"/>
    <tableColumn id="43" xr3:uid="{FB7F4F7D-EF88-4A72-9773-F41A844B92FC}" name="C61" dataCellStyle="Normal 2"/>
    <tableColumn id="44" xr3:uid="{BCC24524-3D08-44ED-BB5D-C5ECD847A761}" name="C60" dataCellStyle="Normal 2"/>
    <tableColumn id="45" xr3:uid="{A7FB18C1-D624-44D4-AB00-0BEE2B1E4EFC}" name="C59" dataCellStyle="Normal 2"/>
    <tableColumn id="46" xr3:uid="{113EE320-2DE4-468E-8D00-0DE850757DA6}" name="C58" dataCellStyle="Normal 2"/>
    <tableColumn id="47" xr3:uid="{8A9072A4-2343-419E-A9EA-78533B738167}" name="C57" dataCellStyle="Normal 2"/>
    <tableColumn id="48" xr3:uid="{4D9A55B5-4EA7-4E5A-AEFE-112458D2E716}" name="C56" dataCellStyle="Normal 2"/>
    <tableColumn id="49" xr3:uid="{BAD846E4-6F6F-422A-8732-0ED68744D626}" name="C55" dataCellStyle="Normal 2"/>
    <tableColumn id="50" xr3:uid="{534CB0F5-FA89-4928-88C6-85C3C5ECF02B}" name="C54" dataCellStyle="Normal 2"/>
    <tableColumn id="51" xr3:uid="{29DC6D4A-6E74-45CD-B6F2-F978CE7FBE13}" name="C53" dataCellStyle="Normal 2"/>
    <tableColumn id="52" xr3:uid="{48DD5132-2267-4409-9216-ACA51A4F8B40}" name="C52" dataCellStyle="Normal 2"/>
    <tableColumn id="53" xr3:uid="{B5FCA07A-77B7-4DDA-8EE6-D5A485435766}" name="C51" dataCellStyle="Normal 2"/>
    <tableColumn id="54" xr3:uid="{91EC2999-04D5-40DA-86A7-769212E49CC1}" name="C50" dataCellStyle="Normal 2"/>
    <tableColumn id="55" xr3:uid="{1AAF26FC-61B4-40AE-8417-D17B2EC17B70}" name="C49" dataCellStyle="Normal 2"/>
    <tableColumn id="56" xr3:uid="{35E1B981-39C9-4A29-9839-12E6182C3E7D}" name="C48" dataCellStyle="Normal 2"/>
    <tableColumn id="57" xr3:uid="{A6EFAB1C-7B36-48BA-8DED-34ED1C9D7802}" name="C47" dataCellStyle="Normal 2"/>
    <tableColumn id="58" xr3:uid="{670C765B-3CF6-469F-B53E-46D812887536}" name="C46" dataCellStyle="Normal 2"/>
    <tableColumn id="59" xr3:uid="{2F08F818-6BA5-4715-BFE2-CE09FA9C5503}" name="C45" dataCellStyle="Normal 2"/>
    <tableColumn id="60" xr3:uid="{FB0C5A16-36AE-4C4B-BF28-0CE0276F5DD7}" name="C44" dataCellStyle="Normal 2"/>
    <tableColumn id="61" xr3:uid="{9B27BB18-EE4F-4311-A934-D21572ECFE0D}" name="C43" dataCellStyle="Normal 2"/>
    <tableColumn id="62" xr3:uid="{8AF08A76-3D05-4F5E-8CBA-6C75036BF5D5}" name="C42" dataCellStyle="Normal 2"/>
    <tableColumn id="63" xr3:uid="{F5614ECE-7534-40DA-A2FF-6BE11597E42E}" name="C41" dataCellStyle="Normal 2"/>
    <tableColumn id="64" xr3:uid="{4429EEF3-80F3-450D-8F36-CA5DF7C13405}" name="C40" dataCellStyle="Normal 2"/>
    <tableColumn id="65" xr3:uid="{A878E8E4-9179-49BE-94D0-A9E3A039C1D2}" name="C39" dataCellStyle="Normal 2"/>
    <tableColumn id="66" xr3:uid="{B258DC23-DF85-46FE-B713-0AB7A8ED7B66}" name="C38" dataCellStyle="Normal 2"/>
    <tableColumn id="67" xr3:uid="{6EEC4BB9-DCAF-4F6C-B598-44A37C8B4774}" name="C37" dataCellStyle="Normal 2"/>
    <tableColumn id="68" xr3:uid="{0DCDB5BD-E4EF-4D53-9AA4-784ADD7DD922}" name="C36" dataCellStyle="Normal 2"/>
    <tableColumn id="69" xr3:uid="{D8610897-6D00-422C-B8C8-0E5D315AE1B8}" name="C35" dataCellStyle="Normal 2"/>
    <tableColumn id="70" xr3:uid="{67D7706D-18CE-4402-90D7-5CC659B6734F}" name="C34" dataCellStyle="Normal 2"/>
    <tableColumn id="71" xr3:uid="{9DD94768-75AC-404E-8C96-71724C841717}" name="C33" dataCellStyle="Normal 2"/>
    <tableColumn id="72" xr3:uid="{65851268-F0DE-4116-ACAE-AED7C391B905}" name="C32" dataCellStyle="Normal 2"/>
    <tableColumn id="73" xr3:uid="{8DCBDCC0-6C27-47B6-A3FF-B481289536C2}" name="C31" dataCellStyle="Normal 2"/>
    <tableColumn id="74" xr3:uid="{2429FDEC-E8F0-4D13-800F-9DC2084C2EE0}" name="C30" dataCellStyle="Normal 2"/>
    <tableColumn id="75" xr3:uid="{F339FC15-2C34-46E8-AFF8-DC60B0AF614D}" name="C29" dataCellStyle="Normal 2"/>
    <tableColumn id="76" xr3:uid="{A6AA4C43-9DB7-41D8-9D26-57DBA93335AE}" name="C28" dataCellStyle="Normal 2"/>
    <tableColumn id="77" xr3:uid="{2DA9B751-58E5-43CF-8CF4-E9598AA8B855}" name="C27" dataCellStyle="Normal 2"/>
    <tableColumn id="78" xr3:uid="{F94E49DF-5874-4B67-977C-D3CC5943B23E}" name="C26" dataCellStyle="Normal 2"/>
    <tableColumn id="79" xr3:uid="{18D47C36-A5BF-49C8-A07D-80E263B5546E}" name="C25" dataCellStyle="Normal 2"/>
    <tableColumn id="80" xr3:uid="{06B79CDD-232E-4448-B0B3-CCEC09B07BD2}" name="C24" dataCellStyle="Normal 2"/>
    <tableColumn id="81" xr3:uid="{2A662B39-0A4A-4E32-9347-CECA46556736}" name="C23" dataCellStyle="Normal 2"/>
    <tableColumn id="82" xr3:uid="{54D04D11-1C81-4122-8D43-454F6804C4F5}" name="C22" dataCellStyle="Normal 2"/>
    <tableColumn id="83" xr3:uid="{6225F995-EAAA-495D-B85C-F27BDBB586DA}" name="C21" dataCellStyle="Normal 2"/>
    <tableColumn id="84" xr3:uid="{1547F0D6-90F2-4AB7-A404-285672F5FB01}" name="C20" dataCellStyle="Normal 2"/>
    <tableColumn id="85" xr3:uid="{B439C7EA-1BEE-4BD8-BFFA-0E8F14210C38}" name="C19" dataCellStyle="Normal 2"/>
    <tableColumn id="86" xr3:uid="{40809578-FBCF-40EF-ACCC-F849C2630498}" name="C18" dataCellStyle="Normal 2"/>
    <tableColumn id="87" xr3:uid="{BB28D042-6D05-40F0-AFF4-8C55A62BEB9A}" name="C17" dataCellStyle="Normal 2"/>
    <tableColumn id="88" xr3:uid="{208E219F-081D-4E6D-BA30-1CBD731BD939}" name="C16" dataCellStyle="Normal 2"/>
    <tableColumn id="89" xr3:uid="{4AB1EACC-F75C-43C1-8B73-85F323A5BD37}" name="C15" dataCellStyle="Normal 2"/>
    <tableColumn id="90" xr3:uid="{0D1627E7-8727-47B2-B2CC-708766FAC6D1}" name="C14" dataCellStyle="Normal 2"/>
    <tableColumn id="91" xr3:uid="{4996DB3A-957C-455E-8696-038BD052A5D6}" name="C13" dataCellStyle="Normal 2"/>
    <tableColumn id="92" xr3:uid="{0DDEC4F6-9C36-423C-8619-93FBC82C5CA1}" name="C12" dataCellStyle="Normal 2"/>
    <tableColumn id="93" xr3:uid="{12A870D2-527C-4347-A18C-5554C80BDAA7}" name="C11" dataCellStyle="Normal 2"/>
    <tableColumn id="94" xr3:uid="{11344FDD-43AD-45CB-95DA-3271AE07175B}" name="C10" dataCellStyle="Normal 2"/>
    <tableColumn id="95" xr3:uid="{05AF738D-49BD-46AE-BF3D-4DEC0A278FB6}" name="C9" dataCellStyle="Normal 2"/>
    <tableColumn id="96" xr3:uid="{29565EFA-5026-49A5-BE3D-0AED6DC1CCC8}" name="C8" dataCellStyle="Normal 2"/>
    <tableColumn id="97" xr3:uid="{EE088E84-0CC5-47DB-BBC9-AABA32596A38}" name="C7" dataCellStyle="Normal 2"/>
    <tableColumn id="98" xr3:uid="{80D03667-F820-4BAE-BAA2-08602B706F2C}" name="C6" dataCellStyle="Normal 2"/>
    <tableColumn id="99" xr3:uid="{3DEF2753-ABE2-4C1B-B902-AAC7DEF5A28C}" name="C5" dataCellStyle="Normal 2"/>
    <tableColumn id="100" xr3:uid="{457193C7-DB5A-49C3-8A2A-B48E376D4B04}" name="C4" dataCellStyle="Normal 2"/>
    <tableColumn id="101" xr3:uid="{28B22063-5087-4BC9-BDC9-3034FBAA8B36}" name="C3" dataCellStyle="Normal 2"/>
    <tableColumn id="102" xr3:uid="{050A49F2-19E4-4B5F-9856-93AAF24D968D}" name="C2" dataCellStyle="Normal 2"/>
    <tableColumn id="103" xr3:uid="{64D17C9C-42C5-4463-9240-EFDD2DEEC64C}" name="C1" dataCellStyle="Normal 2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FBACC9F-94C0-43E1-B4C7-0744B259136E}" name="M_FR_50_cross" displayName="M_FR_50_cross" ref="A1:CY13" totalsRowShown="0" headerRowCellStyle="Normal 2" dataCellStyle="Normal 2">
  <autoFilter ref="A1:CY13" xr:uid="{BFBACC9F-94C0-43E1-B4C7-0744B259136E}"/>
  <tableColumns count="103">
    <tableColumn id="1" xr3:uid="{C13F9D5B-45EC-48D0-9964-AE597C621111}" name="age_cat" dataCellStyle="Normal 2"/>
    <tableColumn id="2" xr3:uid="{6D9D5C62-CE0B-4082-9DE9-C7210FF5C0F5}" name="lambda" dataCellStyle="Normal 2"/>
    <tableColumn id="3" xr3:uid="{47C437A3-7209-4176-BE63-8E1D0052EE88}" name="mu" dataCellStyle="Normal 2"/>
    <tableColumn id="4" xr3:uid="{8D834F75-1B4F-47C4-9C5C-D34E2CB7D1D9}" name="sigma" dataCellStyle="Normal 2"/>
    <tableColumn id="5" xr3:uid="{B20BA5E6-3555-41F4-82BF-A9EDBD1F63B9}" name="C99" dataCellStyle="Normal 2"/>
    <tableColumn id="6" xr3:uid="{F35562D9-A53D-42A1-B538-823C7CC7FAD5}" name="C98" dataCellStyle="Normal 2"/>
    <tableColumn id="7" xr3:uid="{3B3196A1-3EA3-4EC7-8E3C-157C6927F9CC}" name="C97" dataCellStyle="Normal 2"/>
    <tableColumn id="8" xr3:uid="{E415E8D2-6902-4D77-9B56-21D90DD1A936}" name="C96" dataCellStyle="Normal 2"/>
    <tableColumn id="9" xr3:uid="{65853258-507E-4047-B98D-73470EB6D99D}" name="C95" dataCellStyle="Normal 2"/>
    <tableColumn id="10" xr3:uid="{717C0588-14B0-4F3D-AD0E-BD354D9A114F}" name="C94" dataCellStyle="Normal 2"/>
    <tableColumn id="11" xr3:uid="{A578543D-F01A-49D6-80EB-25DC1BAB2907}" name="C93" dataCellStyle="Normal 2"/>
    <tableColumn id="12" xr3:uid="{F68DD59D-6042-4016-B153-AD50E3F98B32}" name="C92" dataCellStyle="Normal 2"/>
    <tableColumn id="13" xr3:uid="{3731AD89-9FD5-40F8-92B6-50405FA4A61A}" name="C91" dataCellStyle="Normal 2"/>
    <tableColumn id="14" xr3:uid="{E25D8EF1-A09D-41FD-AA2A-17648ED7CA25}" name="C90" dataCellStyle="Normal 2"/>
    <tableColumn id="15" xr3:uid="{C08F1379-DF35-4792-BF34-E848DA27B17A}" name="C89" dataCellStyle="Normal 2"/>
    <tableColumn id="16" xr3:uid="{5A448357-E363-4BF8-85A2-5C3FA1E99698}" name="C88" dataCellStyle="Normal 2"/>
    <tableColumn id="17" xr3:uid="{D1FACD7C-5BE9-489D-B233-BC5B58221157}" name="C87" dataCellStyle="Normal 2"/>
    <tableColumn id="18" xr3:uid="{71828F9D-E301-4FDC-959A-317BBB4343A9}" name="C86" dataCellStyle="Normal 2"/>
    <tableColumn id="19" xr3:uid="{2A23F9AB-B186-4606-AFF3-9B7003F0ED09}" name="C85" dataCellStyle="Normal 2"/>
    <tableColumn id="20" xr3:uid="{1C387DED-D319-4BEB-BE54-D11E23DC002A}" name="C84" dataCellStyle="Normal 2"/>
    <tableColumn id="21" xr3:uid="{7D244600-B0EC-47E8-8BE2-BBF642485283}" name="C83" dataCellStyle="Normal 2"/>
    <tableColumn id="22" xr3:uid="{1D3EA121-51C5-4538-9EDE-2B575FF845CB}" name="C82" dataCellStyle="Normal 2"/>
    <tableColumn id="23" xr3:uid="{865EFB33-C02A-45CA-864D-6F1F18C7DA2D}" name="C81" dataCellStyle="Normal 2"/>
    <tableColumn id="24" xr3:uid="{EF8116ED-936C-462D-9A1B-5306D8D6238F}" name="C80" dataCellStyle="Normal 2"/>
    <tableColumn id="25" xr3:uid="{0BB7C362-C4AB-4D6C-8F21-4B3420D8FEED}" name="C79" dataCellStyle="Normal 2"/>
    <tableColumn id="26" xr3:uid="{77F67116-AB6D-403C-94DF-0563682A7629}" name="C78" dataCellStyle="Normal 2"/>
    <tableColumn id="27" xr3:uid="{33069449-2AA6-4B32-B026-18DF11D7BE23}" name="C77" dataCellStyle="Normal 2"/>
    <tableColumn id="28" xr3:uid="{AA4906D7-91BD-478D-8E6E-AF6D5249291F}" name="C76" dataCellStyle="Normal 2"/>
    <tableColumn id="29" xr3:uid="{FCE7E134-24D9-49F9-8C3E-8E4FEEED1BA5}" name="C75" dataCellStyle="Normal 2"/>
    <tableColumn id="30" xr3:uid="{D5325844-7177-4BE4-BC0D-BF893919F078}" name="C74" dataCellStyle="Normal 2"/>
    <tableColumn id="31" xr3:uid="{66782444-7549-4248-B58C-8E3F6AD7B4CA}" name="C73" dataCellStyle="Normal 2"/>
    <tableColumn id="32" xr3:uid="{7508C0F1-A4DF-4B51-B686-BDF97768BC39}" name="C72" dataCellStyle="Normal 2"/>
    <tableColumn id="33" xr3:uid="{D90FF233-8CF1-489C-BECF-3BE4DF21C73F}" name="C71" dataCellStyle="Normal 2"/>
    <tableColumn id="34" xr3:uid="{F8F2A54E-A75A-4236-B3EF-2B24298E03D7}" name="C70" dataCellStyle="Normal 2"/>
    <tableColumn id="35" xr3:uid="{6EBB4C44-7DAC-4B1F-93E6-0031D9691E36}" name="C69" dataCellStyle="Normal 2"/>
    <tableColumn id="36" xr3:uid="{5A66713F-71EF-4DE2-A733-316C3A433E5F}" name="C68" dataCellStyle="Normal 2"/>
    <tableColumn id="37" xr3:uid="{09EA7509-95B9-4A32-85EA-D4B775668ABF}" name="C67" dataCellStyle="Normal 2"/>
    <tableColumn id="38" xr3:uid="{2738DA37-656D-4346-89D2-76A64FE6BDD5}" name="C66" dataCellStyle="Normal 2"/>
    <tableColumn id="39" xr3:uid="{ED118DAB-9E95-448D-BB2B-D9AC0E5FBFC1}" name="C65" dataCellStyle="Normal 2"/>
    <tableColumn id="40" xr3:uid="{72217591-9A89-4960-A552-1D7DC06A09D1}" name="C64" dataCellStyle="Normal 2"/>
    <tableColumn id="41" xr3:uid="{2E94CDF8-4D1F-41EA-B9A9-BC918A3FFCD6}" name="C63" dataCellStyle="Normal 2"/>
    <tableColumn id="42" xr3:uid="{3A59FE14-23C4-40ED-B61C-7BFA18D73F53}" name="C62" dataCellStyle="Normal 2"/>
    <tableColumn id="43" xr3:uid="{5761ED1C-36B3-464E-A7EF-0CA8878F483B}" name="C61" dataCellStyle="Normal 2"/>
    <tableColumn id="44" xr3:uid="{FDC7CCA2-352C-4D5C-9F8B-85D21FF5D865}" name="C60" dataCellStyle="Normal 2"/>
    <tableColumn id="45" xr3:uid="{72DF3308-C9F8-4DF2-8503-4531601582A5}" name="C59" dataCellStyle="Normal 2"/>
    <tableColumn id="46" xr3:uid="{5913DAA2-0190-474B-83DC-8BD860762565}" name="C58" dataCellStyle="Normal 2"/>
    <tableColumn id="47" xr3:uid="{FEF5F9C3-2947-4F1B-942A-7653D5C38F19}" name="C57" dataCellStyle="Normal 2"/>
    <tableColumn id="48" xr3:uid="{0BC14101-E4AA-4B99-9CE2-622B414291AC}" name="C56" dataCellStyle="Normal 2"/>
    <tableColumn id="49" xr3:uid="{68CF25A2-ABAB-4186-807A-A35185E9F537}" name="C55" dataCellStyle="Normal 2"/>
    <tableColumn id="50" xr3:uid="{2FEC8A64-4538-4989-B010-78E43782E71F}" name="C54" dataCellStyle="Normal 2"/>
    <tableColumn id="51" xr3:uid="{FCD48008-D592-42B1-85D8-79872B3BC754}" name="C53" dataCellStyle="Normal 2"/>
    <tableColumn id="52" xr3:uid="{B8E744D5-8E2C-441A-B1A0-953DE809CCAA}" name="C52" dataCellStyle="Normal 2"/>
    <tableColumn id="53" xr3:uid="{9BF9374A-4BDE-400F-9B82-F6E29996875D}" name="C51" dataCellStyle="Normal 2"/>
    <tableColumn id="54" xr3:uid="{E427310F-EF88-45BA-9AD9-097E53B3993B}" name="C50" dataCellStyle="Normal 2"/>
    <tableColumn id="55" xr3:uid="{EF3CE885-D68E-464E-AD60-C3983F5E0FA4}" name="C49" dataCellStyle="Normal 2"/>
    <tableColumn id="56" xr3:uid="{4D28B5C1-4251-45D0-AB0D-0001794D67C1}" name="C48" dataCellStyle="Normal 2"/>
    <tableColumn id="57" xr3:uid="{AAF65481-EA93-419E-BA6D-F82E5363844D}" name="C47" dataCellStyle="Normal 2"/>
    <tableColumn id="58" xr3:uid="{6DF1C958-8F9A-4275-B5A2-8C47F470B4BE}" name="C46" dataCellStyle="Normal 2"/>
    <tableColumn id="59" xr3:uid="{CAC61E11-CCD5-4308-AD32-2582CC368A92}" name="C45" dataCellStyle="Normal 2"/>
    <tableColumn id="60" xr3:uid="{97F5288A-7660-4863-A722-1A24955ED5FE}" name="C44" dataCellStyle="Normal 2"/>
    <tableColumn id="61" xr3:uid="{8AD1E30C-DB75-471D-B3C8-CFF91916B795}" name="C43" dataCellStyle="Normal 2"/>
    <tableColumn id="62" xr3:uid="{ACAF7607-DE1D-4037-BCA4-E74B38C4C723}" name="C42" dataCellStyle="Normal 2"/>
    <tableColumn id="63" xr3:uid="{89072B97-11F8-4C9A-AE14-62D8F93E112B}" name="C41" dataCellStyle="Normal 2"/>
    <tableColumn id="64" xr3:uid="{CA78628B-68E3-4D49-910D-8E1F10FA465A}" name="C40" dataCellStyle="Normal 2"/>
    <tableColumn id="65" xr3:uid="{B6F11DD9-D95D-47B6-94C1-C8965D5160AC}" name="C39" dataCellStyle="Normal 2"/>
    <tableColumn id="66" xr3:uid="{7DB85320-E9E9-48FE-BF01-4FE73247E943}" name="C38" dataCellStyle="Normal 2"/>
    <tableColumn id="67" xr3:uid="{6300C023-C6C3-4F88-BE15-57E13D34A6D5}" name="C37" dataCellStyle="Normal 2"/>
    <tableColumn id="68" xr3:uid="{CE25AF87-6B2C-42F0-8F7D-428F41127EAA}" name="C36" dataCellStyle="Normal 2"/>
    <tableColumn id="69" xr3:uid="{62D3E57C-98C4-454C-89A5-7612DC4FFCEE}" name="C35" dataCellStyle="Normal 2"/>
    <tableColumn id="70" xr3:uid="{09397C7F-B08C-4E24-92ED-4E409AFE990D}" name="C34" dataCellStyle="Normal 2"/>
    <tableColumn id="71" xr3:uid="{4C82435B-EB0B-42F1-8FA6-B5715C3188F5}" name="C33" dataCellStyle="Normal 2"/>
    <tableColumn id="72" xr3:uid="{7E42D16E-2F1D-4D6B-AE88-C988368D24ED}" name="C32" dataCellStyle="Normal 2"/>
    <tableColumn id="73" xr3:uid="{084F58A1-2422-4048-AC0D-FB3063A03FDB}" name="C31" dataCellStyle="Normal 2"/>
    <tableColumn id="74" xr3:uid="{EF2FC473-5B91-41F5-A100-B6BD9D1927C5}" name="C30" dataCellStyle="Normal 2"/>
    <tableColumn id="75" xr3:uid="{1F062CD8-4010-44EB-9A5B-53F3A7623C8E}" name="C29" dataCellStyle="Normal 2"/>
    <tableColumn id="76" xr3:uid="{2ECB3678-F66D-4839-A45F-A04107C735A1}" name="C28" dataCellStyle="Normal 2"/>
    <tableColumn id="77" xr3:uid="{A239C039-3728-458D-A619-0F4678731506}" name="C27" dataCellStyle="Normal 2"/>
    <tableColumn id="78" xr3:uid="{68724D3D-BAB2-485E-BF61-6626299816EE}" name="C26" dataCellStyle="Normal 2"/>
    <tableColumn id="79" xr3:uid="{20F59B61-CD9D-4461-9391-56BE44F4B74E}" name="C25" dataCellStyle="Normal 2"/>
    <tableColumn id="80" xr3:uid="{CC1350FC-9B02-416F-B599-EB59CCD313CE}" name="C24" dataCellStyle="Normal 2"/>
    <tableColumn id="81" xr3:uid="{863B3068-509F-47C6-A629-128E5FE31F6D}" name="C23" dataCellStyle="Normal 2"/>
    <tableColumn id="82" xr3:uid="{C034043F-FAD2-484B-808B-00A600E9EE87}" name="C22" dataCellStyle="Normal 2"/>
    <tableColumn id="83" xr3:uid="{52BC98A1-B466-466D-9288-EEFD29BAD1B8}" name="C21" dataCellStyle="Normal 2"/>
    <tableColumn id="84" xr3:uid="{1EC6279D-C353-4443-8840-B1BD6666B224}" name="C20" dataCellStyle="Normal 2"/>
    <tableColumn id="85" xr3:uid="{19624441-C632-4CDC-B39E-FC03702ED3B5}" name="C19" dataCellStyle="Normal 2"/>
    <tableColumn id="86" xr3:uid="{8A859AE7-1480-4318-A578-C53BF4B4DEEE}" name="C18" dataCellStyle="Normal 2"/>
    <tableColumn id="87" xr3:uid="{19567167-833B-4C0A-8BD5-D51FF907370F}" name="C17" dataCellStyle="Normal 2"/>
    <tableColumn id="88" xr3:uid="{821F4EA4-A55E-4E29-BF40-88EF90E9A079}" name="C16" dataCellStyle="Normal 2"/>
    <tableColumn id="89" xr3:uid="{E10B8641-76B8-46F1-B01A-FAE26BFF7A66}" name="C15" dataCellStyle="Normal 2"/>
    <tableColumn id="90" xr3:uid="{B090F2A8-6779-415A-B4CB-4F19C01D7FA7}" name="C14" dataCellStyle="Normal 2"/>
    <tableColumn id="91" xr3:uid="{A1238F72-4424-49D3-A348-0BD0919482FA}" name="C13" dataCellStyle="Normal 2"/>
    <tableColumn id="92" xr3:uid="{154AC05D-09B3-4ED5-A486-2A96FAB11840}" name="C12" dataCellStyle="Normal 2"/>
    <tableColumn id="93" xr3:uid="{DAC67D83-5F14-475F-B791-A9FDC68D3456}" name="C11" dataCellStyle="Normal 2"/>
    <tableColumn id="94" xr3:uid="{4179527F-7BF6-4863-9E2D-ECFE7D16A23E}" name="C10" dataCellStyle="Normal 2"/>
    <tableColumn id="95" xr3:uid="{E21A34FA-DE36-4184-AC0C-43C9C6508F16}" name="C9" dataCellStyle="Normal 2"/>
    <tableColumn id="96" xr3:uid="{7D429F8F-1437-4F09-A421-9BAE8C548584}" name="C8" dataCellStyle="Normal 2"/>
    <tableColumn id="97" xr3:uid="{D82AB971-F51E-4868-9139-466F56499CB5}" name="C7" dataCellStyle="Normal 2"/>
    <tableColumn id="98" xr3:uid="{3E40CEFE-12F5-43D0-AB75-94837E6E69A1}" name="C6" dataCellStyle="Normal 2"/>
    <tableColumn id="99" xr3:uid="{6F90B2F2-14FE-4E59-B36B-0DB614F8DDAD}" name="C5" dataCellStyle="Normal 2"/>
    <tableColumn id="100" xr3:uid="{51B69524-C74D-4187-A9D0-F3611E3F1F26}" name="C4" dataCellStyle="Normal 2"/>
    <tableColumn id="101" xr3:uid="{C031D62A-1FF8-4891-B1BA-36F5B484BFBB}" name="C3" dataCellStyle="Normal 2"/>
    <tableColumn id="102" xr3:uid="{AB727A92-7CD3-46B5-A307-BBAF3BA885DC}" name="C2" dataCellStyle="Normal 2"/>
    <tableColumn id="103" xr3:uid="{45BBB3E7-5347-494E-B030-8CCCF1B50BAC}" name="C1" dataCellStyle="Normal 2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3581E27-352E-4F49-A63B-13B3AD7BF798}" name="M_FR_100_cross" displayName="M_FR_100_cross" ref="A1:CY13" totalsRowShown="0" headerRowCellStyle="Normal 2" dataCellStyle="Normal 2">
  <autoFilter ref="A1:CY13" xr:uid="{13581E27-352E-4F49-A63B-13B3AD7BF798}"/>
  <tableColumns count="103">
    <tableColumn id="1" xr3:uid="{91802D60-7772-4946-94E9-22D7077A3BBD}" name="age_cat" dataCellStyle="Normal 2"/>
    <tableColumn id="2" xr3:uid="{3C58200C-BF02-4F19-A0EB-6A59327B7174}" name="lambda" dataCellStyle="Normal 2"/>
    <tableColumn id="3" xr3:uid="{3622266C-6F1D-4650-8D82-C623CA3E8816}" name="mu" dataCellStyle="Normal 2"/>
    <tableColumn id="4" xr3:uid="{D03A7DF2-3F05-40BB-AF47-E0ADF8359487}" name="sigma" dataCellStyle="Normal 2"/>
    <tableColumn id="5" xr3:uid="{7084A0DC-02AE-406B-9BA8-0CEDCC779C63}" name="C99" dataCellStyle="Normal 2"/>
    <tableColumn id="6" xr3:uid="{EDE74755-CA4B-410A-8566-A300B67B7DE6}" name="C98" dataCellStyle="Normal 2"/>
    <tableColumn id="7" xr3:uid="{E51C2B73-1E6E-43E7-8B4B-10A4E5C142B7}" name="C97" dataCellStyle="Normal 2"/>
    <tableColumn id="8" xr3:uid="{76F2EA65-85E4-4FE9-962D-BEAB921592DE}" name="C96" dataCellStyle="Normal 2"/>
    <tableColumn id="9" xr3:uid="{52DAA120-5C81-4A86-8EBA-70D77499BF65}" name="C95" dataCellStyle="Normal 2"/>
    <tableColumn id="10" xr3:uid="{BE2E68AA-40D1-45EC-BB8C-D0E48AA0AF86}" name="C94" dataCellStyle="Normal 2"/>
    <tableColumn id="11" xr3:uid="{26397C7D-5190-4B0F-AA6F-8D58CB7A844F}" name="C93" dataCellStyle="Normal 2"/>
    <tableColumn id="12" xr3:uid="{336A8A17-6CC3-405B-9586-4DC93640BF75}" name="C92" dataCellStyle="Normal 2"/>
    <tableColumn id="13" xr3:uid="{B2C0E57C-87BB-4E04-8209-DFC8DE09EA37}" name="C91" dataCellStyle="Normal 2"/>
    <tableColumn id="14" xr3:uid="{D589F7EC-65DB-421C-8153-024FB6B56684}" name="C90" dataCellStyle="Normal 2"/>
    <tableColumn id="15" xr3:uid="{0B00CEFC-B03C-436C-A584-538F83D00E50}" name="C89" dataCellStyle="Normal 2"/>
    <tableColumn id="16" xr3:uid="{F12CA752-5C90-4452-825F-01875F2E6F1C}" name="C88" dataCellStyle="Normal 2"/>
    <tableColumn id="17" xr3:uid="{27B9C752-CD8E-4A61-8E83-B5D778D95F12}" name="C87" dataCellStyle="Normal 2"/>
    <tableColumn id="18" xr3:uid="{DF02ACD2-ED7F-4193-9294-675725E08E93}" name="C86" dataCellStyle="Normal 2"/>
    <tableColumn id="19" xr3:uid="{92C55046-867F-4841-8A8F-A2AF9281338F}" name="C85" dataCellStyle="Normal 2"/>
    <tableColumn id="20" xr3:uid="{D34F2073-56CC-4183-8D79-1E982E48C136}" name="C84" dataCellStyle="Normal 2"/>
    <tableColumn id="21" xr3:uid="{89981DA3-5823-4DE2-9440-58696C224FF8}" name="C83" dataCellStyle="Normal 2"/>
    <tableColumn id="22" xr3:uid="{2AED64C6-8302-4126-B8F8-1D2D73875549}" name="C82" dataCellStyle="Normal 2"/>
    <tableColumn id="23" xr3:uid="{3579C9A4-17B3-4405-BB27-27FE871E4813}" name="C81" dataCellStyle="Normal 2"/>
    <tableColumn id="24" xr3:uid="{A5495E12-30A7-4F71-8E43-73D08BAA1B7E}" name="C80" dataCellStyle="Normal 2"/>
    <tableColumn id="25" xr3:uid="{B1521AA6-0FB8-40F0-80D2-3E225FBB6B7F}" name="C79" dataCellStyle="Normal 2"/>
    <tableColumn id="26" xr3:uid="{4A87F491-2740-4F4E-A7E3-D974AE100F8B}" name="C78" dataCellStyle="Normal 2"/>
    <tableColumn id="27" xr3:uid="{19F5F85A-DF9B-41C5-B74F-DD873BBF336C}" name="C77" dataCellStyle="Normal 2"/>
    <tableColumn id="28" xr3:uid="{777A89F7-138A-4A25-B162-27C5AE00365F}" name="C76" dataCellStyle="Normal 2"/>
    <tableColumn id="29" xr3:uid="{741BAFC0-E059-473F-ADB0-0B9A86A02D5D}" name="C75" dataCellStyle="Normal 2"/>
    <tableColumn id="30" xr3:uid="{5A557071-7CA5-49E4-9538-A16F3A790456}" name="C74" dataCellStyle="Normal 2"/>
    <tableColumn id="31" xr3:uid="{A47F5B4A-3EE4-4410-BD4C-64E89E82601F}" name="C73" dataCellStyle="Normal 2"/>
    <tableColumn id="32" xr3:uid="{4F68C22B-FC9D-4592-AB00-FFB9691E620D}" name="C72" dataCellStyle="Normal 2"/>
    <tableColumn id="33" xr3:uid="{77C963AC-4071-4503-BCA5-0E0742549CA3}" name="C71" dataCellStyle="Normal 2"/>
    <tableColumn id="34" xr3:uid="{9F566250-27DE-4A38-908B-71C8768ABEA8}" name="C70" dataCellStyle="Normal 2"/>
    <tableColumn id="35" xr3:uid="{02A3A603-85A5-4BBF-9631-2115F1EB8676}" name="C69" dataCellStyle="Normal 2"/>
    <tableColumn id="36" xr3:uid="{83F7171A-773A-4CEE-978A-9CED74500DEA}" name="C68" dataCellStyle="Normal 2"/>
    <tableColumn id="37" xr3:uid="{692A3558-DE95-4920-8458-D5F5C5B41759}" name="C67" dataCellStyle="Normal 2"/>
    <tableColumn id="38" xr3:uid="{1ED9E87B-A244-42E7-9ABE-2724B2436E96}" name="C66" dataCellStyle="Normal 2"/>
    <tableColumn id="39" xr3:uid="{644D72CF-0422-4495-AA3B-B6F4E1F58BAE}" name="C65" dataCellStyle="Normal 2"/>
    <tableColumn id="40" xr3:uid="{24AF0A6B-1DE0-4B4A-9B10-CE1F10E0B1D6}" name="C64" dataCellStyle="Normal 2"/>
    <tableColumn id="41" xr3:uid="{8A154EA1-7817-4B6C-AEA0-6297D7D04AC4}" name="C63" dataCellStyle="Normal 2"/>
    <tableColumn id="42" xr3:uid="{A57777C6-F819-418B-9FF4-1A0D511E4DBA}" name="C62" dataCellStyle="Normal 2"/>
    <tableColumn id="43" xr3:uid="{AD270448-9E51-434B-9FA8-35D32C7572A9}" name="C61" dataCellStyle="Normal 2"/>
    <tableColumn id="44" xr3:uid="{E6E6AAB5-04CA-445A-9883-1BDA3160E056}" name="C60" dataCellStyle="Normal 2"/>
    <tableColumn id="45" xr3:uid="{3BC1FBC8-DAD0-401C-A5DF-37EAABE4DE92}" name="C59" dataCellStyle="Normal 2"/>
    <tableColumn id="46" xr3:uid="{CBD89A8E-AD9B-491A-8943-4BD77CC321BC}" name="C58" dataCellStyle="Normal 2"/>
    <tableColumn id="47" xr3:uid="{410B48BB-6C64-426E-8BAF-0E147BE01A08}" name="C57" dataCellStyle="Normal 2"/>
    <tableColumn id="48" xr3:uid="{84EA3142-4FE2-4A41-9EBA-585684D10686}" name="C56" dataCellStyle="Normal 2"/>
    <tableColumn id="49" xr3:uid="{83583BC8-F5A3-4FE3-AC9D-88BD7DB1F8A3}" name="C55" dataCellStyle="Normal 2"/>
    <tableColumn id="50" xr3:uid="{7C8A93CA-E277-48B7-8803-5D2215CDCFA5}" name="C54" dataCellStyle="Normal 2"/>
    <tableColumn id="51" xr3:uid="{EA68C25B-CD6B-451F-BE82-151D2D40DA60}" name="C53" dataCellStyle="Normal 2"/>
    <tableColumn id="52" xr3:uid="{B28E4EE0-4BB5-481B-AEAB-BB1868C5796C}" name="C52" dataCellStyle="Normal 2"/>
    <tableColumn id="53" xr3:uid="{157A9F81-A79C-41FE-86BE-8677E65D58B4}" name="C51" dataCellStyle="Normal 2"/>
    <tableColumn id="54" xr3:uid="{36E51061-C010-4958-BF9B-02513EF8AFA8}" name="C50" dataCellStyle="Normal 2"/>
    <tableColumn id="55" xr3:uid="{34A0DFCE-92A0-4D21-919C-9D606FBA3C07}" name="C49" dataCellStyle="Normal 2"/>
    <tableColumn id="56" xr3:uid="{3A641597-A591-482B-8B00-5DC6250A16CC}" name="C48" dataCellStyle="Normal 2"/>
    <tableColumn id="57" xr3:uid="{3F8D701E-F0FF-4B6B-BA2D-4A7E55C4AA0E}" name="C47" dataCellStyle="Normal 2"/>
    <tableColumn id="58" xr3:uid="{8AF3DC20-4A02-4F41-8286-47F1B3535D17}" name="C46" dataCellStyle="Normal 2"/>
    <tableColumn id="59" xr3:uid="{E0D9A093-781D-4BFD-A8EC-971C9D8465C2}" name="C45" dataCellStyle="Normal 2"/>
    <tableColumn id="60" xr3:uid="{91C2E1D5-8820-4F7C-9928-D447F2922C7A}" name="C44" dataCellStyle="Normal 2"/>
    <tableColumn id="61" xr3:uid="{EA0CE2E3-E933-43E3-8CCC-D21A21FA20B2}" name="C43" dataCellStyle="Normal 2"/>
    <tableColumn id="62" xr3:uid="{88090365-7DD3-4EB3-8521-C69D549E55CD}" name="C42" dataCellStyle="Normal 2"/>
    <tableColumn id="63" xr3:uid="{3037E037-0133-4F68-BAA5-DFE88C61F9E5}" name="C41" dataCellStyle="Normal 2"/>
    <tableColumn id="64" xr3:uid="{D28A6416-ECCF-498D-9BC2-9B4991A6374A}" name="C40" dataCellStyle="Normal 2"/>
    <tableColumn id="65" xr3:uid="{0209D384-A4E3-4F91-A8EE-87B03DEFD760}" name="C39" dataCellStyle="Normal 2"/>
    <tableColumn id="66" xr3:uid="{2553CF31-67BB-47AF-8D13-B9628BD059FE}" name="C38" dataCellStyle="Normal 2"/>
    <tableColumn id="67" xr3:uid="{5C43D122-860A-4CB7-9991-5B5D1BD2EAF7}" name="C37" dataCellStyle="Normal 2"/>
    <tableColumn id="68" xr3:uid="{06ED2368-7C6A-4F20-9A53-9597F1DB5C6E}" name="C36" dataCellStyle="Normal 2"/>
    <tableColumn id="69" xr3:uid="{1B448009-819C-4FB2-8A6E-3C11FA0ADF7B}" name="C35" dataCellStyle="Normal 2"/>
    <tableColumn id="70" xr3:uid="{187A60E9-646F-49B3-B83C-B798B51F1667}" name="C34" dataCellStyle="Normal 2"/>
    <tableColumn id="71" xr3:uid="{7EF052F8-555F-44EA-97CE-737C8BFAD31E}" name="C33" dataCellStyle="Normal 2"/>
    <tableColumn id="72" xr3:uid="{D7D9BB5C-70A4-4581-81C1-864C17D5C301}" name="C32" dataCellStyle="Normal 2"/>
    <tableColumn id="73" xr3:uid="{68A6973F-7D51-44DF-95B8-355A7A3B03DC}" name="C31" dataCellStyle="Normal 2"/>
    <tableColumn id="74" xr3:uid="{20DE1E0C-D558-4A2B-A734-53C8F5EBE070}" name="C30" dataCellStyle="Normal 2"/>
    <tableColumn id="75" xr3:uid="{DE308C09-BF74-4850-8FD5-A4136E774EA6}" name="C29" dataCellStyle="Normal 2"/>
    <tableColumn id="76" xr3:uid="{B65C1662-47A5-48CA-8941-C9A84BB40746}" name="C28" dataCellStyle="Normal 2"/>
    <tableColumn id="77" xr3:uid="{AA62F9EC-0A9E-4E49-9777-05550DCC4A8C}" name="C27" dataCellStyle="Normal 2"/>
    <tableColumn id="78" xr3:uid="{4E77B4E3-7B01-470A-B1DF-146DCC30CFBE}" name="C26" dataCellStyle="Normal 2"/>
    <tableColumn id="79" xr3:uid="{A2B82F51-8655-4893-944D-0D5997F6C850}" name="C25" dataCellStyle="Normal 2"/>
    <tableColumn id="80" xr3:uid="{E53F43CE-DF77-4283-9CB9-57D521DDFD80}" name="C24" dataCellStyle="Normal 2"/>
    <tableColumn id="81" xr3:uid="{D0294327-F8BB-4E79-90F9-5BEE34B65231}" name="C23" dataCellStyle="Normal 2"/>
    <tableColumn id="82" xr3:uid="{5BB4584D-7512-4AF8-BEAE-469E4E5BCF39}" name="C22" dataCellStyle="Normal 2"/>
    <tableColumn id="83" xr3:uid="{DB4ECFB5-C729-49B0-AFA4-6962D853BE46}" name="C21" dataCellStyle="Normal 2"/>
    <tableColumn id="84" xr3:uid="{0457EC9D-3DFE-4B43-9428-691DD256DCD1}" name="C20" dataCellStyle="Normal 2"/>
    <tableColumn id="85" xr3:uid="{6C3BD66C-EB02-4DE2-A566-FCA27EF2F232}" name="C19" dataCellStyle="Normal 2"/>
    <tableColumn id="86" xr3:uid="{0A3E9B40-6F2A-4950-AC20-E844E3910B96}" name="C18" dataCellStyle="Normal 2"/>
    <tableColumn id="87" xr3:uid="{DFCF7B96-1307-4CE3-BB95-61DAC157EBA2}" name="C17" dataCellStyle="Normal 2"/>
    <tableColumn id="88" xr3:uid="{DADA10CB-097D-4B99-B92C-139460146169}" name="C16" dataCellStyle="Normal 2"/>
    <tableColumn id="89" xr3:uid="{4F0C3364-C403-4217-911C-173FB840E934}" name="C15" dataCellStyle="Normal 2"/>
    <tableColumn id="90" xr3:uid="{21F3E605-11BD-476B-80E7-F8C3EFD77CFD}" name="C14" dataCellStyle="Normal 2"/>
    <tableColumn id="91" xr3:uid="{42FA44AC-930A-4C5A-B203-9BAB886BA6EF}" name="C13" dataCellStyle="Normal 2"/>
    <tableColumn id="92" xr3:uid="{298697C5-6306-48D6-A92A-9AD19AC08963}" name="C12" dataCellStyle="Normal 2"/>
    <tableColumn id="93" xr3:uid="{2CA2AEC7-7D6E-4BB4-B7CF-BCE9CC2DE201}" name="C11" dataCellStyle="Normal 2"/>
    <tableColumn id="94" xr3:uid="{79ABDC6D-E604-497C-8D41-E522F0A1B822}" name="C10" dataCellStyle="Normal 2"/>
    <tableColumn id="95" xr3:uid="{AD25BD49-E59C-4E51-8361-BEDFE1C1E969}" name="C9" dataCellStyle="Normal 2"/>
    <tableColumn id="96" xr3:uid="{1315A361-4C47-4FA9-B1CD-C5E74C7E155E}" name="C8" dataCellStyle="Normal 2"/>
    <tableColumn id="97" xr3:uid="{09C0D2AC-61D4-420E-A4F2-1EA2BAD4E45A}" name="C7" dataCellStyle="Normal 2"/>
    <tableColumn id="98" xr3:uid="{7A074D73-F6A2-4D59-9562-F8D78AEF8900}" name="C6" dataCellStyle="Normal 2"/>
    <tableColumn id="99" xr3:uid="{74BFEED1-0620-410C-833E-B393D9058A60}" name="C5" dataCellStyle="Normal 2"/>
    <tableColumn id="100" xr3:uid="{FAAFE8A3-5ECD-48B2-BE56-74D36CE5FBE1}" name="C4" dataCellStyle="Normal 2"/>
    <tableColumn id="101" xr3:uid="{30128E63-D069-411F-818C-A511CDAC8253}" name="C3" dataCellStyle="Normal 2"/>
    <tableColumn id="102" xr3:uid="{1E0A4917-C551-4F5A-9528-99806BE875F9}" name="C2" dataCellStyle="Normal 2"/>
    <tableColumn id="103" xr3:uid="{AC3C38F3-E11E-4988-B236-2DD112AC4B43}" name="C1" dataCellStyle="Normal 2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585BFA-6ACA-4538-9CDA-7D22B1EDC87D}" name="M_FR_200_cross" displayName="M_FR_200_cross" ref="A1:CY13" totalsRowShown="0" headerRowCellStyle="Normal 2" dataCellStyle="Normal 2">
  <autoFilter ref="A1:CY13" xr:uid="{F8585BFA-6ACA-4538-9CDA-7D22B1EDC87D}"/>
  <tableColumns count="103">
    <tableColumn id="1" xr3:uid="{B63FDFDD-84DC-443E-882B-6837C5FDB5A5}" name="age_cat" dataCellStyle="Normal 2"/>
    <tableColumn id="2" xr3:uid="{42483C9F-77AC-4DE6-B1AF-E0E3EB83CB97}" name="lambda" dataCellStyle="Normal 2"/>
    <tableColumn id="3" xr3:uid="{4B7CC73C-E277-4A8A-870A-84E29F41D6EF}" name="mu" dataCellStyle="Normal 2"/>
    <tableColumn id="4" xr3:uid="{DD078905-C429-445A-901F-7D10825DC3DB}" name="sigma" dataCellStyle="Normal 2"/>
    <tableColumn id="5" xr3:uid="{F395ADC1-E3A8-4BF1-A253-192381BF2643}" name="C99" dataCellStyle="Normal 2"/>
    <tableColumn id="6" xr3:uid="{7D4D739D-2C53-4D1A-BD5A-2BABDC415D44}" name="C98" dataCellStyle="Normal 2"/>
    <tableColumn id="7" xr3:uid="{0B2685E3-95CE-469A-A6E6-549AE4BBB3C2}" name="C97" dataCellStyle="Normal 2"/>
    <tableColumn id="8" xr3:uid="{9660D071-3942-4DDA-9485-481080D4EC0A}" name="C96" dataCellStyle="Normal 2"/>
    <tableColumn id="9" xr3:uid="{657B163F-9C7C-4947-90D5-1800CE93E1BC}" name="C95" dataCellStyle="Normal 2"/>
    <tableColumn id="10" xr3:uid="{A974B173-BEC7-46A3-8B60-66DB395238A8}" name="C94" dataCellStyle="Normal 2"/>
    <tableColumn id="11" xr3:uid="{5BCC52F2-EBE5-4CEC-A728-A50535830217}" name="C93" dataCellStyle="Normal 2"/>
    <tableColumn id="12" xr3:uid="{8A18A450-912D-4131-AB37-ADAEA037C062}" name="C92" dataCellStyle="Normal 2"/>
    <tableColumn id="13" xr3:uid="{3B6E21A4-B827-42EB-B4D3-528FC2ED7A23}" name="C91" dataCellStyle="Normal 2"/>
    <tableColumn id="14" xr3:uid="{801E39A5-D88C-48E1-BEDE-701E20466B10}" name="C90" dataCellStyle="Normal 2"/>
    <tableColumn id="15" xr3:uid="{B635DD40-A10F-4BA4-90AF-509823519722}" name="C89" dataCellStyle="Normal 2"/>
    <tableColumn id="16" xr3:uid="{90577754-6717-4B21-AB4E-D6E9C4589056}" name="C88" dataCellStyle="Normal 2"/>
    <tableColumn id="17" xr3:uid="{6C2804A7-8301-4B40-9DC3-39658D87CC35}" name="C87" dataCellStyle="Normal 2"/>
    <tableColumn id="18" xr3:uid="{6AFDFD6F-97E3-4259-9503-18776A245BEA}" name="C86" dataCellStyle="Normal 2"/>
    <tableColumn id="19" xr3:uid="{DEEE2114-E939-487E-8945-48D3E93D9333}" name="C85" dataCellStyle="Normal 2"/>
    <tableColumn id="20" xr3:uid="{056A072B-32CE-4C91-A0B1-90CECD444CB0}" name="C84" dataCellStyle="Normal 2"/>
    <tableColumn id="21" xr3:uid="{52C75363-3FD3-4A66-8A64-F61246CBC42D}" name="C83" dataCellStyle="Normal 2"/>
    <tableColumn id="22" xr3:uid="{EF1D3C68-96FC-40D0-948D-BC8DCA7D47DB}" name="C82" dataCellStyle="Normal 2"/>
    <tableColumn id="23" xr3:uid="{0DE12395-07C0-4865-B461-A256AE9A34F2}" name="C81" dataCellStyle="Normal 2"/>
    <tableColumn id="24" xr3:uid="{B3A7D6A3-76E6-4197-880B-D9009DEBD7E5}" name="C80" dataCellStyle="Normal 2"/>
    <tableColumn id="25" xr3:uid="{FBDF3581-B3E4-4CAF-96D3-2E8482D54158}" name="C79" dataCellStyle="Normal 2"/>
    <tableColumn id="26" xr3:uid="{DAF5871C-8FE0-49D3-9FD2-6B7DAE70F6BF}" name="C78" dataCellStyle="Normal 2"/>
    <tableColumn id="27" xr3:uid="{6CD15962-6B00-4AEA-BF9A-48376F3A5F68}" name="C77" dataCellStyle="Normal 2"/>
    <tableColumn id="28" xr3:uid="{109DB3A9-9645-4EC3-8521-177F43BA952F}" name="C76" dataCellStyle="Normal 2"/>
    <tableColumn id="29" xr3:uid="{59A2AED3-9CEF-40B2-A026-1CF35D67BC42}" name="C75" dataCellStyle="Normal 2"/>
    <tableColumn id="30" xr3:uid="{0190A397-BB22-4D6D-928A-EE78ABF2AAFD}" name="C74" dataCellStyle="Normal 2"/>
    <tableColumn id="31" xr3:uid="{1EB3B719-14B5-421E-9480-7E921648762B}" name="C73" dataCellStyle="Normal 2"/>
    <tableColumn id="32" xr3:uid="{673B6EC7-16E2-4B83-8C02-F1AFC79D7130}" name="C72" dataCellStyle="Normal 2"/>
    <tableColumn id="33" xr3:uid="{7E5CF725-1BE6-4206-9B23-0970EE8FD006}" name="C71" dataCellStyle="Normal 2"/>
    <tableColumn id="34" xr3:uid="{8B3F651F-89DF-4AEA-87F2-EE03F5A3F046}" name="C70" dataCellStyle="Normal 2"/>
    <tableColumn id="35" xr3:uid="{8FF09ED4-5E3E-4C5F-897D-115197FB6DCD}" name="C69" dataCellStyle="Normal 2"/>
    <tableColumn id="36" xr3:uid="{70280F84-C4B9-40B7-AA9F-F07C801FD590}" name="C68" dataCellStyle="Normal 2"/>
    <tableColumn id="37" xr3:uid="{919A463D-914C-409C-A510-64E47293FAB2}" name="C67" dataCellStyle="Normal 2"/>
    <tableColumn id="38" xr3:uid="{8908D8A8-81DD-4A7D-AF57-BF6ECAE46AC9}" name="C66" dataCellStyle="Normal 2"/>
    <tableColumn id="39" xr3:uid="{4056E1CF-3C09-4302-A88A-D73DB7D5C750}" name="C65" dataCellStyle="Normal 2"/>
    <tableColumn id="40" xr3:uid="{9A41F0B3-EAC1-47D0-8E56-C357BAB13766}" name="C64" dataCellStyle="Normal 2"/>
    <tableColumn id="41" xr3:uid="{4FCD77E0-EC8C-45FA-9CB8-BD124E47DAA7}" name="C63" dataCellStyle="Normal 2"/>
    <tableColumn id="42" xr3:uid="{6ACACD84-E214-4308-9E9B-D09E49A0894F}" name="C62" dataCellStyle="Normal 2"/>
    <tableColumn id="43" xr3:uid="{8FD0BE47-ED7F-41AE-9E7A-7692F7141B1C}" name="C61" dataCellStyle="Normal 2"/>
    <tableColumn id="44" xr3:uid="{87A395AE-D798-4E2C-8405-427F064256FA}" name="C60" dataCellStyle="Normal 2"/>
    <tableColumn id="45" xr3:uid="{6B9E86BA-9AB2-4CE3-80B2-9DDBA3C8BEFD}" name="C59" dataCellStyle="Normal 2"/>
    <tableColumn id="46" xr3:uid="{35CB6745-A920-49ED-900A-CEDDE7D0A8A2}" name="C58" dataCellStyle="Normal 2"/>
    <tableColumn id="47" xr3:uid="{9840712A-295F-4A49-BDE7-E023D075175D}" name="C57" dataCellStyle="Normal 2"/>
    <tableColumn id="48" xr3:uid="{C9AF9F80-0CF8-44E3-B786-624418E42BAB}" name="C56" dataCellStyle="Normal 2"/>
    <tableColumn id="49" xr3:uid="{7F9FDBA8-DCD6-40AA-9F01-185A95A94E2D}" name="C55" dataCellStyle="Normal 2"/>
    <tableColumn id="50" xr3:uid="{C066F2FD-AE7A-46DE-9574-7E5B5966E38F}" name="C54" dataCellStyle="Normal 2"/>
    <tableColumn id="51" xr3:uid="{81228084-6E28-40E8-B5CB-85399A208422}" name="C53" dataCellStyle="Normal 2"/>
    <tableColumn id="52" xr3:uid="{7A58A076-51EE-4E8C-8946-2AC8843445CF}" name="C52" dataCellStyle="Normal 2"/>
    <tableColumn id="53" xr3:uid="{9C0B4B96-89A7-4B78-8406-E121FBBC921A}" name="C51" dataCellStyle="Normal 2"/>
    <tableColumn id="54" xr3:uid="{2FC65945-C898-42CE-A089-60B7805A9AAA}" name="C50" dataCellStyle="Normal 2"/>
    <tableColumn id="55" xr3:uid="{CAD56446-C054-4AE7-9F67-094E51613E1A}" name="C49" dataCellStyle="Normal 2"/>
    <tableColumn id="56" xr3:uid="{D2BB429E-4C0C-458E-8468-FC839A1EFC82}" name="C48" dataCellStyle="Normal 2"/>
    <tableColumn id="57" xr3:uid="{F2F8BB59-10FE-44C2-AD5F-EEE6273C64CD}" name="C47" dataCellStyle="Normal 2"/>
    <tableColumn id="58" xr3:uid="{FC43A054-2FCD-443E-8956-DE7CDBFB4261}" name="C46" dataCellStyle="Normal 2"/>
    <tableColumn id="59" xr3:uid="{0E4EDB34-3A73-40D7-A35D-9407B9ED9B6E}" name="C45" dataCellStyle="Normal 2"/>
    <tableColumn id="60" xr3:uid="{86AD06A7-E759-4921-92DC-5498751ABDBB}" name="C44" dataCellStyle="Normal 2"/>
    <tableColumn id="61" xr3:uid="{649F36D4-0EDC-4632-BF9C-F30941B15495}" name="C43" dataCellStyle="Normal 2"/>
    <tableColumn id="62" xr3:uid="{EBE1846F-7044-4584-9335-061FCAA3A536}" name="C42" dataCellStyle="Normal 2"/>
    <tableColumn id="63" xr3:uid="{595ED943-BD75-4D8F-8603-242F42466183}" name="C41" dataCellStyle="Normal 2"/>
    <tableColumn id="64" xr3:uid="{33D5E9BF-51F0-45CF-9E96-ACFE9E00A7B3}" name="C40" dataCellStyle="Normal 2"/>
    <tableColumn id="65" xr3:uid="{478AABD2-41D8-4078-8DF5-925585128C38}" name="C39" dataCellStyle="Normal 2"/>
    <tableColumn id="66" xr3:uid="{5BDC8A7B-2FDB-45F6-9344-31F8360A1EA4}" name="C38" dataCellStyle="Normal 2"/>
    <tableColumn id="67" xr3:uid="{CAE6CF38-6BAA-4824-9217-6618D2DD01B4}" name="C37" dataCellStyle="Normal 2"/>
    <tableColumn id="68" xr3:uid="{9B953ABC-6176-476E-8519-AF86FA6ED280}" name="C36" dataCellStyle="Normal 2"/>
    <tableColumn id="69" xr3:uid="{A8A3F4B4-0907-4B06-BD1F-CA3122726980}" name="C35" dataCellStyle="Normal 2"/>
    <tableColumn id="70" xr3:uid="{4E6FCD07-2B93-42DD-8A24-35F45EAC901B}" name="C34" dataCellStyle="Normal 2"/>
    <tableColumn id="71" xr3:uid="{2A554513-91B5-444B-9C1D-CFF206B2BF25}" name="C33" dataCellStyle="Normal 2"/>
    <tableColumn id="72" xr3:uid="{FFF31A0A-64A6-48C8-BEA5-B7811D32A240}" name="C32" dataCellStyle="Normal 2"/>
    <tableColumn id="73" xr3:uid="{1F055A63-E118-4127-AB20-33A85781F3D8}" name="C31" dataCellStyle="Normal 2"/>
    <tableColumn id="74" xr3:uid="{DE5CA75B-97E2-4367-9B96-448627349DF4}" name="C30" dataCellStyle="Normal 2"/>
    <tableColumn id="75" xr3:uid="{57CAB586-9DFF-438C-9515-CEB8823418BF}" name="C29" dataCellStyle="Normal 2"/>
    <tableColumn id="76" xr3:uid="{616DD252-FAE6-42BA-9DB2-D59F00014C89}" name="C28" dataCellStyle="Normal 2"/>
    <tableColumn id="77" xr3:uid="{FA8661C0-BD2B-4C2F-B977-775DF751B0EF}" name="C27" dataCellStyle="Normal 2"/>
    <tableColumn id="78" xr3:uid="{07A4BFBD-4EF9-41F4-9264-38E6257E5874}" name="C26" dataCellStyle="Normal 2"/>
    <tableColumn id="79" xr3:uid="{73023AE0-24AA-4EBC-B41F-8335F4441745}" name="C25" dataCellStyle="Normal 2"/>
    <tableColumn id="80" xr3:uid="{731B4BD2-9E4D-44B6-9822-752F51DAF682}" name="C24" dataCellStyle="Normal 2"/>
    <tableColumn id="81" xr3:uid="{5E72D2C0-4B1E-477F-B1BC-2A29F9CB2C93}" name="C23" dataCellStyle="Normal 2"/>
    <tableColumn id="82" xr3:uid="{937FAC71-6110-4D24-989C-D1F04B158BBE}" name="C22" dataCellStyle="Normal 2"/>
    <tableColumn id="83" xr3:uid="{30FB8D17-E9C3-44C1-A876-348CEC405ED7}" name="C21" dataCellStyle="Normal 2"/>
    <tableColumn id="84" xr3:uid="{C3827E88-51C1-4372-A4FA-1ADB42D74FB1}" name="C20" dataCellStyle="Normal 2"/>
    <tableColumn id="85" xr3:uid="{26537255-F4FB-48D7-9665-E0B033CD3166}" name="C19" dataCellStyle="Normal 2"/>
    <tableColumn id="86" xr3:uid="{28A9A5A2-FD1C-47D7-91FB-1FA3509B9B1E}" name="C18" dataCellStyle="Normal 2"/>
    <tableColumn id="87" xr3:uid="{66C5C038-280A-42DF-8090-3F9F709F27BE}" name="C17" dataCellStyle="Normal 2"/>
    <tableColumn id="88" xr3:uid="{BDFE7C0E-1DE5-43F2-B04B-A038F71F2370}" name="C16" dataCellStyle="Normal 2"/>
    <tableColumn id="89" xr3:uid="{68ABD5B3-518D-43B3-ACF2-DF3AF50BC1B7}" name="C15" dataCellStyle="Normal 2"/>
    <tableColumn id="90" xr3:uid="{7934440C-425D-43D9-A6EB-CF17A4EE95A5}" name="C14" dataCellStyle="Normal 2"/>
    <tableColumn id="91" xr3:uid="{F3AB10C1-CF42-4224-BF21-41B8C94FC1EA}" name="C13" dataCellStyle="Normal 2"/>
    <tableColumn id="92" xr3:uid="{EFAA9748-96E6-4CA9-B1DA-A6E4546D4F51}" name="C12" dataCellStyle="Normal 2"/>
    <tableColumn id="93" xr3:uid="{C3EDB899-6298-4899-855C-55CD824A2686}" name="C11" dataCellStyle="Normal 2"/>
    <tableColumn id="94" xr3:uid="{9B8208F1-B33A-4418-B5F2-322E6FE63A43}" name="C10" dataCellStyle="Normal 2"/>
    <tableColumn id="95" xr3:uid="{3F2BBEED-482F-4597-874E-5BE9D3CB0BAE}" name="C9" dataCellStyle="Normal 2"/>
    <tableColumn id="96" xr3:uid="{81BE9FE2-C990-4119-8E25-3F1B17765EB7}" name="C8" dataCellStyle="Normal 2"/>
    <tableColumn id="97" xr3:uid="{A96EF627-5894-4931-A754-AB033F55E1E4}" name="C7" dataCellStyle="Normal 2"/>
    <tableColumn id="98" xr3:uid="{94EA5125-B8F2-403B-B90C-4B05ECD779B9}" name="C6" dataCellStyle="Normal 2"/>
    <tableColumn id="99" xr3:uid="{09A07574-4077-4581-806A-3E71DB34C52A}" name="C5" dataCellStyle="Normal 2"/>
    <tableColumn id="100" xr3:uid="{F4EDFE8F-5F75-477F-9CFC-5B4CC0713D19}" name="C4" dataCellStyle="Normal 2"/>
    <tableColumn id="101" xr3:uid="{A0AB0670-0964-4A98-B101-0208EB6A413C}" name="C3" dataCellStyle="Normal 2"/>
    <tableColumn id="102" xr3:uid="{3DBEF7EB-7A96-4D92-B588-5E108C1594A0}" name="C2" dataCellStyle="Normal 2"/>
    <tableColumn id="103" xr3:uid="{854B987D-C8D1-4F8D-9276-4D7DD770BB17}" name="C1" dataCellStyle="Normal 2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15275FB-6CC0-40E0-BA7A-A09F4AD43D7D}" name="M_FR_400_cross" displayName="M_FR_400_cross" ref="A1:CY13" totalsRowShown="0" headerRowCellStyle="Normal 2" dataCellStyle="Normal 2">
  <autoFilter ref="A1:CY13" xr:uid="{915275FB-6CC0-40E0-BA7A-A09F4AD43D7D}"/>
  <tableColumns count="103">
    <tableColumn id="1" xr3:uid="{563FA38F-6D34-4426-A571-1DFA73B464A4}" name="age_cat" dataCellStyle="Normal 2"/>
    <tableColumn id="2" xr3:uid="{AF2CB791-85F8-4C55-9F5C-2527C37B14E7}" name="lambda" dataCellStyle="Normal 2"/>
    <tableColumn id="3" xr3:uid="{411EA53C-64E6-4972-AFCA-7228B96A6DCF}" name="mu" dataCellStyle="Normal 2"/>
    <tableColumn id="4" xr3:uid="{36E3DD3E-8F4E-4883-952B-21E5A3009ABD}" name="sigma" dataCellStyle="Normal 2"/>
    <tableColumn id="5" xr3:uid="{44F09E72-D226-4A20-9D42-BFAF67466A98}" name="C99" dataCellStyle="Normal 2"/>
    <tableColumn id="6" xr3:uid="{9A3DAE2B-202E-407F-AD33-48D28E65A007}" name="C98" dataCellStyle="Normal 2"/>
    <tableColumn id="7" xr3:uid="{2D5F52B7-E2C3-4E1A-BE94-4C6D3518202B}" name="C97" dataCellStyle="Normal 2"/>
    <tableColumn id="8" xr3:uid="{D11042DF-4297-4087-BEDE-A1B8FFB043AA}" name="C96" dataCellStyle="Normal 2"/>
    <tableColumn id="9" xr3:uid="{DC3060D8-25AD-4429-BFAC-BA1BCE8A0A78}" name="C95" dataCellStyle="Normal 2"/>
    <tableColumn id="10" xr3:uid="{4BD0D7C0-3BFF-42A8-897D-26C12114FBEA}" name="C94" dataCellStyle="Normal 2"/>
    <tableColumn id="11" xr3:uid="{A7825467-17E0-4FF0-8948-C57B25713639}" name="C93" dataCellStyle="Normal 2"/>
    <tableColumn id="12" xr3:uid="{4DD92D07-3F22-4DFC-9FEE-944379B5ACE5}" name="C92" dataCellStyle="Normal 2"/>
    <tableColumn id="13" xr3:uid="{A9075422-5D02-466E-91FD-970FB85F3885}" name="C91" dataCellStyle="Normal 2"/>
    <tableColumn id="14" xr3:uid="{3713424C-9B26-4B71-9385-CA08F14269DD}" name="C90" dataCellStyle="Normal 2"/>
    <tableColumn id="15" xr3:uid="{4E57BE9D-8C55-4F62-A70E-F18835CCA79F}" name="C89" dataCellStyle="Normal 2"/>
    <tableColumn id="16" xr3:uid="{0BD40A66-7D2C-4FD3-9235-F0C871A250E3}" name="C88" dataCellStyle="Normal 2"/>
    <tableColumn id="17" xr3:uid="{5C85B165-F55E-4FE4-B833-214F205DC4BD}" name="C87" dataCellStyle="Normal 2"/>
    <tableColumn id="18" xr3:uid="{55720FA6-9DE3-4E43-A8EB-887D3A29DC8B}" name="C86" dataCellStyle="Normal 2"/>
    <tableColumn id="19" xr3:uid="{7DE25E0B-EFF1-4807-880C-5C7437DDDAE7}" name="C85" dataCellStyle="Normal 2"/>
    <tableColumn id="20" xr3:uid="{121E3296-1117-48A2-A206-A112411ED579}" name="C84" dataCellStyle="Normal 2"/>
    <tableColumn id="21" xr3:uid="{4F7C7FD3-D0DD-49CB-9B53-05073012E972}" name="C83" dataCellStyle="Normal 2"/>
    <tableColumn id="22" xr3:uid="{996C15BD-D2B6-4CC1-B90F-51895BBF6460}" name="C82" dataCellStyle="Normal 2"/>
    <tableColumn id="23" xr3:uid="{53608EF0-E011-40E0-9ECE-6D608E16B741}" name="C81" dataCellStyle="Normal 2"/>
    <tableColumn id="24" xr3:uid="{70B29CD1-D848-4DFA-A08F-0700C1102AA7}" name="C80" dataCellStyle="Normal 2"/>
    <tableColumn id="25" xr3:uid="{03225AE4-DA44-4A01-9C1E-056D5421AF8F}" name="C79" dataCellStyle="Normal 2"/>
    <tableColumn id="26" xr3:uid="{BE2380C7-2742-4DC7-B3E4-99E851228CD5}" name="C78" dataCellStyle="Normal 2"/>
    <tableColumn id="27" xr3:uid="{597786BC-6883-443D-A399-920462E8C909}" name="C77" dataCellStyle="Normal 2"/>
    <tableColumn id="28" xr3:uid="{FAE235DE-F0D3-4F19-93BC-EB6806D2A09B}" name="C76" dataCellStyle="Normal 2"/>
    <tableColumn id="29" xr3:uid="{4C1D3E2A-F4F3-49DB-B3BB-CE83A16F83DA}" name="C75" dataCellStyle="Normal 2"/>
    <tableColumn id="30" xr3:uid="{3CB776A2-6B9A-4A9E-BD2B-04652282456C}" name="C74" dataCellStyle="Normal 2"/>
    <tableColumn id="31" xr3:uid="{3A13BD95-03BD-46AE-9499-2077FF75C95F}" name="C73" dataCellStyle="Normal 2"/>
    <tableColumn id="32" xr3:uid="{4D6E4792-0FCD-414C-82EF-DD914348B777}" name="C72" dataCellStyle="Normal 2"/>
    <tableColumn id="33" xr3:uid="{B05A3896-D45C-4697-A594-8F49F0C5ADC6}" name="C71" dataCellStyle="Normal 2"/>
    <tableColumn id="34" xr3:uid="{698E6521-164D-47FF-94F4-0D327A264F4C}" name="C70" dataCellStyle="Normal 2"/>
    <tableColumn id="35" xr3:uid="{777527C8-E249-455F-AA37-D281A5C42DD3}" name="C69" dataCellStyle="Normal 2"/>
    <tableColumn id="36" xr3:uid="{5A387769-B707-4A9C-9222-0CB6322897B7}" name="C68" dataCellStyle="Normal 2"/>
    <tableColumn id="37" xr3:uid="{EB6A8A22-5C99-4E5F-81DC-0AC56A6B8410}" name="C67" dataCellStyle="Normal 2"/>
    <tableColumn id="38" xr3:uid="{04B1DA97-6632-4B49-A6A6-841468986C38}" name="C66" dataCellStyle="Normal 2"/>
    <tableColumn id="39" xr3:uid="{8BBCBA14-086D-42AE-B110-3B53FCDCFD79}" name="C65" dataCellStyle="Normal 2"/>
    <tableColumn id="40" xr3:uid="{08861E7E-9E9B-4E63-B885-692F5CFEEDC7}" name="C64" dataCellStyle="Normal 2"/>
    <tableColumn id="41" xr3:uid="{3B75EF52-949F-4E4B-8388-F40ABA972B02}" name="C63" dataCellStyle="Normal 2"/>
    <tableColumn id="42" xr3:uid="{623DDFCF-D8F1-47BA-AE08-DB493CA07FB7}" name="C62" dataCellStyle="Normal 2"/>
    <tableColumn id="43" xr3:uid="{471E3D3A-108B-4148-A943-CBB4FEB63A02}" name="C61" dataCellStyle="Normal 2"/>
    <tableColumn id="44" xr3:uid="{B2B1018E-D4E0-4650-9AF6-87342348D730}" name="C60" dataCellStyle="Normal 2"/>
    <tableColumn id="45" xr3:uid="{04A1F198-667B-4565-8507-FDD893E8F511}" name="C59" dataCellStyle="Normal 2"/>
    <tableColumn id="46" xr3:uid="{CA1EB6B0-026C-4FED-AB6C-F946ACDE6EA3}" name="C58" dataCellStyle="Normal 2"/>
    <tableColumn id="47" xr3:uid="{324C2DF7-9477-4DDE-8B69-D259619ACBE1}" name="C57" dataCellStyle="Normal 2"/>
    <tableColumn id="48" xr3:uid="{B86B50C1-246F-43A6-9FDB-6E46353959AB}" name="C56" dataCellStyle="Normal 2"/>
    <tableColumn id="49" xr3:uid="{1FB6E89D-D261-4B59-9983-F2D81BE5BFF4}" name="C55" dataCellStyle="Normal 2"/>
    <tableColumn id="50" xr3:uid="{52460822-5AC1-4D81-8F5B-9DE8130F0F06}" name="C54" dataCellStyle="Normal 2"/>
    <tableColumn id="51" xr3:uid="{48F87CCF-6F62-4269-969C-BD9D08E45AB7}" name="C53" dataCellStyle="Normal 2"/>
    <tableColumn id="52" xr3:uid="{5702ED69-5357-43F6-AAA7-A96347A14198}" name="C52" dataCellStyle="Normal 2"/>
    <tableColumn id="53" xr3:uid="{31B2A749-13FC-4948-BCD3-2911E35209AD}" name="C51" dataCellStyle="Normal 2"/>
    <tableColumn id="54" xr3:uid="{EC03FB9A-C134-411C-B064-58DACA95A535}" name="C50" dataCellStyle="Normal 2"/>
    <tableColumn id="55" xr3:uid="{0759AE88-2443-4E11-A6CD-D2F583EB55F8}" name="C49" dataCellStyle="Normal 2"/>
    <tableColumn id="56" xr3:uid="{6CA6BFB3-58C8-43B9-8F47-F9063E2772CE}" name="C48" dataCellStyle="Normal 2"/>
    <tableColumn id="57" xr3:uid="{C29DC4E3-E17E-4E17-9840-86814B9148A8}" name="C47" dataCellStyle="Normal 2"/>
    <tableColumn id="58" xr3:uid="{27D24133-87D2-4A59-BFB1-D0D35BC6555B}" name="C46" dataCellStyle="Normal 2"/>
    <tableColumn id="59" xr3:uid="{AC36BE72-3073-4EA4-B32E-5C566AA8C943}" name="C45" dataCellStyle="Normal 2"/>
    <tableColumn id="60" xr3:uid="{1366EFC8-CF57-4074-A53D-9E5C95CD5044}" name="C44" dataCellStyle="Normal 2"/>
    <tableColumn id="61" xr3:uid="{C26E6608-956D-41C8-BFA1-85BDD108BB23}" name="C43" dataCellStyle="Normal 2"/>
    <tableColumn id="62" xr3:uid="{5BAFB500-9E3A-40A7-B90C-1FEFD9EA368A}" name="C42" dataCellStyle="Normal 2"/>
    <tableColumn id="63" xr3:uid="{4B32B8CB-E54B-49D7-8EAA-B399905F0C5E}" name="C41" dataCellStyle="Normal 2"/>
    <tableColumn id="64" xr3:uid="{7DAFC7FD-3CC2-423C-AB0A-CC5954BEC280}" name="C40" dataCellStyle="Normal 2"/>
    <tableColumn id="65" xr3:uid="{F8393E9F-357E-4A08-8835-4DCBBACC5B8D}" name="C39" dataCellStyle="Normal 2"/>
    <tableColumn id="66" xr3:uid="{F6F5FE4B-1B54-4758-9FA9-6DAC79713D51}" name="C38" dataCellStyle="Normal 2"/>
    <tableColumn id="67" xr3:uid="{DC026738-3AEA-493A-A67E-2253B4CBE2A0}" name="C37" dataCellStyle="Normal 2"/>
    <tableColumn id="68" xr3:uid="{7743445E-C49F-4C0F-B8D5-2DFEFD6D82C1}" name="C36" dataCellStyle="Normal 2"/>
    <tableColumn id="69" xr3:uid="{A5AA8535-7D32-46DC-BEC0-6B2744ED05D4}" name="C35" dataCellStyle="Normal 2"/>
    <tableColumn id="70" xr3:uid="{9A80CED6-35FE-43E4-B770-44B24D4468DF}" name="C34" dataCellStyle="Normal 2"/>
    <tableColumn id="71" xr3:uid="{42CE5418-A116-4331-9168-27E0A5E65438}" name="C33" dataCellStyle="Normal 2"/>
    <tableColumn id="72" xr3:uid="{C848F435-E199-4673-BB99-C91E3823B7FA}" name="C32" dataCellStyle="Normal 2"/>
    <tableColumn id="73" xr3:uid="{A12B2ACD-08FC-4C40-A6D9-EC28F6775920}" name="C31" dataCellStyle="Normal 2"/>
    <tableColumn id="74" xr3:uid="{67E1A777-DDA0-43B6-9716-9097E3837A92}" name="C30" dataCellStyle="Normal 2"/>
    <tableColumn id="75" xr3:uid="{94B5295B-615F-40E4-8F21-A57D82F35E47}" name="C29" dataCellStyle="Normal 2"/>
    <tableColumn id="76" xr3:uid="{5107CFE4-0D22-4CF0-B781-B85523024666}" name="C28" dataCellStyle="Normal 2"/>
    <tableColumn id="77" xr3:uid="{674EA156-5B01-4FB0-A1CE-904D3655E21A}" name="C27" dataCellStyle="Normal 2"/>
    <tableColumn id="78" xr3:uid="{DA6DA364-4903-4187-8828-398A940237B3}" name="C26" dataCellStyle="Normal 2"/>
    <tableColumn id="79" xr3:uid="{CBCAF939-1A69-460E-97E5-78189D45FC09}" name="C25" dataCellStyle="Normal 2"/>
    <tableColumn id="80" xr3:uid="{0EC669BB-188B-4AA3-9746-0D73459C13B6}" name="C24" dataCellStyle="Normal 2"/>
    <tableColumn id="81" xr3:uid="{7D115966-92A1-4A04-9733-0BB16F2F3F33}" name="C23" dataCellStyle="Normal 2"/>
    <tableColumn id="82" xr3:uid="{C7DD311B-99AF-4251-AF13-C8FBB6DB9359}" name="C22" dataCellStyle="Normal 2"/>
    <tableColumn id="83" xr3:uid="{B2D02037-C419-47C4-8461-F3F78F26C4F2}" name="C21" dataCellStyle="Normal 2"/>
    <tableColumn id="84" xr3:uid="{23DC9281-A29F-4456-A5F5-067F1288769E}" name="C20" dataCellStyle="Normal 2"/>
    <tableColumn id="85" xr3:uid="{B8F316FD-0F1B-4BDB-8CDA-282F442505FE}" name="C19" dataCellStyle="Normal 2"/>
    <tableColumn id="86" xr3:uid="{21AE9852-9E85-4FC3-916E-7A6D387D61ED}" name="C18" dataCellStyle="Normal 2"/>
    <tableColumn id="87" xr3:uid="{40EAC49F-DF10-40D0-A578-E615A3491471}" name="C17" dataCellStyle="Normal 2"/>
    <tableColumn id="88" xr3:uid="{4DFAD276-2163-4A2F-8F9A-34277FE12A6B}" name="C16" dataCellStyle="Normal 2"/>
    <tableColumn id="89" xr3:uid="{F5BFCCC5-3441-4347-ADFB-E1D086FD34E4}" name="C15" dataCellStyle="Normal 2"/>
    <tableColumn id="90" xr3:uid="{7380E551-2BED-4E81-BD97-085CF3F1ED84}" name="C14" dataCellStyle="Normal 2"/>
    <tableColumn id="91" xr3:uid="{D7150ABC-4D72-444E-9E75-6E7A266D3111}" name="C13" dataCellStyle="Normal 2"/>
    <tableColumn id="92" xr3:uid="{D06CE1E2-A007-4B40-B9D1-C2B80A06D3A6}" name="C12" dataCellStyle="Normal 2"/>
    <tableColumn id="93" xr3:uid="{E517049F-FB96-4034-A958-AA26D8360BD0}" name="C11" dataCellStyle="Normal 2"/>
    <tableColumn id="94" xr3:uid="{C9645970-701B-4A98-963D-F2AB3A918B5A}" name="C10" dataCellStyle="Normal 2"/>
    <tableColumn id="95" xr3:uid="{387C3878-7D24-4F9C-A86E-B28F80E47E1E}" name="C9" dataCellStyle="Normal 2"/>
    <tableColumn id="96" xr3:uid="{DE4631BC-8799-4267-AEEE-2394568F1008}" name="C8" dataCellStyle="Normal 2"/>
    <tableColumn id="97" xr3:uid="{CCC40530-D137-4711-A6D4-E5C4183061CF}" name="C7" dataCellStyle="Normal 2"/>
    <tableColumn id="98" xr3:uid="{F1C7E6F0-5590-402C-A120-7483D2F9338E}" name="C6" dataCellStyle="Normal 2"/>
    <tableColumn id="99" xr3:uid="{EE50E36B-5067-4808-9EB9-67FA25137183}" name="C5" dataCellStyle="Normal 2"/>
    <tableColumn id="100" xr3:uid="{014B545F-B9F5-425E-B6EB-D20D4141FF37}" name="C4" dataCellStyle="Normal 2"/>
    <tableColumn id="101" xr3:uid="{7887E803-0FC0-4DBA-A7F5-0630CE87F9BE}" name="C3" dataCellStyle="Normal 2"/>
    <tableColumn id="102" xr3:uid="{F2837B47-B60D-4851-804B-04B583EB8470}" name="C2" dataCellStyle="Normal 2"/>
    <tableColumn id="103" xr3:uid="{7CA59F1E-3485-48D4-BCFB-F237EB30E65F}" name="C1" dataCellStyle="Normal 2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8FA3C95-B62C-4264-95E1-C80632983936}" name="M_FR_800_cross" displayName="M_FR_800_cross" ref="A1:CY13" totalsRowShown="0" headerRowCellStyle="Normal 2" dataCellStyle="Normal 2">
  <autoFilter ref="A1:CY13" xr:uid="{E8FA3C95-B62C-4264-95E1-C80632983936}"/>
  <tableColumns count="103">
    <tableColumn id="1" xr3:uid="{B29F1E06-AABF-4D21-8FF1-CE3526C88C52}" name="age_cat" dataCellStyle="Normal 2"/>
    <tableColumn id="2" xr3:uid="{02FD2F32-D79F-43BA-8EB3-5C64470FE42F}" name="lambda" dataCellStyle="Normal 2"/>
    <tableColumn id="3" xr3:uid="{F0569A30-E05E-45AA-A166-5128D9FB6302}" name="mu" dataCellStyle="Normal 2"/>
    <tableColumn id="4" xr3:uid="{A68BDE1A-E85B-4949-97FA-9DF811795B1B}" name="sigma" dataCellStyle="Normal 2"/>
    <tableColumn id="5" xr3:uid="{B78695FC-D55A-4887-8471-CBB3F131B4D0}" name="C99" dataCellStyle="Normal 2"/>
    <tableColumn id="6" xr3:uid="{0842F4C5-F727-4C3F-AD79-E7DF70403889}" name="C98" dataCellStyle="Normal 2"/>
    <tableColumn id="7" xr3:uid="{87DF02FE-D339-4459-B6CB-873A51A8AE99}" name="C97" dataCellStyle="Normal 2"/>
    <tableColumn id="8" xr3:uid="{3ABD8810-6B31-4CFC-8A00-5018E778E03E}" name="C96" dataCellStyle="Normal 2"/>
    <tableColumn id="9" xr3:uid="{A7372909-191F-4333-A34B-EBDC7B8F5FC6}" name="C95" dataCellStyle="Normal 2"/>
    <tableColumn id="10" xr3:uid="{A7B29816-6F42-4069-B1D9-BD4B2AC56115}" name="C94" dataCellStyle="Normal 2"/>
    <tableColumn id="11" xr3:uid="{B2FE7A6A-D86A-4F13-8DC1-020317EA1A8B}" name="C93" dataCellStyle="Normal 2"/>
    <tableColumn id="12" xr3:uid="{0CE3EADE-C954-4F74-8B99-C83DC7B3B25D}" name="C92" dataCellStyle="Normal 2"/>
    <tableColumn id="13" xr3:uid="{7C70A042-1CF9-4452-9530-87498F4E763E}" name="C91" dataCellStyle="Normal 2"/>
    <tableColumn id="14" xr3:uid="{0FD5698D-4357-4D11-BFE7-513017C52F1F}" name="C90" dataCellStyle="Normal 2"/>
    <tableColumn id="15" xr3:uid="{78ED42B5-EB1E-441F-9360-01C2E969C19A}" name="C89" dataCellStyle="Normal 2"/>
    <tableColumn id="16" xr3:uid="{E1F9F893-2F46-455C-B49A-94250BF533F3}" name="C88" dataCellStyle="Normal 2"/>
    <tableColumn id="17" xr3:uid="{019F47B3-F5FA-4DF9-BB45-37C5159829AE}" name="C87" dataCellStyle="Normal 2"/>
    <tableColumn id="18" xr3:uid="{55D24387-9752-416A-8822-E5EFD9A926E7}" name="C86" dataCellStyle="Normal 2"/>
    <tableColumn id="19" xr3:uid="{0076EA8F-18E9-4964-9321-579A712F2815}" name="C85" dataCellStyle="Normal 2"/>
    <tableColumn id="20" xr3:uid="{388A76B2-2125-47B3-ACAB-4D6342396F91}" name="C84" dataCellStyle="Normal 2"/>
    <tableColumn id="21" xr3:uid="{6B6BAB22-1282-4306-B1D6-CB19A75C5FDD}" name="C83" dataCellStyle="Normal 2"/>
    <tableColumn id="22" xr3:uid="{A1D6F1BF-A491-474B-8FC6-9F8B3711816A}" name="C82" dataCellStyle="Normal 2"/>
    <tableColumn id="23" xr3:uid="{F14277E5-8600-4C75-99C5-F3E4629F9081}" name="C81" dataCellStyle="Normal 2"/>
    <tableColumn id="24" xr3:uid="{03355ECE-DBE3-4D50-89B8-B118A66736EC}" name="C80" dataCellStyle="Normal 2"/>
    <tableColumn id="25" xr3:uid="{3FFCBBBD-A8D2-4153-8F94-80BA4F1BB391}" name="C79" dataCellStyle="Normal 2"/>
    <tableColumn id="26" xr3:uid="{59551383-C9E2-4D14-9456-56222686CAED}" name="C78" dataCellStyle="Normal 2"/>
    <tableColumn id="27" xr3:uid="{C310F5A3-DACD-4C74-8091-966EDC35BEBE}" name="C77" dataCellStyle="Normal 2"/>
    <tableColumn id="28" xr3:uid="{BE26F27D-E229-496F-BF23-883E84DF75BD}" name="C76" dataCellStyle="Normal 2"/>
    <tableColumn id="29" xr3:uid="{85B4E82D-5E28-4F9D-AF5E-8D277DDAB982}" name="C75" dataCellStyle="Normal 2"/>
    <tableColumn id="30" xr3:uid="{42910B34-27D1-4DC7-8198-C19E6A167AE7}" name="C74" dataCellStyle="Normal 2"/>
    <tableColumn id="31" xr3:uid="{0D4663C6-6B24-42B7-94F1-70F79304D2AC}" name="C73" dataCellStyle="Normal 2"/>
    <tableColumn id="32" xr3:uid="{DD4F5685-9FBD-46FE-91DC-158BA2761C8E}" name="C72" dataCellStyle="Normal 2"/>
    <tableColumn id="33" xr3:uid="{03AACAC1-A124-47AB-A4FA-9DF8260EE538}" name="C71" dataCellStyle="Normal 2"/>
    <tableColumn id="34" xr3:uid="{A56E693B-6BA7-46A8-9D51-29D04C7C0394}" name="C70" dataCellStyle="Normal 2"/>
    <tableColumn id="35" xr3:uid="{64369D76-4476-4059-856E-ACACBFE4BA1A}" name="C69" dataCellStyle="Normal 2"/>
    <tableColumn id="36" xr3:uid="{AE46221A-B514-4F72-B1A2-AB293D774140}" name="C68" dataCellStyle="Normal 2"/>
    <tableColumn id="37" xr3:uid="{7A049AF8-28DD-4EFA-A6F2-D97ACF85C83F}" name="C67" dataCellStyle="Normal 2"/>
    <tableColumn id="38" xr3:uid="{00971E62-8315-4B6F-B56B-4153C85C29CB}" name="C66" dataCellStyle="Normal 2"/>
    <tableColumn id="39" xr3:uid="{82585B0D-FFE0-439E-924F-0DDB6036AFD9}" name="C65" dataCellStyle="Normal 2"/>
    <tableColumn id="40" xr3:uid="{73E008A9-9F65-4BC7-B58D-FC0DD30AC8F2}" name="C64" dataCellStyle="Normal 2"/>
    <tableColumn id="41" xr3:uid="{BBE64EF2-6957-48E4-A55C-2AA590B288C6}" name="C63" dataCellStyle="Normal 2"/>
    <tableColumn id="42" xr3:uid="{5CB98D74-53E4-4149-A76A-8ADE3AEA09A2}" name="C62" dataCellStyle="Normal 2"/>
    <tableColumn id="43" xr3:uid="{E44765CD-646A-43CA-932D-22C66FFD5070}" name="C61" dataCellStyle="Normal 2"/>
    <tableColumn id="44" xr3:uid="{E5CB5859-A2CD-4991-82C9-B12326684B23}" name="C60" dataCellStyle="Normal 2"/>
    <tableColumn id="45" xr3:uid="{C04EC7F6-73CC-46E9-AB96-98C5AAFE3AE4}" name="C59" dataCellStyle="Normal 2"/>
    <tableColumn id="46" xr3:uid="{5165054D-4969-4EEE-99E2-167ADEFF4271}" name="C58" dataCellStyle="Normal 2"/>
    <tableColumn id="47" xr3:uid="{757D7DE8-57BA-4753-83FD-F47092CD737C}" name="C57" dataCellStyle="Normal 2"/>
    <tableColumn id="48" xr3:uid="{DB196E3C-86C4-4D96-B30D-970D9CCCF731}" name="C56" dataCellStyle="Normal 2"/>
    <tableColumn id="49" xr3:uid="{4AAE3432-8150-4BC5-BAAF-48B40E48039F}" name="C55" dataCellStyle="Normal 2"/>
    <tableColumn id="50" xr3:uid="{37CB3800-0D78-40D9-A90C-34C6D5B78D32}" name="C54" dataCellStyle="Normal 2"/>
    <tableColumn id="51" xr3:uid="{E0EC6E2E-5A35-41C2-979F-3A1245DD9922}" name="C53" dataCellStyle="Normal 2"/>
    <tableColumn id="52" xr3:uid="{D4E099DE-0CCD-48A1-9CA7-3212A11BEBBC}" name="C52" dataCellStyle="Normal 2"/>
    <tableColumn id="53" xr3:uid="{B2B5C1D1-8786-4914-A13C-BF1155DA677D}" name="C51" dataCellStyle="Normal 2"/>
    <tableColumn id="54" xr3:uid="{275BB7AE-12B0-4C93-BF8C-50BF88979781}" name="C50" dataCellStyle="Normal 2"/>
    <tableColumn id="55" xr3:uid="{4EC93B73-A2AD-4B48-9E1D-EE3C454B7E1F}" name="C49" dataCellStyle="Normal 2"/>
    <tableColumn id="56" xr3:uid="{C6690A18-E45D-44F9-98E8-D72D2D327178}" name="C48" dataCellStyle="Normal 2"/>
    <tableColumn id="57" xr3:uid="{817A99E7-20B7-413D-98AD-4FD62CF04E1F}" name="C47" dataCellStyle="Normal 2"/>
    <tableColumn id="58" xr3:uid="{B6AC0B8D-3763-491D-94D5-84F40CBF1C67}" name="C46" dataCellStyle="Normal 2"/>
    <tableColumn id="59" xr3:uid="{BB8B68E8-6D45-4EB6-B716-5284B4D6E0F9}" name="C45" dataCellStyle="Normal 2"/>
    <tableColumn id="60" xr3:uid="{F2170137-A290-461F-AFE1-5BAB7E0FB2E1}" name="C44" dataCellStyle="Normal 2"/>
    <tableColumn id="61" xr3:uid="{5A3A810A-7CC4-49D3-B706-7B97E1D3DF55}" name="C43" dataCellStyle="Normal 2"/>
    <tableColumn id="62" xr3:uid="{31B0DC4E-138E-4515-9466-0011E98EDE29}" name="C42" dataCellStyle="Normal 2"/>
    <tableColumn id="63" xr3:uid="{C4801803-89E3-4480-9A60-F377B17F92E2}" name="C41" dataCellStyle="Normal 2"/>
    <tableColumn id="64" xr3:uid="{5B81D837-11D1-4716-B4D3-D4A5C0BA9A43}" name="C40" dataCellStyle="Normal 2"/>
    <tableColumn id="65" xr3:uid="{BC7509D2-A3AC-4665-A1C5-A671DA6B530E}" name="C39" dataCellStyle="Normal 2"/>
    <tableColumn id="66" xr3:uid="{A04B96B7-14E4-4C48-9E86-DE85A5F964E5}" name="C38" dataCellStyle="Normal 2"/>
    <tableColumn id="67" xr3:uid="{DB5E0C3E-A4CC-4D8A-95F0-3D99A51E0703}" name="C37" dataCellStyle="Normal 2"/>
    <tableColumn id="68" xr3:uid="{FEA52860-9320-48C2-BAEA-F84A376C31FA}" name="C36" dataCellStyle="Normal 2"/>
    <tableColumn id="69" xr3:uid="{2B3828FB-8650-457F-B880-936F11B336FD}" name="C35" dataCellStyle="Normal 2"/>
    <tableColumn id="70" xr3:uid="{6F34A6D7-2EDA-4615-9DE2-D47914FD0DB2}" name="C34" dataCellStyle="Normal 2"/>
    <tableColumn id="71" xr3:uid="{0171E22A-2951-43E2-AC1E-EF4DD56EE4C3}" name="C33" dataCellStyle="Normal 2"/>
    <tableColumn id="72" xr3:uid="{F42929E1-9499-44D9-AB75-0E8F3508383E}" name="C32" dataCellStyle="Normal 2"/>
    <tableColumn id="73" xr3:uid="{17509864-868B-4044-B5FA-000A25343454}" name="C31" dataCellStyle="Normal 2"/>
    <tableColumn id="74" xr3:uid="{47854F24-7E09-4EA7-89C3-F1DD97AF17F1}" name="C30" dataCellStyle="Normal 2"/>
    <tableColumn id="75" xr3:uid="{ED3FB48A-7088-4207-BDCE-C818F7A5E8F5}" name="C29" dataCellStyle="Normal 2"/>
    <tableColumn id="76" xr3:uid="{436ECC4A-F007-4046-8023-2C1F9D30BEB3}" name="C28" dataCellStyle="Normal 2"/>
    <tableColumn id="77" xr3:uid="{B246B5B4-DB20-4D39-9DFB-4C8CC6F3C662}" name="C27" dataCellStyle="Normal 2"/>
    <tableColumn id="78" xr3:uid="{096384F6-1A7E-4EDE-900E-9235264CCE14}" name="C26" dataCellStyle="Normal 2"/>
    <tableColumn id="79" xr3:uid="{C69ECBA6-CB40-45A7-B827-20530F70F846}" name="C25" dataCellStyle="Normal 2"/>
    <tableColumn id="80" xr3:uid="{C9144735-1B15-4285-A34C-367BC3E5C32C}" name="C24" dataCellStyle="Normal 2"/>
    <tableColumn id="81" xr3:uid="{40A35AA1-9CE8-42B1-AA38-FA0F89EDD7D0}" name="C23" dataCellStyle="Normal 2"/>
    <tableColumn id="82" xr3:uid="{BAE3CFF9-2A09-4335-9942-C94B62A2900D}" name="C22" dataCellStyle="Normal 2"/>
    <tableColumn id="83" xr3:uid="{639A6BF6-E719-45BF-8034-5EE01212E0B8}" name="C21" dataCellStyle="Normal 2"/>
    <tableColumn id="84" xr3:uid="{603D31E3-C0BD-40C2-B50B-FA1BEA9742C8}" name="C20" dataCellStyle="Normal 2"/>
    <tableColumn id="85" xr3:uid="{AEF048E4-AE5A-4932-B03D-191B4FDEB0D3}" name="C19" dataCellStyle="Normal 2"/>
    <tableColumn id="86" xr3:uid="{56555405-25D8-4F0A-86C9-19E34FC4ACCB}" name="C18" dataCellStyle="Normal 2"/>
    <tableColumn id="87" xr3:uid="{8B79D67F-C89F-4724-A129-91AF9CB262AE}" name="C17" dataCellStyle="Normal 2"/>
    <tableColumn id="88" xr3:uid="{DD7DDC5C-E62B-4A31-8810-E5B9FAFEAFC4}" name="C16" dataCellStyle="Normal 2"/>
    <tableColumn id="89" xr3:uid="{38736709-2DE9-47C0-9D00-7A13CF06D0CD}" name="C15" dataCellStyle="Normal 2"/>
    <tableColumn id="90" xr3:uid="{A9965EE2-FFA0-4C03-BC4A-4BD8D15C0517}" name="C14" dataCellStyle="Normal 2"/>
    <tableColumn id="91" xr3:uid="{4BF14F1E-3B95-4512-82D1-6EF570D49296}" name="C13" dataCellStyle="Normal 2"/>
    <tableColumn id="92" xr3:uid="{B68F8A04-4DBC-4264-9790-70E0998532E2}" name="C12" dataCellStyle="Normal 2"/>
    <tableColumn id="93" xr3:uid="{15A54CD4-F9E7-46A5-A3ED-CB1E0F4A2454}" name="C11" dataCellStyle="Normal 2"/>
    <tableColumn id="94" xr3:uid="{C2A61CDD-F1B1-4E63-8EB7-614FB184669E}" name="C10" dataCellStyle="Normal 2"/>
    <tableColumn id="95" xr3:uid="{C9EFA1B5-CE74-4456-A194-7AA891B2D553}" name="C9" dataCellStyle="Normal 2"/>
    <tableColumn id="96" xr3:uid="{D90F5AD4-7AA5-4787-8816-09AAC6C9FDD9}" name="C8" dataCellStyle="Normal 2"/>
    <tableColumn id="97" xr3:uid="{34175F72-3458-4BDD-A175-FA4E885DE200}" name="C7" dataCellStyle="Normal 2"/>
    <tableColumn id="98" xr3:uid="{6CAB9DA9-3763-4666-9E7B-AD9574E3808F}" name="C6" dataCellStyle="Normal 2"/>
    <tableColumn id="99" xr3:uid="{5CBD9E2E-79E8-401D-B322-9FFEED4E1E15}" name="C5" dataCellStyle="Normal 2"/>
    <tableColumn id="100" xr3:uid="{D883620C-B6EF-4D42-BF17-C8473C0F49B2}" name="C4" dataCellStyle="Normal 2"/>
    <tableColumn id="101" xr3:uid="{37864080-0755-4981-9B67-0799DE731091}" name="C3" dataCellStyle="Normal 2"/>
    <tableColumn id="102" xr3:uid="{9280D9BA-86FD-4321-9EBA-C98F870C9EFA}" name="C2" dataCellStyle="Normal 2"/>
    <tableColumn id="103" xr3:uid="{36FE6554-4362-4D84-9DE2-A1AB90038A73}" name="C1" dataCellStyle="Normal 2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300316A-7DB7-4E56-AC0F-461B2FD0E467}" name="M_FR_1500_cross" displayName="M_FR_1500_cross" ref="A1:CY13" totalsRowShown="0" headerRowCellStyle="Normal 2" dataCellStyle="Normal 2">
  <autoFilter ref="A1:CY13" xr:uid="{F300316A-7DB7-4E56-AC0F-461B2FD0E467}"/>
  <tableColumns count="103">
    <tableColumn id="1" xr3:uid="{DD927CF1-A584-4927-A5E6-8E6C615FC363}" name="age_cat" dataCellStyle="Normal 2"/>
    <tableColumn id="2" xr3:uid="{C79A057E-A3F6-47E4-8F6F-96601F6DAB25}" name="lambda" dataCellStyle="Normal 2"/>
    <tableColumn id="3" xr3:uid="{BE911CBD-91D9-4BBF-81B8-945B2438CC36}" name="mu" dataCellStyle="Normal 2"/>
    <tableColumn id="4" xr3:uid="{83D7E436-59A6-4F6F-8950-30234E4B339A}" name="sigma" dataCellStyle="Normal 2"/>
    <tableColumn id="5" xr3:uid="{62199522-AA8B-47B4-8CC3-C8E1E2EC6675}" name="C99" dataCellStyle="Normal 2"/>
    <tableColumn id="6" xr3:uid="{CF8F32F7-4A6A-4405-8027-FD35B6858AA1}" name="C98" dataCellStyle="Normal 2"/>
    <tableColumn id="7" xr3:uid="{7F1D184F-109F-41E7-819E-5ABE2C748B25}" name="C97" dataCellStyle="Normal 2"/>
    <tableColumn id="8" xr3:uid="{2C9E1D44-1876-483D-BADD-D26885848210}" name="C96" dataCellStyle="Normal 2"/>
    <tableColumn id="9" xr3:uid="{F263F3F8-7496-402C-A5E1-79C2F7C72610}" name="C95" dataCellStyle="Normal 2"/>
    <tableColumn id="10" xr3:uid="{022850E6-1D00-468D-B36C-7542F5F1866A}" name="C94" dataCellStyle="Normal 2"/>
    <tableColumn id="11" xr3:uid="{A02E3313-4068-4DA4-9DB4-E22B882492E0}" name="C93" dataCellStyle="Normal 2"/>
    <tableColumn id="12" xr3:uid="{E98F9D38-5605-46F3-A84B-027A10BAA847}" name="C92" dataCellStyle="Normal 2"/>
    <tableColumn id="13" xr3:uid="{3C01A152-8644-44B6-9042-B484C8C1CC20}" name="C91" dataCellStyle="Normal 2"/>
    <tableColumn id="14" xr3:uid="{A92FEAB4-AC91-4006-95D4-A7E5F2DEBD5E}" name="C90" dataCellStyle="Normal 2"/>
    <tableColumn id="15" xr3:uid="{6404BBB2-086F-4F33-9E8E-659F8AE8797C}" name="C89" dataCellStyle="Normal 2"/>
    <tableColumn id="16" xr3:uid="{6BE3442D-2AB6-4639-AC33-3BC66BB95567}" name="C88" dataCellStyle="Normal 2"/>
    <tableColumn id="17" xr3:uid="{6ACC662F-F13D-4749-87E0-47CCC589E145}" name="C87" dataCellStyle="Normal 2"/>
    <tableColumn id="18" xr3:uid="{4542EA8D-E4F3-4D23-BDF5-3E6B49BD58BF}" name="C86" dataCellStyle="Normal 2"/>
    <tableColumn id="19" xr3:uid="{A7083813-51DA-4C85-B1E5-213CFC0D56DE}" name="C85" dataCellStyle="Normal 2"/>
    <tableColumn id="20" xr3:uid="{4A028134-4972-4D48-B747-BD47D971B425}" name="C84" dataCellStyle="Normal 2"/>
    <tableColumn id="21" xr3:uid="{9BD3F367-699A-4D6F-9333-722826D9B3F9}" name="C83" dataCellStyle="Normal 2"/>
    <tableColumn id="22" xr3:uid="{C7B8C34B-0DF0-46E6-817A-0533C2CA032B}" name="C82" dataCellStyle="Normal 2"/>
    <tableColumn id="23" xr3:uid="{728E10A4-451F-4641-856B-C95C12B59412}" name="C81" dataCellStyle="Normal 2"/>
    <tableColumn id="24" xr3:uid="{8452D134-2A53-41B5-B9DC-04A033309853}" name="C80" dataCellStyle="Normal 2"/>
    <tableColumn id="25" xr3:uid="{BE789BA8-CF90-4634-99EE-56E7D8BB0B1D}" name="C79" dataCellStyle="Normal 2"/>
    <tableColumn id="26" xr3:uid="{AA26A3BA-703B-43FC-9310-B509B4B8F5C3}" name="C78" dataCellStyle="Normal 2"/>
    <tableColumn id="27" xr3:uid="{DB2BE319-8E28-4F8B-AB08-EAD05C9967B4}" name="C77" dataCellStyle="Normal 2"/>
    <tableColumn id="28" xr3:uid="{0E245C5D-52AB-49A5-A213-7DFE3644BA4E}" name="C76" dataCellStyle="Normal 2"/>
    <tableColumn id="29" xr3:uid="{14F8FD2B-EF17-42E2-8A28-27FD6AF2701C}" name="C75" dataCellStyle="Normal 2"/>
    <tableColumn id="30" xr3:uid="{58C7E2AB-26D5-4BF0-BC8C-241721972EEA}" name="C74" dataCellStyle="Normal 2"/>
    <tableColumn id="31" xr3:uid="{EF00CA5B-2BCE-4426-A190-9F89C8963415}" name="C73" dataCellStyle="Normal 2"/>
    <tableColumn id="32" xr3:uid="{5DD15ECB-F104-46BA-8925-99556C627AE6}" name="C72" dataCellStyle="Normal 2"/>
    <tableColumn id="33" xr3:uid="{0FA47D7B-DE2E-4009-B706-AA16DC2C66B7}" name="C71" dataCellStyle="Normal 2"/>
    <tableColumn id="34" xr3:uid="{F33F2B21-A556-4C4F-BC9F-A9C68075E2E1}" name="C70" dataCellStyle="Normal 2"/>
    <tableColumn id="35" xr3:uid="{53E8D841-BBAF-4D94-A7B2-6A1F837A6030}" name="C69" dataCellStyle="Normal 2"/>
    <tableColumn id="36" xr3:uid="{1111123C-D9A0-42EC-954F-A3D2CE3D8BC3}" name="C68" dataCellStyle="Normal 2"/>
    <tableColumn id="37" xr3:uid="{BE97FE42-1282-4598-BF9F-B926384B947A}" name="C67" dataCellStyle="Normal 2"/>
    <tableColumn id="38" xr3:uid="{47F765CC-97DF-4D3B-8915-A814D3BC5508}" name="C66" dataCellStyle="Normal 2"/>
    <tableColumn id="39" xr3:uid="{746E2606-2A41-4A1D-87E7-C4ED3BE1C3FB}" name="C65" dataCellStyle="Normal 2"/>
    <tableColumn id="40" xr3:uid="{BE2E5624-3E4C-4EA2-9D9E-735EDA180052}" name="C64" dataCellStyle="Normal 2"/>
    <tableColumn id="41" xr3:uid="{04DF5C60-FE0D-4429-809C-0CCC1A448CEF}" name="C63" dataCellStyle="Normal 2"/>
    <tableColumn id="42" xr3:uid="{510E526D-14EA-44C9-8721-C64B2C1FF549}" name="C62" dataCellStyle="Normal 2"/>
    <tableColumn id="43" xr3:uid="{63CFA5D7-8474-4012-86DF-5EBA093C537B}" name="C61" dataCellStyle="Normal 2"/>
    <tableColumn id="44" xr3:uid="{857A6485-5BBE-4D18-990D-7FF6F68D5EFC}" name="C60" dataCellStyle="Normal 2"/>
    <tableColumn id="45" xr3:uid="{C039A351-2526-4026-83D4-C220541A678D}" name="C59" dataCellStyle="Normal 2"/>
    <tableColumn id="46" xr3:uid="{7EEB2110-03BA-41B7-AE12-E76FDC268907}" name="C58" dataCellStyle="Normal 2"/>
    <tableColumn id="47" xr3:uid="{A0934D30-44D2-4319-8F64-AA1F6A1E3193}" name="C57" dataCellStyle="Normal 2"/>
    <tableColumn id="48" xr3:uid="{C5309DA7-CC88-4A18-98DE-8F9468DFFB4B}" name="C56" dataCellStyle="Normal 2"/>
    <tableColumn id="49" xr3:uid="{7112697A-9336-4378-AAED-C159A1521553}" name="C55" dataCellStyle="Normal 2"/>
    <tableColumn id="50" xr3:uid="{C42A0DB6-6170-4BC2-82BC-4D802A6124E7}" name="C54" dataCellStyle="Normal 2"/>
    <tableColumn id="51" xr3:uid="{783A7377-D6DF-4865-8501-F0F59BD36B7E}" name="C53" dataCellStyle="Normal 2"/>
    <tableColumn id="52" xr3:uid="{4BCA2611-A657-4C1F-A216-FF52548DA690}" name="C52" dataCellStyle="Normal 2"/>
    <tableColumn id="53" xr3:uid="{2D366DEE-F23E-4B12-B3A4-993889807F72}" name="C51" dataCellStyle="Normal 2"/>
    <tableColumn id="54" xr3:uid="{1974B55A-7704-4AE4-9223-E63A22670740}" name="C50" dataCellStyle="Normal 2"/>
    <tableColumn id="55" xr3:uid="{7500B655-C244-41DE-97E8-8ACE0871793E}" name="C49" dataCellStyle="Normal 2"/>
    <tableColumn id="56" xr3:uid="{D8FDD287-744B-4F3C-8657-FFC2E5A566F7}" name="C48" dataCellStyle="Normal 2"/>
    <tableColumn id="57" xr3:uid="{05B3B021-6562-4F48-8749-0D953D296752}" name="C47" dataCellStyle="Normal 2"/>
    <tableColumn id="58" xr3:uid="{D0AE772F-8634-4ECD-B60A-C58305E6445C}" name="C46" dataCellStyle="Normal 2"/>
    <tableColumn id="59" xr3:uid="{5A7046DF-066D-4E04-A4E6-941F6639B680}" name="C45" dataCellStyle="Normal 2"/>
    <tableColumn id="60" xr3:uid="{3E401395-9F06-46E4-9B2D-DEF302C23AEB}" name="C44" dataCellStyle="Normal 2"/>
    <tableColumn id="61" xr3:uid="{5A6F85AE-694D-44EE-8E7A-9A4B6B12C2CB}" name="C43" dataCellStyle="Normal 2"/>
    <tableColumn id="62" xr3:uid="{0D7419BA-7053-4C1F-955F-4C30A8C41B05}" name="C42" dataCellStyle="Normal 2"/>
    <tableColumn id="63" xr3:uid="{0C22E960-F3A5-41B8-83B4-F594F468345F}" name="C41" dataCellStyle="Normal 2"/>
    <tableColumn id="64" xr3:uid="{E14B3CAF-388F-4482-9985-BF947A154956}" name="C40" dataCellStyle="Normal 2"/>
    <tableColumn id="65" xr3:uid="{57F0341D-69F6-433C-AC54-5574886BD821}" name="C39" dataCellStyle="Normal 2"/>
    <tableColumn id="66" xr3:uid="{AE8232B7-DC90-456A-AC79-284E12040CB5}" name="C38" dataCellStyle="Normal 2"/>
    <tableColumn id="67" xr3:uid="{6146949C-1DB2-45D2-9072-225DE262C348}" name="C37" dataCellStyle="Normal 2"/>
    <tableColumn id="68" xr3:uid="{EDBFEBF8-A15A-4094-A9FA-96CFEBDE9C5F}" name="C36" dataCellStyle="Normal 2"/>
    <tableColumn id="69" xr3:uid="{14A628D4-3C47-42AF-9908-D32BCD859590}" name="C35" dataCellStyle="Normal 2"/>
    <tableColumn id="70" xr3:uid="{C6F5D673-E48A-40DD-8437-B5D4908747B2}" name="C34" dataCellStyle="Normal 2"/>
    <tableColumn id="71" xr3:uid="{C972F7C0-BE66-4996-B75B-972D6AA72F69}" name="C33" dataCellStyle="Normal 2"/>
    <tableColumn id="72" xr3:uid="{BB2877FB-F906-473D-93D4-C13260C21B14}" name="C32" dataCellStyle="Normal 2"/>
    <tableColumn id="73" xr3:uid="{86639066-B76D-4315-9C6F-EA64977412F6}" name="C31" dataCellStyle="Normal 2"/>
    <tableColumn id="74" xr3:uid="{94539F24-D307-4E7D-A34D-855D1AB2D622}" name="C30" dataCellStyle="Normal 2"/>
    <tableColumn id="75" xr3:uid="{E488E50B-7F2F-4B1C-8A8B-5040A7165293}" name="C29" dataCellStyle="Normal 2"/>
    <tableColumn id="76" xr3:uid="{ACAB3FDA-232C-42DE-A25F-A9BA884DE9D5}" name="C28" dataCellStyle="Normal 2"/>
    <tableColumn id="77" xr3:uid="{DBAB9C8D-F344-49E4-B306-FDA7E8E772BE}" name="C27" dataCellStyle="Normal 2"/>
    <tableColumn id="78" xr3:uid="{CB8075AC-69FD-4B27-8BC9-04F842C24A6A}" name="C26" dataCellStyle="Normal 2"/>
    <tableColumn id="79" xr3:uid="{A5231796-D891-40BF-9EB9-5805A28A1F2B}" name="C25" dataCellStyle="Normal 2"/>
    <tableColumn id="80" xr3:uid="{086E1BF6-FF6D-4766-B9ED-0A730D8AE612}" name="C24" dataCellStyle="Normal 2"/>
    <tableColumn id="81" xr3:uid="{ACCB3CC3-1DE4-4D54-B11C-EAFE151D5D31}" name="C23" dataCellStyle="Normal 2"/>
    <tableColumn id="82" xr3:uid="{5F04764D-6758-43D1-822C-CD193C12463E}" name="C22" dataCellStyle="Normal 2"/>
    <tableColumn id="83" xr3:uid="{E1DFB153-1A59-4327-9503-9F7966A0B72B}" name="C21" dataCellStyle="Normal 2"/>
    <tableColumn id="84" xr3:uid="{4183E6A0-6CCC-4582-9DFF-4A14637CAD32}" name="C20" dataCellStyle="Normal 2"/>
    <tableColumn id="85" xr3:uid="{B33E3CE6-F0F6-4CCF-B3E8-6708BA302129}" name="C19" dataCellStyle="Normal 2"/>
    <tableColumn id="86" xr3:uid="{BFAAD454-B77A-4FD5-9006-67EA05181109}" name="C18" dataCellStyle="Normal 2"/>
    <tableColumn id="87" xr3:uid="{B6FB1B24-8292-4739-82A5-2013DCAA5CE1}" name="C17" dataCellStyle="Normal 2"/>
    <tableColumn id="88" xr3:uid="{B1532C33-1828-42D9-93BB-42A1DC8FE83F}" name="C16" dataCellStyle="Normal 2"/>
    <tableColumn id="89" xr3:uid="{955076E0-1186-4BDC-85EF-2C95BAF73A11}" name="C15" dataCellStyle="Normal 2"/>
    <tableColumn id="90" xr3:uid="{09A1876F-7D88-4DFA-A2A2-D4611B83810F}" name="C14" dataCellStyle="Normal 2"/>
    <tableColumn id="91" xr3:uid="{9C992F22-0E2F-4393-8C58-DDC7D1C6B125}" name="C13" dataCellStyle="Normal 2"/>
    <tableColumn id="92" xr3:uid="{074EDE5C-45C8-4595-A7F5-7A931009083B}" name="C12" dataCellStyle="Normal 2"/>
    <tableColumn id="93" xr3:uid="{7A62D529-3F64-493C-88D8-66880702E954}" name="C11" dataCellStyle="Normal 2"/>
    <tableColumn id="94" xr3:uid="{F6FC35F5-8FC7-4E88-9A4A-1ADAC3D8DC35}" name="C10" dataCellStyle="Normal 2"/>
    <tableColumn id="95" xr3:uid="{72DC9AEE-E8F4-4D17-A5BA-5C2CBBCF6182}" name="C9" dataCellStyle="Normal 2"/>
    <tableColumn id="96" xr3:uid="{054DECB7-FF8B-46E6-B0D7-06BD51A3BE92}" name="C8" dataCellStyle="Normal 2"/>
    <tableColumn id="97" xr3:uid="{6BEADEFE-063D-4C85-A0AF-12441285B5E1}" name="C7" dataCellStyle="Normal 2"/>
    <tableColumn id="98" xr3:uid="{8910A0AB-FCC1-4C7B-B5E1-5E5125943791}" name="C6" dataCellStyle="Normal 2"/>
    <tableColumn id="99" xr3:uid="{E701F991-04BB-40FD-8013-8F89726C0AD8}" name="C5" dataCellStyle="Normal 2"/>
    <tableColumn id="100" xr3:uid="{C23052C8-CCA2-428D-B03F-9F846F705A5E}" name="C4" dataCellStyle="Normal 2"/>
    <tableColumn id="101" xr3:uid="{FEFC94EB-F5B1-478C-A4BB-6C4E4C095ED8}" name="C3" dataCellStyle="Normal 2"/>
    <tableColumn id="102" xr3:uid="{5E8A93DE-CF34-45B7-9886-37D2EB215579}" name="C2" dataCellStyle="Normal 2"/>
    <tableColumn id="103" xr3:uid="{E7B8AD49-D194-4E4F-A588-FDCE167FE786}" name="C1" dataCellStyle="Normal 2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A9493F6-64D1-4248-AD75-DF3AEE221EAC}" name="M_IM_200_cross" displayName="M_IM_200_cross" ref="A1:CY13" totalsRowShown="0" headerRowCellStyle="Normal 2" dataCellStyle="Normal 2">
  <autoFilter ref="A1:CY13" xr:uid="{CA9493F6-64D1-4248-AD75-DF3AEE221EAC}"/>
  <tableColumns count="103">
    <tableColumn id="1" xr3:uid="{78981A14-23BF-4844-9E2D-E1FBEB6E8B83}" name="age_cat" dataCellStyle="Normal 2"/>
    <tableColumn id="2" xr3:uid="{00057166-A1CD-4719-AD4F-08555DA277F2}" name="lambda" dataCellStyle="Normal 2"/>
    <tableColumn id="3" xr3:uid="{E78F52AE-3D05-4DFE-9071-48F0A440DC0E}" name="mu" dataCellStyle="Normal 2"/>
    <tableColumn id="4" xr3:uid="{2DC319E0-F173-4EC0-BE1F-6E11B23C8D9B}" name="sigma" dataCellStyle="Normal 2"/>
    <tableColumn id="5" xr3:uid="{4D985146-0233-474C-8AC6-7008669F5550}" name="C99" dataCellStyle="Normal 2"/>
    <tableColumn id="6" xr3:uid="{06438D75-3E63-4591-BF3F-643987EFDC50}" name="C98" dataCellStyle="Normal 2"/>
    <tableColumn id="7" xr3:uid="{0C7C09F4-2990-438C-B7A5-E40D8E18506E}" name="C97" dataCellStyle="Normal 2"/>
    <tableColumn id="8" xr3:uid="{ED182DDD-F59F-4AE9-BA10-06D7C94F2697}" name="C96" dataCellStyle="Normal 2"/>
    <tableColumn id="9" xr3:uid="{AFC019DA-B0F1-4058-B5D5-47D8870659E3}" name="C95" dataCellStyle="Normal 2"/>
    <tableColumn id="10" xr3:uid="{8B4524A3-D8EC-4FC4-A649-BA0A5FB3EC60}" name="C94" dataCellStyle="Normal 2"/>
    <tableColumn id="11" xr3:uid="{6E49EC1D-91E4-4767-9192-0D8395F7B89E}" name="C93" dataCellStyle="Normal 2"/>
    <tableColumn id="12" xr3:uid="{DAC3381A-69E8-4383-A942-9B5B508CE27B}" name="C92" dataCellStyle="Normal 2"/>
    <tableColumn id="13" xr3:uid="{87F3B839-FAF3-4EC1-BD5E-42A64BC334C7}" name="C91" dataCellStyle="Normal 2"/>
    <tableColumn id="14" xr3:uid="{C0F89A92-F7FC-4102-B59A-340B9EE0B76D}" name="C90" dataCellStyle="Normal 2"/>
    <tableColumn id="15" xr3:uid="{3F034E51-DD7F-4541-9035-6B301FDE3CFA}" name="C89" dataCellStyle="Normal 2"/>
    <tableColumn id="16" xr3:uid="{9E8BABDD-A077-4DAB-9061-B14A2AC9A256}" name="C88" dataCellStyle="Normal 2"/>
    <tableColumn id="17" xr3:uid="{EFC2E0B8-5517-4216-BD45-3616A3BE8E87}" name="C87" dataCellStyle="Normal 2"/>
    <tableColumn id="18" xr3:uid="{D4CA5DEA-3E7A-4D09-AF7B-CD9CA4798584}" name="C86" dataCellStyle="Normal 2"/>
    <tableColumn id="19" xr3:uid="{7B04AFE2-5236-4C8C-9F0F-3F14FC5162EC}" name="C85" dataCellStyle="Normal 2"/>
    <tableColumn id="20" xr3:uid="{DFCE1AF5-643E-4944-9576-8C10553F0E4A}" name="C84" dataCellStyle="Normal 2"/>
    <tableColumn id="21" xr3:uid="{AE9AFE03-7285-47F1-BDE8-9AF94C8ADF65}" name="C83" dataCellStyle="Normal 2"/>
    <tableColumn id="22" xr3:uid="{FFB84E7C-126C-4B46-9AA7-6340104A8342}" name="C82" dataCellStyle="Normal 2"/>
    <tableColumn id="23" xr3:uid="{801D7EA9-A556-400E-9F27-5F7C8601BD42}" name="C81" dataCellStyle="Normal 2"/>
    <tableColumn id="24" xr3:uid="{48333981-0180-408C-9E15-C4711811B273}" name="C80" dataCellStyle="Normal 2"/>
    <tableColumn id="25" xr3:uid="{FD98F405-7045-41CA-B5A5-FC6E6AE67A21}" name="C79" dataCellStyle="Normal 2"/>
    <tableColumn id="26" xr3:uid="{F4861764-4606-4799-8F1A-B34E7B679E7B}" name="C78" dataCellStyle="Normal 2"/>
    <tableColumn id="27" xr3:uid="{2FA82557-872B-4750-AE8C-3978D95C90E0}" name="C77" dataCellStyle="Normal 2"/>
    <tableColumn id="28" xr3:uid="{E40A0B1F-C677-4D31-AA47-439AB33DA9D3}" name="C76" dataCellStyle="Normal 2"/>
    <tableColumn id="29" xr3:uid="{EFA6D8D0-510C-4613-AFC6-F6725CAAD141}" name="C75" dataCellStyle="Normal 2"/>
    <tableColumn id="30" xr3:uid="{6089F6E0-67A6-4325-9CD8-5FF467DDFC85}" name="C74" dataCellStyle="Normal 2"/>
    <tableColumn id="31" xr3:uid="{53E20C74-1704-4ED4-B473-DADB37D26195}" name="C73" dataCellStyle="Normal 2"/>
    <tableColumn id="32" xr3:uid="{B6895191-2FCF-4F76-A1E6-E0782A2F305A}" name="C72" dataCellStyle="Normal 2"/>
    <tableColumn id="33" xr3:uid="{647D342A-558C-48FA-A088-A122E828875C}" name="C71" dataCellStyle="Normal 2"/>
    <tableColumn id="34" xr3:uid="{A27C9197-7DED-44E7-A89B-F13125C02901}" name="C70" dataCellStyle="Normal 2"/>
    <tableColumn id="35" xr3:uid="{7EB9B731-E955-49DB-A9EF-7FE8A7E4C9F0}" name="C69" dataCellStyle="Normal 2"/>
    <tableColumn id="36" xr3:uid="{93F3BD8A-E4E4-445F-9DEF-C69094EB0B5E}" name="C68" dataCellStyle="Normal 2"/>
    <tableColumn id="37" xr3:uid="{C0849191-A26A-4128-A5C2-6A4DD0BCABB2}" name="C67" dataCellStyle="Normal 2"/>
    <tableColumn id="38" xr3:uid="{9213F7E8-714C-41A2-8837-D19E84A9E648}" name="C66" dataCellStyle="Normal 2"/>
    <tableColumn id="39" xr3:uid="{E9281268-C07D-4250-B0E2-97D07FE2740C}" name="C65" dataCellStyle="Normal 2"/>
    <tableColumn id="40" xr3:uid="{68F2CED0-997A-4E97-AA88-96456EB84469}" name="C64" dataCellStyle="Normal 2"/>
    <tableColumn id="41" xr3:uid="{C1E68145-3B02-4EDC-B0EB-8843E9C9ACEC}" name="C63" dataCellStyle="Normal 2"/>
    <tableColumn id="42" xr3:uid="{61112354-A31A-4C65-B971-EF0F4D07D688}" name="C62" dataCellStyle="Normal 2"/>
    <tableColumn id="43" xr3:uid="{A447F483-BA58-44EA-84FF-6B460A76C15F}" name="C61" dataCellStyle="Normal 2"/>
    <tableColumn id="44" xr3:uid="{98D52AF7-15E3-4BAE-8FF6-4C169DA18A3C}" name="C60" dataCellStyle="Normal 2"/>
    <tableColumn id="45" xr3:uid="{7BFAF625-5FC6-4F37-BD31-A4C62534A04A}" name="C59" dataCellStyle="Normal 2"/>
    <tableColumn id="46" xr3:uid="{CF92DCEF-6570-4D30-BE15-A7E383A26B2B}" name="C58" dataCellStyle="Normal 2"/>
    <tableColumn id="47" xr3:uid="{B79D5679-FD89-4548-B452-2A9A626A83E4}" name="C57" dataCellStyle="Normal 2"/>
    <tableColumn id="48" xr3:uid="{FECA3834-E4F1-45AB-80E2-9E0C4AFDE8AC}" name="C56" dataCellStyle="Normal 2"/>
    <tableColumn id="49" xr3:uid="{6E86CA2A-F7AF-435D-A4EF-E7EE1ACD2603}" name="C55" dataCellStyle="Normal 2"/>
    <tableColumn id="50" xr3:uid="{DD6FD27E-CA23-41B6-ACB2-816FC9FF77A3}" name="C54" dataCellStyle="Normal 2"/>
    <tableColumn id="51" xr3:uid="{27F68A75-B9A3-4E1A-B015-DA17775BA71A}" name="C53" dataCellStyle="Normal 2"/>
    <tableColumn id="52" xr3:uid="{9E9F2959-1F8D-49FB-B021-1EA9E2167718}" name="C52" dataCellStyle="Normal 2"/>
    <tableColumn id="53" xr3:uid="{830E63F0-E1BC-40F9-AC03-A689D23A9FD1}" name="C51" dataCellStyle="Normal 2"/>
    <tableColumn id="54" xr3:uid="{318AF9B2-11A9-4AAA-AE42-8EFDFE7BD2C8}" name="C50" dataCellStyle="Normal 2"/>
    <tableColumn id="55" xr3:uid="{DC090F08-B2B1-46DC-A1DB-8989AF507E5A}" name="C49" dataCellStyle="Normal 2"/>
    <tableColumn id="56" xr3:uid="{05A973B0-BDB4-4743-863E-EA4D9F2A4682}" name="C48" dataCellStyle="Normal 2"/>
    <tableColumn id="57" xr3:uid="{C31E9D47-6B45-412C-95DC-38CD52F3FB43}" name="C47" dataCellStyle="Normal 2"/>
    <tableColumn id="58" xr3:uid="{8DB0B730-5834-467A-92D8-04720CD14F64}" name="C46" dataCellStyle="Normal 2"/>
    <tableColumn id="59" xr3:uid="{AF21FE24-931B-44B8-9428-310E45541582}" name="C45" dataCellStyle="Normal 2"/>
    <tableColumn id="60" xr3:uid="{F1A8DF02-A064-4BDC-AB52-9853CC7AA930}" name="C44" dataCellStyle="Normal 2"/>
    <tableColumn id="61" xr3:uid="{A0B4ED78-D8F6-4C86-A08D-9813E5F6CFA9}" name="C43" dataCellStyle="Normal 2"/>
    <tableColumn id="62" xr3:uid="{B0A8B6F1-2BC6-4C2F-982B-1D93F1C6FBD3}" name="C42" dataCellStyle="Normal 2"/>
    <tableColumn id="63" xr3:uid="{2DCBD6BA-DCC0-4642-B70D-46A86AFADD06}" name="C41" dataCellStyle="Normal 2"/>
    <tableColumn id="64" xr3:uid="{CB73F08E-BFFB-48DD-8EE2-AB6BC0781B3A}" name="C40" dataCellStyle="Normal 2"/>
    <tableColumn id="65" xr3:uid="{1D2C3043-B8AE-41C8-86C0-BEEE00D056B5}" name="C39" dataCellStyle="Normal 2"/>
    <tableColumn id="66" xr3:uid="{A7EB88D8-C5AC-4343-BD10-8B5222FEDD95}" name="C38" dataCellStyle="Normal 2"/>
    <tableColumn id="67" xr3:uid="{2A4D60DF-8170-48E8-AA2F-8BA065C26AFD}" name="C37" dataCellStyle="Normal 2"/>
    <tableColumn id="68" xr3:uid="{4927810A-D74F-40DD-8D15-2AECABFEABBC}" name="C36" dataCellStyle="Normal 2"/>
    <tableColumn id="69" xr3:uid="{064E6F4F-045A-479A-99D9-9F814D24A9AB}" name="C35" dataCellStyle="Normal 2"/>
    <tableColumn id="70" xr3:uid="{49E84FB1-5155-41F6-BEBE-A1784F8A237D}" name="C34" dataCellStyle="Normal 2"/>
    <tableColumn id="71" xr3:uid="{37210252-C8EE-415D-AFA4-764D7B93009D}" name="C33" dataCellStyle="Normal 2"/>
    <tableColumn id="72" xr3:uid="{1627198C-EC56-49CB-ADB0-4FD074CA10A1}" name="C32" dataCellStyle="Normal 2"/>
    <tableColumn id="73" xr3:uid="{B962AF8C-27E4-41C8-870F-8BCDB1165F90}" name="C31" dataCellStyle="Normal 2"/>
    <tableColumn id="74" xr3:uid="{3753C959-5713-4CB0-A0FE-41D4C88BA5DB}" name="C30" dataCellStyle="Normal 2"/>
    <tableColumn id="75" xr3:uid="{3D085DE1-3067-4560-B385-D69C5FEB2A56}" name="C29" dataCellStyle="Normal 2"/>
    <tableColumn id="76" xr3:uid="{189F4597-DB95-456F-8E22-6391F8E82827}" name="C28" dataCellStyle="Normal 2"/>
    <tableColumn id="77" xr3:uid="{A60C0FC5-415C-4206-B291-FB94E8AC6DF9}" name="C27" dataCellStyle="Normal 2"/>
    <tableColumn id="78" xr3:uid="{41A3A84B-3CCF-42A9-8849-3EDB8D83FF1D}" name="C26" dataCellStyle="Normal 2"/>
    <tableColumn id="79" xr3:uid="{D86BCD71-04BE-4108-B0FE-507ACFA1553E}" name="C25" dataCellStyle="Normal 2"/>
    <tableColumn id="80" xr3:uid="{DE46CA59-C277-4BC7-B041-708E205CBA8D}" name="C24" dataCellStyle="Normal 2"/>
    <tableColumn id="81" xr3:uid="{144762A6-8D83-4512-8144-C7AFC0D838A8}" name="C23" dataCellStyle="Normal 2"/>
    <tableColumn id="82" xr3:uid="{872C8689-D3C1-486A-BE8D-9219D87C9EB9}" name="C22" dataCellStyle="Normal 2"/>
    <tableColumn id="83" xr3:uid="{526BC04C-EE47-41E1-9A64-63BD6D487F63}" name="C21" dataCellStyle="Normal 2"/>
    <tableColumn id="84" xr3:uid="{80DE3995-377D-4B47-BBA8-878ADAF7D45B}" name="C20" dataCellStyle="Normal 2"/>
    <tableColumn id="85" xr3:uid="{0563C19B-E624-4561-A5DC-56808B798CFD}" name="C19" dataCellStyle="Normal 2"/>
    <tableColumn id="86" xr3:uid="{B92B866C-1D38-4A2F-B9FC-765AA79819A6}" name="C18" dataCellStyle="Normal 2"/>
    <tableColumn id="87" xr3:uid="{4C813726-9A0D-4745-9118-A831281FA94B}" name="C17" dataCellStyle="Normal 2"/>
    <tableColumn id="88" xr3:uid="{8C4A795E-CEC4-4C89-98BD-D0F527B6A61E}" name="C16" dataCellStyle="Normal 2"/>
    <tableColumn id="89" xr3:uid="{97D1A8A4-F4E3-4DC1-909C-8E0EDC38AEE8}" name="C15" dataCellStyle="Normal 2"/>
    <tableColumn id="90" xr3:uid="{2102E89F-2BBB-453E-9C76-27D86501DAD2}" name="C14" dataCellStyle="Normal 2"/>
    <tableColumn id="91" xr3:uid="{52C56B73-D309-46D2-A2AD-13B3CFD4CD84}" name="C13" dataCellStyle="Normal 2"/>
    <tableColumn id="92" xr3:uid="{D0DB1D26-E447-43A6-B8F6-D019EB005CD7}" name="C12" dataCellStyle="Normal 2"/>
    <tableColumn id="93" xr3:uid="{2E3E70CF-7C70-4B41-9567-8DE56520CD88}" name="C11" dataCellStyle="Normal 2"/>
    <tableColumn id="94" xr3:uid="{1CB3CCC6-E1F2-47E9-A6E6-66080B45515F}" name="C10" dataCellStyle="Normal 2"/>
    <tableColumn id="95" xr3:uid="{E600F437-5E49-4795-ABB3-733122B96408}" name="C9" dataCellStyle="Normal 2"/>
    <tableColumn id="96" xr3:uid="{A2C6F4F0-52BF-49AA-A29A-3E40A8E0344F}" name="C8" dataCellStyle="Normal 2"/>
    <tableColumn id="97" xr3:uid="{69AB1016-43D0-47F8-A88F-A56B2C819B83}" name="C7" dataCellStyle="Normal 2"/>
    <tableColumn id="98" xr3:uid="{F9D0FCC3-1116-43D0-9966-02A11A1E5B18}" name="C6" dataCellStyle="Normal 2"/>
    <tableColumn id="99" xr3:uid="{0C8209B9-1B99-434B-B2CE-0A57D85DCC17}" name="C5" dataCellStyle="Normal 2"/>
    <tableColumn id="100" xr3:uid="{292232B1-C541-445E-9A42-6D20E35B309C}" name="C4" dataCellStyle="Normal 2"/>
    <tableColumn id="101" xr3:uid="{2DFEDD28-D25D-4257-89EC-68775DF8C872}" name="C3" dataCellStyle="Normal 2"/>
    <tableColumn id="102" xr3:uid="{9239413B-A634-45D9-AF9B-44A187181E23}" name="C2" dataCellStyle="Normal 2"/>
    <tableColumn id="103" xr3:uid="{B663F60A-A4AD-4BEE-906D-4FBC081F6389}" name="C1" dataCellStyle="Normal 2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1491E15-C8BA-4283-9A6C-02584E83B812}" name="M_IM_400_cross" displayName="M_IM_400_cross" ref="A1:CY13" totalsRowShown="0" headerRowCellStyle="Normal 2" dataCellStyle="Normal 2">
  <autoFilter ref="A1:CY13" xr:uid="{F1491E15-C8BA-4283-9A6C-02584E83B812}"/>
  <tableColumns count="103">
    <tableColumn id="1" xr3:uid="{F73E6730-2225-4F60-B13D-3C306C0C7BFD}" name="age_cat" dataCellStyle="Normal 2"/>
    <tableColumn id="2" xr3:uid="{E7D2A5CD-FC96-41E6-8F41-B4F20DC61BD7}" name="lambda" dataCellStyle="Normal 2"/>
    <tableColumn id="3" xr3:uid="{D50F7229-E332-45DF-AD13-51F233D6752F}" name="mu" dataCellStyle="Normal 2"/>
    <tableColumn id="4" xr3:uid="{9768675F-EDF7-461B-964E-D644CB921917}" name="sigma" dataCellStyle="Normal 2"/>
    <tableColumn id="5" xr3:uid="{5B3E9F91-49BE-4269-9882-1DD2C55C84EE}" name="C99" dataCellStyle="Normal 2"/>
    <tableColumn id="6" xr3:uid="{2D225B0C-C12A-4B21-86B9-A63F373CE8DA}" name="C98" dataCellStyle="Normal 2"/>
    <tableColumn id="7" xr3:uid="{8ED49934-3857-48E7-BFF9-C900014F2E75}" name="C97" dataCellStyle="Normal 2"/>
    <tableColumn id="8" xr3:uid="{793B543D-631F-4947-883E-0D23F33690F0}" name="C96" dataCellStyle="Normal 2"/>
    <tableColumn id="9" xr3:uid="{5AE0C614-721D-4249-B454-B51250BB2A2F}" name="C95" dataCellStyle="Normal 2"/>
    <tableColumn id="10" xr3:uid="{38CE67C0-D024-43BC-80F1-5949EF9B9121}" name="C94" dataCellStyle="Normal 2"/>
    <tableColumn id="11" xr3:uid="{3AD623C5-6827-43B4-B179-5B3F3E2B9F10}" name="C93" dataCellStyle="Normal 2"/>
    <tableColumn id="12" xr3:uid="{6F3CEEF8-2924-4DA8-A9E6-9F0C42C874FF}" name="C92" dataCellStyle="Normal 2"/>
    <tableColumn id="13" xr3:uid="{FBFE2687-D373-46C5-99F1-EFA42249FF83}" name="C91" dataCellStyle="Normal 2"/>
    <tableColumn id="14" xr3:uid="{F4CDE859-881A-42BA-969B-DF1C4CDB0448}" name="C90" dataCellStyle="Normal 2"/>
    <tableColumn id="15" xr3:uid="{53865639-EA73-4D52-B06A-F26CB90F62C4}" name="C89" dataCellStyle="Normal 2"/>
    <tableColumn id="16" xr3:uid="{E7A65A05-A0BF-4638-81F6-7C9BD75ADED1}" name="C88" dataCellStyle="Normal 2"/>
    <tableColumn id="17" xr3:uid="{ED5FEA95-E91B-4CAB-996A-7E32DDAD7318}" name="C87" dataCellStyle="Normal 2"/>
    <tableColumn id="18" xr3:uid="{0847A39A-AEA3-4418-9A9F-408FA01181AA}" name="C86" dataCellStyle="Normal 2"/>
    <tableColumn id="19" xr3:uid="{E329CEE5-9B03-4138-83E0-E834CD0AB676}" name="C85" dataCellStyle="Normal 2"/>
    <tableColumn id="20" xr3:uid="{9AB9348D-C52A-4E9F-A167-5FEF5DB2802D}" name="C84" dataCellStyle="Normal 2"/>
    <tableColumn id="21" xr3:uid="{11B42CA7-AA7D-48CA-95EE-56A2B56D90F6}" name="C83" dataCellStyle="Normal 2"/>
    <tableColumn id="22" xr3:uid="{4A6F552F-B64F-4FAC-AD54-DF17769669CA}" name="C82" dataCellStyle="Normal 2"/>
    <tableColumn id="23" xr3:uid="{87538342-EC09-4CBB-BA13-FB5FCE497C6E}" name="C81" dataCellStyle="Normal 2"/>
    <tableColumn id="24" xr3:uid="{7CF87A1A-CB41-4323-82CC-50B2070B0E52}" name="C80" dataCellStyle="Normal 2"/>
    <tableColumn id="25" xr3:uid="{E8853FBF-2D4F-46D4-B35C-F645E5CF7E34}" name="C79" dataCellStyle="Normal 2"/>
    <tableColumn id="26" xr3:uid="{BD3D817B-D8D8-4561-B4B4-8C1F7AEEC85A}" name="C78" dataCellStyle="Normal 2"/>
    <tableColumn id="27" xr3:uid="{BC50063E-5FA1-4E8A-B4F3-7BCCAC472B52}" name="C77" dataCellStyle="Normal 2"/>
    <tableColumn id="28" xr3:uid="{40001256-CCDD-4679-825A-46CF43511545}" name="C76" dataCellStyle="Normal 2"/>
    <tableColumn id="29" xr3:uid="{060F7561-4C2B-46DA-9C2C-3C2F5A737404}" name="C75" dataCellStyle="Normal 2"/>
    <tableColumn id="30" xr3:uid="{0CF2919B-BEFE-48C3-9A66-99FB2FA4428D}" name="C74" dataCellStyle="Normal 2"/>
    <tableColumn id="31" xr3:uid="{A9B321F0-E2E9-4B58-AB2B-CC5D333877F4}" name="C73" dataCellStyle="Normal 2"/>
    <tableColumn id="32" xr3:uid="{DB44D9CA-F88D-4C18-9FB3-4DBFF7D031E9}" name="C72" dataCellStyle="Normal 2"/>
    <tableColumn id="33" xr3:uid="{419D1A4B-A6EC-4BE0-B07D-A66C70DDA846}" name="C71" dataCellStyle="Normal 2"/>
    <tableColumn id="34" xr3:uid="{2E7796D1-315B-4140-9843-CE73FBA97A2F}" name="C70" dataCellStyle="Normal 2"/>
    <tableColumn id="35" xr3:uid="{CB48C94D-2125-44EC-B862-DE148B2DDFB6}" name="C69" dataCellStyle="Normal 2"/>
    <tableColumn id="36" xr3:uid="{EA1861C4-49DE-4B33-A997-04D87F7049C6}" name="C68" dataCellStyle="Normal 2"/>
    <tableColumn id="37" xr3:uid="{E081CEB7-F582-4FBD-8303-8B3CBB6989C6}" name="C67" dataCellStyle="Normal 2"/>
    <tableColumn id="38" xr3:uid="{445FAF51-115E-45CE-96F6-B114F649745A}" name="C66" dataCellStyle="Normal 2"/>
    <tableColumn id="39" xr3:uid="{8607B269-A390-43CC-8082-F0E9E4DA31FD}" name="C65" dataCellStyle="Normal 2"/>
    <tableColumn id="40" xr3:uid="{2463958D-C894-4EE8-9E39-BE1F521E015B}" name="C64" dataCellStyle="Normal 2"/>
    <tableColumn id="41" xr3:uid="{4330F7C4-2E07-424B-81DF-5E25405484B6}" name="C63" dataCellStyle="Normal 2"/>
    <tableColumn id="42" xr3:uid="{EBD21450-4AD4-4688-9413-74FD79D8BEAF}" name="C62" dataCellStyle="Normal 2"/>
    <tableColumn id="43" xr3:uid="{1F1C1A5A-A682-42AA-B3FB-2FED192B9463}" name="C61" dataCellStyle="Normal 2"/>
    <tableColumn id="44" xr3:uid="{87F3374C-5A48-43C0-937E-D9DA0BE1B53A}" name="C60" dataCellStyle="Normal 2"/>
    <tableColumn id="45" xr3:uid="{42C1289B-0580-49E1-A264-DE36E1756CA5}" name="C59" dataCellStyle="Normal 2"/>
    <tableColumn id="46" xr3:uid="{37C7981E-1C76-4A33-8C29-06521AC70392}" name="C58" dataCellStyle="Normal 2"/>
    <tableColumn id="47" xr3:uid="{8B421F5F-3721-4E55-8702-4BB675D3A93B}" name="C57" dataCellStyle="Normal 2"/>
    <tableColumn id="48" xr3:uid="{5B003DA9-5319-47B3-9D9E-3476220A3C17}" name="C56" dataCellStyle="Normal 2"/>
    <tableColumn id="49" xr3:uid="{DFE85F90-EBE4-4D67-8116-C58E092E985D}" name="C55" dataCellStyle="Normal 2"/>
    <tableColumn id="50" xr3:uid="{E8757BCA-7830-418E-AA6D-BB9A64BBFCE1}" name="C54" dataCellStyle="Normal 2"/>
    <tableColumn id="51" xr3:uid="{EB307896-8E1F-4455-9869-A691D346C235}" name="C53" dataCellStyle="Normal 2"/>
    <tableColumn id="52" xr3:uid="{2BB11BCB-37DB-4DD0-8C47-2F7A7D7CAAAF}" name="C52" dataCellStyle="Normal 2"/>
    <tableColumn id="53" xr3:uid="{58012EB5-88E4-4ECD-AD0D-C4CA1F33EAAD}" name="C51" dataCellStyle="Normal 2"/>
    <tableColumn id="54" xr3:uid="{97FEEEC9-4FE5-47C3-8465-B3B0449A0C19}" name="C50" dataCellStyle="Normal 2"/>
    <tableColumn id="55" xr3:uid="{86D4D95F-0B0A-48A2-BDC0-923A3009487E}" name="C49" dataCellStyle="Normal 2"/>
    <tableColumn id="56" xr3:uid="{7557106E-D594-4850-BA81-6DD341A52A76}" name="C48" dataCellStyle="Normal 2"/>
    <tableColumn id="57" xr3:uid="{70C36290-7879-4630-A17C-55CF22FF120D}" name="C47" dataCellStyle="Normal 2"/>
    <tableColumn id="58" xr3:uid="{E4CBBBDD-7D6E-4426-9484-9EF07CEF815F}" name="C46" dataCellStyle="Normal 2"/>
    <tableColumn id="59" xr3:uid="{5B776DBB-71E4-4FCB-AAEE-42AD21AF94E2}" name="C45" dataCellStyle="Normal 2"/>
    <tableColumn id="60" xr3:uid="{5295699B-3948-4049-87DB-6BE4B83F699A}" name="C44" dataCellStyle="Normal 2"/>
    <tableColumn id="61" xr3:uid="{B5B46D6B-6D2B-485A-B76E-DCE955422CFF}" name="C43" dataCellStyle="Normal 2"/>
    <tableColumn id="62" xr3:uid="{76E08C63-957C-4B75-BD57-7994AE55736A}" name="C42" dataCellStyle="Normal 2"/>
    <tableColumn id="63" xr3:uid="{0D16BFFC-F70D-408C-94B6-BDB65F29E09E}" name="C41" dataCellStyle="Normal 2"/>
    <tableColumn id="64" xr3:uid="{DFF10F6A-72B2-40D1-B880-ADB076718F12}" name="C40" dataCellStyle="Normal 2"/>
    <tableColumn id="65" xr3:uid="{FA82B788-5D91-45C0-9354-EECE765709F2}" name="C39" dataCellStyle="Normal 2"/>
    <tableColumn id="66" xr3:uid="{18F1DD7A-94C1-43BB-AE9A-A1F0749801BE}" name="C38" dataCellStyle="Normal 2"/>
    <tableColumn id="67" xr3:uid="{FED8A742-42AF-4151-93B2-F08DF44CD735}" name="C37" dataCellStyle="Normal 2"/>
    <tableColumn id="68" xr3:uid="{222F40D7-A504-49AB-9289-25A2C54E9C62}" name="C36" dataCellStyle="Normal 2"/>
    <tableColumn id="69" xr3:uid="{4A9FC762-6C86-4BE4-98E0-3C5C40B26129}" name="C35" dataCellStyle="Normal 2"/>
    <tableColumn id="70" xr3:uid="{A9C635A3-8307-464D-BE4C-66B36E013492}" name="C34" dataCellStyle="Normal 2"/>
    <tableColumn id="71" xr3:uid="{847D966F-5DB2-4E78-B6E4-B83EB6757C58}" name="C33" dataCellStyle="Normal 2"/>
    <tableColumn id="72" xr3:uid="{1DC53BEB-7426-4ED6-8F03-CB7958695B23}" name="C32" dataCellStyle="Normal 2"/>
    <tableColumn id="73" xr3:uid="{4B08988B-F16B-4072-81AA-6052D1ECF765}" name="C31" dataCellStyle="Normal 2"/>
    <tableColumn id="74" xr3:uid="{3D285FAA-5142-4A8E-AF3B-6A956322D716}" name="C30" dataCellStyle="Normal 2"/>
    <tableColumn id="75" xr3:uid="{3D5E95FD-C693-43ED-A375-EC088430AE0B}" name="C29" dataCellStyle="Normal 2"/>
    <tableColumn id="76" xr3:uid="{A9AEF3A9-1926-4A88-91E7-AC105EA5361B}" name="C28" dataCellStyle="Normal 2"/>
    <tableColumn id="77" xr3:uid="{6108FDC5-9DC5-405F-953B-573244DA2563}" name="C27" dataCellStyle="Normal 2"/>
    <tableColumn id="78" xr3:uid="{E963E114-2679-4237-B888-1D28F04BD3EB}" name="C26" dataCellStyle="Normal 2"/>
    <tableColumn id="79" xr3:uid="{8D8417C2-F085-4843-AA64-8E1BC99E4FCA}" name="C25" dataCellStyle="Normal 2"/>
    <tableColumn id="80" xr3:uid="{213151B8-DA3B-4361-A577-C87061308283}" name="C24" dataCellStyle="Normal 2"/>
    <tableColumn id="81" xr3:uid="{C45BA9B6-C082-409D-9A90-FA86551B1556}" name="C23" dataCellStyle="Normal 2"/>
    <tableColumn id="82" xr3:uid="{86E30258-44A9-4F7C-9ACF-EFF397E08B71}" name="C22" dataCellStyle="Normal 2"/>
    <tableColumn id="83" xr3:uid="{F01022BE-C4DB-499D-B3A9-F02D09A5BD5C}" name="C21" dataCellStyle="Normal 2"/>
    <tableColumn id="84" xr3:uid="{409F25A2-FB61-457E-A4A8-6EB1D6959DF4}" name="C20" dataCellStyle="Normal 2"/>
    <tableColumn id="85" xr3:uid="{E7B19115-AF3C-4C72-9239-F01C72B46E1D}" name="C19" dataCellStyle="Normal 2"/>
    <tableColumn id="86" xr3:uid="{B0B40B8B-E963-469B-A99B-544A97154317}" name="C18" dataCellStyle="Normal 2"/>
    <tableColumn id="87" xr3:uid="{8D37955D-5453-4CC7-A429-0DB566DDEE75}" name="C17" dataCellStyle="Normal 2"/>
    <tableColumn id="88" xr3:uid="{125EC2BD-9B4D-4B3D-8A75-8B484E43F685}" name="C16" dataCellStyle="Normal 2"/>
    <tableColumn id="89" xr3:uid="{3C484DBF-A953-4CC9-9645-DDC500CC3B94}" name="C15" dataCellStyle="Normal 2"/>
    <tableColumn id="90" xr3:uid="{D2C5C469-E1E9-459E-9D05-17DE2A98D4B0}" name="C14" dataCellStyle="Normal 2"/>
    <tableColumn id="91" xr3:uid="{2D483998-60A0-43DE-B37C-F15A1D782A04}" name="C13" dataCellStyle="Normal 2"/>
    <tableColumn id="92" xr3:uid="{E50EBE7A-3005-4CD4-A8FF-072B46DFEFF8}" name="C12" dataCellStyle="Normal 2"/>
    <tableColumn id="93" xr3:uid="{4020A6A3-3E79-4A3C-BBC2-447187975557}" name="C11" dataCellStyle="Normal 2"/>
    <tableColumn id="94" xr3:uid="{FE823433-833F-40E5-88E3-5D0EFA29ADD9}" name="C10" dataCellStyle="Normal 2"/>
    <tableColumn id="95" xr3:uid="{97C4AE04-E3F7-4901-A182-ED0F004EBBC9}" name="C9" dataCellStyle="Normal 2"/>
    <tableColumn id="96" xr3:uid="{B157B2D1-E032-47B8-9E91-B09BA2968372}" name="C8" dataCellStyle="Normal 2"/>
    <tableColumn id="97" xr3:uid="{D210B2E2-E566-4F8E-8762-03683D4DFA7B}" name="C7" dataCellStyle="Normal 2"/>
    <tableColumn id="98" xr3:uid="{EB0EC2BF-4C26-4109-96B7-4F7E2DD1C253}" name="C6" dataCellStyle="Normal 2"/>
    <tableColumn id="99" xr3:uid="{267A3FF1-A116-4E97-95EA-1656414CEE40}" name="C5" dataCellStyle="Normal 2"/>
    <tableColumn id="100" xr3:uid="{C20FA3F3-5C0F-4F2F-8192-31072CC618AB}" name="C4" dataCellStyle="Normal 2"/>
    <tableColumn id="101" xr3:uid="{84F5538D-F6B5-4454-894C-11700E47C2DF}" name="C3" dataCellStyle="Normal 2"/>
    <tableColumn id="102" xr3:uid="{59E32A7B-AC25-4DD0-A065-61DEAFB024A4}" name="C2" dataCellStyle="Normal 2"/>
    <tableColumn id="103" xr3:uid="{52221375-9B0C-497E-83BA-C333BABFF2D3}" name="C1" dataCellStyle="Normal 2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53D06C4-AD30-4FA2-A2C7-E9F1173C40EB}" name="M_BU_50_long" displayName="M_BU_50_long" ref="A1:CY13" totalsRowShown="0" headerRowCellStyle="Normal 2" dataCellStyle="Normal 2">
  <autoFilter ref="A1:CY13" xr:uid="{F53D06C4-AD30-4FA2-A2C7-E9F1173C40EB}"/>
  <tableColumns count="103">
    <tableColumn id="1" xr3:uid="{C0802AE3-2280-4D76-BA82-A7E4F5DA4F56}" name="age_cat" dataCellStyle="Normal 2"/>
    <tableColumn id="2" xr3:uid="{191506F2-2B7C-4613-ADAE-B64593A94505}" name="lambda" dataCellStyle="Normal 2"/>
    <tableColumn id="3" xr3:uid="{E32A684D-9077-4BB4-98AD-A928CE0340D6}" name="mu" dataCellStyle="Normal 2"/>
    <tableColumn id="4" xr3:uid="{A637A2B5-54B3-490E-BC2A-316FCBEF49CD}" name="sigma" dataCellStyle="Normal 2"/>
    <tableColumn id="5" xr3:uid="{76F12AA9-3462-418E-9EF6-5BA601B998C5}" name="C99" dataCellStyle="Normal 2"/>
    <tableColumn id="6" xr3:uid="{B2690AE0-73FA-4A93-9E40-BEB3AEF05D96}" name="C98" dataCellStyle="Normal 2"/>
    <tableColumn id="7" xr3:uid="{4071D97C-6332-480F-A02E-4B60F8AEAF0C}" name="C97" dataCellStyle="Normal 2"/>
    <tableColumn id="8" xr3:uid="{7DEE59FC-45F5-4FE5-BB21-A785B9CE4EEE}" name="C96" dataCellStyle="Normal 2"/>
    <tableColumn id="9" xr3:uid="{4EE4622B-E1CC-4627-ADDF-D73596A160A7}" name="C95" dataCellStyle="Normal 2"/>
    <tableColumn id="10" xr3:uid="{B92963CE-C699-486B-817A-74FFFE17ED06}" name="C94" dataCellStyle="Normal 2"/>
    <tableColumn id="11" xr3:uid="{6E8A1DC9-7289-4784-BA4B-BEB5053FD668}" name="C93" dataCellStyle="Normal 2"/>
    <tableColumn id="12" xr3:uid="{312104B6-70D5-4738-B27E-E49B8A93DC25}" name="C92" dataCellStyle="Normal 2"/>
    <tableColumn id="13" xr3:uid="{2DCA447D-EEDD-437F-8A1B-2D0A07639271}" name="C91" dataCellStyle="Normal 2"/>
    <tableColumn id="14" xr3:uid="{7EA992E2-85DA-4DB3-A2E8-48ED0986E9F3}" name="C90" dataCellStyle="Normal 2"/>
    <tableColumn id="15" xr3:uid="{2E4D7B40-D1F2-4362-86EA-2DB4907577C1}" name="C89" dataCellStyle="Normal 2"/>
    <tableColumn id="16" xr3:uid="{E633A709-8C5C-4C50-932E-73CBECB819D9}" name="C88" dataCellStyle="Normal 2"/>
    <tableColumn id="17" xr3:uid="{6A192B59-5AC3-4C0A-BE42-6943734021CB}" name="C87" dataCellStyle="Normal 2"/>
    <tableColumn id="18" xr3:uid="{8ADCB09F-8F15-433F-9B2B-2534D5E8E018}" name="C86" dataCellStyle="Normal 2"/>
    <tableColumn id="19" xr3:uid="{3F85E39D-7711-4B7E-817E-3C968956FDBD}" name="C85" dataCellStyle="Normal 2"/>
    <tableColumn id="20" xr3:uid="{071A2CB2-ED91-495D-A175-56C5200750DA}" name="C84" dataCellStyle="Normal 2"/>
    <tableColumn id="21" xr3:uid="{DB18CDC7-4196-4F00-980F-5F7D4315560F}" name="C83" dataCellStyle="Normal 2"/>
    <tableColumn id="22" xr3:uid="{6BAB18DF-B5D9-4064-9048-9F4EF58FB92C}" name="C82" dataCellStyle="Normal 2"/>
    <tableColumn id="23" xr3:uid="{C722D1A6-C829-4404-BF94-2F45CDCEE725}" name="C81" dataCellStyle="Normal 2"/>
    <tableColumn id="24" xr3:uid="{7C9A73A7-DC1C-4E3D-9826-45E42000708B}" name="C80" dataCellStyle="Normal 2"/>
    <tableColumn id="25" xr3:uid="{7ACC93F8-0171-4135-9B91-3178C7784F46}" name="C79" dataCellStyle="Normal 2"/>
    <tableColumn id="26" xr3:uid="{877F2B85-BA0C-46F5-9D05-30DA9C424E83}" name="C78" dataCellStyle="Normal 2"/>
    <tableColumn id="27" xr3:uid="{4BE83254-97B2-4DF5-BE59-7FAEA720355C}" name="C77" dataCellStyle="Normal 2"/>
    <tableColumn id="28" xr3:uid="{3DB581B7-0FE9-4860-9A67-DFF38972C221}" name="C76" dataCellStyle="Normal 2"/>
    <tableColumn id="29" xr3:uid="{0E2E73AB-C04E-40DF-B1B9-4E3B4461B174}" name="C75" dataCellStyle="Normal 2"/>
    <tableColumn id="30" xr3:uid="{21EA73E6-8095-46CD-B9A0-552C7922DE69}" name="C74" dataCellStyle="Normal 2"/>
    <tableColumn id="31" xr3:uid="{BCF60D1C-1541-49EF-9BF2-A8F580EE6539}" name="C73" dataCellStyle="Normal 2"/>
    <tableColumn id="32" xr3:uid="{ED3F9D6E-1BE8-420C-A840-A915D6CF324F}" name="C72" dataCellStyle="Normal 2"/>
    <tableColumn id="33" xr3:uid="{7045C9BD-4CD0-43F9-9D51-CE3CA5EC83A7}" name="C71" dataCellStyle="Normal 2"/>
    <tableColumn id="34" xr3:uid="{F64B68B7-CD16-41ED-B949-053718DEAEDC}" name="C70" dataCellStyle="Normal 2"/>
    <tableColumn id="35" xr3:uid="{5BC77143-F2A8-4AD2-B14F-44D936FF0757}" name="C69" dataCellStyle="Normal 2"/>
    <tableColumn id="36" xr3:uid="{7D067A46-CE16-4E8E-ADEC-CCDD9943681B}" name="C68" dataCellStyle="Normal 2"/>
    <tableColumn id="37" xr3:uid="{86A8890A-6E52-40BF-8EF7-C7E45D754CEA}" name="C67" dataCellStyle="Normal 2"/>
    <tableColumn id="38" xr3:uid="{C35CA607-FAFE-495C-A6BE-7C5851E43BF7}" name="C66" dataCellStyle="Normal 2"/>
    <tableColumn id="39" xr3:uid="{A2A506E2-7C7F-4D68-B813-2B89A42C2622}" name="C65" dataCellStyle="Normal 2"/>
    <tableColumn id="40" xr3:uid="{22C9A8B9-F47F-42F3-99C6-BC77DAA46037}" name="C64" dataCellStyle="Normal 2"/>
    <tableColumn id="41" xr3:uid="{A295976B-4D83-4804-BCCE-E8A09DEABE9E}" name="C63" dataCellStyle="Normal 2"/>
    <tableColumn id="42" xr3:uid="{C0685F64-FB8F-4FF1-9D0F-C7ACB73A53EB}" name="C62" dataCellStyle="Normal 2"/>
    <tableColumn id="43" xr3:uid="{29D7AFF1-7BCD-4D89-9BA0-A13F4FAB8574}" name="C61" dataCellStyle="Normal 2"/>
    <tableColumn id="44" xr3:uid="{D7286BBF-6D97-4A0D-8CEC-08094D3A20B0}" name="C60" dataCellStyle="Normal 2"/>
    <tableColumn id="45" xr3:uid="{659456A6-7DEE-44C7-97A1-6920769099B1}" name="C59" dataCellStyle="Normal 2"/>
    <tableColumn id="46" xr3:uid="{07347EBC-CDEF-4368-B0D8-6C41BFE07EC6}" name="C58" dataCellStyle="Normal 2"/>
    <tableColumn id="47" xr3:uid="{4212AD97-573F-42A5-B3F2-5B2965B9EE7D}" name="C57" dataCellStyle="Normal 2"/>
    <tableColumn id="48" xr3:uid="{0BBE088A-E7F2-4828-A0F6-4B0663F8BE61}" name="C56" dataCellStyle="Normal 2"/>
    <tableColumn id="49" xr3:uid="{AC5179F5-2DCF-4D3C-8B2C-D98E4208B1AD}" name="C55" dataCellStyle="Normal 2"/>
    <tableColumn id="50" xr3:uid="{AAF68805-F9AF-455A-90EF-B87A2B83B5F1}" name="C54" dataCellStyle="Normal 2"/>
    <tableColumn id="51" xr3:uid="{AEBF2D68-774E-4EE4-AD21-7CFD38B2E85A}" name="C53" dataCellStyle="Normal 2"/>
    <tableColumn id="52" xr3:uid="{25360C99-0816-45D4-B53D-2A8F802DE8C4}" name="C52" dataCellStyle="Normal 2"/>
    <tableColumn id="53" xr3:uid="{DFF963F5-3909-477D-B0FA-A6C194B55788}" name="C51" dataCellStyle="Normal 2"/>
    <tableColumn id="54" xr3:uid="{67B52046-12EC-4B7F-A2CC-63E5253C2345}" name="C50" dataCellStyle="Normal 2"/>
    <tableColumn id="55" xr3:uid="{A6885CC8-52BC-4FD6-975E-37F206DE73D6}" name="C49" dataCellStyle="Normal 2"/>
    <tableColumn id="56" xr3:uid="{1F353205-DBD1-4824-8445-9799390863BE}" name="C48" dataCellStyle="Normal 2"/>
    <tableColumn id="57" xr3:uid="{D1DEC612-7AC9-42D2-8AD7-6E564EDBA4D1}" name="C47" dataCellStyle="Normal 2"/>
    <tableColumn id="58" xr3:uid="{53C00DC7-E63B-4334-B5B3-D03D776B21CD}" name="C46" dataCellStyle="Normal 2"/>
    <tableColumn id="59" xr3:uid="{4FA65698-9A6B-401E-B252-1B970251B7AE}" name="C45" dataCellStyle="Normal 2"/>
    <tableColumn id="60" xr3:uid="{70FDC3F9-FD3E-4C93-88FE-451A12181067}" name="C44" dataCellStyle="Normal 2"/>
    <tableColumn id="61" xr3:uid="{BA0E63AA-D4AD-4E1F-B779-607279D08E46}" name="C43" dataCellStyle="Normal 2"/>
    <tableColumn id="62" xr3:uid="{6B2B661B-ADE4-4587-AFAE-E94F84B185F5}" name="C42" dataCellStyle="Normal 2"/>
    <tableColumn id="63" xr3:uid="{668DA34B-37DA-4BCC-A6A2-E9092AC8DA76}" name="C41" dataCellStyle="Normal 2"/>
    <tableColumn id="64" xr3:uid="{AD2B1AFA-12F0-4285-86B9-FDE6C53EF59E}" name="C40" dataCellStyle="Normal 2"/>
    <tableColumn id="65" xr3:uid="{9A2C0074-0160-47D5-BBEB-01211B85FC59}" name="C39" dataCellStyle="Normal 2"/>
    <tableColumn id="66" xr3:uid="{F9122430-B167-4843-83BB-45B6749D3084}" name="C38" dataCellStyle="Normal 2"/>
    <tableColumn id="67" xr3:uid="{EBF6EF65-4ED0-427E-9595-3ADA093F0441}" name="C37" dataCellStyle="Normal 2"/>
    <tableColumn id="68" xr3:uid="{674B0FCD-23E4-456D-B9D2-B064E784FCF8}" name="C36" dataCellStyle="Normal 2"/>
    <tableColumn id="69" xr3:uid="{F00D4AB3-3FA1-4AE5-B5C7-090F2C8804F1}" name="C35" dataCellStyle="Normal 2"/>
    <tableColumn id="70" xr3:uid="{877BF2D5-1A79-4172-BE82-B204D31C54F2}" name="C34" dataCellStyle="Normal 2"/>
    <tableColumn id="71" xr3:uid="{267B6755-695D-44F7-9F96-20193994824B}" name="C33" dataCellStyle="Normal 2"/>
    <tableColumn id="72" xr3:uid="{FD356A90-56BE-41DC-AA8E-477E88A59412}" name="C32" dataCellStyle="Normal 2"/>
    <tableColumn id="73" xr3:uid="{16917E46-BA58-4D56-AE62-7BA74725C114}" name="C31" dataCellStyle="Normal 2"/>
    <tableColumn id="74" xr3:uid="{4B6E1D9A-05A6-4BF9-8ECE-6F044AF1F841}" name="C30" dataCellStyle="Normal 2"/>
    <tableColumn id="75" xr3:uid="{5EF9274A-2C4A-46D7-B308-DAFF9F0706EC}" name="C29" dataCellStyle="Normal 2"/>
    <tableColumn id="76" xr3:uid="{93BACCAF-1B8B-4A68-8520-010B9D2D0DD4}" name="C28" dataCellStyle="Normal 2"/>
    <tableColumn id="77" xr3:uid="{B5733818-EE8B-426A-BC86-8D7F380F88DF}" name="C27" dataCellStyle="Normal 2"/>
    <tableColumn id="78" xr3:uid="{ADD33FD9-1E7D-429E-AD0C-3F7C4D214469}" name="C26" dataCellStyle="Normal 2"/>
    <tableColumn id="79" xr3:uid="{9CC5B3B2-A7BB-4488-A5E4-6C0F30895316}" name="C25" dataCellStyle="Normal 2"/>
    <tableColumn id="80" xr3:uid="{B1F454F9-C40F-40A8-8FB9-EC76DE360549}" name="C24" dataCellStyle="Normal 2"/>
    <tableColumn id="81" xr3:uid="{2E91C252-9381-4D7E-89A7-0E84D47ACC2B}" name="C23" dataCellStyle="Normal 2"/>
    <tableColumn id="82" xr3:uid="{459E7E2B-1E95-452A-9780-DEDCD2D71324}" name="C22" dataCellStyle="Normal 2"/>
    <tableColumn id="83" xr3:uid="{440F3F8D-EE15-438E-B76C-2CCB3BD1F3E0}" name="C21" dataCellStyle="Normal 2"/>
    <tableColumn id="84" xr3:uid="{2F46C213-7326-455C-93B5-40A577A6A32A}" name="C20" dataCellStyle="Normal 2"/>
    <tableColumn id="85" xr3:uid="{2C8AF05F-B076-4C4B-AAA7-DCBD4C2672C5}" name="C19" dataCellStyle="Normal 2"/>
    <tableColumn id="86" xr3:uid="{9CF2EEC9-420A-4BA6-BAE3-6A343E44A216}" name="C18" dataCellStyle="Normal 2"/>
    <tableColumn id="87" xr3:uid="{85BE2F91-D69E-4933-8C0B-E0A5A90C4EAE}" name="C17" dataCellStyle="Normal 2"/>
    <tableColumn id="88" xr3:uid="{2443E0C8-6AFB-4694-B4B9-2B671EFE24C7}" name="C16" dataCellStyle="Normal 2"/>
    <tableColumn id="89" xr3:uid="{103E8C42-F2E5-4BA4-BB06-229FF7100D0C}" name="C15" dataCellStyle="Normal 2"/>
    <tableColumn id="90" xr3:uid="{61A69AFE-778B-4A1F-BDE5-CEDAE1888BD9}" name="C14" dataCellStyle="Normal 2"/>
    <tableColumn id="91" xr3:uid="{C12B7B7A-902D-4CA5-9C92-CF3ADC4FFDD7}" name="C13" dataCellStyle="Normal 2"/>
    <tableColumn id="92" xr3:uid="{C999DC93-7513-464F-9783-3CD7FE0F5B58}" name="C12" dataCellStyle="Normal 2"/>
    <tableColumn id="93" xr3:uid="{3C4CDA50-D4E9-4413-B027-EEB4F533702B}" name="C11" dataCellStyle="Normal 2"/>
    <tableColumn id="94" xr3:uid="{94C246A2-EAE4-42D2-AB3E-4A61C67B1BF3}" name="C10" dataCellStyle="Normal 2"/>
    <tableColumn id="95" xr3:uid="{4815837B-B6E2-4649-94BB-87260623AFDE}" name="C9" dataCellStyle="Normal 2"/>
    <tableColumn id="96" xr3:uid="{BE1666F9-1070-489F-ACE5-B9FEE596FF7D}" name="C8" dataCellStyle="Normal 2"/>
    <tableColumn id="97" xr3:uid="{2DE0829F-93B3-4612-97E1-555E395C05EC}" name="C7" dataCellStyle="Normal 2"/>
    <tableColumn id="98" xr3:uid="{EFA4338D-98F1-4D9C-83BA-FC0A200726A4}" name="C6" dataCellStyle="Normal 2"/>
    <tableColumn id="99" xr3:uid="{9FEA265F-3DEF-43DB-A4C7-53650691774A}" name="C5" dataCellStyle="Normal 2"/>
    <tableColumn id="100" xr3:uid="{3B600A71-F6C7-4F63-9A9B-B452E10838D8}" name="C4" dataCellStyle="Normal 2"/>
    <tableColumn id="101" xr3:uid="{FCE4921E-3574-45D1-BB4B-BF53BAF0D69D}" name="C3" dataCellStyle="Normal 2"/>
    <tableColumn id="102" xr3:uid="{71DD3E85-71EC-44F1-A6BB-D88C8E191864}" name="C2" dataCellStyle="Normal 2"/>
    <tableColumn id="103" xr3:uid="{9E88B2A3-BFAA-4A99-AABA-7C1CE9623FA3}" name="C1" dataCellStyle="Normal 2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090643B-6BC9-4F3C-9BD9-3E98DB1A57FB}" name="M_BU_100_long" displayName="M_BU_100_long" ref="A1:CY13" totalsRowShown="0" headerRowCellStyle="Normal 2" dataCellStyle="Normal 2">
  <autoFilter ref="A1:CY13" xr:uid="{4090643B-6BC9-4F3C-9BD9-3E98DB1A57FB}"/>
  <tableColumns count="103">
    <tableColumn id="1" xr3:uid="{36A07334-C0CB-4339-A41B-64874C0127CE}" name="age_cat" dataCellStyle="Normal 2"/>
    <tableColumn id="2" xr3:uid="{22D77997-53E0-4BBC-8181-2CE099BCDFB8}" name="lambda" dataCellStyle="Normal 2"/>
    <tableColumn id="3" xr3:uid="{FEB97AC9-A33C-4148-9035-0E73D2F4EADB}" name="mu" dataCellStyle="Normal 2"/>
    <tableColumn id="4" xr3:uid="{98004D3D-E2DF-44A4-A328-8633B6FE7F96}" name="sigma" dataCellStyle="Normal 2"/>
    <tableColumn id="5" xr3:uid="{5708F628-EA0E-440B-BCCB-E8A71583985D}" name="C99" dataCellStyle="Normal 2"/>
    <tableColumn id="6" xr3:uid="{E8B71D31-C382-42B5-8839-C912E3965C11}" name="C98" dataCellStyle="Normal 2"/>
    <tableColumn id="7" xr3:uid="{39C80919-A25D-4FA0-9818-1A7FD158B15A}" name="C97" dataCellStyle="Normal 2"/>
    <tableColumn id="8" xr3:uid="{A592048F-528F-4B74-899E-A7EC5F92648C}" name="C96" dataCellStyle="Normal 2"/>
    <tableColumn id="9" xr3:uid="{F09F6C11-6B2D-4A08-91A3-B15BA2E4466D}" name="C95" dataCellStyle="Normal 2"/>
    <tableColumn id="10" xr3:uid="{1DBD4164-3045-4E9C-8C38-F73638A0EEE5}" name="C94" dataCellStyle="Normal 2"/>
    <tableColumn id="11" xr3:uid="{F19BCD51-994B-4E8F-9450-B1A51CF2EFBF}" name="C93" dataCellStyle="Normal 2"/>
    <tableColumn id="12" xr3:uid="{4CBA25D2-2CBB-4965-A0FE-75C2650F42D5}" name="C92" dataCellStyle="Normal 2"/>
    <tableColumn id="13" xr3:uid="{21EFD6BB-FBC6-47D2-A771-96A43682A197}" name="C91" dataCellStyle="Normal 2"/>
    <tableColumn id="14" xr3:uid="{8CF4E5F2-9AB1-4F13-B33F-48A311F8A3BB}" name="C90" dataCellStyle="Normal 2"/>
    <tableColumn id="15" xr3:uid="{271F1918-0635-4CB0-8ACB-53A8C545B81C}" name="C89" dataCellStyle="Normal 2"/>
    <tableColumn id="16" xr3:uid="{6F68AFFF-ADF7-49B8-865D-B9C2E51BFEFB}" name="C88" dataCellStyle="Normal 2"/>
    <tableColumn id="17" xr3:uid="{F2B3D0FD-D848-44B1-908C-6EFC75FBF2B6}" name="C87" dataCellStyle="Normal 2"/>
    <tableColumn id="18" xr3:uid="{8337BDFC-F71B-4C72-B756-8E10890D6056}" name="C86" dataCellStyle="Normal 2"/>
    <tableColumn id="19" xr3:uid="{9CD20E49-923A-45F7-A1B7-52D2A476CDA0}" name="C85" dataCellStyle="Normal 2"/>
    <tableColumn id="20" xr3:uid="{88118C99-33D0-4CB9-B7C0-38A3C9A7AE34}" name="C84" dataCellStyle="Normal 2"/>
    <tableColumn id="21" xr3:uid="{09EAC972-09FF-491E-9F92-803E4A598C98}" name="C83" dataCellStyle="Normal 2"/>
    <tableColumn id="22" xr3:uid="{0FB5ACFE-E1B6-4B17-90D4-B07D8EE4E831}" name="C82" dataCellStyle="Normal 2"/>
    <tableColumn id="23" xr3:uid="{9C42E8A7-2ABD-43C5-8B2A-D831B379C48F}" name="C81" dataCellStyle="Normal 2"/>
    <tableColumn id="24" xr3:uid="{A81584E3-8DCE-40FE-B432-020DD885885E}" name="C80" dataCellStyle="Normal 2"/>
    <tableColumn id="25" xr3:uid="{C5E2313B-4141-4EC7-A516-E262C86FDD82}" name="C79" dataCellStyle="Normal 2"/>
    <tableColumn id="26" xr3:uid="{AAB9A582-915D-478D-842B-93D967A34286}" name="C78" dataCellStyle="Normal 2"/>
    <tableColumn id="27" xr3:uid="{F86CAF41-5A8F-4449-B06F-1E5C97819120}" name="C77" dataCellStyle="Normal 2"/>
    <tableColumn id="28" xr3:uid="{92EAFA30-A1C7-452B-BEF5-FA7FA6E359DF}" name="C76" dataCellStyle="Normal 2"/>
    <tableColumn id="29" xr3:uid="{1E1821B7-57DA-4926-B395-83CBFAFBBE1F}" name="C75" dataCellStyle="Normal 2"/>
    <tableColumn id="30" xr3:uid="{5B14D644-DC4D-4E9D-A61B-697A1831B10A}" name="C74" dataCellStyle="Normal 2"/>
    <tableColumn id="31" xr3:uid="{99DC9B8E-C4D1-4A4E-BA7B-769144ECFB50}" name="C73" dataCellStyle="Normal 2"/>
    <tableColumn id="32" xr3:uid="{2250B583-9113-4586-BF84-AB0E0F5F0CA7}" name="C72" dataCellStyle="Normal 2"/>
    <tableColumn id="33" xr3:uid="{FE7AC985-80E9-40D7-951E-20AFCC3AED7F}" name="C71" dataCellStyle="Normal 2"/>
    <tableColumn id="34" xr3:uid="{1D9285BA-22A1-4B8B-AE8B-14A2C8AFEE11}" name="C70" dataCellStyle="Normal 2"/>
    <tableColumn id="35" xr3:uid="{8DE8D37F-3120-4188-9B8A-C037460F2635}" name="C69" dataCellStyle="Normal 2"/>
    <tableColumn id="36" xr3:uid="{465C7C82-E4B7-451E-99D7-7BCDF2006153}" name="C68" dataCellStyle="Normal 2"/>
    <tableColumn id="37" xr3:uid="{E3343695-1016-4F5B-B7A4-B3A6E7EC1686}" name="C67" dataCellStyle="Normal 2"/>
    <tableColumn id="38" xr3:uid="{3C9AF144-968C-44BE-A46D-70DA95F37269}" name="C66" dataCellStyle="Normal 2"/>
    <tableColumn id="39" xr3:uid="{BA959386-561C-4688-8619-0FFC61FDDCC3}" name="C65" dataCellStyle="Normal 2"/>
    <tableColumn id="40" xr3:uid="{C9A9A447-2DAE-4920-A83F-EFC10FC940AE}" name="C64" dataCellStyle="Normal 2"/>
    <tableColumn id="41" xr3:uid="{DE7B331C-9EDA-4771-A98A-EE11C29FE244}" name="C63" dataCellStyle="Normal 2"/>
    <tableColumn id="42" xr3:uid="{847DE994-4278-4121-817F-09F1B3CF62DE}" name="C62" dataCellStyle="Normal 2"/>
    <tableColumn id="43" xr3:uid="{244795A4-0665-4BAA-A740-3C854B2CCE11}" name="C61" dataCellStyle="Normal 2"/>
    <tableColumn id="44" xr3:uid="{C8880004-A909-49F0-BD68-4401D0A27B9F}" name="C60" dataCellStyle="Normal 2"/>
    <tableColumn id="45" xr3:uid="{25D9E385-DCB0-4480-9E8F-93635A5BB4C8}" name="C59" dataCellStyle="Normal 2"/>
    <tableColumn id="46" xr3:uid="{D72DEDD0-D10B-4C04-8683-93065462409B}" name="C58" dataCellStyle="Normal 2"/>
    <tableColumn id="47" xr3:uid="{3AA7402A-DCB2-4734-9E2B-BEF6DF2BCD8C}" name="C57" dataCellStyle="Normal 2"/>
    <tableColumn id="48" xr3:uid="{7848EC83-BF93-4F82-A1FE-75BA0A8D1F49}" name="C56" dataCellStyle="Normal 2"/>
    <tableColumn id="49" xr3:uid="{D5532308-ADD3-4303-AB80-EB07CFA3F502}" name="C55" dataCellStyle="Normal 2"/>
    <tableColumn id="50" xr3:uid="{F1E3538A-9C12-40E0-A837-8D28B9FD44DE}" name="C54" dataCellStyle="Normal 2"/>
    <tableColumn id="51" xr3:uid="{80BCB24B-064B-430E-A6E2-56F3B407FAD5}" name="C53" dataCellStyle="Normal 2"/>
    <tableColumn id="52" xr3:uid="{5E795087-DDB9-412C-BD4E-C3D46864E9E3}" name="C52" dataCellStyle="Normal 2"/>
    <tableColumn id="53" xr3:uid="{702E440D-C050-4744-9807-115E5A0E2DB7}" name="C51" dataCellStyle="Normal 2"/>
    <tableColumn id="54" xr3:uid="{9EB3C1B3-ADD3-4791-BADF-8F63888BD248}" name="C50" dataCellStyle="Normal 2"/>
    <tableColumn id="55" xr3:uid="{57832CA7-0327-4E97-8C1C-D84647665BD6}" name="C49" dataCellStyle="Normal 2"/>
    <tableColumn id="56" xr3:uid="{F88A975E-9523-4E54-82AE-19F97A12CF58}" name="C48" dataCellStyle="Normal 2"/>
    <tableColumn id="57" xr3:uid="{3571A39D-22AD-4056-A83F-5C411F65E078}" name="C47" dataCellStyle="Normal 2"/>
    <tableColumn id="58" xr3:uid="{00749D6F-1422-4300-BDF3-8BEF4B457A33}" name="C46" dataCellStyle="Normal 2"/>
    <tableColumn id="59" xr3:uid="{7402A0D6-7B22-42B8-9F40-D0F17E1AEE3C}" name="C45" dataCellStyle="Normal 2"/>
    <tableColumn id="60" xr3:uid="{D3CE670B-C6CB-49EC-B9DE-2CFB0A1C8D34}" name="C44" dataCellStyle="Normal 2"/>
    <tableColumn id="61" xr3:uid="{3EF353E0-5E7B-41A6-A18E-77FB61C1077B}" name="C43" dataCellStyle="Normal 2"/>
    <tableColumn id="62" xr3:uid="{ED5B14E1-27BA-439B-A9EB-1E1D0DF50F52}" name="C42" dataCellStyle="Normal 2"/>
    <tableColumn id="63" xr3:uid="{0B512250-A129-4E33-BC8C-84743D91BC13}" name="C41" dataCellStyle="Normal 2"/>
    <tableColumn id="64" xr3:uid="{12E02406-F905-473A-8D3C-AB444C4AD46D}" name="C40" dataCellStyle="Normal 2"/>
    <tableColumn id="65" xr3:uid="{B92B50D3-BB35-487E-AA8C-BEDAE2E65150}" name="C39" dataCellStyle="Normal 2"/>
    <tableColumn id="66" xr3:uid="{7FAF623B-9F25-4AA4-A1DE-09C93940AE90}" name="C38" dataCellStyle="Normal 2"/>
    <tableColumn id="67" xr3:uid="{72134A9F-ECFD-47A7-9839-8191B18BB03F}" name="C37" dataCellStyle="Normal 2"/>
    <tableColumn id="68" xr3:uid="{03740BF7-49DB-48E6-9BF1-E5322B36A55C}" name="C36" dataCellStyle="Normal 2"/>
    <tableColumn id="69" xr3:uid="{C9A081A7-A20B-4BC5-B236-BE375CFA6DA5}" name="C35" dataCellStyle="Normal 2"/>
    <tableColumn id="70" xr3:uid="{BC8930AB-7D9C-410E-AA61-4BB2859EC819}" name="C34" dataCellStyle="Normal 2"/>
    <tableColumn id="71" xr3:uid="{36F7F7D5-908D-42E6-BAA1-7D3D2036CA23}" name="C33" dataCellStyle="Normal 2"/>
    <tableColumn id="72" xr3:uid="{FB813239-D0CD-4A17-8CE6-27F93F699B69}" name="C32" dataCellStyle="Normal 2"/>
    <tableColumn id="73" xr3:uid="{6E0A12C2-37A8-4BFB-834E-B61AA3D6C313}" name="C31" dataCellStyle="Normal 2"/>
    <tableColumn id="74" xr3:uid="{4ABFE69D-E4C4-4A78-8B33-CA73EA34704F}" name="C30" dataCellStyle="Normal 2"/>
    <tableColumn id="75" xr3:uid="{C71700D2-B09F-440A-B5DF-09B4DDB2CE88}" name="C29" dataCellStyle="Normal 2"/>
    <tableColumn id="76" xr3:uid="{FA25E6BF-D427-476A-BA40-788B78EA03A6}" name="C28" dataCellStyle="Normal 2"/>
    <tableColumn id="77" xr3:uid="{2B244BD9-39F7-4289-9AC4-4D751A6530B9}" name="C27" dataCellStyle="Normal 2"/>
    <tableColumn id="78" xr3:uid="{2BC5679B-86F9-4DC4-BE84-0795FBC3545E}" name="C26" dataCellStyle="Normal 2"/>
    <tableColumn id="79" xr3:uid="{520C2F3A-9B25-4AC2-980C-25065FF7E2B9}" name="C25" dataCellStyle="Normal 2"/>
    <tableColumn id="80" xr3:uid="{E3573136-B96A-4676-844F-AE50105320E7}" name="C24" dataCellStyle="Normal 2"/>
    <tableColumn id="81" xr3:uid="{69E7B95D-FCF3-4F85-BB58-DB72B58BB7A4}" name="C23" dataCellStyle="Normal 2"/>
    <tableColumn id="82" xr3:uid="{BF262A70-90C5-4875-99E6-8169872A2ABF}" name="C22" dataCellStyle="Normal 2"/>
    <tableColumn id="83" xr3:uid="{336B9BA1-F801-4D19-A42D-8782926DC6BA}" name="C21" dataCellStyle="Normal 2"/>
    <tableColumn id="84" xr3:uid="{A1E62F8F-9930-4D3B-87AF-D2F9AB604592}" name="C20" dataCellStyle="Normal 2"/>
    <tableColumn id="85" xr3:uid="{CA732809-5B91-4F40-AFAE-6197FD5ECDF9}" name="C19" dataCellStyle="Normal 2"/>
    <tableColumn id="86" xr3:uid="{A8001FCE-E0C0-4DB1-8BFC-03D8417DCA9B}" name="C18" dataCellStyle="Normal 2"/>
    <tableColumn id="87" xr3:uid="{DB94293E-E5D3-4C2D-BE59-9EBE443C9DEC}" name="C17" dataCellStyle="Normal 2"/>
    <tableColumn id="88" xr3:uid="{6B10183D-20C1-4348-9361-671BCA8E973E}" name="C16" dataCellStyle="Normal 2"/>
    <tableColumn id="89" xr3:uid="{B0A56D9C-CB03-417B-B17D-CAEBE291D81C}" name="C15" dataCellStyle="Normal 2"/>
    <tableColumn id="90" xr3:uid="{2CA33300-7022-4152-9B88-EE929EC57102}" name="C14" dataCellStyle="Normal 2"/>
    <tableColumn id="91" xr3:uid="{972C94DE-2C26-4525-87C8-B23378D650A4}" name="C13" dataCellStyle="Normal 2"/>
    <tableColumn id="92" xr3:uid="{53AA3512-AE58-40DF-88E2-34DD6684E087}" name="C12" dataCellStyle="Normal 2"/>
    <tableColumn id="93" xr3:uid="{479A4D5E-E955-4233-ADBD-25BB89833C32}" name="C11" dataCellStyle="Normal 2"/>
    <tableColumn id="94" xr3:uid="{4A470CC5-077C-43E2-9BF5-7246774FACA1}" name="C10" dataCellStyle="Normal 2"/>
    <tableColumn id="95" xr3:uid="{A536E04B-8BC9-4606-B436-C18777E7C2DC}" name="C9" dataCellStyle="Normal 2"/>
    <tableColumn id="96" xr3:uid="{1F5AD4D5-8400-4CCC-8715-A0AD5195A1F0}" name="C8" dataCellStyle="Normal 2"/>
    <tableColumn id="97" xr3:uid="{5083D11C-A67B-46A8-BD2F-5B5CA8B67A7F}" name="C7" dataCellStyle="Normal 2"/>
    <tableColumn id="98" xr3:uid="{D66702BE-C7D2-4C1D-92E6-0EAAC549EBEA}" name="C6" dataCellStyle="Normal 2"/>
    <tableColumn id="99" xr3:uid="{CD39A8CA-6106-4373-AEE7-BA9322E94832}" name="C5" dataCellStyle="Normal 2"/>
    <tableColumn id="100" xr3:uid="{67F156D8-6C2D-4E98-B890-08DAC95FA564}" name="C4" dataCellStyle="Normal 2"/>
    <tableColumn id="101" xr3:uid="{A01774C7-0940-4B72-B709-69EA01EA63DE}" name="C3" dataCellStyle="Normal 2"/>
    <tableColumn id="102" xr3:uid="{2DDC6899-B5A1-4F59-B315-B24DCD9303DB}" name="C2" dataCellStyle="Normal 2"/>
    <tableColumn id="103" xr3:uid="{6576BD17-D127-4FBE-965D-BC5A8EAEBAB7}" name="C1" dataCellStyle="Normal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1ED027-E71D-41B3-8CE6-1C3E73E75155}" name="M_BU_100_cross" displayName="M_BU_100_cross" ref="A1:CY13" totalsRowShown="0" headerRowCellStyle="Normal 2" dataCellStyle="Normal 2">
  <autoFilter ref="A1:CY13" xr:uid="{531ED027-E71D-41B3-8CE6-1C3E73E75155}"/>
  <tableColumns count="103">
    <tableColumn id="1" xr3:uid="{830F7357-CD2F-48EB-9B62-4EA06F3C23D1}" name="age_cat" dataCellStyle="Normal 2"/>
    <tableColumn id="2" xr3:uid="{B32A241E-1124-41BB-98C8-BFCFDFC43C0F}" name="lambda" dataCellStyle="Normal 2"/>
    <tableColumn id="3" xr3:uid="{07B49F16-7599-4C83-B614-2FCC7242ACC9}" name="mu" dataCellStyle="Normal 2"/>
    <tableColumn id="4" xr3:uid="{9C3723AB-524F-4091-9F74-2AA07D529F62}" name="sigma" dataCellStyle="Normal 2"/>
    <tableColumn id="5" xr3:uid="{9A1AD975-9E21-47E3-83E2-53FA7ACEDB21}" name="C99" dataCellStyle="Normal 2"/>
    <tableColumn id="6" xr3:uid="{1A17CEF4-8126-406C-8640-373A270C66E2}" name="C98" dataCellStyle="Normal 2"/>
    <tableColumn id="7" xr3:uid="{25262744-B50C-499C-88AB-E43BC8F41762}" name="C97" dataCellStyle="Normal 2"/>
    <tableColumn id="8" xr3:uid="{A02F338A-423A-4A92-8296-AF06C53C869C}" name="C96" dataCellStyle="Normal 2"/>
    <tableColumn id="9" xr3:uid="{ABC46DA7-F4D8-43C1-A086-D3021AC8495B}" name="C95" dataCellStyle="Normal 2"/>
    <tableColumn id="10" xr3:uid="{C6D7F0A2-6CEA-4CBD-9474-7035FB193D16}" name="C94" dataCellStyle="Normal 2"/>
    <tableColumn id="11" xr3:uid="{56A533B5-329D-45A9-9162-46D50F8F95C4}" name="C93" dataCellStyle="Normal 2"/>
    <tableColumn id="12" xr3:uid="{086F7810-B86E-45B7-A832-769E0C8EB08D}" name="C92" dataCellStyle="Normal 2"/>
    <tableColumn id="13" xr3:uid="{00197AE3-1C25-47A8-9BDB-64E4658B6E2D}" name="C91" dataCellStyle="Normal 2"/>
    <tableColumn id="14" xr3:uid="{76895C37-183A-4A7C-A313-40F43CB73AA1}" name="C90" dataCellStyle="Normal 2"/>
    <tableColumn id="15" xr3:uid="{5989FED2-32B2-4574-884B-B3A63A347113}" name="C89" dataCellStyle="Normal 2"/>
    <tableColumn id="16" xr3:uid="{101781FE-FBDF-45E8-87C0-843DF6F82589}" name="C88" dataCellStyle="Normal 2"/>
    <tableColumn id="17" xr3:uid="{35E8FEDD-0070-499B-8C30-7581DFA61B64}" name="C87" dataCellStyle="Normal 2"/>
    <tableColumn id="18" xr3:uid="{03FF469A-0184-4774-B1BE-95C319E67BAA}" name="C86" dataCellStyle="Normal 2"/>
    <tableColumn id="19" xr3:uid="{5C0E2A34-4590-4C09-B12E-E8254E500B8F}" name="C85" dataCellStyle="Normal 2"/>
    <tableColumn id="20" xr3:uid="{B761D688-F56B-4E00-9A08-E4E1DC1013BA}" name="C84" dataCellStyle="Normal 2"/>
    <tableColumn id="21" xr3:uid="{FC945FB3-84E8-4FFB-8A75-FA30DCDC1DB3}" name="C83" dataCellStyle="Normal 2"/>
    <tableColumn id="22" xr3:uid="{DC1EB519-BEC9-4733-A23D-CB75BBCCE202}" name="C82" dataCellStyle="Normal 2"/>
    <tableColumn id="23" xr3:uid="{489D8E10-2569-4ACB-B84E-357F7EA9E766}" name="C81" dataCellStyle="Normal 2"/>
    <tableColumn id="24" xr3:uid="{277C74CF-F780-46D2-9F7D-DDDE249F6B45}" name="C80" dataCellStyle="Normal 2"/>
    <tableColumn id="25" xr3:uid="{0EE02D46-52B0-4E68-A7F0-C7456739A8EC}" name="C79" dataCellStyle="Normal 2"/>
    <tableColumn id="26" xr3:uid="{5A1ABD0D-E10C-4936-B5E1-B3B7ECA1792F}" name="C78" dataCellStyle="Normal 2"/>
    <tableColumn id="27" xr3:uid="{2C6915C9-9FA2-4509-89D7-4AA07B44A4A8}" name="C77" dataCellStyle="Normal 2"/>
    <tableColumn id="28" xr3:uid="{01DD255B-D862-440B-9B73-D5690F3C3652}" name="C76" dataCellStyle="Normal 2"/>
    <tableColumn id="29" xr3:uid="{7460185A-296B-4E7E-9FDB-76C81F168D2E}" name="C75" dataCellStyle="Normal 2"/>
    <tableColumn id="30" xr3:uid="{85CC32D1-1198-4455-BAAD-9846019125C5}" name="C74" dataCellStyle="Normal 2"/>
    <tableColumn id="31" xr3:uid="{66ACE4A6-9C4D-4B53-BC30-A5F0E44AE39E}" name="C73" dataCellStyle="Normal 2"/>
    <tableColumn id="32" xr3:uid="{307A689C-4A34-4CB5-8A3E-0FFCABB02E95}" name="C72" dataCellStyle="Normal 2"/>
    <tableColumn id="33" xr3:uid="{7BDBB387-D941-4F9E-A002-FA0496327110}" name="C71" dataCellStyle="Normal 2"/>
    <tableColumn id="34" xr3:uid="{490045AC-65ED-4C37-A4E7-CB7FA8DC0BA4}" name="C70" dataCellStyle="Normal 2"/>
    <tableColumn id="35" xr3:uid="{7EDBF8F6-0D19-45B9-8CC7-E1388E0B84A7}" name="C69" dataCellStyle="Normal 2"/>
    <tableColumn id="36" xr3:uid="{0CF5A8E1-74DB-46D2-9815-79B2AB03C723}" name="C68" dataCellStyle="Normal 2"/>
    <tableColumn id="37" xr3:uid="{50CAFC68-3FB2-4263-BDFE-D4E69FC13BEC}" name="C67" dataCellStyle="Normal 2"/>
    <tableColumn id="38" xr3:uid="{68B4ADD1-B1AF-4433-A1B4-D4DDE74B91C2}" name="C66" dataCellStyle="Normal 2"/>
    <tableColumn id="39" xr3:uid="{5F4D3489-58B5-43FB-825C-6154AF255FFD}" name="C65" dataCellStyle="Normal 2"/>
    <tableColumn id="40" xr3:uid="{37330EE9-8535-4E29-9914-19A94AD32944}" name="C64" dataCellStyle="Normal 2"/>
    <tableColumn id="41" xr3:uid="{51A1D5FF-DD30-43CC-9B3D-970CC136913F}" name="C63" dataCellStyle="Normal 2"/>
    <tableColumn id="42" xr3:uid="{5DFADDD4-F5E1-420C-A095-4601EE995228}" name="C62" dataCellStyle="Normal 2"/>
    <tableColumn id="43" xr3:uid="{1C305B82-B175-48C7-B0BC-103584201B9D}" name="C61" dataCellStyle="Normal 2"/>
    <tableColumn id="44" xr3:uid="{F3B63CD3-45EC-413A-AC66-61E98BD88ECF}" name="C60" dataCellStyle="Normal 2"/>
    <tableColumn id="45" xr3:uid="{FFED4750-1274-416E-93DA-696DB779EFCA}" name="C59" dataCellStyle="Normal 2"/>
    <tableColumn id="46" xr3:uid="{D90D8AC9-D458-4919-8CD7-89FA3CDA891A}" name="C58" dataCellStyle="Normal 2"/>
    <tableColumn id="47" xr3:uid="{A4B8A1B2-D28C-4D84-B894-DF419BF487F2}" name="C57" dataCellStyle="Normal 2"/>
    <tableColumn id="48" xr3:uid="{D2B5F94F-25A5-4AC6-8C77-4ED51CAEE9EA}" name="C56" dataCellStyle="Normal 2"/>
    <tableColumn id="49" xr3:uid="{6DC31458-C29D-435D-8126-7F6355B3E5D8}" name="C55" dataCellStyle="Normal 2"/>
    <tableColumn id="50" xr3:uid="{A64C3BBF-A909-4773-BB64-A8BF9F8F4FF8}" name="C54" dataCellStyle="Normal 2"/>
    <tableColumn id="51" xr3:uid="{9439DC65-363F-40D0-8ACB-623BB991BF19}" name="C53" dataCellStyle="Normal 2"/>
    <tableColumn id="52" xr3:uid="{53AA6838-0E41-4AC9-8DFC-813281407CE3}" name="C52" dataCellStyle="Normal 2"/>
    <tableColumn id="53" xr3:uid="{2637F760-BD89-43CA-907A-2C736FCE7025}" name="C51" dataCellStyle="Normal 2"/>
    <tableColumn id="54" xr3:uid="{1AE7A59D-AA22-4E6A-B260-23CC01B58037}" name="C50" dataCellStyle="Normal 2"/>
    <tableColumn id="55" xr3:uid="{D07E0103-0060-4401-9904-A3F8ED0A2D3C}" name="C49" dataCellStyle="Normal 2"/>
    <tableColumn id="56" xr3:uid="{0BF1BACB-DE55-4A3C-96A3-7498CA9F9B3B}" name="C48" dataCellStyle="Normal 2"/>
    <tableColumn id="57" xr3:uid="{F425E69A-5C8B-4A7A-92B8-1D0991E3D2BC}" name="C47" dataCellStyle="Normal 2"/>
    <tableColumn id="58" xr3:uid="{1C22F96E-0B4D-456D-93F7-60885E430C63}" name="C46" dataCellStyle="Normal 2"/>
    <tableColumn id="59" xr3:uid="{8688107E-2688-40FE-BB74-EBD4738B150A}" name="C45" dataCellStyle="Normal 2"/>
    <tableColumn id="60" xr3:uid="{8AF3DDDB-34AB-4885-829B-71B3F914F759}" name="C44" dataCellStyle="Normal 2"/>
    <tableColumn id="61" xr3:uid="{1C17FBA2-9967-4001-94FC-57A091A96F73}" name="C43" dataCellStyle="Normal 2"/>
    <tableColumn id="62" xr3:uid="{994D0205-6202-4E7F-A3C1-694D75FAFA9B}" name="C42" dataCellStyle="Normal 2"/>
    <tableColumn id="63" xr3:uid="{98E05599-C62F-4ECF-ABC1-59EF0E3B8029}" name="C41" dataCellStyle="Normal 2"/>
    <tableColumn id="64" xr3:uid="{059E8CBC-312E-4B36-B67A-44F8FB40D449}" name="C40" dataCellStyle="Normal 2"/>
    <tableColumn id="65" xr3:uid="{7A743687-6376-4C83-AC08-4A3E813BEBE2}" name="C39" dataCellStyle="Normal 2"/>
    <tableColumn id="66" xr3:uid="{2773E8A8-2913-4E69-BD60-56AFFC7DED20}" name="C38" dataCellStyle="Normal 2"/>
    <tableColumn id="67" xr3:uid="{6AFE1429-88FF-4114-BCCA-F75B0627741B}" name="C37" dataCellStyle="Normal 2"/>
    <tableColumn id="68" xr3:uid="{9DF4381C-EEC3-443A-A02B-1199262749E8}" name="C36" dataCellStyle="Normal 2"/>
    <tableColumn id="69" xr3:uid="{A5451408-9D9F-4316-8C23-AD3A30E6AE41}" name="C35" dataCellStyle="Normal 2"/>
    <tableColumn id="70" xr3:uid="{BAAB12EA-3C9A-46FE-BAB7-5846A7F51D4A}" name="C34" dataCellStyle="Normal 2"/>
    <tableColumn id="71" xr3:uid="{78B1E0A0-ECF5-46A9-8839-3F5E9D28D2E9}" name="C33" dataCellStyle="Normal 2"/>
    <tableColumn id="72" xr3:uid="{B2A5C81A-BEBF-4199-89B3-08D9A3CB0758}" name="C32" dataCellStyle="Normal 2"/>
    <tableColumn id="73" xr3:uid="{29DD724D-6FE0-4043-8661-7839291275CF}" name="C31" dataCellStyle="Normal 2"/>
    <tableColumn id="74" xr3:uid="{503AE894-6091-4CE3-8837-7965472F7CE5}" name="C30" dataCellStyle="Normal 2"/>
    <tableColumn id="75" xr3:uid="{87356EDF-A108-4178-8308-445426E91F60}" name="C29" dataCellStyle="Normal 2"/>
    <tableColumn id="76" xr3:uid="{BBB697A9-CBD0-4DFC-9A71-F53EA289F8E6}" name="C28" dataCellStyle="Normal 2"/>
    <tableColumn id="77" xr3:uid="{21ECA65A-19CE-4E55-8949-EF79CAEBF999}" name="C27" dataCellStyle="Normal 2"/>
    <tableColumn id="78" xr3:uid="{8AD436A5-96C3-4BC2-8CBC-708B74721034}" name="C26" dataCellStyle="Normal 2"/>
    <tableColumn id="79" xr3:uid="{71B5BFE0-3EE9-4D38-946A-5241866A0B1B}" name="C25" dataCellStyle="Normal 2"/>
    <tableColumn id="80" xr3:uid="{21F55DA6-F806-4D38-8E6B-F660470048D5}" name="C24" dataCellStyle="Normal 2"/>
    <tableColumn id="81" xr3:uid="{A79FF864-3A48-41D7-A77F-3551E4D66AEB}" name="C23" dataCellStyle="Normal 2"/>
    <tableColumn id="82" xr3:uid="{197ACC4B-875A-4719-96E7-37A0EDE0209B}" name="C22" dataCellStyle="Normal 2"/>
    <tableColumn id="83" xr3:uid="{A8F51B50-49C1-4BC0-AA84-DDEA2913848F}" name="C21" dataCellStyle="Normal 2"/>
    <tableColumn id="84" xr3:uid="{AD09FAC0-0C45-4F8A-BA33-0A6F2F048DFD}" name="C20" dataCellStyle="Normal 2"/>
    <tableColumn id="85" xr3:uid="{ACD8B443-AE42-4D16-8B9F-88E8E8AA2295}" name="C19" dataCellStyle="Normal 2"/>
    <tableColumn id="86" xr3:uid="{6E6A02C5-7358-4585-8928-FD2D0AC3F31D}" name="C18" dataCellStyle="Normal 2"/>
    <tableColumn id="87" xr3:uid="{3BDA1ED5-2FC0-4893-A1A8-E64B0ED37B3B}" name="C17" dataCellStyle="Normal 2"/>
    <tableColumn id="88" xr3:uid="{62A9AAAA-EBA7-4A76-9329-AFA96B436F96}" name="C16" dataCellStyle="Normal 2"/>
    <tableColumn id="89" xr3:uid="{F2B58E81-70AE-4D14-A9E2-0157FE04DF5C}" name="C15" dataCellStyle="Normal 2"/>
    <tableColumn id="90" xr3:uid="{B55D0253-588E-4AFE-BC11-F479ABA4122D}" name="C14" dataCellStyle="Normal 2"/>
    <tableColumn id="91" xr3:uid="{CCE0E441-1E4F-4BF8-94D4-2EC7F5B0CC3D}" name="C13" dataCellStyle="Normal 2"/>
    <tableColumn id="92" xr3:uid="{237DDDBA-A4D8-4622-B2F6-325D4B0145F0}" name="C12" dataCellStyle="Normal 2"/>
    <tableColumn id="93" xr3:uid="{CA8FC37A-76E0-45EE-94F2-55808B06D456}" name="C11" dataCellStyle="Normal 2"/>
    <tableColumn id="94" xr3:uid="{AD600DEE-ABE0-4BBE-869F-03807A713657}" name="C10" dataCellStyle="Normal 2"/>
    <tableColumn id="95" xr3:uid="{C39AD887-347C-4D7C-8E81-09C00F775EF8}" name="C9" dataCellStyle="Normal 2"/>
    <tableColumn id="96" xr3:uid="{7B80B247-C9E1-4DAF-9CDC-712163325EE8}" name="C8" dataCellStyle="Normal 2"/>
    <tableColumn id="97" xr3:uid="{754293E0-618B-448C-B2E2-F66982C1F400}" name="C7" dataCellStyle="Normal 2"/>
    <tableColumn id="98" xr3:uid="{A9A9B3CF-CF93-4736-84C5-854B3BA993D2}" name="C6" dataCellStyle="Normal 2"/>
    <tableColumn id="99" xr3:uid="{7549D13D-6101-43F9-9757-1E3A8F2D2772}" name="C5" dataCellStyle="Normal 2"/>
    <tableColumn id="100" xr3:uid="{54819B70-FD1F-41AB-92A3-EA72FD2D694A}" name="C4" dataCellStyle="Normal 2"/>
    <tableColumn id="101" xr3:uid="{DE6B602F-91E7-45EF-B372-9FE033A50549}" name="C3" dataCellStyle="Normal 2"/>
    <tableColumn id="102" xr3:uid="{A739460E-8C1C-46F4-9661-7E154AAB2225}" name="C2" dataCellStyle="Normal 2"/>
    <tableColumn id="103" xr3:uid="{2102CE49-BA43-4EF7-8289-D5978549A02C}" name="C1" dataCellStyle="Normal 2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26CF9FC-9E58-4B70-80B1-DD8EFA938BEE}" name="M_BU_200_long" displayName="M_BU_200_long" ref="A1:CY13" totalsRowShown="0" headerRowCellStyle="Normal 2" dataCellStyle="Normal 2">
  <autoFilter ref="A1:CY13" xr:uid="{226CF9FC-9E58-4B70-80B1-DD8EFA938BEE}"/>
  <tableColumns count="103">
    <tableColumn id="1" xr3:uid="{073CCBE8-E16C-4961-90A2-FC48353EF5CB}" name="age_cat" dataCellStyle="Normal 2"/>
    <tableColumn id="2" xr3:uid="{69A20021-D6B0-44DE-A596-52B64E9C012D}" name="lambda" dataCellStyle="Normal 2"/>
    <tableColumn id="3" xr3:uid="{13E78C0E-6091-44B4-85F4-9810AB19F55C}" name="mu" dataCellStyle="Normal 2"/>
    <tableColumn id="4" xr3:uid="{BF0FF30C-5057-4B74-8A39-D86B119F24E9}" name="sigma" dataCellStyle="Normal 2"/>
    <tableColumn id="5" xr3:uid="{33F65352-215C-45A2-A62C-2EA73E67260F}" name="C99" dataCellStyle="Normal 2"/>
    <tableColumn id="6" xr3:uid="{3C712B80-DC89-40E5-BADD-8A80683937AB}" name="C98" dataCellStyle="Normal 2"/>
    <tableColumn id="7" xr3:uid="{3965F296-25B0-412E-ACAE-A66DE13D0B46}" name="C97" dataCellStyle="Normal 2"/>
    <tableColumn id="8" xr3:uid="{2E044AB0-AB2A-48CF-A844-A3EFE15C58AD}" name="C96" dataCellStyle="Normal 2"/>
    <tableColumn id="9" xr3:uid="{7902B576-C282-443F-81E8-EC391C9FBB51}" name="C95" dataCellStyle="Normal 2"/>
    <tableColumn id="10" xr3:uid="{C8927405-19C1-4962-8C22-5186C5F0EC4C}" name="C94" dataCellStyle="Normal 2"/>
    <tableColumn id="11" xr3:uid="{D5579E4B-A96E-423A-B455-D374C73403D4}" name="C93" dataCellStyle="Normal 2"/>
    <tableColumn id="12" xr3:uid="{20AAF5CA-3FB3-4846-9B1A-B590FC4AF43D}" name="C92" dataCellStyle="Normal 2"/>
    <tableColumn id="13" xr3:uid="{300C4929-8BCC-48D5-A55A-671B1831EDFD}" name="C91" dataCellStyle="Normal 2"/>
    <tableColumn id="14" xr3:uid="{86247E41-D748-47A7-846B-F38390768FC9}" name="C90" dataCellStyle="Normal 2"/>
    <tableColumn id="15" xr3:uid="{08C7DB35-830E-4BC0-8562-B5D4B617B719}" name="C89" dataCellStyle="Normal 2"/>
    <tableColumn id="16" xr3:uid="{D570D39C-F736-4247-96CE-DC4C6B74FBBC}" name="C88" dataCellStyle="Normal 2"/>
    <tableColumn id="17" xr3:uid="{F025DC52-78A8-4341-9E23-08320F3E5F96}" name="C87" dataCellStyle="Normal 2"/>
    <tableColumn id="18" xr3:uid="{DE5024BF-60A4-417F-983C-B6BFB4C8806C}" name="C86" dataCellStyle="Normal 2"/>
    <tableColumn id="19" xr3:uid="{56936C46-660B-4CEA-80C5-835DF67C9AC4}" name="C85" dataCellStyle="Normal 2"/>
    <tableColumn id="20" xr3:uid="{90855A83-A3F9-4B8E-9991-CB7522B87303}" name="C84" dataCellStyle="Normal 2"/>
    <tableColumn id="21" xr3:uid="{1D6F2DD7-4C9F-46B1-BAE7-50D9D517B128}" name="C83" dataCellStyle="Normal 2"/>
    <tableColumn id="22" xr3:uid="{C3E64C4B-AFDE-4064-9E7A-DC71159D6A4B}" name="C82" dataCellStyle="Normal 2"/>
    <tableColumn id="23" xr3:uid="{A00922B7-AE30-4827-9BB4-A74105CF7D42}" name="C81" dataCellStyle="Normal 2"/>
    <tableColumn id="24" xr3:uid="{80A5587A-257F-433B-A053-49F4FD6165EE}" name="C80" dataCellStyle="Normal 2"/>
    <tableColumn id="25" xr3:uid="{B0E8AF7C-F3CB-4CF9-8558-C2489F562B2E}" name="C79" dataCellStyle="Normal 2"/>
    <tableColumn id="26" xr3:uid="{1A0EA4C2-4CFC-4C9A-8ADB-701632D808F0}" name="C78" dataCellStyle="Normal 2"/>
    <tableColumn id="27" xr3:uid="{7CC0401A-3E0B-417D-8532-AFBB0F9353FA}" name="C77" dataCellStyle="Normal 2"/>
    <tableColumn id="28" xr3:uid="{600312E8-6F4C-4D6D-9454-6A087A6FAE9A}" name="C76" dataCellStyle="Normal 2"/>
    <tableColumn id="29" xr3:uid="{CB7460D7-CF43-41F1-941A-B517AB6FF014}" name="C75" dataCellStyle="Normal 2"/>
    <tableColumn id="30" xr3:uid="{0D12A7E2-9842-451A-AAF4-DF8BD9D09DCD}" name="C74" dataCellStyle="Normal 2"/>
    <tableColumn id="31" xr3:uid="{41159F96-FDCA-457A-B237-464DD67AA130}" name="C73" dataCellStyle="Normal 2"/>
    <tableColumn id="32" xr3:uid="{07141CD0-3577-4DD3-88FE-3576B74C351B}" name="C72" dataCellStyle="Normal 2"/>
    <tableColumn id="33" xr3:uid="{0D176249-65F5-48A2-931B-336FE7D3C566}" name="C71" dataCellStyle="Normal 2"/>
    <tableColumn id="34" xr3:uid="{6DA15D6A-A8CD-4435-A522-867809FBD669}" name="C70" dataCellStyle="Normal 2"/>
    <tableColumn id="35" xr3:uid="{82767841-D614-402D-819D-DDD10DAF7A21}" name="C69" dataCellStyle="Normal 2"/>
    <tableColumn id="36" xr3:uid="{CD9061CA-5811-43B7-9EB6-3519CD41E24C}" name="C68" dataCellStyle="Normal 2"/>
    <tableColumn id="37" xr3:uid="{6B3A22A7-A3A3-4462-8AA5-D6F046A4BFCE}" name="C67" dataCellStyle="Normal 2"/>
    <tableColumn id="38" xr3:uid="{58D34B07-6804-4CA5-B427-55477E8F9A59}" name="C66" dataCellStyle="Normal 2"/>
    <tableColumn id="39" xr3:uid="{BA61AE6C-BE09-450B-BCCA-94EE972FF3F1}" name="C65" dataCellStyle="Normal 2"/>
    <tableColumn id="40" xr3:uid="{2A7DE67C-9E66-4310-9A2B-A9E2AB7A3AF7}" name="C64" dataCellStyle="Normal 2"/>
    <tableColumn id="41" xr3:uid="{77C627D1-7A3D-46E5-82F6-FDF718987277}" name="C63" dataCellStyle="Normal 2"/>
    <tableColumn id="42" xr3:uid="{6B35593E-D18A-4BE4-AE61-F7AB1D9A9AD8}" name="C62" dataCellStyle="Normal 2"/>
    <tableColumn id="43" xr3:uid="{7EFCACE4-938E-4C5B-9FE2-2B87379DB35A}" name="C61" dataCellStyle="Normal 2"/>
    <tableColumn id="44" xr3:uid="{B61E99D9-B6E9-4C63-B5A2-6B7E7A8362A8}" name="C60" dataCellStyle="Normal 2"/>
    <tableColumn id="45" xr3:uid="{26C6D2E0-7FE3-469D-A36D-BEB1E3C401D3}" name="C59" dataCellStyle="Normal 2"/>
    <tableColumn id="46" xr3:uid="{E89818A6-4DB8-4D2E-AC71-FDC8E2E599BA}" name="C58" dataCellStyle="Normal 2"/>
    <tableColumn id="47" xr3:uid="{B0CE68D5-45A4-43A1-A151-3F467273587F}" name="C57" dataCellStyle="Normal 2"/>
    <tableColumn id="48" xr3:uid="{D55D4390-D88F-4AB9-A1D3-6FA1C6980B04}" name="C56" dataCellStyle="Normal 2"/>
    <tableColumn id="49" xr3:uid="{7F9DFFCC-F285-4218-BF0C-1C7E0322762F}" name="C55" dataCellStyle="Normal 2"/>
    <tableColumn id="50" xr3:uid="{67E7AB05-445E-4A1B-B770-B760676327FE}" name="C54" dataCellStyle="Normal 2"/>
    <tableColumn id="51" xr3:uid="{CAEEFBC3-E6E8-46AA-B8E1-F9E1A5A76BFD}" name="C53" dataCellStyle="Normal 2"/>
    <tableColumn id="52" xr3:uid="{B5305721-4D37-4F58-AA4F-EB5561A7D942}" name="C52" dataCellStyle="Normal 2"/>
    <tableColumn id="53" xr3:uid="{092AF462-0D76-47F1-902F-1C8F157E6A18}" name="C51" dataCellStyle="Normal 2"/>
    <tableColumn id="54" xr3:uid="{214D7274-237C-497F-BF76-148E29150B46}" name="C50" dataCellStyle="Normal 2"/>
    <tableColumn id="55" xr3:uid="{481BBD04-D34D-41A1-8F78-D8BC787AC821}" name="C49" dataCellStyle="Normal 2"/>
    <tableColumn id="56" xr3:uid="{20F6F0DE-67B3-43CC-8C38-2D9D8649D878}" name="C48" dataCellStyle="Normal 2"/>
    <tableColumn id="57" xr3:uid="{4AC04E0A-50D6-482D-A7F8-A95674F44688}" name="C47" dataCellStyle="Normal 2"/>
    <tableColumn id="58" xr3:uid="{C0FBD06B-A82B-404F-8E95-AAC3B4B01E4A}" name="C46" dataCellStyle="Normal 2"/>
    <tableColumn id="59" xr3:uid="{DFE75D58-57FA-4AA8-91CD-623F9F66FD1D}" name="C45" dataCellStyle="Normal 2"/>
    <tableColumn id="60" xr3:uid="{3D75BDB5-9A78-4FFD-83BB-24870AD93A44}" name="C44" dataCellStyle="Normal 2"/>
    <tableColumn id="61" xr3:uid="{B2DE0EDC-7DC2-46E5-9CA7-0B7FC4812AC0}" name="C43" dataCellStyle="Normal 2"/>
    <tableColumn id="62" xr3:uid="{CCF5E0AE-76F0-4A86-8F50-B35C2B43D428}" name="C42" dataCellStyle="Normal 2"/>
    <tableColumn id="63" xr3:uid="{F19B5230-1CE8-4D01-A093-47F21FF2D8C0}" name="C41" dataCellStyle="Normal 2"/>
    <tableColumn id="64" xr3:uid="{1D27AAC8-817D-4F58-AD08-7E7FA9CDDF33}" name="C40" dataCellStyle="Normal 2"/>
    <tableColumn id="65" xr3:uid="{101EE3E3-3720-460F-ADFD-885AB6CD8FEC}" name="C39" dataCellStyle="Normal 2"/>
    <tableColumn id="66" xr3:uid="{AECC199D-CB5C-40E1-A0E5-0C4A8B5C0D7A}" name="C38" dataCellStyle="Normal 2"/>
    <tableColumn id="67" xr3:uid="{5BA932B0-1086-4B08-986C-9FFE85C250CF}" name="C37" dataCellStyle="Normal 2"/>
    <tableColumn id="68" xr3:uid="{728FFD2D-1FC0-4E9E-8883-57F3CFC0050C}" name="C36" dataCellStyle="Normal 2"/>
    <tableColumn id="69" xr3:uid="{177D7B4B-8D57-470D-BBFB-9D95C31AF5F6}" name="C35" dataCellStyle="Normal 2"/>
    <tableColumn id="70" xr3:uid="{1FB6B0F7-F44F-4190-AE44-BF48899A2F0B}" name="C34" dataCellStyle="Normal 2"/>
    <tableColumn id="71" xr3:uid="{65DA4D40-B00A-4B9E-B089-6146F0566989}" name="C33" dataCellStyle="Normal 2"/>
    <tableColumn id="72" xr3:uid="{37BADE5B-72EC-4EA2-BEE1-B8A22159B53E}" name="C32" dataCellStyle="Normal 2"/>
    <tableColumn id="73" xr3:uid="{79A2BB7E-DA3D-4454-B42A-9BFEAEDC037B}" name="C31" dataCellStyle="Normal 2"/>
    <tableColumn id="74" xr3:uid="{2860DB2B-C660-4FCD-9DDB-3E2EC626BE81}" name="C30" dataCellStyle="Normal 2"/>
    <tableColumn id="75" xr3:uid="{7547AD5B-1D3B-4B82-8B32-05DACE5B9AD3}" name="C29" dataCellStyle="Normal 2"/>
    <tableColumn id="76" xr3:uid="{8E2884A1-1B9A-438B-A5F9-DD37A98D1373}" name="C28" dataCellStyle="Normal 2"/>
    <tableColumn id="77" xr3:uid="{743AB576-EE4C-4583-BCE4-B65C62AD80C3}" name="C27" dataCellStyle="Normal 2"/>
    <tableColumn id="78" xr3:uid="{67C44786-94CA-448D-95B4-D1005B673B75}" name="C26" dataCellStyle="Normal 2"/>
    <tableColumn id="79" xr3:uid="{0BBB7BF6-B5D6-4430-A082-FB14AFBB6F84}" name="C25" dataCellStyle="Normal 2"/>
    <tableColumn id="80" xr3:uid="{4AEAC536-4EAF-4DEA-A90B-34F005352F19}" name="C24" dataCellStyle="Normal 2"/>
    <tableColumn id="81" xr3:uid="{9D0F4F48-7AA8-4A56-952C-829F144F7040}" name="C23" dataCellStyle="Normal 2"/>
    <tableColumn id="82" xr3:uid="{58E94651-F824-4EB9-8494-D54E58881823}" name="C22" dataCellStyle="Normal 2"/>
    <tableColumn id="83" xr3:uid="{59294572-477B-4FDA-8067-2DA40817656C}" name="C21" dataCellStyle="Normal 2"/>
    <tableColumn id="84" xr3:uid="{3590BB0C-BFD5-4714-B1CE-7D69C6555515}" name="C20" dataCellStyle="Normal 2"/>
    <tableColumn id="85" xr3:uid="{F54F0BAA-0184-4252-9DA2-9ADF6F1AA06D}" name="C19" dataCellStyle="Normal 2"/>
    <tableColumn id="86" xr3:uid="{71E985CF-1F5F-4B1F-8954-D0FBC332F38A}" name="C18" dataCellStyle="Normal 2"/>
    <tableColumn id="87" xr3:uid="{21421FDB-0ED6-4C53-919A-46DEF283459A}" name="C17" dataCellStyle="Normal 2"/>
    <tableColumn id="88" xr3:uid="{60B80B7F-A1FD-4284-9959-D7DF6CE5D524}" name="C16" dataCellStyle="Normal 2"/>
    <tableColumn id="89" xr3:uid="{E192D7B3-0AF6-4ABC-B29B-5A5080853F61}" name="C15" dataCellStyle="Normal 2"/>
    <tableColumn id="90" xr3:uid="{7995F6FE-52E2-41A3-B951-8DF9642847CA}" name="C14" dataCellStyle="Normal 2"/>
    <tableColumn id="91" xr3:uid="{E522F26C-D130-4E92-A722-F9A373D49CFC}" name="C13" dataCellStyle="Normal 2"/>
    <tableColumn id="92" xr3:uid="{7D89BFA1-8A27-43E7-8FE6-529ADD2F7E48}" name="C12" dataCellStyle="Normal 2"/>
    <tableColumn id="93" xr3:uid="{7A7017B2-E392-4C89-A51C-5068C9F17408}" name="C11" dataCellStyle="Normal 2"/>
    <tableColumn id="94" xr3:uid="{415702E5-A8F0-4E11-B1C0-BDC3193E0293}" name="C10" dataCellStyle="Normal 2"/>
    <tableColumn id="95" xr3:uid="{4B90DBB4-4B5D-49E5-B1BE-FD3E84BA665A}" name="C9" dataCellStyle="Normal 2"/>
    <tableColumn id="96" xr3:uid="{A2C5F6BA-CC9A-4663-AB2A-8F392EC647C8}" name="C8" dataCellStyle="Normal 2"/>
    <tableColumn id="97" xr3:uid="{FB1BDBE4-393E-4CBA-8BCE-39742017A25F}" name="C7" dataCellStyle="Normal 2"/>
    <tableColumn id="98" xr3:uid="{19397CCE-3625-45EC-A47E-A3422BDA3536}" name="C6" dataCellStyle="Normal 2"/>
    <tableColumn id="99" xr3:uid="{E59B875D-AE66-47E7-968F-A24947A48226}" name="C5" dataCellStyle="Normal 2"/>
    <tableColumn id="100" xr3:uid="{E8580DDB-2759-4714-AB5E-46E68CE9AE5B}" name="C4" dataCellStyle="Normal 2"/>
    <tableColumn id="101" xr3:uid="{B9B52B69-3905-474C-AC54-A38F443D7276}" name="C3" dataCellStyle="Normal 2"/>
    <tableColumn id="102" xr3:uid="{05C9F07A-94CC-4B88-B1ED-DC2C5EB44B71}" name="C2" dataCellStyle="Normal 2"/>
    <tableColumn id="103" xr3:uid="{C60B6BAA-2775-49C3-9D3A-598BE53DBA2D}" name="C1" dataCellStyle="Normal 2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4131609-FFD4-4894-9DE4-B4613A921904}" name="M_BA_50_long" displayName="M_BA_50_long" ref="A1:CY13" totalsRowShown="0" headerRowCellStyle="Normal 2" dataCellStyle="Normal 2">
  <autoFilter ref="A1:CY13" xr:uid="{F4131609-FFD4-4894-9DE4-B4613A921904}"/>
  <tableColumns count="103">
    <tableColumn id="1" xr3:uid="{0B3E74CB-9177-4A0D-A9A5-0CB0907616E2}" name="age_cat" dataCellStyle="Normal 2"/>
    <tableColumn id="2" xr3:uid="{A11AD9B1-A4B2-4670-A11B-9D84691D826F}" name="lambda" dataCellStyle="Normal 2"/>
    <tableColumn id="3" xr3:uid="{F7710724-54B1-4405-868B-F6BEC14AAE3B}" name="mu" dataCellStyle="Normal 2"/>
    <tableColumn id="4" xr3:uid="{504DA295-86F7-402C-A37E-631B2A6AEE19}" name="sigma" dataCellStyle="Normal 2"/>
    <tableColumn id="5" xr3:uid="{0583A473-268B-438E-9AC5-B539B8D7A243}" name="C99" dataCellStyle="Normal 2"/>
    <tableColumn id="6" xr3:uid="{41740D2E-A0C9-4E35-A6D3-2602DA5182F0}" name="C98" dataCellStyle="Normal 2"/>
    <tableColumn id="7" xr3:uid="{43221AA0-BE7F-4E34-89BF-3A56254C325B}" name="C97" dataCellStyle="Normal 2"/>
    <tableColumn id="8" xr3:uid="{BD7839EB-9F34-43E3-B6A3-7821B9E5A757}" name="C96" dataCellStyle="Normal 2"/>
    <tableColumn id="9" xr3:uid="{C4224DF1-EEAA-45FD-902F-FAF967B565ED}" name="C95" dataCellStyle="Normal 2"/>
    <tableColumn id="10" xr3:uid="{FFA6ACAD-E995-4EC4-B86B-373A5F4D0C5C}" name="C94" dataCellStyle="Normal 2"/>
    <tableColumn id="11" xr3:uid="{8C176BD7-B7DD-42AA-A1B1-69C0EBEDD959}" name="C93" dataCellStyle="Normal 2"/>
    <tableColumn id="12" xr3:uid="{C46D8E38-6E63-4D81-9D9F-8F978748431E}" name="C92" dataCellStyle="Normal 2"/>
    <tableColumn id="13" xr3:uid="{ACCD55B4-08B6-4F2C-8B4C-AC64ADBB2088}" name="C91" dataCellStyle="Normal 2"/>
    <tableColumn id="14" xr3:uid="{D6239811-25F9-4102-BC7B-655B38208DC5}" name="C90" dataCellStyle="Normal 2"/>
    <tableColumn id="15" xr3:uid="{B1570B3F-1995-470A-8170-CCD042EA98C0}" name="C89" dataCellStyle="Normal 2"/>
    <tableColumn id="16" xr3:uid="{B97E2F65-471E-4E34-BE31-572CF708A8CF}" name="C88" dataCellStyle="Normal 2"/>
    <tableColumn id="17" xr3:uid="{768EA16C-7528-45D4-B1FB-C4569A51AD68}" name="C87" dataCellStyle="Normal 2"/>
    <tableColumn id="18" xr3:uid="{7B742ED4-77F0-49C3-AB73-DB684D6CCC53}" name="C86" dataCellStyle="Normal 2"/>
    <tableColumn id="19" xr3:uid="{A1F2C3C6-E132-4610-B158-C61DAE9D0E1E}" name="C85" dataCellStyle="Normal 2"/>
    <tableColumn id="20" xr3:uid="{EB41CCE6-2F36-4350-BE01-D0FB174A417F}" name="C84" dataCellStyle="Normal 2"/>
    <tableColumn id="21" xr3:uid="{4D56C5C0-B2D3-47BA-B0BC-05D100DF3AA4}" name="C83" dataCellStyle="Normal 2"/>
    <tableColumn id="22" xr3:uid="{373CDB6E-CA9A-4C5B-B203-398FA0244B67}" name="C82" dataCellStyle="Normal 2"/>
    <tableColumn id="23" xr3:uid="{8A3711CD-B58E-4860-BAF5-735D3B1D2312}" name="C81" dataCellStyle="Normal 2"/>
    <tableColumn id="24" xr3:uid="{2BE6E52F-A707-4A28-B20E-84948ADB2134}" name="C80" dataCellStyle="Normal 2"/>
    <tableColumn id="25" xr3:uid="{6C5DC072-1330-4F8E-A4DF-36A75ACF1E0E}" name="C79" dataCellStyle="Normal 2"/>
    <tableColumn id="26" xr3:uid="{20E044E4-2743-4E72-996E-5ED05498F565}" name="C78" dataCellStyle="Normal 2"/>
    <tableColumn id="27" xr3:uid="{26F3C0A4-E42C-4ADF-BDCC-9822A3B680E6}" name="C77" dataCellStyle="Normal 2"/>
    <tableColumn id="28" xr3:uid="{91B051EF-5D99-4E1F-83BF-40101BAE52FF}" name="C76" dataCellStyle="Normal 2"/>
    <tableColumn id="29" xr3:uid="{D96F9F7B-F929-43CD-9253-3564378DCA4B}" name="C75" dataCellStyle="Normal 2"/>
    <tableColumn id="30" xr3:uid="{18B1DAAF-0025-4A21-92F8-6FBA6CFC67C7}" name="C74" dataCellStyle="Normal 2"/>
    <tableColumn id="31" xr3:uid="{8280114C-5C3C-4234-844B-6384A26E6E1F}" name="C73" dataCellStyle="Normal 2"/>
    <tableColumn id="32" xr3:uid="{E789D5E3-BE5E-45D9-B499-83D18DDF9766}" name="C72" dataCellStyle="Normal 2"/>
    <tableColumn id="33" xr3:uid="{2FE59FD8-50D5-4CD7-A24B-39FE05105E8B}" name="C71" dataCellStyle="Normal 2"/>
    <tableColumn id="34" xr3:uid="{0AAEA331-E4A6-4A5A-A0CC-973F060798F8}" name="C70" dataCellStyle="Normal 2"/>
    <tableColumn id="35" xr3:uid="{BD4035BC-1CB5-427C-BE47-E2BCBAB68406}" name="C69" dataCellStyle="Normal 2"/>
    <tableColumn id="36" xr3:uid="{B474564E-35E7-4BBE-A670-FC48B39A8EC4}" name="C68" dataCellStyle="Normal 2"/>
    <tableColumn id="37" xr3:uid="{E0D3B657-E29B-4188-9D98-35DE2273866C}" name="C67" dataCellStyle="Normal 2"/>
    <tableColumn id="38" xr3:uid="{D63BA495-D6C5-4868-BB2D-9CC96534C59D}" name="C66" dataCellStyle="Normal 2"/>
    <tableColumn id="39" xr3:uid="{0CB36748-6795-4C5E-BE06-CEE799BD6AF6}" name="C65" dataCellStyle="Normal 2"/>
    <tableColumn id="40" xr3:uid="{2C022FD4-6D35-405C-BE90-27EE106D65FD}" name="C64" dataCellStyle="Normal 2"/>
    <tableColumn id="41" xr3:uid="{A6193D3C-8BF1-4F6C-A1B6-41B9F8283E80}" name="C63" dataCellStyle="Normal 2"/>
    <tableColumn id="42" xr3:uid="{07DE7A50-CE83-4A84-9C99-B3E333D2AA7E}" name="C62" dataCellStyle="Normal 2"/>
    <tableColumn id="43" xr3:uid="{4E44BA6D-B893-4E70-BC73-040A142FBB56}" name="C61" dataCellStyle="Normal 2"/>
    <tableColumn id="44" xr3:uid="{D6260C73-F65C-4635-B530-0E92739DC47F}" name="C60" dataCellStyle="Normal 2"/>
    <tableColumn id="45" xr3:uid="{ABE64408-3009-44D5-9881-2A8547D79C50}" name="C59" dataCellStyle="Normal 2"/>
    <tableColumn id="46" xr3:uid="{7DB98C0A-4707-4870-8DAA-2DC2A219FA3E}" name="C58" dataCellStyle="Normal 2"/>
    <tableColumn id="47" xr3:uid="{DD7EC5D9-7F52-4D5B-9E53-D457E95D7099}" name="C57" dataCellStyle="Normal 2"/>
    <tableColumn id="48" xr3:uid="{71E54B45-6140-448B-9B7E-848902D5FE69}" name="C56" dataCellStyle="Normal 2"/>
    <tableColumn id="49" xr3:uid="{CCA00621-3CDE-427D-8935-E7D450192468}" name="C55" dataCellStyle="Normal 2"/>
    <tableColumn id="50" xr3:uid="{AC0A1E13-35D0-490B-9D90-14AB14433DA7}" name="C54" dataCellStyle="Normal 2"/>
    <tableColumn id="51" xr3:uid="{609EACC4-6A09-486C-80C3-13D6410FB9E0}" name="C53" dataCellStyle="Normal 2"/>
    <tableColumn id="52" xr3:uid="{A9ED8716-C24F-429C-AF7F-2A003943996A}" name="C52" dataCellStyle="Normal 2"/>
    <tableColumn id="53" xr3:uid="{B2F133B8-938F-4130-BEFF-EB5E31A639C4}" name="C51" dataCellStyle="Normal 2"/>
    <tableColumn id="54" xr3:uid="{4B891B59-5C27-4430-95A3-8D82867834C9}" name="C50" dataCellStyle="Normal 2"/>
    <tableColumn id="55" xr3:uid="{0BE5994F-8F73-40B9-B05E-09D0D4D77088}" name="C49" dataCellStyle="Normal 2"/>
    <tableColumn id="56" xr3:uid="{FF0A0D44-4790-4F77-AD79-640383A9DAF7}" name="C48" dataCellStyle="Normal 2"/>
    <tableColumn id="57" xr3:uid="{671AE911-321C-4074-B94D-D4FC39E377E0}" name="C47" dataCellStyle="Normal 2"/>
    <tableColumn id="58" xr3:uid="{E86D80C1-73C2-49DC-8EED-85825AF45E4B}" name="C46" dataCellStyle="Normal 2"/>
    <tableColumn id="59" xr3:uid="{B64A5A54-FAC8-45CC-99D4-58B57D3F230F}" name="C45" dataCellStyle="Normal 2"/>
    <tableColumn id="60" xr3:uid="{CE5AAE88-C676-4573-9C42-B6A24BF44CF9}" name="C44" dataCellStyle="Normal 2"/>
    <tableColumn id="61" xr3:uid="{D034C379-7FC2-451C-ACD9-90A6E8AFB93C}" name="C43" dataCellStyle="Normal 2"/>
    <tableColumn id="62" xr3:uid="{CF1566D1-9297-48B7-9240-C34A8FE02449}" name="C42" dataCellStyle="Normal 2"/>
    <tableColumn id="63" xr3:uid="{768895E7-60E8-465D-B8EA-1DA01270F7FC}" name="C41" dataCellStyle="Normal 2"/>
    <tableColumn id="64" xr3:uid="{0374AF38-13DF-4031-A439-18FFA1AB9F4A}" name="C40" dataCellStyle="Normal 2"/>
    <tableColumn id="65" xr3:uid="{849445F6-7C61-4835-96BA-E43384C528F1}" name="C39" dataCellStyle="Normal 2"/>
    <tableColumn id="66" xr3:uid="{B492E941-58C9-4DC1-9173-4A9F2DB91405}" name="C38" dataCellStyle="Normal 2"/>
    <tableColumn id="67" xr3:uid="{7E641E4B-D2BD-4CDF-BC84-8114ADF90E4A}" name="C37" dataCellStyle="Normal 2"/>
    <tableColumn id="68" xr3:uid="{2B37BBD8-1100-41F6-9BC8-98F65682E40A}" name="C36" dataCellStyle="Normal 2"/>
    <tableColumn id="69" xr3:uid="{08EF735B-491D-4E16-A1EC-83A2CDA1208E}" name="C35" dataCellStyle="Normal 2"/>
    <tableColumn id="70" xr3:uid="{D76F556B-C5AB-4DB8-8993-011D1A1AC9F2}" name="C34" dataCellStyle="Normal 2"/>
    <tableColumn id="71" xr3:uid="{86C1529B-CB50-493C-BE39-67EF12B223E2}" name="C33" dataCellStyle="Normal 2"/>
    <tableColumn id="72" xr3:uid="{6670E0D0-BA5E-4C53-AF14-6972FCAD0F5C}" name="C32" dataCellStyle="Normal 2"/>
    <tableColumn id="73" xr3:uid="{ED85178B-488D-4AED-8DBC-337AA49C65D0}" name="C31" dataCellStyle="Normal 2"/>
    <tableColumn id="74" xr3:uid="{C3D83211-541D-4189-A3F0-7BB09BC74918}" name="C30" dataCellStyle="Normal 2"/>
    <tableColumn id="75" xr3:uid="{7DAB5E3B-C8C9-45DC-A0AE-A92494A1E4B1}" name="C29" dataCellStyle="Normal 2"/>
    <tableColumn id="76" xr3:uid="{7169B297-A5BB-46B6-8BEF-9B8937FD7C6C}" name="C28" dataCellStyle="Normal 2"/>
    <tableColumn id="77" xr3:uid="{C37C835E-6B60-4B11-B83E-0EA28E22E433}" name="C27" dataCellStyle="Normal 2"/>
    <tableColumn id="78" xr3:uid="{DC715A96-0496-40E4-8684-9A19BFD612DE}" name="C26" dataCellStyle="Normal 2"/>
    <tableColumn id="79" xr3:uid="{E0E7D6D7-16F4-4064-B7E8-D405DD3C61B9}" name="C25" dataCellStyle="Normal 2"/>
    <tableColumn id="80" xr3:uid="{B64008B2-759F-4C1A-B65C-04020B8A5425}" name="C24" dataCellStyle="Normal 2"/>
    <tableColumn id="81" xr3:uid="{B25E3C26-DED4-4FCA-9322-B64195187E11}" name="C23" dataCellStyle="Normal 2"/>
    <tableColumn id="82" xr3:uid="{A856C676-6054-45FD-A680-D6951D8E0E52}" name="C22" dataCellStyle="Normal 2"/>
    <tableColumn id="83" xr3:uid="{C28F6D24-3A38-46D5-B962-A02749BA547C}" name="C21" dataCellStyle="Normal 2"/>
    <tableColumn id="84" xr3:uid="{747FCCAC-5723-479F-9287-4A78D4616ACE}" name="C20" dataCellStyle="Normal 2"/>
    <tableColumn id="85" xr3:uid="{9FF90E5F-5E94-4C90-A0B4-6B35DA6A56AE}" name="C19" dataCellStyle="Normal 2"/>
    <tableColumn id="86" xr3:uid="{92F6FD34-FC89-4513-B6A9-C40DF6D7B36F}" name="C18" dataCellStyle="Normal 2"/>
    <tableColumn id="87" xr3:uid="{5D3B88B4-D461-473E-84A6-D34CFE3298C0}" name="C17" dataCellStyle="Normal 2"/>
    <tableColumn id="88" xr3:uid="{20189E63-FB3B-41B3-AE83-87A97F30FD0B}" name="C16" dataCellStyle="Normal 2"/>
    <tableColumn id="89" xr3:uid="{A6E1D03F-517F-46D2-B33A-907EB5633C9F}" name="C15" dataCellStyle="Normal 2"/>
    <tableColumn id="90" xr3:uid="{181B6821-E89E-4B59-BC1F-236E04F82B8D}" name="C14" dataCellStyle="Normal 2"/>
    <tableColumn id="91" xr3:uid="{13309BDA-386D-4462-B953-53AA13FE5BFA}" name="C13" dataCellStyle="Normal 2"/>
    <tableColumn id="92" xr3:uid="{E02F378C-A34C-46E1-82A9-25052C0BE37B}" name="C12" dataCellStyle="Normal 2"/>
    <tableColumn id="93" xr3:uid="{9B531AFE-99D9-4232-A7F4-8099E800E8F7}" name="C11" dataCellStyle="Normal 2"/>
    <tableColumn id="94" xr3:uid="{250BDD5B-16D8-41E5-83E7-55CD01BC488E}" name="C10" dataCellStyle="Normal 2"/>
    <tableColumn id="95" xr3:uid="{78623910-0381-49CE-AEC8-48299A16283B}" name="C9" dataCellStyle="Normal 2"/>
    <tableColumn id="96" xr3:uid="{A749E116-3A57-4F72-BBAB-6417626E4384}" name="C8" dataCellStyle="Normal 2"/>
    <tableColumn id="97" xr3:uid="{10687138-AE98-4D14-A1F5-A8EF9E59E40F}" name="C7" dataCellStyle="Normal 2"/>
    <tableColumn id="98" xr3:uid="{FA476176-7744-472E-A68E-8A435FE6F91F}" name="C6" dataCellStyle="Normal 2"/>
    <tableColumn id="99" xr3:uid="{F26BF155-A182-4045-B1F3-8A12C6869EFB}" name="C5" dataCellStyle="Normal 2"/>
    <tableColumn id="100" xr3:uid="{7FE668A6-1DFB-43DA-A30C-58F3CB96DDDB}" name="C4" dataCellStyle="Normal 2"/>
    <tableColumn id="101" xr3:uid="{73F7D4C9-3234-47F2-A445-5C9FD93C7CB9}" name="C3" dataCellStyle="Normal 2"/>
    <tableColumn id="102" xr3:uid="{E88B2B69-32B6-415C-9B11-7FC061E6F117}" name="C2" dataCellStyle="Normal 2"/>
    <tableColumn id="103" xr3:uid="{74F618D0-E340-4359-8D82-EE7394C2456B}" name="C1" dataCellStyle="Normal 2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DFE79D4-E5DC-443D-9AAD-702B0AC39736}" name="M_BA_100_long" displayName="M_BA_100_long" ref="A1:CY13" totalsRowShown="0" headerRowCellStyle="Normal 2" dataCellStyle="Normal 2">
  <autoFilter ref="A1:CY13" xr:uid="{8DFE79D4-E5DC-443D-9AAD-702B0AC39736}"/>
  <tableColumns count="103">
    <tableColumn id="1" xr3:uid="{771D9EAF-F429-4273-B6DF-5287110E19CF}" name="age_cat" dataCellStyle="Normal 2"/>
    <tableColumn id="2" xr3:uid="{1CE9DB8A-F77A-4406-9E7C-E6E12D8CD070}" name="lambda" dataCellStyle="Normal 2"/>
    <tableColumn id="3" xr3:uid="{B09D5FDC-CD18-4B45-8755-B9B143B96629}" name="mu" dataCellStyle="Normal 2"/>
    <tableColumn id="4" xr3:uid="{551ACEB8-D9D3-43B8-B6C8-FE1533FADA32}" name="sigma" dataCellStyle="Normal 2"/>
    <tableColumn id="5" xr3:uid="{33C4EB6E-ADEB-46CE-AAF2-CDEA33EDAC4A}" name="C99" dataCellStyle="Normal 2"/>
    <tableColumn id="6" xr3:uid="{5A6F1AAA-1C0B-4239-A451-97A097613E87}" name="C98" dataCellStyle="Normal 2"/>
    <tableColumn id="7" xr3:uid="{7C0E6576-746F-42EA-B91F-D375AB386EE7}" name="C97" dataCellStyle="Normal 2"/>
    <tableColumn id="8" xr3:uid="{862AD88F-A98D-4D72-81FB-E41400DCBF0F}" name="C96" dataCellStyle="Normal 2"/>
    <tableColumn id="9" xr3:uid="{4CAA4E5E-16F0-4F78-8CC9-CAB96D2DFC43}" name="C95" dataCellStyle="Normal 2"/>
    <tableColumn id="10" xr3:uid="{90BA0BBA-8CA0-4E45-A0D6-4942D9590B53}" name="C94" dataCellStyle="Normal 2"/>
    <tableColumn id="11" xr3:uid="{880F41FC-68FB-478B-9CCE-36CF1E1EBB9F}" name="C93" dataCellStyle="Normal 2"/>
    <tableColumn id="12" xr3:uid="{0FEC9DB0-F7EF-47CA-A191-458E313498DF}" name="C92" dataCellStyle="Normal 2"/>
    <tableColumn id="13" xr3:uid="{9CDF7AFB-9692-40E3-92A7-03E2839B4750}" name="C91" dataCellStyle="Normal 2"/>
    <tableColumn id="14" xr3:uid="{51646CA1-8E42-4ABE-83F3-687D9EE62668}" name="C90" dataCellStyle="Normal 2"/>
    <tableColumn id="15" xr3:uid="{43B244E8-DEFD-4435-AE49-F5501CCA26DB}" name="C89" dataCellStyle="Normal 2"/>
    <tableColumn id="16" xr3:uid="{FE3EC873-DA26-45FE-A80A-EB4B575BF84C}" name="C88" dataCellStyle="Normal 2"/>
    <tableColumn id="17" xr3:uid="{18F00FE2-EC9F-4BE4-97E6-AB41E85B4C7F}" name="C87" dataCellStyle="Normal 2"/>
    <tableColumn id="18" xr3:uid="{654470BD-B4D6-4882-B0FD-2CF8DBB7A2DE}" name="C86" dataCellStyle="Normal 2"/>
    <tableColumn id="19" xr3:uid="{75D33311-5FC1-4648-A8BA-EE338F89B77D}" name="C85" dataCellStyle="Normal 2"/>
    <tableColumn id="20" xr3:uid="{3161DFFB-31DF-483A-9577-4DA5430C661D}" name="C84" dataCellStyle="Normal 2"/>
    <tableColumn id="21" xr3:uid="{4E6E7E09-E8F2-47D8-AF4E-1781CC0F1E18}" name="C83" dataCellStyle="Normal 2"/>
    <tableColumn id="22" xr3:uid="{873E2DC5-53E0-4319-BEFB-F3AEE4982CAD}" name="C82" dataCellStyle="Normal 2"/>
    <tableColumn id="23" xr3:uid="{5E075A1A-39F4-4AC8-B69F-46C21D912739}" name="C81" dataCellStyle="Normal 2"/>
    <tableColumn id="24" xr3:uid="{18360C05-5569-4C22-8928-B6AF59595CBB}" name="C80" dataCellStyle="Normal 2"/>
    <tableColumn id="25" xr3:uid="{C2B43E61-F95E-4756-AE41-CE7A043681B1}" name="C79" dataCellStyle="Normal 2"/>
    <tableColumn id="26" xr3:uid="{42451CD3-39B6-4191-B194-DC9B1939A109}" name="C78" dataCellStyle="Normal 2"/>
    <tableColumn id="27" xr3:uid="{CCE893EA-B487-48BD-A6CE-99EED21A7478}" name="C77" dataCellStyle="Normal 2"/>
    <tableColumn id="28" xr3:uid="{9836978D-AF0E-4C97-BA8D-3882DBB810F7}" name="C76" dataCellStyle="Normal 2"/>
    <tableColumn id="29" xr3:uid="{21118293-7AD0-437F-ABC1-191651E37F11}" name="C75" dataCellStyle="Normal 2"/>
    <tableColumn id="30" xr3:uid="{9D8D03D2-DAA0-47CC-8AF1-D6C89349F976}" name="C74" dataCellStyle="Normal 2"/>
    <tableColumn id="31" xr3:uid="{F50C8575-3641-4810-93E7-D2FDA50F951C}" name="C73" dataCellStyle="Normal 2"/>
    <tableColumn id="32" xr3:uid="{C15AA21E-D157-4136-82DD-C843CF4453B8}" name="C72" dataCellStyle="Normal 2"/>
    <tableColumn id="33" xr3:uid="{40C03B5C-1B21-4B92-8178-1D19764195FA}" name="C71" dataCellStyle="Normal 2"/>
    <tableColumn id="34" xr3:uid="{8E2C49C5-23E8-4178-90F1-E7D1956A16B4}" name="C70" dataCellStyle="Normal 2"/>
    <tableColumn id="35" xr3:uid="{3498C4D3-1778-4014-92D1-68FFB53793F6}" name="C69" dataCellStyle="Normal 2"/>
    <tableColumn id="36" xr3:uid="{DDA2975E-F639-4877-B8A2-9221236602AD}" name="C68" dataCellStyle="Normal 2"/>
    <tableColumn id="37" xr3:uid="{4EE6AC90-6088-4A91-A2A1-65E87C20B154}" name="C67" dataCellStyle="Normal 2"/>
    <tableColumn id="38" xr3:uid="{6DCB8322-B31B-44B0-A255-18098B6DF9CE}" name="C66" dataCellStyle="Normal 2"/>
    <tableColumn id="39" xr3:uid="{26C1F791-BCC5-4C85-97D5-D474E228E789}" name="C65" dataCellStyle="Normal 2"/>
    <tableColumn id="40" xr3:uid="{E21227AF-2918-4291-814D-A9A21EE4FD9D}" name="C64" dataCellStyle="Normal 2"/>
    <tableColumn id="41" xr3:uid="{4CAB051D-687F-420D-886B-8F24E3A1B9A9}" name="C63" dataCellStyle="Normal 2"/>
    <tableColumn id="42" xr3:uid="{1223A580-35CD-4D9F-AA4A-1E39B0C2C108}" name="C62" dataCellStyle="Normal 2"/>
    <tableColumn id="43" xr3:uid="{2B68EA26-4FF0-4E05-AE29-2586F2AA8B7B}" name="C61" dataCellStyle="Normal 2"/>
    <tableColumn id="44" xr3:uid="{76908D1E-E343-4D35-B0CF-AFE1340A40D8}" name="C60" dataCellStyle="Normal 2"/>
    <tableColumn id="45" xr3:uid="{B7C10920-6930-4A15-B461-C91F2E4C1E50}" name="C59" dataCellStyle="Normal 2"/>
    <tableColumn id="46" xr3:uid="{EE91BED4-FBD0-4CBC-B9DD-05C086F86049}" name="C58" dataCellStyle="Normal 2"/>
    <tableColumn id="47" xr3:uid="{3E3FF299-7A7C-484E-A573-64A3C028E785}" name="C57" dataCellStyle="Normal 2"/>
    <tableColumn id="48" xr3:uid="{8A091B59-5DC2-4BDB-9F28-120372148B43}" name="C56" dataCellStyle="Normal 2"/>
    <tableColumn id="49" xr3:uid="{7CBD24FE-8005-4664-88F8-FDA7B0A4665B}" name="C55" dataCellStyle="Normal 2"/>
    <tableColumn id="50" xr3:uid="{A53D688A-7EEC-4930-AC06-C82EDB1F13F1}" name="C54" dataCellStyle="Normal 2"/>
    <tableColumn id="51" xr3:uid="{78E70106-22E9-471E-85D6-F79CF9446472}" name="C53" dataCellStyle="Normal 2"/>
    <tableColumn id="52" xr3:uid="{63CD480A-EE18-4742-BE10-58C075D4871D}" name="C52" dataCellStyle="Normal 2"/>
    <tableColumn id="53" xr3:uid="{D6A1631B-AC0D-4BE5-A6C2-6AD437204F9D}" name="C51" dataCellStyle="Normal 2"/>
    <tableColumn id="54" xr3:uid="{80382471-ADA2-45A7-84A8-A71AA4497051}" name="C50" dataCellStyle="Normal 2"/>
    <tableColumn id="55" xr3:uid="{93590DAA-271F-45BB-A78C-99B99920DEF8}" name="C49" dataCellStyle="Normal 2"/>
    <tableColumn id="56" xr3:uid="{28D2CDF9-75BD-4683-A7E5-DCC915477555}" name="C48" dataCellStyle="Normal 2"/>
    <tableColumn id="57" xr3:uid="{2B302CAC-BA34-4C4E-8689-A77012AC2284}" name="C47" dataCellStyle="Normal 2"/>
    <tableColumn id="58" xr3:uid="{9D4DFE60-02D6-4458-AFF7-0E4D1B987C3D}" name="C46" dataCellStyle="Normal 2"/>
    <tableColumn id="59" xr3:uid="{5456A728-2900-4BC2-A8D2-E544B0AA4433}" name="C45" dataCellStyle="Normal 2"/>
    <tableColumn id="60" xr3:uid="{6D2F27D7-35A8-490C-8A24-C4FE4962D9B0}" name="C44" dataCellStyle="Normal 2"/>
    <tableColumn id="61" xr3:uid="{8422392C-457F-4297-B4C2-EC917C66A7C0}" name="C43" dataCellStyle="Normal 2"/>
    <tableColumn id="62" xr3:uid="{7F92D2AF-B5C4-4D01-8911-4114AFEDB3F8}" name="C42" dataCellStyle="Normal 2"/>
    <tableColumn id="63" xr3:uid="{DD4B1743-16B0-41F9-92A6-2CC5D9A8573A}" name="C41" dataCellStyle="Normal 2"/>
    <tableColumn id="64" xr3:uid="{EE1E84EE-E303-46A3-90BD-D86A8B724E3B}" name="C40" dataCellStyle="Normal 2"/>
    <tableColumn id="65" xr3:uid="{B8899FB0-C5CF-4610-BFB2-71DBE4DA697F}" name="C39" dataCellStyle="Normal 2"/>
    <tableColumn id="66" xr3:uid="{282A693D-27B4-4B78-8A44-2F0FA746E813}" name="C38" dataCellStyle="Normal 2"/>
    <tableColumn id="67" xr3:uid="{C64F0F49-B926-482B-9D12-10FBF2B836B0}" name="C37" dataCellStyle="Normal 2"/>
    <tableColumn id="68" xr3:uid="{A358A1B9-80D8-4268-A439-3FA7935D26B4}" name="C36" dataCellStyle="Normal 2"/>
    <tableColumn id="69" xr3:uid="{A39A5884-5F53-4398-9D51-F726753BF606}" name="C35" dataCellStyle="Normal 2"/>
    <tableColumn id="70" xr3:uid="{0104250A-C08B-4277-848A-A82B22C2D352}" name="C34" dataCellStyle="Normal 2"/>
    <tableColumn id="71" xr3:uid="{CAC55C37-3217-4838-8FE7-8DC6DD46BC8A}" name="C33" dataCellStyle="Normal 2"/>
    <tableColumn id="72" xr3:uid="{F8EFA74F-3939-44F3-A583-DB8B936750D8}" name="C32" dataCellStyle="Normal 2"/>
    <tableColumn id="73" xr3:uid="{252166F1-FBDC-44D6-BC4C-FAECABC62376}" name="C31" dataCellStyle="Normal 2"/>
    <tableColumn id="74" xr3:uid="{29F36914-C073-4513-B827-909707C29E73}" name="C30" dataCellStyle="Normal 2"/>
    <tableColumn id="75" xr3:uid="{6B51ED37-6FC1-4ACD-9E72-4FDC0B3E719F}" name="C29" dataCellStyle="Normal 2"/>
    <tableColumn id="76" xr3:uid="{A409AF39-0124-473A-BDEF-55B30D490B53}" name="C28" dataCellStyle="Normal 2"/>
    <tableColumn id="77" xr3:uid="{80B029BE-4088-4BFF-A716-28C6CDBD6E98}" name="C27" dataCellStyle="Normal 2"/>
    <tableColumn id="78" xr3:uid="{071F1E04-7769-40E3-BE98-F12C2C367661}" name="C26" dataCellStyle="Normal 2"/>
    <tableColumn id="79" xr3:uid="{6E586547-773D-4202-A2AF-7F131249D710}" name="C25" dataCellStyle="Normal 2"/>
    <tableColumn id="80" xr3:uid="{4AD277CF-15A5-42DD-86E0-FDA97FA0BD5D}" name="C24" dataCellStyle="Normal 2"/>
    <tableColumn id="81" xr3:uid="{F78747F6-FE28-4876-9C5C-07992305093B}" name="C23" dataCellStyle="Normal 2"/>
    <tableColumn id="82" xr3:uid="{68ED67CD-4156-411A-B8B5-5409AF396B5D}" name="C22" dataCellStyle="Normal 2"/>
    <tableColumn id="83" xr3:uid="{00A81150-76A0-4CFE-BCAB-A4A64C103231}" name="C21" dataCellStyle="Normal 2"/>
    <tableColumn id="84" xr3:uid="{D584BBFB-4E9A-4598-8BC9-5B809C39ADC0}" name="C20" dataCellStyle="Normal 2"/>
    <tableColumn id="85" xr3:uid="{CA8B506A-3A81-4BF5-80A2-A8B6F9FB3C10}" name="C19" dataCellStyle="Normal 2"/>
    <tableColumn id="86" xr3:uid="{0B5ABABE-6460-40CD-AA97-9A46830EF6BB}" name="C18" dataCellStyle="Normal 2"/>
    <tableColumn id="87" xr3:uid="{3769CD17-95D6-4279-9972-5094FCBD3C02}" name="C17" dataCellStyle="Normal 2"/>
    <tableColumn id="88" xr3:uid="{7EB14B67-C604-4EBA-A1E3-B95FE048C870}" name="C16" dataCellStyle="Normal 2"/>
    <tableColumn id="89" xr3:uid="{4F991C3F-E6C6-4A23-834D-8B291DED9F5D}" name="C15" dataCellStyle="Normal 2"/>
    <tableColumn id="90" xr3:uid="{4722DAA7-2416-421E-A8C7-9F2FDB3EB78E}" name="C14" dataCellStyle="Normal 2"/>
    <tableColumn id="91" xr3:uid="{F0CE4443-FA35-4A7D-9F16-C805F8CA0362}" name="C13" dataCellStyle="Normal 2"/>
    <tableColumn id="92" xr3:uid="{9E5CFF27-0E21-42EF-BB61-68306909BA29}" name="C12" dataCellStyle="Normal 2"/>
    <tableColumn id="93" xr3:uid="{C36EF4DF-9316-4E5B-BED0-A2B8B62473CB}" name="C11" dataCellStyle="Normal 2"/>
    <tableColumn id="94" xr3:uid="{55855EB5-8EBC-40A4-B366-5178E036F6AA}" name="C10" dataCellStyle="Normal 2"/>
    <tableColumn id="95" xr3:uid="{6F378631-AF27-4C9A-AE22-E9D0EDF92CD1}" name="C9" dataCellStyle="Normal 2"/>
    <tableColumn id="96" xr3:uid="{53A22FCA-D3DC-4355-82E9-15765E6EBC5A}" name="C8" dataCellStyle="Normal 2"/>
    <tableColumn id="97" xr3:uid="{F7E5D435-B1A3-456F-A71E-033973763CDA}" name="C7" dataCellStyle="Normal 2"/>
    <tableColumn id="98" xr3:uid="{C0232311-5479-4292-923C-1800D79C4B52}" name="C6" dataCellStyle="Normal 2"/>
    <tableColumn id="99" xr3:uid="{0F24D8AE-FA3D-412D-8F14-4C0643439590}" name="C5" dataCellStyle="Normal 2"/>
    <tableColumn id="100" xr3:uid="{68FB7E78-9FB9-45EC-B2E1-4520A9C64BCB}" name="C4" dataCellStyle="Normal 2"/>
    <tableColumn id="101" xr3:uid="{1CE8D935-E349-420A-A365-B5E43C6E71C1}" name="C3" dataCellStyle="Normal 2"/>
    <tableColumn id="102" xr3:uid="{10EAFFFC-14AC-4B17-B2FF-EF90167783C3}" name="C2" dataCellStyle="Normal 2"/>
    <tableColumn id="103" xr3:uid="{30F9C21C-F64F-45B8-AAFC-FCD80FF50F01}" name="C1" dataCellStyle="Normal 2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9214B34-A46B-40D7-BFF0-FCAC07AB5DAA}" name="M_BA_200_long" displayName="M_BA_200_long" ref="A1:CY13" totalsRowShown="0" headerRowCellStyle="Normal 2" dataCellStyle="Normal 2">
  <autoFilter ref="A1:CY13" xr:uid="{49214B34-A46B-40D7-BFF0-FCAC07AB5DAA}"/>
  <tableColumns count="103">
    <tableColumn id="1" xr3:uid="{4FD00BF1-EF71-48AB-824C-93DCABE390BB}" name="age_cat" dataCellStyle="Normal 2"/>
    <tableColumn id="2" xr3:uid="{D82A40BD-5304-4A68-A760-9104DA58D231}" name="lambda" dataCellStyle="Normal 2"/>
    <tableColumn id="3" xr3:uid="{7D388E1E-223D-4B32-80D6-174AF659E036}" name="mu" dataCellStyle="Normal 2"/>
    <tableColumn id="4" xr3:uid="{D8AC65FF-3DF1-4DE2-8527-9011CDB8CE59}" name="sigma" dataCellStyle="Normal 2"/>
    <tableColumn id="5" xr3:uid="{3E3220E5-B9B9-4ECF-AC18-FF1A184ABFD6}" name="C99" dataCellStyle="Normal 2"/>
    <tableColumn id="6" xr3:uid="{CB6629D6-9D62-4191-89DB-B56F75DCECD8}" name="C98" dataCellStyle="Normal 2"/>
    <tableColumn id="7" xr3:uid="{BC6E5EE1-4701-4CAE-ADE0-2407348B0F5B}" name="C97" dataCellStyle="Normal 2"/>
    <tableColumn id="8" xr3:uid="{825C7A02-AB8E-46A2-9FED-312C361EBA62}" name="C96" dataCellStyle="Normal 2"/>
    <tableColumn id="9" xr3:uid="{16896C13-C501-403B-9A50-32A009A9A218}" name="C95" dataCellStyle="Normal 2"/>
    <tableColumn id="10" xr3:uid="{5E6BE19F-F06A-4066-8C78-053BCC3FBE32}" name="C94" dataCellStyle="Normal 2"/>
    <tableColumn id="11" xr3:uid="{F76B0ABC-7E88-4E98-841C-2A1DD19CB873}" name="C93" dataCellStyle="Normal 2"/>
    <tableColumn id="12" xr3:uid="{6DB42A8D-873E-4382-B5F6-446EDFE633F7}" name="C92" dataCellStyle="Normal 2"/>
    <tableColumn id="13" xr3:uid="{18211D57-29C1-4A18-B5B1-86A37EE8E87A}" name="C91" dataCellStyle="Normal 2"/>
    <tableColumn id="14" xr3:uid="{8F3B32AE-40FC-4DF7-B422-ADE4D20FF1EF}" name="C90" dataCellStyle="Normal 2"/>
    <tableColumn id="15" xr3:uid="{5C39C3F2-0015-4ABA-B7B7-BE7E3A303BB4}" name="C89" dataCellStyle="Normal 2"/>
    <tableColumn id="16" xr3:uid="{6A2997DB-566E-464F-A5F4-CA5A677CC8B5}" name="C88" dataCellStyle="Normal 2"/>
    <tableColumn id="17" xr3:uid="{FD8B0E95-3B72-4B17-98E0-E067F712280C}" name="C87" dataCellStyle="Normal 2"/>
    <tableColumn id="18" xr3:uid="{91CD1AE7-B510-4EB1-90A7-9E5C6AAB8EC7}" name="C86" dataCellStyle="Normal 2"/>
    <tableColumn id="19" xr3:uid="{0A96CADF-48FF-4CB3-ADAE-7C9215618DB7}" name="C85" dataCellStyle="Normal 2"/>
    <tableColumn id="20" xr3:uid="{0DBD0FE6-07E1-4E73-B462-506AB3272A27}" name="C84" dataCellStyle="Normal 2"/>
    <tableColumn id="21" xr3:uid="{749899FA-CD03-4E0D-88C5-98279F5BD24A}" name="C83" dataCellStyle="Normal 2"/>
    <tableColumn id="22" xr3:uid="{A049B905-F91C-490D-AA17-9D3DC79C31B3}" name="C82" dataCellStyle="Normal 2"/>
    <tableColumn id="23" xr3:uid="{62881AE0-09D7-4711-992C-51848D7EC4C9}" name="C81" dataCellStyle="Normal 2"/>
    <tableColumn id="24" xr3:uid="{A58E0BF0-A6BB-4D0F-BAA7-26B1739393A8}" name="C80" dataCellStyle="Normal 2"/>
    <tableColumn id="25" xr3:uid="{46451660-3636-44F3-82F7-8820081B0FB1}" name="C79" dataCellStyle="Normal 2"/>
    <tableColumn id="26" xr3:uid="{7ED7436D-F261-469D-82C8-DA52CB9F2271}" name="C78" dataCellStyle="Normal 2"/>
    <tableColumn id="27" xr3:uid="{C3B76DA9-90AF-4B44-A394-B136D15DDEA3}" name="C77" dataCellStyle="Normal 2"/>
    <tableColumn id="28" xr3:uid="{244BE2B9-4659-4682-B44C-922080E7CD12}" name="C76" dataCellStyle="Normal 2"/>
    <tableColumn id="29" xr3:uid="{DD5996D2-5F04-4B1A-A2C6-8F9631736C1B}" name="C75" dataCellStyle="Normal 2"/>
    <tableColumn id="30" xr3:uid="{1E692362-7567-439A-B09C-CAAB56D0D4ED}" name="C74" dataCellStyle="Normal 2"/>
    <tableColumn id="31" xr3:uid="{AB3F0D5A-0825-4592-B5B2-FBA99431CE08}" name="C73" dataCellStyle="Normal 2"/>
    <tableColumn id="32" xr3:uid="{D748ABB0-CD30-4244-8B85-682AAD3AD948}" name="C72" dataCellStyle="Normal 2"/>
    <tableColumn id="33" xr3:uid="{108FCE8D-88CC-47B7-8A41-8D3A7C725B55}" name="C71" dataCellStyle="Normal 2"/>
    <tableColumn id="34" xr3:uid="{54FC7574-4F04-488D-AE32-77FF6F0CF84A}" name="C70" dataCellStyle="Normal 2"/>
    <tableColumn id="35" xr3:uid="{291AAA1E-D4A8-481D-9534-E259E9308E2B}" name="C69" dataCellStyle="Normal 2"/>
    <tableColumn id="36" xr3:uid="{4EB3EC7D-463D-4C12-B8BB-AAE26614E5F1}" name="C68" dataCellStyle="Normal 2"/>
    <tableColumn id="37" xr3:uid="{6C0044E4-D8B8-4669-9E6C-402C3BCFDE97}" name="C67" dataCellStyle="Normal 2"/>
    <tableColumn id="38" xr3:uid="{0EDF31C1-D605-4139-AADD-3BFB6B25B7ED}" name="C66" dataCellStyle="Normal 2"/>
    <tableColumn id="39" xr3:uid="{F73F7605-4148-418D-B149-7C70AED0ED64}" name="C65" dataCellStyle="Normal 2"/>
    <tableColumn id="40" xr3:uid="{53B792C2-08EC-40D2-B128-E41199361818}" name="C64" dataCellStyle="Normal 2"/>
    <tableColumn id="41" xr3:uid="{95E2578B-6223-4D95-8625-CEE65BF82D5D}" name="C63" dataCellStyle="Normal 2"/>
    <tableColumn id="42" xr3:uid="{F4BC086D-342D-4AE5-8419-DC8F7AFE0211}" name="C62" dataCellStyle="Normal 2"/>
    <tableColumn id="43" xr3:uid="{4593DD85-F201-486A-8BB0-9F8051B91123}" name="C61" dataCellStyle="Normal 2"/>
    <tableColumn id="44" xr3:uid="{9D2B1581-47BC-4C42-A678-3AD7A66D9E6E}" name="C60" dataCellStyle="Normal 2"/>
    <tableColumn id="45" xr3:uid="{B35FF8CC-02B1-4C23-9DF5-5CFE2F8B08EE}" name="C59" dataCellStyle="Normal 2"/>
    <tableColumn id="46" xr3:uid="{D2DC2A59-0A81-4E0F-9CCC-484A0C349512}" name="C58" dataCellStyle="Normal 2"/>
    <tableColumn id="47" xr3:uid="{C01347E0-D15F-4D6F-A01C-2F7E923D8A74}" name="C57" dataCellStyle="Normal 2"/>
    <tableColumn id="48" xr3:uid="{A5C55675-C26E-4C3E-AD62-99830419C52E}" name="C56" dataCellStyle="Normal 2"/>
    <tableColumn id="49" xr3:uid="{79460A73-1CB9-4D16-9C68-E2C8DD9F3EAA}" name="C55" dataCellStyle="Normal 2"/>
    <tableColumn id="50" xr3:uid="{30DE9015-E137-4D2A-AC55-E642A2BB6B7F}" name="C54" dataCellStyle="Normal 2"/>
    <tableColumn id="51" xr3:uid="{7319CE8C-8C38-4C5D-BD8D-FD86AD85DC55}" name="C53" dataCellStyle="Normal 2"/>
    <tableColumn id="52" xr3:uid="{45F266C8-CAD6-471D-B0D4-A4AD08B16D65}" name="C52" dataCellStyle="Normal 2"/>
    <tableColumn id="53" xr3:uid="{2D743373-25CE-4E40-9311-60EB04DF8229}" name="C51" dataCellStyle="Normal 2"/>
    <tableColumn id="54" xr3:uid="{EEEFE2AA-7AB6-4136-AF98-1AA2A99B607C}" name="C50" dataCellStyle="Normal 2"/>
    <tableColumn id="55" xr3:uid="{6C1AE8C4-EBF2-41F3-A60B-70EAE802773C}" name="C49" dataCellStyle="Normal 2"/>
    <tableColumn id="56" xr3:uid="{440459DA-809D-43CA-AE49-5B09484A44BB}" name="C48" dataCellStyle="Normal 2"/>
    <tableColumn id="57" xr3:uid="{008F2A0E-C261-40BE-B372-61B8B8E2E190}" name="C47" dataCellStyle="Normal 2"/>
    <tableColumn id="58" xr3:uid="{44E7715A-47C0-493D-BD02-C52E9B566C49}" name="C46" dataCellStyle="Normal 2"/>
    <tableColumn id="59" xr3:uid="{52D6BF9F-EF7B-425C-8AD0-EFF58FA5414F}" name="C45" dataCellStyle="Normal 2"/>
    <tableColumn id="60" xr3:uid="{FBDA8BDA-C9EA-4639-ABFC-7D8377D6916A}" name="C44" dataCellStyle="Normal 2"/>
    <tableColumn id="61" xr3:uid="{0FE46E55-BFE9-482C-99F1-C3F0ACB4308B}" name="C43" dataCellStyle="Normal 2"/>
    <tableColumn id="62" xr3:uid="{623D0EDA-B10C-4E38-9785-26CFDCF81B03}" name="C42" dataCellStyle="Normal 2"/>
    <tableColumn id="63" xr3:uid="{BB1B92C3-D803-4E89-A643-7A897A3EF5C1}" name="C41" dataCellStyle="Normal 2"/>
    <tableColumn id="64" xr3:uid="{4C2C0E3A-7448-4C07-934B-B2FD2B068A64}" name="C40" dataCellStyle="Normal 2"/>
    <tableColumn id="65" xr3:uid="{11497511-8B7E-4FD5-A717-242DED0EDA72}" name="C39" dataCellStyle="Normal 2"/>
    <tableColumn id="66" xr3:uid="{B99678FA-6112-4A4E-ADD1-51BFC9514D60}" name="C38" dataCellStyle="Normal 2"/>
    <tableColumn id="67" xr3:uid="{57BD1972-B701-4C8C-BDEE-FF2BDCC6F7B5}" name="C37" dataCellStyle="Normal 2"/>
    <tableColumn id="68" xr3:uid="{BD3C2D1A-52BC-4A89-BF85-A043ACDD28F8}" name="C36" dataCellStyle="Normal 2"/>
    <tableColumn id="69" xr3:uid="{05128014-0143-4C83-8882-819649ABCD2B}" name="C35" dataCellStyle="Normal 2"/>
    <tableColumn id="70" xr3:uid="{7BA9CEA0-A627-4A19-8302-12CA6020E573}" name="C34" dataCellStyle="Normal 2"/>
    <tableColumn id="71" xr3:uid="{CE5FDC5D-E2BF-4E05-A362-322E23F4D9E2}" name="C33" dataCellStyle="Normal 2"/>
    <tableColumn id="72" xr3:uid="{B9926637-1E3C-40E2-AC68-67B719DD40F8}" name="C32" dataCellStyle="Normal 2"/>
    <tableColumn id="73" xr3:uid="{4732CEFA-96EB-49F9-A6C4-B109DAE24C8E}" name="C31" dataCellStyle="Normal 2"/>
    <tableColumn id="74" xr3:uid="{3C4AD9FA-0A36-4E95-9732-2AFB6A2F8F57}" name="C30" dataCellStyle="Normal 2"/>
    <tableColumn id="75" xr3:uid="{783B1B16-0652-443D-970B-586D455069D5}" name="C29" dataCellStyle="Normal 2"/>
    <tableColumn id="76" xr3:uid="{3E1EE0E3-89B4-4C1F-8558-BDA4EB83520E}" name="C28" dataCellStyle="Normal 2"/>
    <tableColumn id="77" xr3:uid="{8D9C84D6-222C-4607-85C9-F045EB67D8D4}" name="C27" dataCellStyle="Normal 2"/>
    <tableColumn id="78" xr3:uid="{6F5398A3-37C9-40EB-98F7-DA5864F7FCFC}" name="C26" dataCellStyle="Normal 2"/>
    <tableColumn id="79" xr3:uid="{5CC9A596-59B2-4B7C-9749-006510D34C26}" name="C25" dataCellStyle="Normal 2"/>
    <tableColumn id="80" xr3:uid="{6FE3B526-146A-4F73-9E9C-14972772E3B0}" name="C24" dataCellStyle="Normal 2"/>
    <tableColumn id="81" xr3:uid="{FE45CBAB-DF2A-4CB7-901C-BC86EB917E29}" name="C23" dataCellStyle="Normal 2"/>
    <tableColumn id="82" xr3:uid="{14342CC3-5A61-4579-A1D6-D15E517D0535}" name="C22" dataCellStyle="Normal 2"/>
    <tableColumn id="83" xr3:uid="{73FE6755-661D-48F8-BAED-0E38F540774E}" name="C21" dataCellStyle="Normal 2"/>
    <tableColumn id="84" xr3:uid="{D9BC169C-922F-4FF2-BCB7-A12F7370C872}" name="C20" dataCellStyle="Normal 2"/>
    <tableColumn id="85" xr3:uid="{01F9124E-8975-4EC8-9F76-3DB0F5C4DF2D}" name="C19" dataCellStyle="Normal 2"/>
    <tableColumn id="86" xr3:uid="{FC952D6A-F60D-492E-B455-06E2E2287D43}" name="C18" dataCellStyle="Normal 2"/>
    <tableColumn id="87" xr3:uid="{22554893-66AE-4C41-8F8A-285A0CEBA124}" name="C17" dataCellStyle="Normal 2"/>
    <tableColumn id="88" xr3:uid="{771CFFC5-8448-405D-A2B3-6D6E47F19830}" name="C16" dataCellStyle="Normal 2"/>
    <tableColumn id="89" xr3:uid="{E21DFFF7-689D-404E-9DE7-934A7D8B7721}" name="C15" dataCellStyle="Normal 2"/>
    <tableColumn id="90" xr3:uid="{CCFF2DA4-020F-40CE-9FF1-0EFEEDDD2527}" name="C14" dataCellStyle="Normal 2"/>
    <tableColumn id="91" xr3:uid="{3BF09754-AFDA-4A5C-8CDB-B464FDD8EDAA}" name="C13" dataCellStyle="Normal 2"/>
    <tableColumn id="92" xr3:uid="{2E504FE6-2745-4A62-B760-73D62EF57293}" name="C12" dataCellStyle="Normal 2"/>
    <tableColumn id="93" xr3:uid="{0EA78116-58CA-4633-8510-1A31B63C6FDA}" name="C11" dataCellStyle="Normal 2"/>
    <tableColumn id="94" xr3:uid="{EC3E16A1-F76A-432C-9E76-054DAF4642C9}" name="C10" dataCellStyle="Normal 2"/>
    <tableColumn id="95" xr3:uid="{2AA2677A-6412-4886-8F37-98F651E60079}" name="C9" dataCellStyle="Normal 2"/>
    <tableColumn id="96" xr3:uid="{706D47B4-EC2C-4F89-BB15-D6AFE7B840BA}" name="C8" dataCellStyle="Normal 2"/>
    <tableColumn id="97" xr3:uid="{BAA8E5E7-CFCD-4E99-BA94-77926E996129}" name="C7" dataCellStyle="Normal 2"/>
    <tableColumn id="98" xr3:uid="{CE8FEE48-D0AA-4CD4-B1B9-9E8DB2FF7C8E}" name="C6" dataCellStyle="Normal 2"/>
    <tableColumn id="99" xr3:uid="{92F9FA62-924A-4582-8A5A-E5FE8A8074DA}" name="C5" dataCellStyle="Normal 2"/>
    <tableColumn id="100" xr3:uid="{78439393-1D92-4D07-B162-74DD83BCEAA3}" name="C4" dataCellStyle="Normal 2"/>
    <tableColumn id="101" xr3:uid="{9D08FB5A-B326-4F49-A1EB-7A26A93D4145}" name="C3" dataCellStyle="Normal 2"/>
    <tableColumn id="102" xr3:uid="{29C10C96-7584-43DF-81BF-8CAEA2377FFF}" name="C2" dataCellStyle="Normal 2"/>
    <tableColumn id="103" xr3:uid="{87C38105-A80F-42BF-A403-3D59FFAFB56A}" name="C1" dataCellStyle="Normal 2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BFD6B27-045B-4064-9109-2A8CE74D5907}" name="M_BR_50_long" displayName="M_BR_50_long" ref="A1:CY13" totalsRowShown="0" headerRowCellStyle="Normal 2" dataCellStyle="Normal 2">
  <autoFilter ref="A1:CY13" xr:uid="{6BFD6B27-045B-4064-9109-2A8CE74D5907}"/>
  <tableColumns count="103">
    <tableColumn id="1" xr3:uid="{067599E1-9ABC-44C3-AE1C-70666074EE9B}" name="age_cat" dataCellStyle="Normal 2"/>
    <tableColumn id="2" xr3:uid="{BC6A7FE0-D292-4793-A90D-F7CF0BEA0A28}" name="lambda" dataCellStyle="Normal 2"/>
    <tableColumn id="3" xr3:uid="{DCDBCE0B-8E8D-4931-8B18-04884BD5673A}" name="mu" dataCellStyle="Normal 2"/>
    <tableColumn id="4" xr3:uid="{4F198323-2D43-4461-B11E-24425B72EEC8}" name="sigma" dataCellStyle="Normal 2"/>
    <tableColumn id="5" xr3:uid="{F3C966D2-59B3-4C71-BA2B-8F9B8CAFE2A9}" name="C99" dataCellStyle="Normal 2"/>
    <tableColumn id="6" xr3:uid="{06F39E2F-C0D8-4688-B1B0-A452B675B3B8}" name="C98" dataCellStyle="Normal 2"/>
    <tableColumn id="7" xr3:uid="{7671DC1C-73E5-4CC1-A71B-15F221C84A64}" name="C97" dataCellStyle="Normal 2"/>
    <tableColumn id="8" xr3:uid="{DF94E5D8-859D-4552-9EAB-39C654BC283A}" name="C96" dataCellStyle="Normal 2"/>
    <tableColumn id="9" xr3:uid="{1BED0FDC-9A37-4B1E-8928-AA07D303AAFD}" name="C95" dataCellStyle="Normal 2"/>
    <tableColumn id="10" xr3:uid="{E870E800-35D1-453E-82B6-F84531FD4393}" name="C94" dataCellStyle="Normal 2"/>
    <tableColumn id="11" xr3:uid="{E64CEA63-BA75-412B-A593-724C73A80A57}" name="C93" dataCellStyle="Normal 2"/>
    <tableColumn id="12" xr3:uid="{A77BD9C2-6317-48D7-B308-50ABB371DC44}" name="C92" dataCellStyle="Normal 2"/>
    <tableColumn id="13" xr3:uid="{75FD2450-2EE5-436D-84AF-1DF639EECD6A}" name="C91" dataCellStyle="Normal 2"/>
    <tableColumn id="14" xr3:uid="{D2FEDC8F-3282-49AE-AA08-85C1BA6A3584}" name="C90" dataCellStyle="Normal 2"/>
    <tableColumn id="15" xr3:uid="{90BB8EB4-80AB-4A50-AA8B-BF51C8011A0D}" name="C89" dataCellStyle="Normal 2"/>
    <tableColumn id="16" xr3:uid="{704C56E6-44E0-4537-8495-5700AC068A35}" name="C88" dataCellStyle="Normal 2"/>
    <tableColumn id="17" xr3:uid="{4E5B9FE0-8EC9-4D30-A82B-512FC3E08B20}" name="C87" dataCellStyle="Normal 2"/>
    <tableColumn id="18" xr3:uid="{60F542E9-3250-4F9D-BE4E-2B63006E63D9}" name="C86" dataCellStyle="Normal 2"/>
    <tableColumn id="19" xr3:uid="{DB124139-F93A-47E5-BB88-3105EB9F94CA}" name="C85" dataCellStyle="Normal 2"/>
    <tableColumn id="20" xr3:uid="{7555A2EE-7CB7-48A3-954F-C04AF68DF888}" name="C84" dataCellStyle="Normal 2"/>
    <tableColumn id="21" xr3:uid="{C8B3D759-DC04-4FFA-90F7-DB0FCCC4030F}" name="C83" dataCellStyle="Normal 2"/>
    <tableColumn id="22" xr3:uid="{9F55742C-7927-4B8F-99E8-66894BBD4D3B}" name="C82" dataCellStyle="Normal 2"/>
    <tableColumn id="23" xr3:uid="{1A2212EE-44A2-43FC-86B3-0056D4389CE9}" name="C81" dataCellStyle="Normal 2"/>
    <tableColumn id="24" xr3:uid="{672EB978-8EEB-49C2-B111-42B13F5773D2}" name="C80" dataCellStyle="Normal 2"/>
    <tableColumn id="25" xr3:uid="{763533F0-B7C1-4EFC-8FF7-EA022D1720F9}" name="C79" dataCellStyle="Normal 2"/>
    <tableColumn id="26" xr3:uid="{A3996675-C130-44E1-8A79-897A2ECAB949}" name="C78" dataCellStyle="Normal 2"/>
    <tableColumn id="27" xr3:uid="{8C10CFDF-A944-4C38-9646-7E4AD49C1372}" name="C77" dataCellStyle="Normal 2"/>
    <tableColumn id="28" xr3:uid="{BB6699BF-13CF-421F-B0CD-1F9EC3BEAC91}" name="C76" dataCellStyle="Normal 2"/>
    <tableColumn id="29" xr3:uid="{7A985512-93A5-4B6A-8116-65787E290221}" name="C75" dataCellStyle="Normal 2"/>
    <tableColumn id="30" xr3:uid="{91626C90-0DFF-460D-8855-4A01894AF4E6}" name="C74" dataCellStyle="Normal 2"/>
    <tableColumn id="31" xr3:uid="{712B1E8F-BB45-4FD7-B207-E4E89E40AD5A}" name="C73" dataCellStyle="Normal 2"/>
    <tableColumn id="32" xr3:uid="{7BA40B34-48FD-4DAF-9D00-07A03F0484AD}" name="C72" dataCellStyle="Normal 2"/>
    <tableColumn id="33" xr3:uid="{D1A2D9B8-DDEB-4473-9B95-E4E557F1CD1C}" name="C71" dataCellStyle="Normal 2"/>
    <tableColumn id="34" xr3:uid="{ACB68948-41AC-4CC8-8B2D-32344F98E8B8}" name="C70" dataCellStyle="Normal 2"/>
    <tableColumn id="35" xr3:uid="{E2F54987-C45C-40F0-8E5D-3090C88B0923}" name="C69" dataCellStyle="Normal 2"/>
    <tableColumn id="36" xr3:uid="{D8B3186A-6E86-40BA-B70B-369146EF8DB6}" name="C68" dataCellStyle="Normal 2"/>
    <tableColumn id="37" xr3:uid="{5850938A-9AE9-4884-9E3B-1FAFE080D8EA}" name="C67" dataCellStyle="Normal 2"/>
    <tableColumn id="38" xr3:uid="{59589DFA-875C-4F88-AF10-6951B27FFEC6}" name="C66" dataCellStyle="Normal 2"/>
    <tableColumn id="39" xr3:uid="{1C1D351E-0A1C-48C4-B7F0-4FE83FBED29F}" name="C65" dataCellStyle="Normal 2"/>
    <tableColumn id="40" xr3:uid="{B5A978D9-D82F-4697-A8BB-A827922AE6D4}" name="C64" dataCellStyle="Normal 2"/>
    <tableColumn id="41" xr3:uid="{62E0B816-3775-4D2F-8F2F-1E7A6E63154F}" name="C63" dataCellStyle="Normal 2"/>
    <tableColumn id="42" xr3:uid="{D24D01C7-9B2A-454E-B8EE-CC5D14D785BC}" name="C62" dataCellStyle="Normal 2"/>
    <tableColumn id="43" xr3:uid="{27325BA9-95C5-46B4-B9D6-F999B728226E}" name="C61" dataCellStyle="Normal 2"/>
    <tableColumn id="44" xr3:uid="{36084B7D-901F-41A5-B77D-DD3F2E0517CA}" name="C60" dataCellStyle="Normal 2"/>
    <tableColumn id="45" xr3:uid="{B9CFCD4C-9D07-4144-8199-DC68FBBBC0E3}" name="C59" dataCellStyle="Normal 2"/>
    <tableColumn id="46" xr3:uid="{AD8C2395-D7D5-4F01-806B-55EA88B693E6}" name="C58" dataCellStyle="Normal 2"/>
    <tableColumn id="47" xr3:uid="{B444281C-8C97-4CB5-AF48-6290C8A27A2E}" name="C57" dataCellStyle="Normal 2"/>
    <tableColumn id="48" xr3:uid="{0C339BF6-AE21-40E6-8424-78578CF1725D}" name="C56" dataCellStyle="Normal 2"/>
    <tableColumn id="49" xr3:uid="{D06FAFA6-2E81-4A99-A92F-727D4559C535}" name="C55" dataCellStyle="Normal 2"/>
    <tableColumn id="50" xr3:uid="{9131E14A-E67B-49A3-87E9-A903E337FA91}" name="C54" dataCellStyle="Normal 2"/>
    <tableColumn id="51" xr3:uid="{3D1BFD68-48F9-440D-A6AF-8AE33AD0E554}" name="C53" dataCellStyle="Normal 2"/>
    <tableColumn id="52" xr3:uid="{7A6EAD06-DE29-4962-A206-03B414B9AFA5}" name="C52" dataCellStyle="Normal 2"/>
    <tableColumn id="53" xr3:uid="{700A605F-FAEC-4255-BA9F-55826ABEAF77}" name="C51" dataCellStyle="Normal 2"/>
    <tableColumn id="54" xr3:uid="{4C542BB7-4E3A-43AF-BCDF-72CC4293A7A9}" name="C50" dataCellStyle="Normal 2"/>
    <tableColumn id="55" xr3:uid="{17582F59-EDCF-4ECB-B074-D6F18544B239}" name="C49" dataCellStyle="Normal 2"/>
    <tableColumn id="56" xr3:uid="{59956923-B450-4C40-AEFC-41933E435B33}" name="C48" dataCellStyle="Normal 2"/>
    <tableColumn id="57" xr3:uid="{BC084A56-D42C-45A9-A231-B6552DB58BBA}" name="C47" dataCellStyle="Normal 2"/>
    <tableColumn id="58" xr3:uid="{5DABCF60-CE37-43E4-82EB-22545044CFD8}" name="C46" dataCellStyle="Normal 2"/>
    <tableColumn id="59" xr3:uid="{D2346589-DBA7-431C-9A69-8B4210A707E3}" name="C45" dataCellStyle="Normal 2"/>
    <tableColumn id="60" xr3:uid="{87493053-DE17-474F-9DCC-7F8D21B1B1C7}" name="C44" dataCellStyle="Normal 2"/>
    <tableColumn id="61" xr3:uid="{0D548E5A-7CAD-475C-9246-06F893C13CA6}" name="C43" dataCellStyle="Normal 2"/>
    <tableColumn id="62" xr3:uid="{47902C67-7325-4D2D-AE80-CB823B396122}" name="C42" dataCellStyle="Normal 2"/>
    <tableColumn id="63" xr3:uid="{D6D001A7-C334-4819-9896-039032899E0C}" name="C41" dataCellStyle="Normal 2"/>
    <tableColumn id="64" xr3:uid="{9307538D-73F3-43B1-B814-0DF142E4C7B7}" name="C40" dataCellStyle="Normal 2"/>
    <tableColumn id="65" xr3:uid="{0FB20A09-9058-4950-B48C-65BE3514A9A8}" name="C39" dataCellStyle="Normal 2"/>
    <tableColumn id="66" xr3:uid="{F24CA8F2-D1B4-47ED-B384-B8751336EAA4}" name="C38" dataCellStyle="Normal 2"/>
    <tableColumn id="67" xr3:uid="{166D0E68-4E56-42A9-A551-4153C66DB16B}" name="C37" dataCellStyle="Normal 2"/>
    <tableColumn id="68" xr3:uid="{B1B7088C-C29C-4009-92D5-ECD69B178DCD}" name="C36" dataCellStyle="Normal 2"/>
    <tableColumn id="69" xr3:uid="{28458163-FAFE-4548-B300-4E67D8DDD3B1}" name="C35" dataCellStyle="Normal 2"/>
    <tableColumn id="70" xr3:uid="{0A8F5BD2-14AB-4DDD-BE76-7C3D97B62978}" name="C34" dataCellStyle="Normal 2"/>
    <tableColumn id="71" xr3:uid="{6C815890-3545-419B-967E-B3277FDB79D0}" name="C33" dataCellStyle="Normal 2"/>
    <tableColumn id="72" xr3:uid="{05C8F5E1-49F2-4117-A2A4-8EF470027208}" name="C32" dataCellStyle="Normal 2"/>
    <tableColumn id="73" xr3:uid="{8C982DD7-FBCD-4F1A-969A-4636B3247436}" name="C31" dataCellStyle="Normal 2"/>
    <tableColumn id="74" xr3:uid="{B365C306-7C5E-4068-A1B3-4541446B1A71}" name="C30" dataCellStyle="Normal 2"/>
    <tableColumn id="75" xr3:uid="{345CE17C-B2DA-4276-91BF-57D1C81AD159}" name="C29" dataCellStyle="Normal 2"/>
    <tableColumn id="76" xr3:uid="{3166ED35-BF2B-411C-A9DC-8C4F6C6562D1}" name="C28" dataCellStyle="Normal 2"/>
    <tableColumn id="77" xr3:uid="{8B0AD090-252D-4BA7-965F-727ED400CE1B}" name="C27" dataCellStyle="Normal 2"/>
    <tableColumn id="78" xr3:uid="{ACB9EB87-EE9D-4787-B8FC-9EF7884C00CF}" name="C26" dataCellStyle="Normal 2"/>
    <tableColumn id="79" xr3:uid="{56750F4F-32EE-4C83-91EE-380189A64F62}" name="C25" dataCellStyle="Normal 2"/>
    <tableColumn id="80" xr3:uid="{DCCF6E70-F8C3-4455-A0AA-77F28DADB533}" name="C24" dataCellStyle="Normal 2"/>
    <tableColumn id="81" xr3:uid="{7BD51917-7A8E-4B6A-B463-DF7056D926FE}" name="C23" dataCellStyle="Normal 2"/>
    <tableColumn id="82" xr3:uid="{B523177F-FEAB-4EBC-A77F-6E5D95929836}" name="C22" dataCellStyle="Normal 2"/>
    <tableColumn id="83" xr3:uid="{D9871355-B201-4A05-937D-B4C972977E5F}" name="C21" dataCellStyle="Normal 2"/>
    <tableColumn id="84" xr3:uid="{DA58CE1E-1691-4BE9-8174-DF849B169782}" name="C20" dataCellStyle="Normal 2"/>
    <tableColumn id="85" xr3:uid="{F95488CB-FF16-4D00-851B-9E090FEA5CD8}" name="C19" dataCellStyle="Normal 2"/>
    <tableColumn id="86" xr3:uid="{3E0B9206-6927-418D-9D99-500FDB7B8E62}" name="C18" dataCellStyle="Normal 2"/>
    <tableColumn id="87" xr3:uid="{1E9CFA8E-C8FD-4714-8762-5678C2647AAF}" name="C17" dataCellStyle="Normal 2"/>
    <tableColumn id="88" xr3:uid="{1D4E9E93-A85E-4F0F-9302-CAF39E99732C}" name="C16" dataCellStyle="Normal 2"/>
    <tableColumn id="89" xr3:uid="{98A636E0-5AA4-46B3-B1C0-4C102DC82575}" name="C15" dataCellStyle="Normal 2"/>
    <tableColumn id="90" xr3:uid="{EFA7A81F-FC7B-4772-8454-84F68E895B45}" name="C14" dataCellStyle="Normal 2"/>
    <tableColumn id="91" xr3:uid="{E2AA4B89-5B74-427C-87F7-001757EC4237}" name="C13" dataCellStyle="Normal 2"/>
    <tableColumn id="92" xr3:uid="{0647620C-FFEB-4901-8CB6-1C622B1099A7}" name="C12" dataCellStyle="Normal 2"/>
    <tableColumn id="93" xr3:uid="{2CD2A0E9-B89B-4A35-9185-5C963B4CE308}" name="C11" dataCellStyle="Normal 2"/>
    <tableColumn id="94" xr3:uid="{5760E23B-4C76-4052-98AB-380BB4CCAF6E}" name="C10" dataCellStyle="Normal 2"/>
    <tableColumn id="95" xr3:uid="{929E65D9-E83A-4023-80D9-47579DE4535C}" name="C9" dataCellStyle="Normal 2"/>
    <tableColumn id="96" xr3:uid="{5BDFFC79-7DF5-4AF7-81DE-E3D465C08B09}" name="C8" dataCellStyle="Normal 2"/>
    <tableColumn id="97" xr3:uid="{1D0C1AAA-BE1B-4672-B21E-3184662EE174}" name="C7" dataCellStyle="Normal 2"/>
    <tableColumn id="98" xr3:uid="{67FC03C6-C203-477B-A648-7595D203A6E5}" name="C6" dataCellStyle="Normal 2"/>
    <tableColumn id="99" xr3:uid="{B0A69689-3180-435D-B536-ABC6291A636F}" name="C5" dataCellStyle="Normal 2"/>
    <tableColumn id="100" xr3:uid="{EECFCE9D-4C7C-4818-BA25-AB7065917242}" name="C4" dataCellStyle="Normal 2"/>
    <tableColumn id="101" xr3:uid="{D47CEF75-1316-427E-92A0-BD3402908D5B}" name="C3" dataCellStyle="Normal 2"/>
    <tableColumn id="102" xr3:uid="{0E365FBE-A366-4401-B0D7-44E347988D7D}" name="C2" dataCellStyle="Normal 2"/>
    <tableColumn id="103" xr3:uid="{FDE21BCD-F4AC-4F5C-B363-F7B1EB8D39D1}" name="C1" dataCellStyle="Normal 2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A9EAB24-2A98-4AC8-99AC-E694C4770A12}" name="M_BR_100_long" displayName="M_BR_100_long" ref="A1:CY13" totalsRowShown="0" headerRowCellStyle="Normal 2" dataCellStyle="Normal 2">
  <autoFilter ref="A1:CY13" xr:uid="{7A9EAB24-2A98-4AC8-99AC-E694C4770A12}"/>
  <tableColumns count="103">
    <tableColumn id="1" xr3:uid="{A60FBE2D-E624-4901-8B39-ABF7AD7BAB22}" name="age_cat" dataCellStyle="Normal 2"/>
    <tableColumn id="2" xr3:uid="{15B2A115-ECED-48E6-BA1E-5839A81EBC58}" name="lambda" dataCellStyle="Normal 2"/>
    <tableColumn id="3" xr3:uid="{6375C649-F4DA-493D-8171-615358EFCC57}" name="mu" dataCellStyle="Normal 2"/>
    <tableColumn id="4" xr3:uid="{4267A7C1-FF51-4908-BBB6-2CC2E5F79F19}" name="sigma" dataCellStyle="Normal 2"/>
    <tableColumn id="5" xr3:uid="{41E06617-EB45-472C-BFFC-6FE286EA7AE4}" name="C99" dataCellStyle="Normal 2"/>
    <tableColumn id="6" xr3:uid="{A9A86FD6-F718-46F6-9BF0-4451EC190DF5}" name="C98" dataCellStyle="Normal 2"/>
    <tableColumn id="7" xr3:uid="{1D258D7D-89D8-4C29-943C-C084D27603D2}" name="C97" dataCellStyle="Normal 2"/>
    <tableColumn id="8" xr3:uid="{8A203C11-6B4B-457C-94E8-2C0D96FC75EA}" name="C96" dataCellStyle="Normal 2"/>
    <tableColumn id="9" xr3:uid="{B0C194E5-B86C-4E68-878B-933B52E0EA0F}" name="C95" dataCellStyle="Normal 2"/>
    <tableColumn id="10" xr3:uid="{21E93F87-A065-4A87-A4FD-530E82BC5EE1}" name="C94" dataCellStyle="Normal 2"/>
    <tableColumn id="11" xr3:uid="{5AABF3C5-3212-478C-B0F6-9347232A05B6}" name="C93" dataCellStyle="Normal 2"/>
    <tableColumn id="12" xr3:uid="{7E6638DE-4399-4117-B194-57883CAA9E14}" name="C92" dataCellStyle="Normal 2"/>
    <tableColumn id="13" xr3:uid="{3C0E4870-3C64-4197-B1AB-B5556EC6B1EC}" name="C91" dataCellStyle="Normal 2"/>
    <tableColumn id="14" xr3:uid="{50F8CA34-5F4C-431E-BF9B-B6907E016915}" name="C90" dataCellStyle="Normal 2"/>
    <tableColumn id="15" xr3:uid="{71FEE6F0-37BC-49FF-B228-2E86331CF4A8}" name="C89" dataCellStyle="Normal 2"/>
    <tableColumn id="16" xr3:uid="{AEBC4392-9F3A-463D-B6AD-5F10DC525D5D}" name="C88" dataCellStyle="Normal 2"/>
    <tableColumn id="17" xr3:uid="{11283241-EAEE-471E-A3DA-415E48BCB186}" name="C87" dataCellStyle="Normal 2"/>
    <tableColumn id="18" xr3:uid="{77935BE1-E301-4A80-B3C7-C0596BFED675}" name="C86" dataCellStyle="Normal 2"/>
    <tableColumn id="19" xr3:uid="{E114CE43-4A64-42F4-B696-CD6CAF4E2032}" name="C85" dataCellStyle="Normal 2"/>
    <tableColumn id="20" xr3:uid="{705D7682-C5EA-493C-BE8F-1411E3937DA7}" name="C84" dataCellStyle="Normal 2"/>
    <tableColumn id="21" xr3:uid="{D0C6C00C-BAA9-4540-BB8B-BDDE7EA8AD1C}" name="C83" dataCellStyle="Normal 2"/>
    <tableColumn id="22" xr3:uid="{472AD68F-B10B-4F71-B810-724501527D6E}" name="C82" dataCellStyle="Normal 2"/>
    <tableColumn id="23" xr3:uid="{3A338790-AA5B-41F5-95E4-9BD94DB94A39}" name="C81" dataCellStyle="Normal 2"/>
    <tableColumn id="24" xr3:uid="{D80EBAF5-9E1D-477B-B118-6A8D346D0F15}" name="C80" dataCellStyle="Normal 2"/>
    <tableColumn id="25" xr3:uid="{8CB1122C-DAE0-4CCD-895C-A1D2F50BB53D}" name="C79" dataCellStyle="Normal 2"/>
    <tableColumn id="26" xr3:uid="{F1EDE352-7516-4FC6-9B38-E940152A7E6E}" name="C78" dataCellStyle="Normal 2"/>
    <tableColumn id="27" xr3:uid="{45138AB2-0C09-4325-BE7A-991083292B1D}" name="C77" dataCellStyle="Normal 2"/>
    <tableColumn id="28" xr3:uid="{D2B4D14D-7DB0-4404-8A3A-848CA7EE0945}" name="C76" dataCellStyle="Normal 2"/>
    <tableColumn id="29" xr3:uid="{C07C6974-6CA0-4CAC-AAAE-083F22B11092}" name="C75" dataCellStyle="Normal 2"/>
    <tableColumn id="30" xr3:uid="{123E7E22-EE89-40B7-9EA8-62CC7E0770F7}" name="C74" dataCellStyle="Normal 2"/>
    <tableColumn id="31" xr3:uid="{FCDBF569-0DB4-4D39-BBA0-5F3E2F07F8E9}" name="C73" dataCellStyle="Normal 2"/>
    <tableColumn id="32" xr3:uid="{7A638C8E-08A3-4251-875D-7A29F8CEE7CB}" name="C72" dataCellStyle="Normal 2"/>
    <tableColumn id="33" xr3:uid="{EBF3C8E8-E3EF-4BC1-A1B3-508827DA0940}" name="C71" dataCellStyle="Normal 2"/>
    <tableColumn id="34" xr3:uid="{ECE154B3-536D-4DDA-99FD-27A21E0E8236}" name="C70" dataCellStyle="Normal 2"/>
    <tableColumn id="35" xr3:uid="{CE494025-42AD-49BE-945A-5446F80C29F8}" name="C69" dataCellStyle="Normal 2"/>
    <tableColumn id="36" xr3:uid="{E825E653-7DB8-4410-A57D-05A5DBD0E6DA}" name="C68" dataCellStyle="Normal 2"/>
    <tableColumn id="37" xr3:uid="{6FC7A482-7932-4F29-9074-2246AB1DA442}" name="C67" dataCellStyle="Normal 2"/>
    <tableColumn id="38" xr3:uid="{9519C1A9-CC00-4ACA-AE4A-186F50BBB331}" name="C66" dataCellStyle="Normal 2"/>
    <tableColumn id="39" xr3:uid="{61D7CB97-73A5-4B10-AE56-69DCEBF89352}" name="C65" dataCellStyle="Normal 2"/>
    <tableColumn id="40" xr3:uid="{2838C97F-1FBA-4998-A877-B418EB6A7B33}" name="C64" dataCellStyle="Normal 2"/>
    <tableColumn id="41" xr3:uid="{61C419C8-0E49-4C13-9224-76D50F0DC247}" name="C63" dataCellStyle="Normal 2"/>
    <tableColumn id="42" xr3:uid="{47373F2A-F65E-4F58-ACDE-327057126507}" name="C62" dataCellStyle="Normal 2"/>
    <tableColumn id="43" xr3:uid="{4C425DD2-CC03-4133-81A2-E3AEE1958894}" name="C61" dataCellStyle="Normal 2"/>
    <tableColumn id="44" xr3:uid="{125843B9-0EC6-4D13-BB8F-0B8DB2312714}" name="C60" dataCellStyle="Normal 2"/>
    <tableColumn id="45" xr3:uid="{5ABB014F-BE5B-4F5A-B04C-AD732324DCBE}" name="C59" dataCellStyle="Normal 2"/>
    <tableColumn id="46" xr3:uid="{B6DC2310-8AE4-4A08-9F99-BBEDC2A0D55B}" name="C58" dataCellStyle="Normal 2"/>
    <tableColumn id="47" xr3:uid="{5CC0D97B-00B4-42D6-B8A0-FEACD42F65AE}" name="C57" dataCellStyle="Normal 2"/>
    <tableColumn id="48" xr3:uid="{45749A06-4D92-4257-800A-00921216F980}" name="C56" dataCellStyle="Normal 2"/>
    <tableColumn id="49" xr3:uid="{CC5E9033-C749-49B7-B15F-6475FD0630F9}" name="C55" dataCellStyle="Normal 2"/>
    <tableColumn id="50" xr3:uid="{DFF12A4C-D939-4334-B491-AFE0F602CB89}" name="C54" dataCellStyle="Normal 2"/>
    <tableColumn id="51" xr3:uid="{7129C3C1-6ED9-465F-8008-71FE97CEAB1C}" name="C53" dataCellStyle="Normal 2"/>
    <tableColumn id="52" xr3:uid="{60582D0F-A2E5-4C81-96E9-347CF87595F7}" name="C52" dataCellStyle="Normal 2"/>
    <tableColumn id="53" xr3:uid="{C422E70C-5AF1-48CD-87E2-9026BA4A0F75}" name="C51" dataCellStyle="Normal 2"/>
    <tableColumn id="54" xr3:uid="{5076484C-E36C-488F-A74C-78C4766C3BB3}" name="C50" dataCellStyle="Normal 2"/>
    <tableColumn id="55" xr3:uid="{7194E787-A096-4654-8DF5-AE81E6A61419}" name="C49" dataCellStyle="Normal 2"/>
    <tableColumn id="56" xr3:uid="{E0E0CE7E-5203-4634-8896-0D621D87A2D7}" name="C48" dataCellStyle="Normal 2"/>
    <tableColumn id="57" xr3:uid="{57657B26-6CDD-4063-876C-BCCD3FB19495}" name="C47" dataCellStyle="Normal 2"/>
    <tableColumn id="58" xr3:uid="{63C25D3D-4635-42CB-BD5D-CBF99FDB83B3}" name="C46" dataCellStyle="Normal 2"/>
    <tableColumn id="59" xr3:uid="{184A1781-DC3E-445A-A5FE-06AF97386D6C}" name="C45" dataCellStyle="Normal 2"/>
    <tableColumn id="60" xr3:uid="{3C657AFE-7256-4BCC-9F6D-9537EEC672F9}" name="C44" dataCellStyle="Normal 2"/>
    <tableColumn id="61" xr3:uid="{93E52CFC-75F2-49A5-94D2-F82111D69FBB}" name="C43" dataCellStyle="Normal 2"/>
    <tableColumn id="62" xr3:uid="{CB968FDB-4A1C-4305-92D9-E03A3CE51A42}" name="C42" dataCellStyle="Normal 2"/>
    <tableColumn id="63" xr3:uid="{0BF10E6E-215D-4516-9423-123B3990AA1C}" name="C41" dataCellStyle="Normal 2"/>
    <tableColumn id="64" xr3:uid="{8C527EE0-44DC-44C4-901F-96DA9761DE0A}" name="C40" dataCellStyle="Normal 2"/>
    <tableColumn id="65" xr3:uid="{4B9F6124-DA15-4D1D-BD48-C78932FA1442}" name="C39" dataCellStyle="Normal 2"/>
    <tableColumn id="66" xr3:uid="{E008CB11-BB15-422E-901E-63BBED97A227}" name="C38" dataCellStyle="Normal 2"/>
    <tableColumn id="67" xr3:uid="{09BDF964-7CCE-4BA9-B2AF-9A477089A221}" name="C37" dataCellStyle="Normal 2"/>
    <tableColumn id="68" xr3:uid="{A6FF806A-FD5B-4087-B672-6D30BFC10D47}" name="C36" dataCellStyle="Normal 2"/>
    <tableColumn id="69" xr3:uid="{388B55AF-C6F8-4D98-AA71-79C92C1197D7}" name="C35" dataCellStyle="Normal 2"/>
    <tableColumn id="70" xr3:uid="{7F058BFE-F904-4354-884A-DF96CF27BD39}" name="C34" dataCellStyle="Normal 2"/>
    <tableColumn id="71" xr3:uid="{E460AE19-85F0-41AF-AEE5-EA7AF9C7FE3E}" name="C33" dataCellStyle="Normal 2"/>
    <tableColumn id="72" xr3:uid="{061EB78E-89C6-44A3-8454-E177FFB50BCD}" name="C32" dataCellStyle="Normal 2"/>
    <tableColumn id="73" xr3:uid="{508363EB-191B-4409-8F73-69331B4E98C7}" name="C31" dataCellStyle="Normal 2"/>
    <tableColumn id="74" xr3:uid="{8A09ABF9-A6CA-4C93-8BCD-04BFDCAD324C}" name="C30" dataCellStyle="Normal 2"/>
    <tableColumn id="75" xr3:uid="{DD35CEE5-F367-4002-955F-5387E2F2B40C}" name="C29" dataCellStyle="Normal 2"/>
    <tableColumn id="76" xr3:uid="{D9473AEC-79FC-45A2-83A7-F5BDCEEF08A4}" name="C28" dataCellStyle="Normal 2"/>
    <tableColumn id="77" xr3:uid="{4930BB94-83DF-4472-BF77-5558946361C8}" name="C27" dataCellStyle="Normal 2"/>
    <tableColumn id="78" xr3:uid="{0F2689F4-DBEE-4D09-BF25-0238723D35F2}" name="C26" dataCellStyle="Normal 2"/>
    <tableColumn id="79" xr3:uid="{7C83B686-1C64-43A4-968C-321915A710D4}" name="C25" dataCellStyle="Normal 2"/>
    <tableColumn id="80" xr3:uid="{9E11929C-9ABB-43A7-B49D-9F6A2BE704E1}" name="C24" dataCellStyle="Normal 2"/>
    <tableColumn id="81" xr3:uid="{0187815E-CE89-46FC-80BB-F0D1C2A36803}" name="C23" dataCellStyle="Normal 2"/>
    <tableColumn id="82" xr3:uid="{6DD52E4A-2214-4CE0-83A5-CDD5C46C874C}" name="C22" dataCellStyle="Normal 2"/>
    <tableColumn id="83" xr3:uid="{E93F96D0-4FD4-451A-A2F3-136D6426A9A4}" name="C21" dataCellStyle="Normal 2"/>
    <tableColumn id="84" xr3:uid="{39D02372-5294-4697-9A3C-FC48DA3B5F5C}" name="C20" dataCellStyle="Normal 2"/>
    <tableColumn id="85" xr3:uid="{C13F8D60-49A9-44BA-8C3C-64D3CA92C7AC}" name="C19" dataCellStyle="Normal 2"/>
    <tableColumn id="86" xr3:uid="{BCE597C4-94DC-4E86-A838-306F048D02EF}" name="C18" dataCellStyle="Normal 2"/>
    <tableColumn id="87" xr3:uid="{43AF440C-937D-4B5F-94B3-3F23093AABD1}" name="C17" dataCellStyle="Normal 2"/>
    <tableColumn id="88" xr3:uid="{5BE73C83-2512-4736-AC04-526C0D061B40}" name="C16" dataCellStyle="Normal 2"/>
    <tableColumn id="89" xr3:uid="{13263EA8-F1BF-45AC-9A33-632ED992F56B}" name="C15" dataCellStyle="Normal 2"/>
    <tableColumn id="90" xr3:uid="{17F70AC4-61E4-4D67-A9CA-15A22FD8590F}" name="C14" dataCellStyle="Normal 2"/>
    <tableColumn id="91" xr3:uid="{26AC673E-EB6D-4000-85C8-8D45918FE85C}" name="C13" dataCellStyle="Normal 2"/>
    <tableColumn id="92" xr3:uid="{62FFEBC4-DFF1-4647-AED1-D3B1E9CAFA00}" name="C12" dataCellStyle="Normal 2"/>
    <tableColumn id="93" xr3:uid="{B67FF5BA-DD29-4F8A-B949-A556A0AAD8FE}" name="C11" dataCellStyle="Normal 2"/>
    <tableColumn id="94" xr3:uid="{1A5D77BA-9430-4ADD-BACF-39DD4241BC8A}" name="C10" dataCellStyle="Normal 2"/>
    <tableColumn id="95" xr3:uid="{A5F959EE-6FB1-422D-A92E-314BAA27C385}" name="C9" dataCellStyle="Normal 2"/>
    <tableColumn id="96" xr3:uid="{FE549113-1F6B-404F-8A01-86159BA4DB6C}" name="C8" dataCellStyle="Normal 2"/>
    <tableColumn id="97" xr3:uid="{6F4B39CF-BFA8-475D-923A-A1908BFCD285}" name="C7" dataCellStyle="Normal 2"/>
    <tableColumn id="98" xr3:uid="{560F96C6-F324-47F0-98F1-9FDE4E36C2F4}" name="C6" dataCellStyle="Normal 2"/>
    <tableColumn id="99" xr3:uid="{7A1BC4D1-06EA-480F-9613-06D8CF962026}" name="C5" dataCellStyle="Normal 2"/>
    <tableColumn id="100" xr3:uid="{C4B43A56-7DCC-4003-90C2-EE6AF07A7A0A}" name="C4" dataCellStyle="Normal 2"/>
    <tableColumn id="101" xr3:uid="{016B18D1-3AC7-43AE-8346-115FD002EE36}" name="C3" dataCellStyle="Normal 2"/>
    <tableColumn id="102" xr3:uid="{164477B2-756B-4D96-9903-E5DB087362E1}" name="C2" dataCellStyle="Normal 2"/>
    <tableColumn id="103" xr3:uid="{EBB12E43-4611-4C00-A3C1-50F0A94C1E20}" name="C1" dataCellStyle="Normal 2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4E6303A-A529-499D-8946-9B4C2B50C131}" name="M_BR_200_long" displayName="M_BR_200_long" ref="A1:CY13" totalsRowShown="0" headerRowCellStyle="Normal 2" dataCellStyle="Normal 2">
  <autoFilter ref="A1:CY13" xr:uid="{D4E6303A-A529-499D-8946-9B4C2B50C131}"/>
  <tableColumns count="103">
    <tableColumn id="1" xr3:uid="{04110FAB-B399-4DDB-8724-991A7B8C346F}" name="age_cat" dataCellStyle="Normal 2"/>
    <tableColumn id="2" xr3:uid="{CC5A16DA-FD7D-4D74-B50E-2CAB1C295BB3}" name="lambda" dataCellStyle="Normal 2"/>
    <tableColumn id="3" xr3:uid="{C9F6CCE1-DA4E-45A0-927E-D46B9DCE2F09}" name="mu" dataCellStyle="Normal 2"/>
    <tableColumn id="4" xr3:uid="{99B1DFE4-734D-4ED2-A812-3B6ECCE20449}" name="sigma" dataCellStyle="Normal 2"/>
    <tableColumn id="5" xr3:uid="{3DA5C34C-0C4E-4564-9424-31C6168B2F51}" name="C99" dataCellStyle="Normal 2"/>
    <tableColumn id="6" xr3:uid="{DA10BAFD-67BC-4130-B20A-537B486C73B1}" name="C98" dataCellStyle="Normal 2"/>
    <tableColumn id="7" xr3:uid="{3F14E80A-D80E-41A4-8966-1672660532A0}" name="C97" dataCellStyle="Normal 2"/>
    <tableColumn id="8" xr3:uid="{704C52D2-4FCA-4A11-A915-2A2F80597CBB}" name="C96" dataCellStyle="Normal 2"/>
    <tableColumn id="9" xr3:uid="{61816E08-05AA-43C1-BB2C-200FAB9084D1}" name="C95" dataCellStyle="Normal 2"/>
    <tableColumn id="10" xr3:uid="{955F6B11-D4D8-4445-8841-B66A8548B9F2}" name="C94" dataCellStyle="Normal 2"/>
    <tableColumn id="11" xr3:uid="{083ADAAC-1381-415A-AFD5-758AAE289B6F}" name="C93" dataCellStyle="Normal 2"/>
    <tableColumn id="12" xr3:uid="{2E7C6DF8-36EB-4797-A364-32DFC6329555}" name="C92" dataCellStyle="Normal 2"/>
    <tableColumn id="13" xr3:uid="{95BF8385-743A-4214-A714-CCE9BA262A70}" name="C91" dataCellStyle="Normal 2"/>
    <tableColumn id="14" xr3:uid="{B4E040F6-B161-4020-8CC5-25AC106C2BC8}" name="C90" dataCellStyle="Normal 2"/>
    <tableColumn id="15" xr3:uid="{4A8CB230-3F40-4951-83E0-7CDA8C7CA360}" name="C89" dataCellStyle="Normal 2"/>
    <tableColumn id="16" xr3:uid="{A8AF2E5A-2B4C-476F-9788-2A95B2BF8CA3}" name="C88" dataCellStyle="Normal 2"/>
    <tableColumn id="17" xr3:uid="{8FFCBFC9-9CFE-4684-96B2-F50C04C3E604}" name="C87" dataCellStyle="Normal 2"/>
    <tableColumn id="18" xr3:uid="{1198327A-725D-4FA2-9731-284A020A6C4E}" name="C86" dataCellStyle="Normal 2"/>
    <tableColumn id="19" xr3:uid="{866BFD40-3DE0-4AF1-B3D0-5DA8E5D1787A}" name="C85" dataCellStyle="Normal 2"/>
    <tableColumn id="20" xr3:uid="{34DB0F1C-4A41-4AF3-9FF1-B5A15DFA5FB4}" name="C84" dataCellStyle="Normal 2"/>
    <tableColumn id="21" xr3:uid="{744B1E20-FF3B-4E57-9FCD-AB69192FF38C}" name="C83" dataCellStyle="Normal 2"/>
    <tableColumn id="22" xr3:uid="{3C743864-1BDF-42EA-9693-5CFD4113046F}" name="C82" dataCellStyle="Normal 2"/>
    <tableColumn id="23" xr3:uid="{68FCCBA8-257E-46DB-A505-58B1A411C394}" name="C81" dataCellStyle="Normal 2"/>
    <tableColumn id="24" xr3:uid="{B9DB09EA-630A-4372-86A2-92200F127FF5}" name="C80" dataCellStyle="Normal 2"/>
    <tableColumn id="25" xr3:uid="{886F34C6-33AB-4E9B-9400-81829BD8F86C}" name="C79" dataCellStyle="Normal 2"/>
    <tableColumn id="26" xr3:uid="{18D0922C-CA47-4CFC-B7A8-5A4F61A2C0EB}" name="C78" dataCellStyle="Normal 2"/>
    <tableColumn id="27" xr3:uid="{F0CE0F57-35F6-4DB3-BF48-73BF0CA5FED4}" name="C77" dataCellStyle="Normal 2"/>
    <tableColumn id="28" xr3:uid="{9F371F54-E6EA-4E4D-A99F-117129A26365}" name="C76" dataCellStyle="Normal 2"/>
    <tableColumn id="29" xr3:uid="{5D7980C2-0967-4181-85B3-CDFDC82E6C7E}" name="C75" dataCellStyle="Normal 2"/>
    <tableColumn id="30" xr3:uid="{35BB1856-76A6-427A-B34D-FADDFCF546F4}" name="C74" dataCellStyle="Normal 2"/>
    <tableColumn id="31" xr3:uid="{A4ECA6BE-A9DE-484F-A512-BC75CD75C412}" name="C73" dataCellStyle="Normal 2"/>
    <tableColumn id="32" xr3:uid="{0D9BB029-777B-4CF1-8312-5422D3919C93}" name="C72" dataCellStyle="Normal 2"/>
    <tableColumn id="33" xr3:uid="{E5E6AF42-7670-43CE-9AEA-5BC80B97CD42}" name="C71" dataCellStyle="Normal 2"/>
    <tableColumn id="34" xr3:uid="{9EC992E1-3D45-49AD-8BA7-B74D023E84AE}" name="C70" dataCellStyle="Normal 2"/>
    <tableColumn id="35" xr3:uid="{B497DAAF-E66F-4E10-98CB-F837AA0631BF}" name="C69" dataCellStyle="Normal 2"/>
    <tableColumn id="36" xr3:uid="{815D6730-C9C6-4222-894E-92850F0BFD53}" name="C68" dataCellStyle="Normal 2"/>
    <tableColumn id="37" xr3:uid="{B09FE8C5-D926-4E5D-BFDC-F755D946613F}" name="C67" dataCellStyle="Normal 2"/>
    <tableColumn id="38" xr3:uid="{50E27BBF-66F3-4E5F-9878-50149FD1EDB1}" name="C66" dataCellStyle="Normal 2"/>
    <tableColumn id="39" xr3:uid="{FBAAD40D-4694-489F-B5DE-EF61BD84504D}" name="C65" dataCellStyle="Normal 2"/>
    <tableColumn id="40" xr3:uid="{3594B42F-A4DF-4E57-8603-8C7D5C86D903}" name="C64" dataCellStyle="Normal 2"/>
    <tableColumn id="41" xr3:uid="{C599AFA3-83ED-4EF9-AC1C-0A21941DE676}" name="C63" dataCellStyle="Normal 2"/>
    <tableColumn id="42" xr3:uid="{225D1496-EAEB-40F4-9633-D48A35422AFA}" name="C62" dataCellStyle="Normal 2"/>
    <tableColumn id="43" xr3:uid="{7A03EB4C-D302-4079-BB0B-318BC8DC9694}" name="C61" dataCellStyle="Normal 2"/>
    <tableColumn id="44" xr3:uid="{E307A08D-BD93-42E3-BA68-2B5E31D4FD83}" name="C60" dataCellStyle="Normal 2"/>
    <tableColumn id="45" xr3:uid="{FCE954D1-CFB0-40CC-AC71-A8EE8A4C329E}" name="C59" dataCellStyle="Normal 2"/>
    <tableColumn id="46" xr3:uid="{B1ED0331-06BF-490C-8522-62B1E85A2744}" name="C58" dataCellStyle="Normal 2"/>
    <tableColumn id="47" xr3:uid="{CC7F06C3-59F9-43D1-8BDB-D27417C71FD9}" name="C57" dataCellStyle="Normal 2"/>
    <tableColumn id="48" xr3:uid="{FC89BCE0-B3E9-4A5E-85A4-20C55860CFA9}" name="C56" dataCellStyle="Normal 2"/>
    <tableColumn id="49" xr3:uid="{9FBF0CF9-0BE1-430A-81DB-B16620811C60}" name="C55" dataCellStyle="Normal 2"/>
    <tableColumn id="50" xr3:uid="{1BD2AE21-53B0-4224-96E6-D1E642F36043}" name="C54" dataCellStyle="Normal 2"/>
    <tableColumn id="51" xr3:uid="{780A61D6-6155-47E5-93E2-9759346C59B7}" name="C53" dataCellStyle="Normal 2"/>
    <tableColumn id="52" xr3:uid="{6231C219-8B7D-4945-85BF-1DBAD921E2D6}" name="C52" dataCellStyle="Normal 2"/>
    <tableColumn id="53" xr3:uid="{2B67563C-4A17-4D06-8C33-A9BEEBC3F2DA}" name="C51" dataCellStyle="Normal 2"/>
    <tableColumn id="54" xr3:uid="{5F515592-B429-42BE-9937-0E5612650711}" name="C50" dataCellStyle="Normal 2"/>
    <tableColumn id="55" xr3:uid="{160CA5C8-D827-4989-A7CB-B07A175E7E07}" name="C49" dataCellStyle="Normal 2"/>
    <tableColumn id="56" xr3:uid="{9EBCF306-B60E-42EA-89F4-62849A9F5CFB}" name="C48" dataCellStyle="Normal 2"/>
    <tableColumn id="57" xr3:uid="{5743961D-77E9-41A0-B5C6-8E2A3FB10CC3}" name="C47" dataCellStyle="Normal 2"/>
    <tableColumn id="58" xr3:uid="{1E1FBF78-BB9B-4C25-8A1A-A4B300F136CE}" name="C46" dataCellStyle="Normal 2"/>
    <tableColumn id="59" xr3:uid="{6B051FBE-AD6E-4032-8B35-CC282C08906C}" name="C45" dataCellStyle="Normal 2"/>
    <tableColumn id="60" xr3:uid="{50759CB7-1468-495A-A935-12F27F73F2C5}" name="C44" dataCellStyle="Normal 2"/>
    <tableColumn id="61" xr3:uid="{9D5AC86F-C587-4C15-9D15-5C4FD09978D3}" name="C43" dataCellStyle="Normal 2"/>
    <tableColumn id="62" xr3:uid="{607F296A-6A10-42BE-B60B-BE32B8EBA175}" name="C42" dataCellStyle="Normal 2"/>
    <tableColumn id="63" xr3:uid="{F8D1B070-666A-478F-B897-92057E1FCB99}" name="C41" dataCellStyle="Normal 2"/>
    <tableColumn id="64" xr3:uid="{91041D0A-C299-42F4-BFF8-300166A76947}" name="C40" dataCellStyle="Normal 2"/>
    <tableColumn id="65" xr3:uid="{0496C0E9-BFFB-4428-9CF9-40F295D5223D}" name="C39" dataCellStyle="Normal 2"/>
    <tableColumn id="66" xr3:uid="{4511F7F7-80D4-43F4-901E-60391AC17C6E}" name="C38" dataCellStyle="Normal 2"/>
    <tableColumn id="67" xr3:uid="{403F83C0-C46A-4AA5-B672-7DF303474FD2}" name="C37" dataCellStyle="Normal 2"/>
    <tableColumn id="68" xr3:uid="{0E9976D8-78DE-4382-86E1-A665D28BF6DF}" name="C36" dataCellStyle="Normal 2"/>
    <tableColumn id="69" xr3:uid="{4B3007E3-DD28-44D4-87CF-D894049B48AA}" name="C35" dataCellStyle="Normal 2"/>
    <tableColumn id="70" xr3:uid="{AA28040A-7212-43FA-9887-C63DE38842C5}" name="C34" dataCellStyle="Normal 2"/>
    <tableColumn id="71" xr3:uid="{6AB761BD-C763-41F2-91B4-6B79D0D892A7}" name="C33" dataCellStyle="Normal 2"/>
    <tableColumn id="72" xr3:uid="{C08191D6-E3DE-42CE-94AC-883CACFACC5C}" name="C32" dataCellStyle="Normal 2"/>
    <tableColumn id="73" xr3:uid="{85AE129F-CA0A-43B2-813C-1BF994D8381F}" name="C31" dataCellStyle="Normal 2"/>
    <tableColumn id="74" xr3:uid="{BAF650AF-97EF-47CD-A3AB-B8B18CCC83BB}" name="C30" dataCellStyle="Normal 2"/>
    <tableColumn id="75" xr3:uid="{12C6B775-4218-43CD-81EB-2831C669D75B}" name="C29" dataCellStyle="Normal 2"/>
    <tableColumn id="76" xr3:uid="{0FB83C44-41DC-4D49-B4F8-1C5752F1F969}" name="C28" dataCellStyle="Normal 2"/>
    <tableColumn id="77" xr3:uid="{6055DB19-DAB0-4A73-ABCE-F767B73C984B}" name="C27" dataCellStyle="Normal 2"/>
    <tableColumn id="78" xr3:uid="{4E1B9637-DDF5-4FF3-83F7-4AE1C1AF0630}" name="C26" dataCellStyle="Normal 2"/>
    <tableColumn id="79" xr3:uid="{E2E23544-BCE1-4769-AD6C-63EB36DF03F6}" name="C25" dataCellStyle="Normal 2"/>
    <tableColumn id="80" xr3:uid="{BB2DD0A8-8000-4FB0-AE47-5A0445C69787}" name="C24" dataCellStyle="Normal 2"/>
    <tableColumn id="81" xr3:uid="{38718763-5F63-4843-BBAB-ACABD5EF3D96}" name="C23" dataCellStyle="Normal 2"/>
    <tableColumn id="82" xr3:uid="{A1D3F5B7-D039-4DFF-8B86-24326BCBB54D}" name="C22" dataCellStyle="Normal 2"/>
    <tableColumn id="83" xr3:uid="{F6CAE6C0-58C3-4A32-AB93-372BD26F5F3F}" name="C21" dataCellStyle="Normal 2"/>
    <tableColumn id="84" xr3:uid="{9C410348-5ABA-4287-96DC-D177F671B049}" name="C20" dataCellStyle="Normal 2"/>
    <tableColumn id="85" xr3:uid="{EDA0FC59-4125-48D3-9EF4-CDBD5B4F4023}" name="C19" dataCellStyle="Normal 2"/>
    <tableColumn id="86" xr3:uid="{B6F914D6-4008-47D6-9A45-C692EFB107E0}" name="C18" dataCellStyle="Normal 2"/>
    <tableColumn id="87" xr3:uid="{0783AB78-863D-4E9F-85D5-685079F58436}" name="C17" dataCellStyle="Normal 2"/>
    <tableColumn id="88" xr3:uid="{8484C891-B063-4548-9FC4-A11ED3BFB508}" name="C16" dataCellStyle="Normal 2"/>
    <tableColumn id="89" xr3:uid="{03FEED87-EB87-4511-A799-998EF45A6BBF}" name="C15" dataCellStyle="Normal 2"/>
    <tableColumn id="90" xr3:uid="{28885586-06D5-4E04-902C-551B33029CC4}" name="C14" dataCellStyle="Normal 2"/>
    <tableColumn id="91" xr3:uid="{FEC548C1-23B5-4EE0-808F-0490438CDD41}" name="C13" dataCellStyle="Normal 2"/>
    <tableColumn id="92" xr3:uid="{8FAFDACD-AE45-4D02-AEB8-FD26E0B00939}" name="C12" dataCellStyle="Normal 2"/>
    <tableColumn id="93" xr3:uid="{0F99EA12-893E-45B8-ADDE-2F2BDED971A5}" name="C11" dataCellStyle="Normal 2"/>
    <tableColumn id="94" xr3:uid="{9E114CB9-629C-47F9-B3F5-357D963096C4}" name="C10" dataCellStyle="Normal 2"/>
    <tableColumn id="95" xr3:uid="{EF372A39-6A30-491F-8381-D1DE2576FCBF}" name="C9" dataCellStyle="Normal 2"/>
    <tableColumn id="96" xr3:uid="{3DD136D3-4E25-4892-89F8-5DA9790D010A}" name="C8" dataCellStyle="Normal 2"/>
    <tableColumn id="97" xr3:uid="{2AD93344-FBF9-4B79-AB04-BB8DFFFAD8D4}" name="C7" dataCellStyle="Normal 2"/>
    <tableColumn id="98" xr3:uid="{2B46D673-9322-4199-B1CE-63D0418E8F28}" name="C6" dataCellStyle="Normal 2"/>
    <tableColumn id="99" xr3:uid="{05866B42-1DB9-4DC5-B5D0-14158C99467F}" name="C5" dataCellStyle="Normal 2"/>
    <tableColumn id="100" xr3:uid="{18B74754-555F-432F-9B90-128F11205D66}" name="C4" dataCellStyle="Normal 2"/>
    <tableColumn id="101" xr3:uid="{B0F1AAAF-8DAC-42C6-8708-C26D72DBDDB2}" name="C3" dataCellStyle="Normal 2"/>
    <tableColumn id="102" xr3:uid="{3700C84C-8040-4581-BF9C-4EDF585045D2}" name="C2" dataCellStyle="Normal 2"/>
    <tableColumn id="103" xr3:uid="{33BB56FA-C7A8-4E55-9DF0-A8897EDC5B22}" name="C1" dataCellStyle="Normal 2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D1BB91D-C7CE-43A1-B2B7-2BBF4BD1B607}" name="M_FR_50_long" displayName="M_FR_50_long" ref="A1:CY13" totalsRowShown="0" headerRowCellStyle="Normal 2" dataCellStyle="Normal 2">
  <autoFilter ref="A1:CY13" xr:uid="{FD1BB91D-C7CE-43A1-B2B7-2BBF4BD1B607}"/>
  <tableColumns count="103">
    <tableColumn id="1" xr3:uid="{1897D903-61BF-4CEA-9A06-4D97E68C6165}" name="age_cat" dataCellStyle="Normal 2"/>
    <tableColumn id="2" xr3:uid="{E5DE3966-63F5-4861-BDC1-4781D59B3406}" name="lambda" dataCellStyle="Normal 2"/>
    <tableColumn id="3" xr3:uid="{104661EA-2DF3-48C4-BF43-B77C0107079F}" name="mu" dataCellStyle="Normal 2"/>
    <tableColumn id="4" xr3:uid="{6D658F9B-EA6F-4467-ACF7-D1B5CE00BB65}" name="sigma" dataCellStyle="Normal 2"/>
    <tableColumn id="5" xr3:uid="{17BDCE0C-374B-41E6-85E0-CE83312FBD3D}" name="C99" dataCellStyle="Normal 2"/>
    <tableColumn id="6" xr3:uid="{3FDDE7AD-91EE-4FCF-89BB-072A34460304}" name="C98" dataCellStyle="Normal 2"/>
    <tableColumn id="7" xr3:uid="{0BBEEB1D-41ED-40F1-A2E2-4A6415652756}" name="C97" dataCellStyle="Normal 2"/>
    <tableColumn id="8" xr3:uid="{3460A3E5-5A59-4E5D-B641-1459914F5940}" name="C96" dataCellStyle="Normal 2"/>
    <tableColumn id="9" xr3:uid="{B79F304F-19C0-49A6-A019-244BEF5DCD2C}" name="C95" dataCellStyle="Normal 2"/>
    <tableColumn id="10" xr3:uid="{9CA2E431-1CF5-4653-BB13-E12C2D62D276}" name="C94" dataCellStyle="Normal 2"/>
    <tableColumn id="11" xr3:uid="{74605AB0-B297-40F7-87EA-93D5729A2F43}" name="C93" dataCellStyle="Normal 2"/>
    <tableColumn id="12" xr3:uid="{F25853B7-D9FD-40E6-BF78-3541F6D1605A}" name="C92" dataCellStyle="Normal 2"/>
    <tableColumn id="13" xr3:uid="{8CDFC752-2E6A-4FD7-BDE3-D0EACBE062D6}" name="C91" dataCellStyle="Normal 2"/>
    <tableColumn id="14" xr3:uid="{66447A2B-C00D-492C-AA04-EA848E30CAF0}" name="C90" dataCellStyle="Normal 2"/>
    <tableColumn id="15" xr3:uid="{99C1BFEA-D81C-4045-9CCD-A6A61F96313F}" name="C89" dataCellStyle="Normal 2"/>
    <tableColumn id="16" xr3:uid="{963A4BA9-7D05-4D5A-9F7A-95A92310084B}" name="C88" dataCellStyle="Normal 2"/>
    <tableColumn id="17" xr3:uid="{7865CF67-AC57-4EA7-A2AC-FCBBB8871135}" name="C87" dataCellStyle="Normal 2"/>
    <tableColumn id="18" xr3:uid="{CB1748D5-831A-4E49-A768-4C389AC2729F}" name="C86" dataCellStyle="Normal 2"/>
    <tableColumn id="19" xr3:uid="{643E07FA-DE2C-4370-87BF-111B4DD0AD00}" name="C85" dataCellStyle="Normal 2"/>
    <tableColumn id="20" xr3:uid="{628D98F9-814A-421F-A490-37EC498176CA}" name="C84" dataCellStyle="Normal 2"/>
    <tableColumn id="21" xr3:uid="{7A3B3147-02E8-457A-96ED-BE88016D8886}" name="C83" dataCellStyle="Normal 2"/>
    <tableColumn id="22" xr3:uid="{86FCACEA-8462-41A4-AF09-2B3A69B129A0}" name="C82" dataCellStyle="Normal 2"/>
    <tableColumn id="23" xr3:uid="{762003AF-0286-4768-8CF6-B7DBCED7ECC6}" name="C81" dataCellStyle="Normal 2"/>
    <tableColumn id="24" xr3:uid="{E8F4903B-8C24-468A-BB16-544B7827045A}" name="C80" dataCellStyle="Normal 2"/>
    <tableColumn id="25" xr3:uid="{1A8F7EA5-562B-43E4-92E9-2A1F17A2658C}" name="C79" dataCellStyle="Normal 2"/>
    <tableColumn id="26" xr3:uid="{9E641312-B2D1-4EF3-B0DE-5FFE00B8C7CE}" name="C78" dataCellStyle="Normal 2"/>
    <tableColumn id="27" xr3:uid="{4B456007-345E-4EB8-B9A2-7450B127FF23}" name="C77" dataCellStyle="Normal 2"/>
    <tableColumn id="28" xr3:uid="{8B762E73-D2EB-4A6D-AFDB-F7F66D08A391}" name="C76" dataCellStyle="Normal 2"/>
    <tableColumn id="29" xr3:uid="{670E544B-ADB9-4385-A575-C4D7EE7FE288}" name="C75" dataCellStyle="Normal 2"/>
    <tableColumn id="30" xr3:uid="{9651FCC7-9B3E-4998-85AB-6F6C2716DF5E}" name="C74" dataCellStyle="Normal 2"/>
    <tableColumn id="31" xr3:uid="{6089A8A5-AE70-46C4-B5A7-7F2EA0153C7A}" name="C73" dataCellStyle="Normal 2"/>
    <tableColumn id="32" xr3:uid="{80F8033E-BC90-4E72-AF7A-FE643B980792}" name="C72" dataCellStyle="Normal 2"/>
    <tableColumn id="33" xr3:uid="{18929254-AE0A-4450-9F77-0A05EA0D0AD8}" name="C71" dataCellStyle="Normal 2"/>
    <tableColumn id="34" xr3:uid="{0FA7AD9A-88C5-47B5-AF69-E78A643749A3}" name="C70" dataCellStyle="Normal 2"/>
    <tableColumn id="35" xr3:uid="{0FB1174A-D1C6-4F1D-A4EB-493E93D186E7}" name="C69" dataCellStyle="Normal 2"/>
    <tableColumn id="36" xr3:uid="{B3756971-596C-4842-98B9-860445E1EAF0}" name="C68" dataCellStyle="Normal 2"/>
    <tableColumn id="37" xr3:uid="{2DE41318-82DA-43EB-A3B8-BB84CDE04AC2}" name="C67" dataCellStyle="Normal 2"/>
    <tableColumn id="38" xr3:uid="{857FF9D8-2DB8-4AA9-8371-55599B7DB102}" name="C66" dataCellStyle="Normal 2"/>
    <tableColumn id="39" xr3:uid="{CE6DAE1C-3EA9-472E-8513-E012EABB2864}" name="C65" dataCellStyle="Normal 2"/>
    <tableColumn id="40" xr3:uid="{6AB82168-306A-4DCB-95FA-5F695213C1E5}" name="C64" dataCellStyle="Normal 2"/>
    <tableColumn id="41" xr3:uid="{F5E86B70-FECB-486F-B923-F2A23CC8937A}" name="C63" dataCellStyle="Normal 2"/>
    <tableColumn id="42" xr3:uid="{6AEF5D6C-F899-49B4-A91C-7F45A29F7B9B}" name="C62" dataCellStyle="Normal 2"/>
    <tableColumn id="43" xr3:uid="{B8610135-D9C3-45CA-8F0C-CC4CA8123BB1}" name="C61" dataCellStyle="Normal 2"/>
    <tableColumn id="44" xr3:uid="{505195E4-5797-4524-9296-20CFFFFD35A0}" name="C60" dataCellStyle="Normal 2"/>
    <tableColumn id="45" xr3:uid="{A5F1ADD4-0A27-4233-B9B1-5810A6176F69}" name="C59" dataCellStyle="Normal 2"/>
    <tableColumn id="46" xr3:uid="{7A430536-6BCC-4AB3-A6FD-4D726C2DFFB8}" name="C58" dataCellStyle="Normal 2"/>
    <tableColumn id="47" xr3:uid="{DA1ECF27-EFE4-40BC-9828-4E0E05F8BFB7}" name="C57" dataCellStyle="Normal 2"/>
    <tableColumn id="48" xr3:uid="{0EDE1B85-26E0-4D55-A469-FC4025B88B60}" name="C56" dataCellStyle="Normal 2"/>
    <tableColumn id="49" xr3:uid="{4B8A4DF0-D8BC-4946-B45D-ACDA49BF1EA4}" name="C55" dataCellStyle="Normal 2"/>
    <tableColumn id="50" xr3:uid="{C18C68F5-E670-4920-96E1-047A93C32B6E}" name="C54" dataCellStyle="Normal 2"/>
    <tableColumn id="51" xr3:uid="{44B1711F-F110-46C8-8673-8D0096052706}" name="C53" dataCellStyle="Normal 2"/>
    <tableColumn id="52" xr3:uid="{69B0461A-9B78-41A8-9CB8-08CC15F4ACCD}" name="C52" dataCellStyle="Normal 2"/>
    <tableColumn id="53" xr3:uid="{7B675EF4-BDF2-43AE-AF9F-B351CC677735}" name="C51" dataCellStyle="Normal 2"/>
    <tableColumn id="54" xr3:uid="{3A9710F0-B734-41E4-81B3-F43D7522DFD8}" name="C50" dataCellStyle="Normal 2"/>
    <tableColumn id="55" xr3:uid="{2F36C1F7-E5FC-4DAB-BB6C-9ADE8222E8BE}" name="C49" dataCellStyle="Normal 2"/>
    <tableColumn id="56" xr3:uid="{E8595D92-8CCE-440A-A2FC-52B3D1516F81}" name="C48" dataCellStyle="Normal 2"/>
    <tableColumn id="57" xr3:uid="{928D715E-E22B-4CB7-9028-96313635A0A1}" name="C47" dataCellStyle="Normal 2"/>
    <tableColumn id="58" xr3:uid="{0FE33F7A-EA7F-4072-ABEE-3C636E153308}" name="C46" dataCellStyle="Normal 2"/>
    <tableColumn id="59" xr3:uid="{EB165A54-83D2-4ED2-8717-4B32B11C3B57}" name="C45" dataCellStyle="Normal 2"/>
    <tableColumn id="60" xr3:uid="{1BAC3CB0-1D7D-4321-B4D0-F5FCBE999858}" name="C44" dataCellStyle="Normal 2"/>
    <tableColumn id="61" xr3:uid="{93F9FE57-BF90-4270-B2B5-112D7D80F1FC}" name="C43" dataCellStyle="Normal 2"/>
    <tableColumn id="62" xr3:uid="{774430F0-B4BA-444F-A159-205447A05B82}" name="C42" dataCellStyle="Normal 2"/>
    <tableColumn id="63" xr3:uid="{CDD35B9E-511F-4527-A20E-7DD18EC64A02}" name="C41" dataCellStyle="Normal 2"/>
    <tableColumn id="64" xr3:uid="{6A5672C1-6798-4711-A650-DACE8E344984}" name="C40" dataCellStyle="Normal 2"/>
    <tableColumn id="65" xr3:uid="{045C5C99-BBC8-4AE4-960D-8ADC3A47427F}" name="C39" dataCellStyle="Normal 2"/>
    <tableColumn id="66" xr3:uid="{2E5A649B-CA41-4DB3-839B-3A9744C81A7F}" name="C38" dataCellStyle="Normal 2"/>
    <tableColumn id="67" xr3:uid="{451F379E-28EF-412D-AFF9-F60339B9D9BE}" name="C37" dataCellStyle="Normal 2"/>
    <tableColumn id="68" xr3:uid="{61F6D6A4-4DEC-4C44-95BD-67C2E11616A2}" name="C36" dataCellStyle="Normal 2"/>
    <tableColumn id="69" xr3:uid="{DCCFC45B-E0A1-43E8-B2D4-D72EFF614F1E}" name="C35" dataCellStyle="Normal 2"/>
    <tableColumn id="70" xr3:uid="{52AC028B-D48A-4E24-A83E-0CDC3C819CF5}" name="C34" dataCellStyle="Normal 2"/>
    <tableColumn id="71" xr3:uid="{88A7F534-85F4-45A7-8615-9C21A2AD80AB}" name="C33" dataCellStyle="Normal 2"/>
    <tableColumn id="72" xr3:uid="{1F971205-AFB4-47AE-942A-CE0F3B8AF26F}" name="C32" dataCellStyle="Normal 2"/>
    <tableColumn id="73" xr3:uid="{FD97E460-CEEC-4EC0-9661-056A71548949}" name="C31" dataCellStyle="Normal 2"/>
    <tableColumn id="74" xr3:uid="{7471E890-23E3-47FF-AB26-82B02548DE28}" name="C30" dataCellStyle="Normal 2"/>
    <tableColumn id="75" xr3:uid="{71E9C188-FCA1-445E-B5FE-85A21ED93EC9}" name="C29" dataCellStyle="Normal 2"/>
    <tableColumn id="76" xr3:uid="{1FC38C54-680F-4BA0-8620-2436376EFD85}" name="C28" dataCellStyle="Normal 2"/>
    <tableColumn id="77" xr3:uid="{A40494DB-7050-4FEE-8C44-BF380ECAE0FA}" name="C27" dataCellStyle="Normal 2"/>
    <tableColumn id="78" xr3:uid="{DE988F98-BEA2-447D-9837-03599D4FE9FE}" name="C26" dataCellStyle="Normal 2"/>
    <tableColumn id="79" xr3:uid="{BC9F903F-0C8C-427C-BA69-D64C29EED9CE}" name="C25" dataCellStyle="Normal 2"/>
    <tableColumn id="80" xr3:uid="{6FC635A6-FBA1-454A-83A0-F42AFD549923}" name="C24" dataCellStyle="Normal 2"/>
    <tableColumn id="81" xr3:uid="{9CD4B863-BA5B-446C-8139-E937EB490F17}" name="C23" dataCellStyle="Normal 2"/>
    <tableColumn id="82" xr3:uid="{7733552E-9B1C-4E47-AC21-36BB3639C028}" name="C22" dataCellStyle="Normal 2"/>
    <tableColumn id="83" xr3:uid="{DD259284-0D5E-4A0E-B4E2-3D59172ACACD}" name="C21" dataCellStyle="Normal 2"/>
    <tableColumn id="84" xr3:uid="{72E87F3A-D42F-496E-AF29-FCE6BC20CB1F}" name="C20" dataCellStyle="Normal 2"/>
    <tableColumn id="85" xr3:uid="{CACD33C8-3D48-4A9E-B87A-E3CE8FC22F96}" name="C19" dataCellStyle="Normal 2"/>
    <tableColumn id="86" xr3:uid="{47446310-8341-4828-B118-435A81ABCA57}" name="C18" dataCellStyle="Normal 2"/>
    <tableColumn id="87" xr3:uid="{A9B80259-8730-48B0-BFC1-07C24C75D5CE}" name="C17" dataCellStyle="Normal 2"/>
    <tableColumn id="88" xr3:uid="{3861EEC0-1979-4B62-BC6B-333C676E022D}" name="C16" dataCellStyle="Normal 2"/>
    <tableColumn id="89" xr3:uid="{E769783E-83DC-4810-8521-0AB707DEB97B}" name="C15" dataCellStyle="Normal 2"/>
    <tableColumn id="90" xr3:uid="{0D47105C-721A-4F0D-BC7B-979ED452F88A}" name="C14" dataCellStyle="Normal 2"/>
    <tableColumn id="91" xr3:uid="{6A1D5265-E670-44FC-AA6B-A7878E8A02C8}" name="C13" dataCellStyle="Normal 2"/>
    <tableColumn id="92" xr3:uid="{EB88506D-C01D-4BA4-91C5-2CF63DDE3D00}" name="C12" dataCellStyle="Normal 2"/>
    <tableColumn id="93" xr3:uid="{058966AE-16B1-4F5D-8E73-64950A717EFA}" name="C11" dataCellStyle="Normal 2"/>
    <tableColumn id="94" xr3:uid="{67A5DC06-9375-4648-922C-3E74D2D2813C}" name="C10" dataCellStyle="Normal 2"/>
    <tableColumn id="95" xr3:uid="{2FC666A5-9607-4A63-B205-7ECD0AA20652}" name="C9" dataCellStyle="Normal 2"/>
    <tableColumn id="96" xr3:uid="{C724CFF2-C489-4064-B778-295A0023C05A}" name="C8" dataCellStyle="Normal 2"/>
    <tableColumn id="97" xr3:uid="{580EC6DE-7621-4B65-8573-5DED1F8AA526}" name="C7" dataCellStyle="Normal 2"/>
    <tableColumn id="98" xr3:uid="{98743D25-D7CB-4F7F-BE2E-5AAD4F6746B7}" name="C6" dataCellStyle="Normal 2"/>
    <tableColumn id="99" xr3:uid="{C0A7EDBC-DA75-42B8-B9C5-40B6CCF0A905}" name="C5" dataCellStyle="Normal 2"/>
    <tableColumn id="100" xr3:uid="{614B6EC0-2338-42CB-82A2-2FC08B5D9A15}" name="C4" dataCellStyle="Normal 2"/>
    <tableColumn id="101" xr3:uid="{6AC2E70D-EF47-44DB-ABC4-D3B00085D8D9}" name="C3" dataCellStyle="Normal 2"/>
    <tableColumn id="102" xr3:uid="{074F2A6A-5D34-4CEE-993F-0FF77C5438CC}" name="C2" dataCellStyle="Normal 2"/>
    <tableColumn id="103" xr3:uid="{9542EE63-7A14-47CF-9258-5EACFA53EE08}" name="C1" dataCellStyle="Normal 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F62F26C-8AAC-46CD-B70F-0475CD893DCF}" name="M_FR_100_long" displayName="M_FR_100_long" ref="A1:CY13" totalsRowShown="0" headerRowCellStyle="Normal 2" dataCellStyle="Normal 2">
  <autoFilter ref="A1:CY13" xr:uid="{FF62F26C-8AAC-46CD-B70F-0475CD893DCF}"/>
  <tableColumns count="103">
    <tableColumn id="1" xr3:uid="{4956F0E1-7D7C-4310-8298-7528E91C9AA3}" name="age_cat" dataCellStyle="Normal 2"/>
    <tableColumn id="2" xr3:uid="{50F2CFD7-138F-4244-BB4F-FA75380A2F7D}" name="lambda" dataCellStyle="Normal 2"/>
    <tableColumn id="3" xr3:uid="{AEFFBBE0-0E96-4D5B-B161-DE01A588625A}" name="mu" dataCellStyle="Normal 2"/>
    <tableColumn id="4" xr3:uid="{8463A45B-E11B-43E1-9E5F-2731D7E1EAEE}" name="sigma" dataCellStyle="Normal 2"/>
    <tableColumn id="5" xr3:uid="{524BC0DD-387C-46B1-80D1-A2675AB2180A}" name="C99" dataCellStyle="Normal 2"/>
    <tableColumn id="6" xr3:uid="{BFC99559-68EC-44D2-B45E-212D7763E608}" name="C98" dataCellStyle="Normal 2"/>
    <tableColumn id="7" xr3:uid="{E2ECCAC6-4538-492E-A751-08DB14E98EBE}" name="C97" dataCellStyle="Normal 2"/>
    <tableColumn id="8" xr3:uid="{1A77AAB0-A610-4514-8561-EC71DECC79CE}" name="C96" dataCellStyle="Normal 2"/>
    <tableColumn id="9" xr3:uid="{4F79DDAB-9F58-4B27-90F4-046A987BA41D}" name="C95" dataCellStyle="Normal 2"/>
    <tableColumn id="10" xr3:uid="{FCD212AF-A50A-4906-8B45-19510D48CB92}" name="C94" dataCellStyle="Normal 2"/>
    <tableColumn id="11" xr3:uid="{754BC498-0DAF-4E3F-ABAF-1726CAA20BD1}" name="C93" dataCellStyle="Normal 2"/>
    <tableColumn id="12" xr3:uid="{09563E3D-26B4-4C3E-897A-5482F2F73A12}" name="C92" dataCellStyle="Normal 2"/>
    <tableColumn id="13" xr3:uid="{B0F87CBE-9469-423F-8D7C-947140B3BEAF}" name="C91" dataCellStyle="Normal 2"/>
    <tableColumn id="14" xr3:uid="{387EBD37-B1AB-483E-8781-9A23AFCA4C1F}" name="C90" dataCellStyle="Normal 2"/>
    <tableColumn id="15" xr3:uid="{A3A6A43A-D149-4458-B49A-CBF66245FBDD}" name="C89" dataCellStyle="Normal 2"/>
    <tableColumn id="16" xr3:uid="{D8C7D909-86F5-47F7-83B6-40B800B85A86}" name="C88" dataCellStyle="Normal 2"/>
    <tableColumn id="17" xr3:uid="{360B4CB0-9561-4473-8412-C330B1965AE8}" name="C87" dataCellStyle="Normal 2"/>
    <tableColumn id="18" xr3:uid="{580CFCB5-7D73-4D7E-BDAB-016FD20CDDE1}" name="C86" dataCellStyle="Normal 2"/>
    <tableColumn id="19" xr3:uid="{52A4007C-FEB7-4D7E-AFEE-7EDCB39C21C7}" name="C85" dataCellStyle="Normal 2"/>
    <tableColumn id="20" xr3:uid="{AB7D1894-67B0-4B04-87BC-DB8A37B64A63}" name="C84" dataCellStyle="Normal 2"/>
    <tableColumn id="21" xr3:uid="{01CF763A-540B-47D1-9FB9-0D018B9994DC}" name="C83" dataCellStyle="Normal 2"/>
    <tableColumn id="22" xr3:uid="{13013704-73EA-4162-8150-738266BA9742}" name="C82" dataCellStyle="Normal 2"/>
    <tableColumn id="23" xr3:uid="{F7347297-B56F-418E-8D0B-E412D806E826}" name="C81" dataCellStyle="Normal 2"/>
    <tableColumn id="24" xr3:uid="{F89647E2-F6BD-490F-A2A0-1A731424A724}" name="C80" dataCellStyle="Normal 2"/>
    <tableColumn id="25" xr3:uid="{AE9C5853-B9FE-47D2-AD9D-493D8A70854E}" name="C79" dataCellStyle="Normal 2"/>
    <tableColumn id="26" xr3:uid="{39BE0FF3-C734-463C-AF9F-BF4E9750216A}" name="C78" dataCellStyle="Normal 2"/>
    <tableColumn id="27" xr3:uid="{E94A270E-9D4A-4F56-BB4F-B6D15CA7460A}" name="C77" dataCellStyle="Normal 2"/>
    <tableColumn id="28" xr3:uid="{9FE7C35E-CEF9-4723-8453-CEFB551D5D17}" name="C76" dataCellStyle="Normal 2"/>
    <tableColumn id="29" xr3:uid="{362849BD-2CE5-4B21-A674-467BCB0BD000}" name="C75" dataCellStyle="Normal 2"/>
    <tableColumn id="30" xr3:uid="{0F49A9E0-5723-4DE7-8BCA-0B5D8F7C0C9F}" name="C74" dataCellStyle="Normal 2"/>
    <tableColumn id="31" xr3:uid="{02FD3A00-5CD7-49C6-918A-6C90DC11419F}" name="C73" dataCellStyle="Normal 2"/>
    <tableColumn id="32" xr3:uid="{D37B135F-D55A-4EC2-B8A4-23FE27A6D982}" name="C72" dataCellStyle="Normal 2"/>
    <tableColumn id="33" xr3:uid="{2CAD258B-1144-41A6-BEB8-5F41AC85B08C}" name="C71" dataCellStyle="Normal 2"/>
    <tableColumn id="34" xr3:uid="{648E5F5D-6C88-4033-8CF9-5C508F67526C}" name="C70" dataCellStyle="Normal 2"/>
    <tableColumn id="35" xr3:uid="{5DD80A5D-752D-4312-A447-C420A6F1E91A}" name="C69" dataCellStyle="Normal 2"/>
    <tableColumn id="36" xr3:uid="{4CFB48C3-1902-44F8-BE87-721EC99DB05B}" name="C68" dataCellStyle="Normal 2"/>
    <tableColumn id="37" xr3:uid="{36B874FB-CF16-45AD-855E-DEA94660E750}" name="C67" dataCellStyle="Normal 2"/>
    <tableColumn id="38" xr3:uid="{9F3A5D0C-5AEC-46DB-BCEC-36BE6B08393C}" name="C66" dataCellStyle="Normal 2"/>
    <tableColumn id="39" xr3:uid="{D6E292B7-9515-484C-BB51-73E43CD79378}" name="C65" dataCellStyle="Normal 2"/>
    <tableColumn id="40" xr3:uid="{9C1A378B-FE21-4B29-BF80-8AEB1DB7C3E4}" name="C64" dataCellStyle="Normal 2"/>
    <tableColumn id="41" xr3:uid="{108932B5-BE0A-44A9-8045-060FF78C85F0}" name="C63" dataCellStyle="Normal 2"/>
    <tableColumn id="42" xr3:uid="{39DD86B2-70DF-4096-9C96-92D1E22C20EA}" name="C62" dataCellStyle="Normal 2"/>
    <tableColumn id="43" xr3:uid="{0DD8E563-9CDF-41C3-BE56-D94F1420CA04}" name="C61" dataCellStyle="Normal 2"/>
    <tableColumn id="44" xr3:uid="{60939E36-8B6B-4E06-8D15-DA2B511C28B1}" name="C60" dataCellStyle="Normal 2"/>
    <tableColumn id="45" xr3:uid="{1841E86D-A5BD-4562-94C1-E9BA50378445}" name="C59" dataCellStyle="Normal 2"/>
    <tableColumn id="46" xr3:uid="{5867FF72-7584-49A5-82B2-CB1E192FB8DA}" name="C58" dataCellStyle="Normal 2"/>
    <tableColumn id="47" xr3:uid="{D7CDB70B-BBC2-4557-835C-B431A195F758}" name="C57" dataCellStyle="Normal 2"/>
    <tableColumn id="48" xr3:uid="{17557F09-891D-43D7-9B33-387DD774F8FF}" name="C56" dataCellStyle="Normal 2"/>
    <tableColumn id="49" xr3:uid="{14D7799E-0449-4474-A6A3-87723D92CA25}" name="C55" dataCellStyle="Normal 2"/>
    <tableColumn id="50" xr3:uid="{F6CECDAE-3E45-4703-A478-CFCC44386D93}" name="C54" dataCellStyle="Normal 2"/>
    <tableColumn id="51" xr3:uid="{8B65670F-6B6E-466F-A351-1E5D6C0B5779}" name="C53" dataCellStyle="Normal 2"/>
    <tableColumn id="52" xr3:uid="{E2F4090C-4C2B-4972-9CEC-95181D8F193C}" name="C52" dataCellStyle="Normal 2"/>
    <tableColumn id="53" xr3:uid="{9BC3F267-0DEA-4219-A7F7-02C0A891FA2B}" name="C51" dataCellStyle="Normal 2"/>
    <tableColumn id="54" xr3:uid="{FC57DAE7-9F55-48C8-9E7B-FF17E9344DE8}" name="C50" dataCellStyle="Normal 2"/>
    <tableColumn id="55" xr3:uid="{A0B3F3ED-018B-44A4-964F-02F457DBF819}" name="C49" dataCellStyle="Normal 2"/>
    <tableColumn id="56" xr3:uid="{E2028A7C-E324-4490-B7AA-488B0035242D}" name="C48" dataCellStyle="Normal 2"/>
    <tableColumn id="57" xr3:uid="{F5FFAC72-3B84-4BB3-A913-48218119DEF0}" name="C47" dataCellStyle="Normal 2"/>
    <tableColumn id="58" xr3:uid="{1DD51F39-AE24-4B47-9FA5-45470CA68E8F}" name="C46" dataCellStyle="Normal 2"/>
    <tableColumn id="59" xr3:uid="{81F2CE52-A52A-461F-8700-E9C457D40E3B}" name="C45" dataCellStyle="Normal 2"/>
    <tableColumn id="60" xr3:uid="{C69397F9-23EB-4E28-BE8F-04AE54369129}" name="C44" dataCellStyle="Normal 2"/>
    <tableColumn id="61" xr3:uid="{2C7AF500-A96B-46D7-B6FF-EAF7B71321BE}" name="C43" dataCellStyle="Normal 2"/>
    <tableColumn id="62" xr3:uid="{8B5837A0-F31C-430A-B463-E3C0E94F2696}" name="C42" dataCellStyle="Normal 2"/>
    <tableColumn id="63" xr3:uid="{AA77CB85-6D36-428D-97BF-5FE883CD08CB}" name="C41" dataCellStyle="Normal 2"/>
    <tableColumn id="64" xr3:uid="{BFBA2581-E254-4431-98E4-5D7E63D6C14D}" name="C40" dataCellStyle="Normal 2"/>
    <tableColumn id="65" xr3:uid="{A2FFC46A-4B99-4A3E-B7B2-6E9B694B80EE}" name="C39" dataCellStyle="Normal 2"/>
    <tableColumn id="66" xr3:uid="{AB86078E-AA1F-4DA0-86B7-5B4D58D24328}" name="C38" dataCellStyle="Normal 2"/>
    <tableColumn id="67" xr3:uid="{B21A5997-E648-4AA4-AF55-9672EDF3FE43}" name="C37" dataCellStyle="Normal 2"/>
    <tableColumn id="68" xr3:uid="{D42EDF14-FBD3-4FB3-9C01-FF2E7B98ADC2}" name="C36" dataCellStyle="Normal 2"/>
    <tableColumn id="69" xr3:uid="{CF758128-93FB-49C1-A852-B196A4EAFD26}" name="C35" dataCellStyle="Normal 2"/>
    <tableColumn id="70" xr3:uid="{A2C94668-4FCB-43EE-B80E-7A2410457263}" name="C34" dataCellStyle="Normal 2"/>
    <tableColumn id="71" xr3:uid="{397131C6-276E-4B49-8B8E-08653E9E9294}" name="C33" dataCellStyle="Normal 2"/>
    <tableColumn id="72" xr3:uid="{0E448C16-E612-4723-AB31-B857B44780DA}" name="C32" dataCellStyle="Normal 2"/>
    <tableColumn id="73" xr3:uid="{4ADDA1BC-6618-41B2-A789-9BD531376FEE}" name="C31" dataCellStyle="Normal 2"/>
    <tableColumn id="74" xr3:uid="{101FAC1E-EFE7-47C2-B807-0BA7D57AA830}" name="C30" dataCellStyle="Normal 2"/>
    <tableColumn id="75" xr3:uid="{73BD753F-5273-4B67-9A54-03F1BE854520}" name="C29" dataCellStyle="Normal 2"/>
    <tableColumn id="76" xr3:uid="{C0A09AE8-7127-4860-BF47-29D62F03353E}" name="C28" dataCellStyle="Normal 2"/>
    <tableColumn id="77" xr3:uid="{B5EAF197-6272-4FBB-9488-9E6B22237540}" name="C27" dataCellStyle="Normal 2"/>
    <tableColumn id="78" xr3:uid="{6419BD4A-5557-45F3-9883-D51761DFC67E}" name="C26" dataCellStyle="Normal 2"/>
    <tableColumn id="79" xr3:uid="{5CC636BA-C681-4BEF-B0AF-EE41702100F7}" name="C25" dataCellStyle="Normal 2"/>
    <tableColumn id="80" xr3:uid="{DB1AFF3A-57FF-4D3E-8FC7-43D24AAD46B1}" name="C24" dataCellStyle="Normal 2"/>
    <tableColumn id="81" xr3:uid="{1745EC86-2D7C-4E74-9FC4-F690281900DD}" name="C23" dataCellStyle="Normal 2"/>
    <tableColumn id="82" xr3:uid="{F8B10080-DE2B-41BC-A2E6-7DBE3EF0C7FF}" name="C22" dataCellStyle="Normal 2"/>
    <tableColumn id="83" xr3:uid="{331710D8-5490-46DC-BEB5-7CD139649473}" name="C21" dataCellStyle="Normal 2"/>
    <tableColumn id="84" xr3:uid="{42208E12-3731-453F-9D6B-A2CE6D4F40E7}" name="C20" dataCellStyle="Normal 2"/>
    <tableColumn id="85" xr3:uid="{160D64C0-FDCF-4686-A562-AE12093757B1}" name="C19" dataCellStyle="Normal 2"/>
    <tableColumn id="86" xr3:uid="{32D2C8A0-70FA-4ABD-B593-E531B287E128}" name="C18" dataCellStyle="Normal 2"/>
    <tableColumn id="87" xr3:uid="{AB054075-F64D-43BA-BDA0-78366C27F352}" name="C17" dataCellStyle="Normal 2"/>
    <tableColumn id="88" xr3:uid="{9512DAB0-80A5-4DC2-9E48-1953903E9257}" name="C16" dataCellStyle="Normal 2"/>
    <tableColumn id="89" xr3:uid="{7DF44488-7EC3-4A9A-A345-14111100CE82}" name="C15" dataCellStyle="Normal 2"/>
    <tableColumn id="90" xr3:uid="{3353D30D-AAEC-48DD-AB15-539FC159659B}" name="C14" dataCellStyle="Normal 2"/>
    <tableColumn id="91" xr3:uid="{9A7DBA91-3677-4049-BB1F-7DF90EEBCC03}" name="C13" dataCellStyle="Normal 2"/>
    <tableColumn id="92" xr3:uid="{17F88C7A-53B0-4947-BA6C-A59285FB8FD7}" name="C12" dataCellStyle="Normal 2"/>
    <tableColumn id="93" xr3:uid="{6CA126B9-F74A-4C6D-9D3C-439F02134DAB}" name="C11" dataCellStyle="Normal 2"/>
    <tableColumn id="94" xr3:uid="{9717832E-20D2-46B5-A40A-21720702BEAC}" name="C10" dataCellStyle="Normal 2"/>
    <tableColumn id="95" xr3:uid="{C4B7BC23-26D2-44E6-81C0-707E1D8464C3}" name="C9" dataCellStyle="Normal 2"/>
    <tableColumn id="96" xr3:uid="{F9B1AF25-0EE6-438F-B918-321966415255}" name="C8" dataCellStyle="Normal 2"/>
    <tableColumn id="97" xr3:uid="{5BA6248D-65ED-4FE1-A34C-9BFA35901295}" name="C7" dataCellStyle="Normal 2"/>
    <tableColumn id="98" xr3:uid="{D0110F0C-E9A9-4D3E-978A-06B9E3A45F88}" name="C6" dataCellStyle="Normal 2"/>
    <tableColumn id="99" xr3:uid="{4EA22BFB-A47D-44D0-93A4-1B4B15D22EF7}" name="C5" dataCellStyle="Normal 2"/>
    <tableColumn id="100" xr3:uid="{71D1391A-92A2-4360-8230-D000BF03573D}" name="C4" dataCellStyle="Normal 2"/>
    <tableColumn id="101" xr3:uid="{C4181C0B-105C-49F8-85F7-01BF8432037B}" name="C3" dataCellStyle="Normal 2"/>
    <tableColumn id="102" xr3:uid="{7DC91794-7165-4C75-93BF-5F743B0829E1}" name="C2" dataCellStyle="Normal 2"/>
    <tableColumn id="103" xr3:uid="{97C7C27A-89F3-4733-91D6-6470A35C53DE}" name="C1" dataCellStyle="Normal 2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CDFE5B2-921D-4B1A-A892-959C6FDC01F4}" name="M_FR_200_long" displayName="M_FR_200_long" ref="A1:CY13" totalsRowShown="0" headerRowCellStyle="Normal 2" dataCellStyle="Normal 2">
  <autoFilter ref="A1:CY13" xr:uid="{FCDFE5B2-921D-4B1A-A892-959C6FDC01F4}"/>
  <tableColumns count="103">
    <tableColumn id="1" xr3:uid="{FF1C9561-5284-4696-9728-7599E9C6B523}" name="age_cat" dataCellStyle="Normal 2"/>
    <tableColumn id="2" xr3:uid="{A2AFA713-1829-4D3A-AE77-31D6693C6F32}" name="lambda" dataCellStyle="Normal 2"/>
    <tableColumn id="3" xr3:uid="{AB88BF9B-71EE-4B4E-AB0A-787E7968860D}" name="mu" dataCellStyle="Normal 2"/>
    <tableColumn id="4" xr3:uid="{283D5C7E-BCC2-4015-8267-D317B98EDD5D}" name="sigma" dataCellStyle="Normal 2"/>
    <tableColumn id="5" xr3:uid="{33E9DDCC-DD66-4CA8-8DA5-500AEC474835}" name="C99" dataCellStyle="Normal 2"/>
    <tableColumn id="6" xr3:uid="{4DC9C914-EDE9-4D9D-8E49-E4C1919926B3}" name="C98" dataCellStyle="Normal 2"/>
    <tableColumn id="7" xr3:uid="{E69FA9E8-1212-4B3A-B154-DE0AF4C2E9F8}" name="C97" dataCellStyle="Normal 2"/>
    <tableColumn id="8" xr3:uid="{7D6C4C92-B6BF-45DC-A0A4-585FEC79B43B}" name="C96" dataCellStyle="Normal 2"/>
    <tableColumn id="9" xr3:uid="{FB05CB42-BD6A-4D0D-A60F-5E12E60695FE}" name="C95" dataCellStyle="Normal 2"/>
    <tableColumn id="10" xr3:uid="{1A7D7E0D-BED0-4169-9C4F-D6C18C7589BB}" name="C94" dataCellStyle="Normal 2"/>
    <tableColumn id="11" xr3:uid="{627D0EC4-9FB3-4858-BA5C-950D6C8571AF}" name="C93" dataCellStyle="Normal 2"/>
    <tableColumn id="12" xr3:uid="{F18E86AF-D9F9-4FDB-993D-F9123CA60989}" name="C92" dataCellStyle="Normal 2"/>
    <tableColumn id="13" xr3:uid="{E614648C-3496-4C39-9005-E0F3A99E3E50}" name="C91" dataCellStyle="Normal 2"/>
    <tableColumn id="14" xr3:uid="{97BA52FE-ADFE-47BC-960C-3820C1A2B639}" name="C90" dataCellStyle="Normal 2"/>
    <tableColumn id="15" xr3:uid="{AC4491D5-68A2-405B-AEF4-0433FB4DFE77}" name="C89" dataCellStyle="Normal 2"/>
    <tableColumn id="16" xr3:uid="{18859551-5C7A-43C3-A235-F8B70F6D9176}" name="C88" dataCellStyle="Normal 2"/>
    <tableColumn id="17" xr3:uid="{5589D418-342D-4B9F-A7FB-C61FA71C9474}" name="C87" dataCellStyle="Normal 2"/>
    <tableColumn id="18" xr3:uid="{F4205CE6-7E13-4545-9BC0-28F6E401E480}" name="C86" dataCellStyle="Normal 2"/>
    <tableColumn id="19" xr3:uid="{BF53DC6A-0F22-4ED2-8162-A872145C28F4}" name="C85" dataCellStyle="Normal 2"/>
    <tableColumn id="20" xr3:uid="{D86007F8-C978-4597-99B7-A5BA5EAEC842}" name="C84" dataCellStyle="Normal 2"/>
    <tableColumn id="21" xr3:uid="{CD73D444-5490-4D2A-8115-D770A1FF0A2D}" name="C83" dataCellStyle="Normal 2"/>
    <tableColumn id="22" xr3:uid="{10EFB8B7-7A1E-45F4-8433-48BAD7E3A63B}" name="C82" dataCellStyle="Normal 2"/>
    <tableColumn id="23" xr3:uid="{7D51C913-A1D8-4D06-8739-62FFBF533426}" name="C81" dataCellStyle="Normal 2"/>
    <tableColumn id="24" xr3:uid="{5EC7A90A-E5B2-40B0-BA02-41BB2A8868A8}" name="C80" dataCellStyle="Normal 2"/>
    <tableColumn id="25" xr3:uid="{215BB581-3CBB-4F34-88B8-9595BA3EA7C0}" name="C79" dataCellStyle="Normal 2"/>
    <tableColumn id="26" xr3:uid="{B4019FD6-AE76-4F17-8F34-5DEB31581A45}" name="C78" dataCellStyle="Normal 2"/>
    <tableColumn id="27" xr3:uid="{0300186E-D2F8-429F-9B56-DCBDA3BF237F}" name="C77" dataCellStyle="Normal 2"/>
    <tableColumn id="28" xr3:uid="{47E29CDC-8296-4318-80C6-929C85098121}" name="C76" dataCellStyle="Normal 2"/>
    <tableColumn id="29" xr3:uid="{B617BDFA-52E7-4774-B36C-BF9B08DC809A}" name="C75" dataCellStyle="Normal 2"/>
    <tableColumn id="30" xr3:uid="{F50AC0FF-3E3F-484B-87DE-CDB74F0A1772}" name="C74" dataCellStyle="Normal 2"/>
    <tableColumn id="31" xr3:uid="{AD5658B6-86C5-4746-BD6B-F6836C6ACBE8}" name="C73" dataCellStyle="Normal 2"/>
    <tableColumn id="32" xr3:uid="{CA0FF363-4E18-4410-851E-4C2DC4AD97BB}" name="C72" dataCellStyle="Normal 2"/>
    <tableColumn id="33" xr3:uid="{4307158F-8842-4C23-BAD0-EAA2E8E2AD7D}" name="C71" dataCellStyle="Normal 2"/>
    <tableColumn id="34" xr3:uid="{A3C3123C-862B-4B96-BD3D-3B4ECFDE3ED2}" name="C70" dataCellStyle="Normal 2"/>
    <tableColumn id="35" xr3:uid="{A3CBDF52-6101-44F9-B0E7-8C6B959BC01B}" name="C69" dataCellStyle="Normal 2"/>
    <tableColumn id="36" xr3:uid="{8A3A824C-ABE5-4BA5-A54F-A9C74CEEAD0F}" name="C68" dataCellStyle="Normal 2"/>
    <tableColumn id="37" xr3:uid="{39F5AC37-30B6-4961-A0C1-D9369BCB51DC}" name="C67" dataCellStyle="Normal 2"/>
    <tableColumn id="38" xr3:uid="{B00AC922-57E0-483F-B8B2-F62A8575E029}" name="C66" dataCellStyle="Normal 2"/>
    <tableColumn id="39" xr3:uid="{74E0CB5D-FAF3-486B-9E52-01F7F21183D9}" name="C65" dataCellStyle="Normal 2"/>
    <tableColumn id="40" xr3:uid="{DDFE1AF2-68AA-4558-A9D6-A7F48B5106EC}" name="C64" dataCellStyle="Normal 2"/>
    <tableColumn id="41" xr3:uid="{50D6AA16-5FB6-494D-BB33-7803325E5520}" name="C63" dataCellStyle="Normal 2"/>
    <tableColumn id="42" xr3:uid="{7901050D-837C-402A-913F-5A931C6F58FC}" name="C62" dataCellStyle="Normal 2"/>
    <tableColumn id="43" xr3:uid="{D7FC29C4-31CD-4096-804F-84741E59C826}" name="C61" dataCellStyle="Normal 2"/>
    <tableColumn id="44" xr3:uid="{F1497CAE-BC08-49DE-990D-7055C002B73F}" name="C60" dataCellStyle="Normal 2"/>
    <tableColumn id="45" xr3:uid="{A90CEABC-FC3C-4ACE-B375-07741FC367AC}" name="C59" dataCellStyle="Normal 2"/>
    <tableColumn id="46" xr3:uid="{77FFC2B4-6A0D-4C54-93D6-979324FD1DF4}" name="C58" dataCellStyle="Normal 2"/>
    <tableColumn id="47" xr3:uid="{8058BCC9-7228-497C-B14D-BCBFDD39395F}" name="C57" dataCellStyle="Normal 2"/>
    <tableColumn id="48" xr3:uid="{80A3DEFB-DC9E-4C1F-8FBD-3F510F7DE8D0}" name="C56" dataCellStyle="Normal 2"/>
    <tableColumn id="49" xr3:uid="{B10B0CA1-AB45-433B-99AB-832DF7BD7469}" name="C55" dataCellStyle="Normal 2"/>
    <tableColumn id="50" xr3:uid="{206B62CC-5067-4FA5-B3F9-E4070EE48396}" name="C54" dataCellStyle="Normal 2"/>
    <tableColumn id="51" xr3:uid="{682E665C-ED8B-4310-8A3F-922EBFD12D8F}" name="C53" dataCellStyle="Normal 2"/>
    <tableColumn id="52" xr3:uid="{6C42C2CF-0868-4A67-AF78-D6B6BC36DA76}" name="C52" dataCellStyle="Normal 2"/>
    <tableColumn id="53" xr3:uid="{E71973B5-1249-4416-B783-3372201BD1B1}" name="C51" dataCellStyle="Normal 2"/>
    <tableColumn id="54" xr3:uid="{2C506A25-F154-4FD0-BACB-D8A825875610}" name="C50" dataCellStyle="Normal 2"/>
    <tableColumn id="55" xr3:uid="{C546E05E-8279-43B7-B0CB-D0A36D766842}" name="C49" dataCellStyle="Normal 2"/>
    <tableColumn id="56" xr3:uid="{08FC6297-79E5-4370-BF35-BC7697D1B753}" name="C48" dataCellStyle="Normal 2"/>
    <tableColumn id="57" xr3:uid="{4EC042E5-DD1F-490C-BB89-3A8A7EB35D41}" name="C47" dataCellStyle="Normal 2"/>
    <tableColumn id="58" xr3:uid="{D4CDB261-96D8-48C2-B731-9092453C32A3}" name="C46" dataCellStyle="Normal 2"/>
    <tableColumn id="59" xr3:uid="{92E97EAD-2D29-4B06-B653-130E671BBF17}" name="C45" dataCellStyle="Normal 2"/>
    <tableColumn id="60" xr3:uid="{4CA4CAE0-9B49-447C-9DB6-A68001B695E0}" name="C44" dataCellStyle="Normal 2"/>
    <tableColumn id="61" xr3:uid="{1776614D-53C1-4739-B2A5-738B0280417B}" name="C43" dataCellStyle="Normal 2"/>
    <tableColumn id="62" xr3:uid="{6C188586-C8DC-4F19-AF40-C9BEDB451960}" name="C42" dataCellStyle="Normal 2"/>
    <tableColumn id="63" xr3:uid="{F06AF888-2C15-4B63-8B13-CDEF6311DFC4}" name="C41" dataCellStyle="Normal 2"/>
    <tableColumn id="64" xr3:uid="{FB590DD2-0C11-42F6-A222-F5CB7EC2F801}" name="C40" dataCellStyle="Normal 2"/>
    <tableColumn id="65" xr3:uid="{A94C7AAC-4B12-4DCA-915E-5248A2A7CCC1}" name="C39" dataCellStyle="Normal 2"/>
    <tableColumn id="66" xr3:uid="{9EF8A7CC-C5E0-49DE-A614-0CF0630559FA}" name="C38" dataCellStyle="Normal 2"/>
    <tableColumn id="67" xr3:uid="{576C6884-BDD0-48AB-A493-BF4D544EEBA8}" name="C37" dataCellStyle="Normal 2"/>
    <tableColumn id="68" xr3:uid="{3D7D2E01-62B7-473B-AC44-86963A86AE09}" name="C36" dataCellStyle="Normal 2"/>
    <tableColumn id="69" xr3:uid="{9D373029-9254-4EE9-9FF6-D216330EDB5D}" name="C35" dataCellStyle="Normal 2"/>
    <tableColumn id="70" xr3:uid="{ACCDE282-248B-4AC0-86C6-41D24119A283}" name="C34" dataCellStyle="Normal 2"/>
    <tableColumn id="71" xr3:uid="{93A19CBB-9E13-4DE8-812D-2ED2DC5D6425}" name="C33" dataCellStyle="Normal 2"/>
    <tableColumn id="72" xr3:uid="{9A3C68F1-1C65-4459-BE7E-318DF5344295}" name="C32" dataCellStyle="Normal 2"/>
    <tableColumn id="73" xr3:uid="{5335A9A2-2F8E-411F-9A68-D44A76A909C8}" name="C31" dataCellStyle="Normal 2"/>
    <tableColumn id="74" xr3:uid="{4F85B019-B304-4FBD-BAE2-399217FA2EFB}" name="C30" dataCellStyle="Normal 2"/>
    <tableColumn id="75" xr3:uid="{26719295-798A-4349-A4AB-FA4B11F14A6A}" name="C29" dataCellStyle="Normal 2"/>
    <tableColumn id="76" xr3:uid="{3D0DADA4-0E20-4A1C-B491-936E0FFA4253}" name="C28" dataCellStyle="Normal 2"/>
    <tableColumn id="77" xr3:uid="{C9358B7C-962D-496F-8799-E556702959D3}" name="C27" dataCellStyle="Normal 2"/>
    <tableColumn id="78" xr3:uid="{F1C933E9-B7E9-4968-9AC6-A523C2F1F94B}" name="C26" dataCellStyle="Normal 2"/>
    <tableColumn id="79" xr3:uid="{18C7A8D0-6406-4DE3-A6FF-0C82106A0554}" name="C25" dataCellStyle="Normal 2"/>
    <tableColumn id="80" xr3:uid="{068C90B2-07F9-4C22-A1BB-0004D605CBE4}" name="C24" dataCellStyle="Normal 2"/>
    <tableColumn id="81" xr3:uid="{59832CDB-A139-4BF8-A7CE-BCD8F5A2F56C}" name="C23" dataCellStyle="Normal 2"/>
    <tableColumn id="82" xr3:uid="{6ABA3309-9E16-4A83-8118-FE962F1F3B0B}" name="C22" dataCellStyle="Normal 2"/>
    <tableColumn id="83" xr3:uid="{0960105E-2E09-4295-92FE-A80D10D9FD80}" name="C21" dataCellStyle="Normal 2"/>
    <tableColumn id="84" xr3:uid="{1B940CFA-DC2D-4455-8193-BF7A11ECC094}" name="C20" dataCellStyle="Normal 2"/>
    <tableColumn id="85" xr3:uid="{CE58D2AD-C9B8-4600-ACEE-5C789DBAC386}" name="C19" dataCellStyle="Normal 2"/>
    <tableColumn id="86" xr3:uid="{7927FD78-D9F8-4F83-9BF6-354854012CA0}" name="C18" dataCellStyle="Normal 2"/>
    <tableColumn id="87" xr3:uid="{1E930FD4-D072-4F9F-A174-986E9FC6B257}" name="C17" dataCellStyle="Normal 2"/>
    <tableColumn id="88" xr3:uid="{67D3DFCD-6970-4BD7-BDCB-10B953577965}" name="C16" dataCellStyle="Normal 2"/>
    <tableColumn id="89" xr3:uid="{1DF09E3A-D385-47A0-89AF-1B136C28DC95}" name="C15" dataCellStyle="Normal 2"/>
    <tableColumn id="90" xr3:uid="{587804F6-E29C-48EB-84FB-5D66FE3FBF9F}" name="C14" dataCellStyle="Normal 2"/>
    <tableColumn id="91" xr3:uid="{1CF67A7B-F934-4D8D-A7A5-1BD120801DC8}" name="C13" dataCellStyle="Normal 2"/>
    <tableColumn id="92" xr3:uid="{0D8F2199-2C7B-4B61-8CA2-86ED688EC4F5}" name="C12" dataCellStyle="Normal 2"/>
    <tableColumn id="93" xr3:uid="{8708217E-F646-4417-B1F2-61AEB7E6C18A}" name="C11" dataCellStyle="Normal 2"/>
    <tableColumn id="94" xr3:uid="{087BF91E-407E-4152-BC48-5C2A00770A45}" name="C10" dataCellStyle="Normal 2"/>
    <tableColumn id="95" xr3:uid="{0929787A-C411-41B2-865E-0FD0828B3C99}" name="C9" dataCellStyle="Normal 2"/>
    <tableColumn id="96" xr3:uid="{D9A4082F-C6E3-4E7A-A870-46A0EF82B08B}" name="C8" dataCellStyle="Normal 2"/>
    <tableColumn id="97" xr3:uid="{F942A3EF-103C-4B08-93CC-8CAF7B67D6E1}" name="C7" dataCellStyle="Normal 2"/>
    <tableColumn id="98" xr3:uid="{A70A9CC3-4B69-4052-B160-9D048A1D1A4E}" name="C6" dataCellStyle="Normal 2"/>
    <tableColumn id="99" xr3:uid="{CE427F28-3C45-4F97-8664-CEADD2CB5A6A}" name="C5" dataCellStyle="Normal 2"/>
    <tableColumn id="100" xr3:uid="{25DD9E69-A7D3-427A-987C-E10DF98ED5CE}" name="C4" dataCellStyle="Normal 2"/>
    <tableColumn id="101" xr3:uid="{C2DB6188-81DB-4472-B87C-92C2A7149C8D}" name="C3" dataCellStyle="Normal 2"/>
    <tableColumn id="102" xr3:uid="{B27F3713-0474-4981-AF0D-3A9A7FEC171E}" name="C2" dataCellStyle="Normal 2"/>
    <tableColumn id="103" xr3:uid="{A7D04E40-69C8-4487-B507-F0AED8561B33}" name="C1" dataCellStyle="Normal 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3980C8-D2C8-47B6-A156-C28BACA853CD}" name="M_BU_200_cross" displayName="M_BU_200_cross" ref="A1:CY13" totalsRowShown="0" headerRowCellStyle="Normal 2" dataCellStyle="Normal 2">
  <autoFilter ref="A1:CY13" xr:uid="{CE3980C8-D2C8-47B6-A156-C28BACA853CD}"/>
  <tableColumns count="103">
    <tableColumn id="1" xr3:uid="{73BFC52C-C865-44D9-8C8C-95D207ACED08}" name="age_cat" dataCellStyle="Normal 2"/>
    <tableColumn id="2" xr3:uid="{C4F8E103-69DA-4F46-8D36-99F0153731E9}" name="lambda" dataCellStyle="Normal 2"/>
    <tableColumn id="3" xr3:uid="{3A132016-35E1-4273-90A1-87E2517D6A7B}" name="mu" dataCellStyle="Normal 2"/>
    <tableColumn id="4" xr3:uid="{749092D7-20F0-4D57-929B-3666C101D8A5}" name="sigma" dataCellStyle="Normal 2"/>
    <tableColumn id="5" xr3:uid="{6CF8C8FF-CC0E-40C0-BDEA-C96E2BC99C13}" name="C99" dataCellStyle="Normal 2"/>
    <tableColumn id="6" xr3:uid="{A2BDA0D0-0289-4866-87A5-2B0FF2106BB0}" name="C98" dataCellStyle="Normal 2"/>
    <tableColumn id="7" xr3:uid="{6D3AB38D-5FC6-4AC4-871F-E38F52DC3CBC}" name="C97" dataCellStyle="Normal 2"/>
    <tableColumn id="8" xr3:uid="{BBCA0984-CCBB-4617-B628-DFF838F74598}" name="C96" dataCellStyle="Normal 2"/>
    <tableColumn id="9" xr3:uid="{C4FD9F94-16F8-444A-A563-A0B8FA4D168D}" name="C95" dataCellStyle="Normal 2"/>
    <tableColumn id="10" xr3:uid="{0B55CC9B-EF37-4005-A548-E99411F12195}" name="C94" dataCellStyle="Normal 2"/>
    <tableColumn id="11" xr3:uid="{76B07721-1689-4F83-A27A-846B69453950}" name="C93" dataCellStyle="Normal 2"/>
    <tableColumn id="12" xr3:uid="{335103B6-DE13-410F-ABE5-042B7F659AC0}" name="C92" dataCellStyle="Normal 2"/>
    <tableColumn id="13" xr3:uid="{A2B4BAC9-5F7E-4554-B975-514F73A46810}" name="C91" dataCellStyle="Normal 2"/>
    <tableColumn id="14" xr3:uid="{E910DEC0-67E6-443D-8B9E-A5859B377039}" name="C90" dataCellStyle="Normal 2"/>
    <tableColumn id="15" xr3:uid="{624DC4A1-049C-42DF-A35D-D71559EAFB34}" name="C89" dataCellStyle="Normal 2"/>
    <tableColumn id="16" xr3:uid="{FC26D848-0314-42A3-A71F-FDE4889C4BC9}" name="C88" dataCellStyle="Normal 2"/>
    <tableColumn id="17" xr3:uid="{E1F4ADAC-1293-4542-88D2-4A44924ED0AE}" name="C87" dataCellStyle="Normal 2"/>
    <tableColumn id="18" xr3:uid="{18796606-D07A-4C74-B388-016A6E5608DE}" name="C86" dataCellStyle="Normal 2"/>
    <tableColumn id="19" xr3:uid="{ECB74C77-9E09-4B20-BFF4-3C74B9DF338A}" name="C85" dataCellStyle="Normal 2"/>
    <tableColumn id="20" xr3:uid="{5553647D-485E-469F-9723-DF34C0FDA68B}" name="C84" dataCellStyle="Normal 2"/>
    <tableColumn id="21" xr3:uid="{D2EA8A5C-8847-4C78-966B-833030E2C35C}" name="C83" dataCellStyle="Normal 2"/>
    <tableColumn id="22" xr3:uid="{C82E4239-3336-4CA2-99D6-78D84A9B0C3B}" name="C82" dataCellStyle="Normal 2"/>
    <tableColumn id="23" xr3:uid="{8E382FCB-AEE7-4529-9907-477977F6285D}" name="C81" dataCellStyle="Normal 2"/>
    <tableColumn id="24" xr3:uid="{3EC13930-08F9-4785-835C-947B14D870C9}" name="C80" dataCellStyle="Normal 2"/>
    <tableColumn id="25" xr3:uid="{6A09E448-EEA2-4C94-A8F8-51A27F4DF0AF}" name="C79" dataCellStyle="Normal 2"/>
    <tableColumn id="26" xr3:uid="{34AA84C4-8B01-41A1-9D1B-A13385C6D57D}" name="C78" dataCellStyle="Normal 2"/>
    <tableColumn id="27" xr3:uid="{0CB63843-1114-4E33-B64F-5B8542074BB2}" name="C77" dataCellStyle="Normal 2"/>
    <tableColumn id="28" xr3:uid="{F761110F-5722-4B7D-8AB5-DCFAB8DD7ABC}" name="C76" dataCellStyle="Normal 2"/>
    <tableColumn id="29" xr3:uid="{3786E0F2-F59E-4F53-9C03-8D60B599EA77}" name="C75" dataCellStyle="Normal 2"/>
    <tableColumn id="30" xr3:uid="{63BE4904-F517-412D-9DF3-52BCBF2E7602}" name="C74" dataCellStyle="Normal 2"/>
    <tableColumn id="31" xr3:uid="{83B3C5A1-3DDD-4224-B82F-7F9AD27D3ED6}" name="C73" dataCellStyle="Normal 2"/>
    <tableColumn id="32" xr3:uid="{917E9A15-4129-4812-956F-7D85A65578F0}" name="C72" dataCellStyle="Normal 2"/>
    <tableColumn id="33" xr3:uid="{B02DEF86-C17A-4335-861D-863AE5C3A8E7}" name="C71" dataCellStyle="Normal 2"/>
    <tableColumn id="34" xr3:uid="{DBEC4148-34AF-4D21-89F1-2B6A438EC79C}" name="C70" dataCellStyle="Normal 2"/>
    <tableColumn id="35" xr3:uid="{738C020B-029C-4B1D-8FA1-96BA89D90768}" name="C69" dataCellStyle="Normal 2"/>
    <tableColumn id="36" xr3:uid="{8C5F2557-E48B-4D30-AE14-D8FFA3EF7323}" name="C68" dataCellStyle="Normal 2"/>
    <tableColumn id="37" xr3:uid="{D3BDF4FD-01A6-4E07-B743-8731D8A229C0}" name="C67" dataCellStyle="Normal 2"/>
    <tableColumn id="38" xr3:uid="{C7D52CE4-D749-43BD-B847-0A05818E9E26}" name="C66" dataCellStyle="Normal 2"/>
    <tableColumn id="39" xr3:uid="{6582A916-E082-4015-9B7E-377085D5FAA0}" name="C65" dataCellStyle="Normal 2"/>
    <tableColumn id="40" xr3:uid="{D3AE1176-FD71-4E45-B406-9D42A84A1754}" name="C64" dataCellStyle="Normal 2"/>
    <tableColumn id="41" xr3:uid="{63E4D8C7-1E14-4559-B05A-E0A035B61F31}" name="C63" dataCellStyle="Normal 2"/>
    <tableColumn id="42" xr3:uid="{C805F1EB-2896-4F3A-B542-F1E5E8653885}" name="C62" dataCellStyle="Normal 2"/>
    <tableColumn id="43" xr3:uid="{7904C08B-568C-4457-B127-798941D02902}" name="C61" dataCellStyle="Normal 2"/>
    <tableColumn id="44" xr3:uid="{B8B8A985-D5F1-477D-B46D-757F71D25B75}" name="C60" dataCellStyle="Normal 2"/>
    <tableColumn id="45" xr3:uid="{53B219A0-7730-421F-9473-DC54947C3580}" name="C59" dataCellStyle="Normal 2"/>
    <tableColumn id="46" xr3:uid="{047BE5CB-1BAE-4F0D-867F-7B4C4C85F406}" name="C58" dataCellStyle="Normal 2"/>
    <tableColumn id="47" xr3:uid="{21882EB9-293B-41F9-9C2F-FFB9F6F13AEC}" name="C57" dataCellStyle="Normal 2"/>
    <tableColumn id="48" xr3:uid="{D74DD5E3-C59E-40A6-9233-13947FF8F367}" name="C56" dataCellStyle="Normal 2"/>
    <tableColumn id="49" xr3:uid="{2F8B75D5-2AB6-4D2C-99EC-3676B13AAA64}" name="C55" dataCellStyle="Normal 2"/>
    <tableColumn id="50" xr3:uid="{C620C4D4-C4F9-46EC-AFAB-BA3529C321CA}" name="C54" dataCellStyle="Normal 2"/>
    <tableColumn id="51" xr3:uid="{E3881474-50CD-44DC-AE95-69C72F910BCB}" name="C53" dataCellStyle="Normal 2"/>
    <tableColumn id="52" xr3:uid="{76C8AB6B-DA7E-45CA-A3BB-9CEFA63BB5CD}" name="C52" dataCellStyle="Normal 2"/>
    <tableColumn id="53" xr3:uid="{347BC677-DDDE-4F65-82B7-6E732135BA85}" name="C51" dataCellStyle="Normal 2"/>
    <tableColumn id="54" xr3:uid="{8CD2B379-C148-4696-A67F-03ECE5E8BC8F}" name="C50" dataCellStyle="Normal 2"/>
    <tableColumn id="55" xr3:uid="{E83721E3-F687-4150-9687-32AF89600D0D}" name="C49" dataCellStyle="Normal 2"/>
    <tableColumn id="56" xr3:uid="{46B942E1-B4A6-4273-8D6E-2D5A0A039389}" name="C48" dataCellStyle="Normal 2"/>
    <tableColumn id="57" xr3:uid="{7C1FBFBD-FE27-46B6-B95B-C0E5C9D7E634}" name="C47" dataCellStyle="Normal 2"/>
    <tableColumn id="58" xr3:uid="{2271167A-B364-4A7E-B21E-3A9E1E75C1D3}" name="C46" dataCellStyle="Normal 2"/>
    <tableColumn id="59" xr3:uid="{2E489416-920D-4B12-B161-B21815CCDEA5}" name="C45" dataCellStyle="Normal 2"/>
    <tableColumn id="60" xr3:uid="{E4D110F0-FA12-48E9-B255-F966AA5BC9D8}" name="C44" dataCellStyle="Normal 2"/>
    <tableColumn id="61" xr3:uid="{8ECEE56C-60AB-421F-8175-E534352C6C47}" name="C43" dataCellStyle="Normal 2"/>
    <tableColumn id="62" xr3:uid="{40D811FD-068D-4664-9B5C-DD63C363E7D9}" name="C42" dataCellStyle="Normal 2"/>
    <tableColumn id="63" xr3:uid="{4F3FEF23-CB94-4F58-AF48-88A68AEA3C65}" name="C41" dataCellStyle="Normal 2"/>
    <tableColumn id="64" xr3:uid="{C6D0B351-554B-46B7-A26D-FEF605D94CE2}" name="C40" dataCellStyle="Normal 2"/>
    <tableColumn id="65" xr3:uid="{B595133A-3A10-4B8C-B347-14EAC1D379E8}" name="C39" dataCellStyle="Normal 2"/>
    <tableColumn id="66" xr3:uid="{09A22EE5-E957-4F5E-A200-60481393D404}" name="C38" dataCellStyle="Normal 2"/>
    <tableColumn id="67" xr3:uid="{E57AD9AE-04BC-48CA-8925-192C260F91BE}" name="C37" dataCellStyle="Normal 2"/>
    <tableColumn id="68" xr3:uid="{57438285-03CA-474F-86E0-8034461D2630}" name="C36" dataCellStyle="Normal 2"/>
    <tableColumn id="69" xr3:uid="{E958C9CE-05C5-48A9-B538-C07DA599351E}" name="C35" dataCellStyle="Normal 2"/>
    <tableColumn id="70" xr3:uid="{68E06485-742C-4813-B6FF-16176FDA0220}" name="C34" dataCellStyle="Normal 2"/>
    <tableColumn id="71" xr3:uid="{5C497DB7-F522-4D0C-90B4-B9392D467E24}" name="C33" dataCellStyle="Normal 2"/>
    <tableColumn id="72" xr3:uid="{CE910DD1-8CE2-4A02-9D68-9C85245AD777}" name="C32" dataCellStyle="Normal 2"/>
    <tableColumn id="73" xr3:uid="{99927525-FEDF-436C-94AA-C1A25DEAA4A0}" name="C31" dataCellStyle="Normal 2"/>
    <tableColumn id="74" xr3:uid="{A495F3C6-FDB7-43ED-B80C-E98FE42A69DA}" name="C30" dataCellStyle="Normal 2"/>
    <tableColumn id="75" xr3:uid="{2EB466DF-68E2-4B97-8C80-744A2C6B1E97}" name="C29" dataCellStyle="Normal 2"/>
    <tableColumn id="76" xr3:uid="{178437AB-F7FF-4A4A-92B4-D2AC26558835}" name="C28" dataCellStyle="Normal 2"/>
    <tableColumn id="77" xr3:uid="{D141AB85-DB82-4B8F-8726-F50BC1FFE5DF}" name="C27" dataCellStyle="Normal 2"/>
    <tableColumn id="78" xr3:uid="{51B4B70A-9FD6-4113-A517-216C9168E2BC}" name="C26" dataCellStyle="Normal 2"/>
    <tableColumn id="79" xr3:uid="{DE06F971-E5E2-4A83-9C56-4029B1FF3465}" name="C25" dataCellStyle="Normal 2"/>
    <tableColumn id="80" xr3:uid="{4623FA33-4951-485C-8BD1-2E517D6FB96C}" name="C24" dataCellStyle="Normal 2"/>
    <tableColumn id="81" xr3:uid="{B94B07C3-9AED-4ADA-8FFB-21BB58987631}" name="C23" dataCellStyle="Normal 2"/>
    <tableColumn id="82" xr3:uid="{1347F691-9F65-4168-868B-76F8D0A038F5}" name="C22" dataCellStyle="Normal 2"/>
    <tableColumn id="83" xr3:uid="{6BF8584E-F06F-4EA7-8864-0F7FBCEE198E}" name="C21" dataCellStyle="Normal 2"/>
    <tableColumn id="84" xr3:uid="{9393C95A-C8B8-4AF8-A251-9574B2E644DD}" name="C20" dataCellStyle="Normal 2"/>
    <tableColumn id="85" xr3:uid="{E193B2AC-3474-4366-939C-DCB2B1996A72}" name="C19" dataCellStyle="Normal 2"/>
    <tableColumn id="86" xr3:uid="{FB057736-6C1E-40F6-9FA7-652017D8F566}" name="C18" dataCellStyle="Normal 2"/>
    <tableColumn id="87" xr3:uid="{4FA732DB-91A1-43A8-8C38-E576AAC745C6}" name="C17" dataCellStyle="Normal 2"/>
    <tableColumn id="88" xr3:uid="{276B4A8C-DE24-4AD3-9DE7-B7D04CEEC2F8}" name="C16" dataCellStyle="Normal 2"/>
    <tableColumn id="89" xr3:uid="{21D2F0A3-3933-4398-A521-D9FAF3DA4A19}" name="C15" dataCellStyle="Normal 2"/>
    <tableColumn id="90" xr3:uid="{6629B753-E4C0-4071-89CD-4F737DC8627C}" name="C14" dataCellStyle="Normal 2"/>
    <tableColumn id="91" xr3:uid="{B2F8FA6D-AD22-4133-A3D7-BF9F5137F81B}" name="C13" dataCellStyle="Normal 2"/>
    <tableColumn id="92" xr3:uid="{E1025F1B-04D1-4E9F-A3AA-EA085DFFB699}" name="C12" dataCellStyle="Normal 2"/>
    <tableColumn id="93" xr3:uid="{606F678C-A9DC-4EE1-A198-DC9271C577ED}" name="C11" dataCellStyle="Normal 2"/>
    <tableColumn id="94" xr3:uid="{A08126B3-6E63-45F6-9EA8-1C8217F1C849}" name="C10" dataCellStyle="Normal 2"/>
    <tableColumn id="95" xr3:uid="{AB1EE1CE-182F-4A9F-91FD-886400210FE9}" name="C9" dataCellStyle="Normal 2"/>
    <tableColumn id="96" xr3:uid="{86AA2E57-8DC1-4029-9699-4CF8E8C510E3}" name="C8" dataCellStyle="Normal 2"/>
    <tableColumn id="97" xr3:uid="{D02D34CB-8308-45E8-9FE2-8741F5A20403}" name="C7" dataCellStyle="Normal 2"/>
    <tableColumn id="98" xr3:uid="{F74A6868-C6E0-4399-B1A8-545DF7600C38}" name="C6" dataCellStyle="Normal 2"/>
    <tableColumn id="99" xr3:uid="{15EFEF50-64B0-4522-AB84-0F0F2359C41C}" name="C5" dataCellStyle="Normal 2"/>
    <tableColumn id="100" xr3:uid="{B8BE8025-4ED6-4973-9B62-95C05CFC2A07}" name="C4" dataCellStyle="Normal 2"/>
    <tableColumn id="101" xr3:uid="{3D1117D4-BA54-4B66-B0D0-7BE01C55A280}" name="C3" dataCellStyle="Normal 2"/>
    <tableColumn id="102" xr3:uid="{FD473914-5F9D-4F90-AF8A-13FB6E7AF403}" name="C2" dataCellStyle="Normal 2"/>
    <tableColumn id="103" xr3:uid="{244BC9FC-C9F2-46FE-8A33-2EC50D0C3D78}" name="C1" dataCellStyle="Normal 2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3D67CB9-32D5-41D5-BF6E-89D4F58201F9}" name="M_FR_400_long" displayName="M_FR_400_long" ref="A1:CY13" totalsRowShown="0" headerRowCellStyle="Normal 2" dataCellStyle="Normal 2">
  <autoFilter ref="A1:CY13" xr:uid="{E3D67CB9-32D5-41D5-BF6E-89D4F58201F9}"/>
  <tableColumns count="103">
    <tableColumn id="1" xr3:uid="{9C611E6D-E54B-467D-8435-2FADF4A51630}" name="age_cat" dataCellStyle="Normal 2"/>
    <tableColumn id="2" xr3:uid="{33D620A3-2144-45EC-A686-B0D8C7F1D308}" name="lambda" dataCellStyle="Normal 2"/>
    <tableColumn id="3" xr3:uid="{89F97383-5C5D-492D-8589-9C0847085F71}" name="mu" dataCellStyle="Normal 2"/>
    <tableColumn id="4" xr3:uid="{04E7B65D-AE66-435B-802B-BF92B8A7B349}" name="sigma" dataCellStyle="Normal 2"/>
    <tableColumn id="5" xr3:uid="{4992C788-39A4-4271-B727-C969EFBEC458}" name="C99" dataCellStyle="Normal 2"/>
    <tableColumn id="6" xr3:uid="{488459D5-BC36-4AFF-8A2A-9A0187BC3AEE}" name="C98" dataCellStyle="Normal 2"/>
    <tableColumn id="7" xr3:uid="{DDDDE5E9-03A2-4AA4-8DD7-4085B6B6706D}" name="C97" dataCellStyle="Normal 2"/>
    <tableColumn id="8" xr3:uid="{742E31C8-57D0-4A09-9640-4EA45C17A562}" name="C96" dataCellStyle="Normal 2"/>
    <tableColumn id="9" xr3:uid="{E78EA740-686F-47EF-AB31-AF29D56AEA7C}" name="C95" dataCellStyle="Normal 2"/>
    <tableColumn id="10" xr3:uid="{368C5EDA-8BCD-4B28-A206-715B11D21259}" name="C94" dataCellStyle="Normal 2"/>
    <tableColumn id="11" xr3:uid="{A33D4C1C-124D-41BE-AEF0-F488DD4EBE55}" name="C93" dataCellStyle="Normal 2"/>
    <tableColumn id="12" xr3:uid="{438F8379-C29F-4743-B67F-FD3E448C49EF}" name="C92" dataCellStyle="Normal 2"/>
    <tableColumn id="13" xr3:uid="{419F76B1-7D07-4C86-AE70-C5BA1C2B7DF5}" name="C91" dataCellStyle="Normal 2"/>
    <tableColumn id="14" xr3:uid="{C93D4ACC-E408-47AE-A375-88B0916E5629}" name="C90" dataCellStyle="Normal 2"/>
    <tableColumn id="15" xr3:uid="{D230A938-17C6-49FE-BE38-C60D75D276AD}" name="C89" dataCellStyle="Normal 2"/>
    <tableColumn id="16" xr3:uid="{7FFB49D2-AEDD-4CC8-B3AD-2E78087043C6}" name="C88" dataCellStyle="Normal 2"/>
    <tableColumn id="17" xr3:uid="{A1DD70C7-A15A-4BAC-B36E-5CC04A969010}" name="C87" dataCellStyle="Normal 2"/>
    <tableColumn id="18" xr3:uid="{2DD55AEA-58A0-42DD-A13A-4E91E38DC1DC}" name="C86" dataCellStyle="Normal 2"/>
    <tableColumn id="19" xr3:uid="{A5BB501A-11F2-4264-97BF-E37CB4829840}" name="C85" dataCellStyle="Normal 2"/>
    <tableColumn id="20" xr3:uid="{5272CA67-DA78-4007-BB76-F9DA7FB782F7}" name="C84" dataCellStyle="Normal 2"/>
    <tableColumn id="21" xr3:uid="{0CC8D4ED-0641-4EE0-B9A1-A2DA1C6D64AD}" name="C83" dataCellStyle="Normal 2"/>
    <tableColumn id="22" xr3:uid="{AE137D0D-200B-4A1B-A7FA-76C72D2CD0E8}" name="C82" dataCellStyle="Normal 2"/>
    <tableColumn id="23" xr3:uid="{0BB774B7-1D5A-4309-92C5-976F746583F7}" name="C81" dataCellStyle="Normal 2"/>
    <tableColumn id="24" xr3:uid="{4ED1EC17-B2E9-427D-98FB-E01B85D770BC}" name="C80" dataCellStyle="Normal 2"/>
    <tableColumn id="25" xr3:uid="{B091EFAB-1C9D-4278-9EAA-900635FD172F}" name="C79" dataCellStyle="Normal 2"/>
    <tableColumn id="26" xr3:uid="{54A84904-CD77-4DAA-B52B-9821445F3C84}" name="C78" dataCellStyle="Normal 2"/>
    <tableColumn id="27" xr3:uid="{7ED15BEB-F722-4F65-8363-950F9D82013E}" name="C77" dataCellStyle="Normal 2"/>
    <tableColumn id="28" xr3:uid="{0ED36E92-DC11-4B57-A63A-40FA77883723}" name="C76" dataCellStyle="Normal 2"/>
    <tableColumn id="29" xr3:uid="{47091BB1-3BF5-43ED-9936-53D2FC416D8B}" name="C75" dataCellStyle="Normal 2"/>
    <tableColumn id="30" xr3:uid="{45DDAF7B-FC9E-474D-A0DF-7FFC419D48B6}" name="C74" dataCellStyle="Normal 2"/>
    <tableColumn id="31" xr3:uid="{2CEFE6F2-B55D-411A-B681-5C717430413A}" name="C73" dataCellStyle="Normal 2"/>
    <tableColumn id="32" xr3:uid="{FDF49793-9D9A-46E2-81EC-379862470AE4}" name="C72" dataCellStyle="Normal 2"/>
    <tableColumn id="33" xr3:uid="{5E9EDAA6-4298-4091-AC1E-A0EE0A349926}" name="C71" dataCellStyle="Normal 2"/>
    <tableColumn id="34" xr3:uid="{12625366-1807-4951-87AA-95FB3A1AE957}" name="C70" dataCellStyle="Normal 2"/>
    <tableColumn id="35" xr3:uid="{D676037D-28F7-49F1-B14B-C0DE8FCCC0EE}" name="C69" dataCellStyle="Normal 2"/>
    <tableColumn id="36" xr3:uid="{F13228D2-CEC1-4DEC-A59D-8691D04B2B04}" name="C68" dataCellStyle="Normal 2"/>
    <tableColumn id="37" xr3:uid="{C2682CEB-0B15-41C0-A21F-2FF50AC8F112}" name="C67" dataCellStyle="Normal 2"/>
    <tableColumn id="38" xr3:uid="{CEAC0DFB-8DB3-4A59-BAE1-14457403CC61}" name="C66" dataCellStyle="Normal 2"/>
    <tableColumn id="39" xr3:uid="{4B28FAA7-53E4-4CCC-A12F-13058E25ABD6}" name="C65" dataCellStyle="Normal 2"/>
    <tableColumn id="40" xr3:uid="{961C0CC5-4292-4ECB-9C2C-8B40A3BF20E3}" name="C64" dataCellStyle="Normal 2"/>
    <tableColumn id="41" xr3:uid="{538DBACF-927B-4744-A80E-F1676A7BFA5E}" name="C63" dataCellStyle="Normal 2"/>
    <tableColumn id="42" xr3:uid="{5B1F4FD7-8173-42BA-8588-42F868BD4A09}" name="C62" dataCellStyle="Normal 2"/>
    <tableColumn id="43" xr3:uid="{45924DA0-D0BB-4990-91CE-64F83F54F59B}" name="C61" dataCellStyle="Normal 2"/>
    <tableColumn id="44" xr3:uid="{FEE4EC4E-840E-4A05-9C8E-A1F2DCB1A83A}" name="C60" dataCellStyle="Normal 2"/>
    <tableColumn id="45" xr3:uid="{31B234A1-3C53-449A-A283-8A3498E268FF}" name="C59" dataCellStyle="Normal 2"/>
    <tableColumn id="46" xr3:uid="{6ACB528B-5741-48BB-8BD9-0EE22EB994DA}" name="C58" dataCellStyle="Normal 2"/>
    <tableColumn id="47" xr3:uid="{7F2D2AE0-5C3C-43F7-9A9A-53DD3607F563}" name="C57" dataCellStyle="Normal 2"/>
    <tableColumn id="48" xr3:uid="{57A275DA-4F24-43B2-860E-637ECD7CB54C}" name="C56" dataCellStyle="Normal 2"/>
    <tableColumn id="49" xr3:uid="{9F765E10-3BFA-418F-B276-6F742384262A}" name="C55" dataCellStyle="Normal 2"/>
    <tableColumn id="50" xr3:uid="{E56A58FB-A2A6-4A4B-A4B2-41577B2ADEB8}" name="C54" dataCellStyle="Normal 2"/>
    <tableColumn id="51" xr3:uid="{8F0C19FB-E745-4D00-81AA-1F598DD4140C}" name="C53" dataCellStyle="Normal 2"/>
    <tableColumn id="52" xr3:uid="{E7781BB7-E522-41E3-B60C-11D614B1A359}" name="C52" dataCellStyle="Normal 2"/>
    <tableColumn id="53" xr3:uid="{E181AEBF-E12E-49AB-AA7E-ADD3FCC6F7C6}" name="C51" dataCellStyle="Normal 2"/>
    <tableColumn id="54" xr3:uid="{1AD9D813-06E1-4D3C-8A98-BD7FB0EED270}" name="C50" dataCellStyle="Normal 2"/>
    <tableColumn id="55" xr3:uid="{1732C8C1-B1E7-45EB-BC51-DC943CBFC863}" name="C49" dataCellStyle="Normal 2"/>
    <tableColumn id="56" xr3:uid="{691CE2DB-6137-4210-B42C-E08766E863E2}" name="C48" dataCellStyle="Normal 2"/>
    <tableColumn id="57" xr3:uid="{3D54F82A-C925-4DC4-BF5A-D4DCF470DA34}" name="C47" dataCellStyle="Normal 2"/>
    <tableColumn id="58" xr3:uid="{D582EA5A-93AE-45A6-ABAC-36A7A37DFE56}" name="C46" dataCellStyle="Normal 2"/>
    <tableColumn id="59" xr3:uid="{37039877-F69B-403B-9875-AC0588ECC5FC}" name="C45" dataCellStyle="Normal 2"/>
    <tableColumn id="60" xr3:uid="{0A03D57D-A92A-4433-8F3D-8C3E72D05F4A}" name="C44" dataCellStyle="Normal 2"/>
    <tableColumn id="61" xr3:uid="{56EE8CC9-939E-4195-B2C6-B6A784C8C160}" name="C43" dataCellStyle="Normal 2"/>
    <tableColumn id="62" xr3:uid="{0A1620C0-5641-444C-BB46-3D1C2F286B4C}" name="C42" dataCellStyle="Normal 2"/>
    <tableColumn id="63" xr3:uid="{28E41244-424C-4B82-9818-843B4A29A45E}" name="C41" dataCellStyle="Normal 2"/>
    <tableColumn id="64" xr3:uid="{72668963-7182-4CF2-843A-B51073E255AB}" name="C40" dataCellStyle="Normal 2"/>
    <tableColumn id="65" xr3:uid="{6FD458DF-E7E8-4468-B235-3865028644EE}" name="C39" dataCellStyle="Normal 2"/>
    <tableColumn id="66" xr3:uid="{25FCD9BE-8EEF-4349-9B96-316634C162AD}" name="C38" dataCellStyle="Normal 2"/>
    <tableColumn id="67" xr3:uid="{0FE668F5-E583-4775-8B9D-6EEE827941C6}" name="C37" dataCellStyle="Normal 2"/>
    <tableColumn id="68" xr3:uid="{B6FFE64E-D4F8-4A32-9CC2-7ED4112B00D7}" name="C36" dataCellStyle="Normal 2"/>
    <tableColumn id="69" xr3:uid="{77058A06-9AD9-406A-956D-C4A6BFF54468}" name="C35" dataCellStyle="Normal 2"/>
    <tableColumn id="70" xr3:uid="{6BACF9FD-CF92-462F-BECE-9A8A9C3A2DB6}" name="C34" dataCellStyle="Normal 2"/>
    <tableColumn id="71" xr3:uid="{441188CC-8D8F-4A89-B8D9-508A7FF488CF}" name="C33" dataCellStyle="Normal 2"/>
    <tableColumn id="72" xr3:uid="{C42378BD-7CA3-4936-8E4F-1217489C807C}" name="C32" dataCellStyle="Normal 2"/>
    <tableColumn id="73" xr3:uid="{4CC95C6C-79CC-49E5-BFF9-65494CAEEBD6}" name="C31" dataCellStyle="Normal 2"/>
    <tableColumn id="74" xr3:uid="{2DBCE409-38D2-4204-8245-FBC04396B20E}" name="C30" dataCellStyle="Normal 2"/>
    <tableColumn id="75" xr3:uid="{741C7B3E-5CA7-48DD-B576-D2F8A0305C5A}" name="C29" dataCellStyle="Normal 2"/>
    <tableColumn id="76" xr3:uid="{DEEF89DC-CD7D-41C8-9255-133A01A8F804}" name="C28" dataCellStyle="Normal 2"/>
    <tableColumn id="77" xr3:uid="{AFDDCA82-B39F-4AA1-BE90-0DEC70179350}" name="C27" dataCellStyle="Normal 2"/>
    <tableColumn id="78" xr3:uid="{651877A6-EB26-4954-A70F-B7CC8E592BD2}" name="C26" dataCellStyle="Normal 2"/>
    <tableColumn id="79" xr3:uid="{2B53ADD7-2B03-4856-8894-B0C8D7A7EE45}" name="C25" dataCellStyle="Normal 2"/>
    <tableColumn id="80" xr3:uid="{35FEB356-9E95-48AA-920A-4EBE167B8EB3}" name="C24" dataCellStyle="Normal 2"/>
    <tableColumn id="81" xr3:uid="{45DCEDF5-A306-413A-93FF-301A88C5451D}" name="C23" dataCellStyle="Normal 2"/>
    <tableColumn id="82" xr3:uid="{45110BFD-2ABA-4084-85E5-405257B272FB}" name="C22" dataCellStyle="Normal 2"/>
    <tableColumn id="83" xr3:uid="{F994A6A5-36D5-4CF0-B5AC-321D57406A41}" name="C21" dataCellStyle="Normal 2"/>
    <tableColumn id="84" xr3:uid="{A5DDBC62-FB89-49B8-B06B-CA44AB64DEB4}" name="C20" dataCellStyle="Normal 2"/>
    <tableColumn id="85" xr3:uid="{58637BC8-F18D-4416-8AAE-1F028C59A0D6}" name="C19" dataCellStyle="Normal 2"/>
    <tableColumn id="86" xr3:uid="{F7DAA7D9-BCBA-4659-AF5C-F317E6843F81}" name="C18" dataCellStyle="Normal 2"/>
    <tableColumn id="87" xr3:uid="{C0344F75-DB4B-464F-8FE1-CF40ED22B691}" name="C17" dataCellStyle="Normal 2"/>
    <tableColumn id="88" xr3:uid="{ADD9353D-FE2E-4FDF-B413-F86532CC7408}" name="C16" dataCellStyle="Normal 2"/>
    <tableColumn id="89" xr3:uid="{FF080167-7637-41E7-9377-15EA66782101}" name="C15" dataCellStyle="Normal 2"/>
    <tableColumn id="90" xr3:uid="{A0EAE2EB-625A-43C9-B05D-13E277B54567}" name="C14" dataCellStyle="Normal 2"/>
    <tableColumn id="91" xr3:uid="{4D25EE3C-4A66-4244-A7E1-909A6491E51A}" name="C13" dataCellStyle="Normal 2"/>
    <tableColumn id="92" xr3:uid="{17CC9B83-32EB-4EEF-B3D0-7DBEAE1583BC}" name="C12" dataCellStyle="Normal 2"/>
    <tableColumn id="93" xr3:uid="{3FC046E1-0DCC-421C-9024-9EFA9E177CB1}" name="C11" dataCellStyle="Normal 2"/>
    <tableColumn id="94" xr3:uid="{A0ED3FD4-28BE-43A4-BE8B-93639FCF6698}" name="C10" dataCellStyle="Normal 2"/>
    <tableColumn id="95" xr3:uid="{7187D3B2-F621-4D79-A771-53851FB0401E}" name="C9" dataCellStyle="Normal 2"/>
    <tableColumn id="96" xr3:uid="{E013CAD4-C1FC-4FB5-93D2-AB619DABAAEF}" name="C8" dataCellStyle="Normal 2"/>
    <tableColumn id="97" xr3:uid="{B7575118-BCB7-40E9-89D6-9953761FFBC7}" name="C7" dataCellStyle="Normal 2"/>
    <tableColumn id="98" xr3:uid="{4A001F41-AB1F-4ACC-8B8F-5EFE1A3E55C9}" name="C6" dataCellStyle="Normal 2"/>
    <tableColumn id="99" xr3:uid="{ACDF5D31-45E6-4F8D-AD60-5544E8D64A86}" name="C5" dataCellStyle="Normal 2"/>
    <tableColumn id="100" xr3:uid="{8996E317-E390-46EA-A9A5-4E4B9D9E6DE8}" name="C4" dataCellStyle="Normal 2"/>
    <tableColumn id="101" xr3:uid="{1EEBF81A-81E7-4EA5-97E7-C05550C17AB3}" name="C3" dataCellStyle="Normal 2"/>
    <tableColumn id="102" xr3:uid="{530F1EC5-C092-4B51-A9A9-7D077A9B1521}" name="C2" dataCellStyle="Normal 2"/>
    <tableColumn id="103" xr3:uid="{0F96D823-FBE4-4B00-B864-A2BD860CAE78}" name="C1" dataCellStyle="Normal 2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0D3201D-F973-4455-A52E-2C921F64B39D}" name="M_FR_800_long" displayName="M_FR_800_long" ref="A1:CY13" totalsRowShown="0" headerRowCellStyle="Normal 2" dataCellStyle="Normal 2">
  <autoFilter ref="A1:CY13" xr:uid="{90D3201D-F973-4455-A52E-2C921F64B39D}"/>
  <tableColumns count="103">
    <tableColumn id="1" xr3:uid="{D9FE8D02-3C06-4DF1-8B4C-A7E75A08C4AD}" name="age_cat" dataCellStyle="Normal 2"/>
    <tableColumn id="2" xr3:uid="{3AF98EF8-1FCA-4E4B-9205-5F7E7D723794}" name="lambda" dataCellStyle="Normal 2"/>
    <tableColumn id="3" xr3:uid="{13BE6368-04E8-4323-9035-E17B35DDA47D}" name="mu" dataCellStyle="Normal 2"/>
    <tableColumn id="4" xr3:uid="{1BE39FAB-75C1-49EC-9B2D-50954BA464FC}" name="sigma" dataCellStyle="Normal 2"/>
    <tableColumn id="5" xr3:uid="{8A3DEAA1-18C3-4D1E-9C2A-2A7B6ABA3361}" name="C99" dataCellStyle="Normal 2"/>
    <tableColumn id="6" xr3:uid="{8CB756A7-BB9C-44B9-90FD-F85E7A5848D7}" name="C98" dataCellStyle="Normal 2"/>
    <tableColumn id="7" xr3:uid="{A64042A3-9693-4A19-AB1C-B99694AFEF6B}" name="C97" dataCellStyle="Normal 2"/>
    <tableColumn id="8" xr3:uid="{9299D773-710E-495B-A1F5-F20995F03C07}" name="C96" dataCellStyle="Normal 2"/>
    <tableColumn id="9" xr3:uid="{8014999B-7EDB-44FE-8085-6813A1972978}" name="C95" dataCellStyle="Normal 2"/>
    <tableColumn id="10" xr3:uid="{625B0123-3BD1-45E6-B752-5380E1C39C80}" name="C94" dataCellStyle="Normal 2"/>
    <tableColumn id="11" xr3:uid="{0164138A-B189-4501-B420-BDE7EE13B528}" name="C93" dataCellStyle="Normal 2"/>
    <tableColumn id="12" xr3:uid="{7238BA31-424B-477B-A628-CF6DCFF07FEB}" name="C92" dataCellStyle="Normal 2"/>
    <tableColumn id="13" xr3:uid="{00D52F05-1A07-40DF-9C17-BF03CF558AC4}" name="C91" dataCellStyle="Normal 2"/>
    <tableColumn id="14" xr3:uid="{99FC76F6-5206-4A51-ACCF-BC9A06E80297}" name="C90" dataCellStyle="Normal 2"/>
    <tableColumn id="15" xr3:uid="{AFDD4467-9BAA-4DA1-96A1-3EFE66E71D4B}" name="C89" dataCellStyle="Normal 2"/>
    <tableColumn id="16" xr3:uid="{8C8D99B4-DCA2-4F12-9F06-71424B1D9B42}" name="C88" dataCellStyle="Normal 2"/>
    <tableColumn id="17" xr3:uid="{0A0351A4-5AEB-431A-BEB3-B82E864809B3}" name="C87" dataCellStyle="Normal 2"/>
    <tableColumn id="18" xr3:uid="{E56314C4-1A27-44DD-ACE3-39344C64AE54}" name="C86" dataCellStyle="Normal 2"/>
    <tableColumn id="19" xr3:uid="{AEA5D725-029E-4456-B6B3-93C59B8B08E1}" name="C85" dataCellStyle="Normal 2"/>
    <tableColumn id="20" xr3:uid="{AD861970-C9CD-40C4-AB56-3A1148EB2D42}" name="C84" dataCellStyle="Normal 2"/>
    <tableColumn id="21" xr3:uid="{95121912-07B9-466D-A30A-F3301C4B2198}" name="C83" dataCellStyle="Normal 2"/>
    <tableColumn id="22" xr3:uid="{98D47C0A-AA44-4A28-8B1C-1EF467479A2F}" name="C82" dataCellStyle="Normal 2"/>
    <tableColumn id="23" xr3:uid="{56378B32-79D5-40E9-B287-971460BFF187}" name="C81" dataCellStyle="Normal 2"/>
    <tableColumn id="24" xr3:uid="{5F5E6FA3-9AB6-414D-A391-5807752C280D}" name="C80" dataCellStyle="Normal 2"/>
    <tableColumn id="25" xr3:uid="{BEB7261A-DDB3-4373-86A7-4F5EAA007CD3}" name="C79" dataCellStyle="Normal 2"/>
    <tableColumn id="26" xr3:uid="{74730336-409C-438B-9C8E-FEA3A290DEF1}" name="C78" dataCellStyle="Normal 2"/>
    <tableColumn id="27" xr3:uid="{ED545F84-E1E2-41DA-B079-A744DFA610E0}" name="C77" dataCellStyle="Normal 2"/>
    <tableColumn id="28" xr3:uid="{446B6EAA-E751-4CE3-AA6F-E28EF82A61B6}" name="C76" dataCellStyle="Normal 2"/>
    <tableColumn id="29" xr3:uid="{35F6E749-ED11-4740-90BD-2C07A30A1B36}" name="C75" dataCellStyle="Normal 2"/>
    <tableColumn id="30" xr3:uid="{8088D1A5-EC6D-4FDD-9301-C57DC2C4525B}" name="C74" dataCellStyle="Normal 2"/>
    <tableColumn id="31" xr3:uid="{9DA566FC-DEC1-4310-B0D6-9164B4BE5059}" name="C73" dataCellStyle="Normal 2"/>
    <tableColumn id="32" xr3:uid="{656F224F-93F5-4CFF-B1F4-69421C675FD6}" name="C72" dataCellStyle="Normal 2"/>
    <tableColumn id="33" xr3:uid="{B692B88F-6B7E-4291-A31E-707F0EB342AD}" name="C71" dataCellStyle="Normal 2"/>
    <tableColumn id="34" xr3:uid="{95426567-D0B5-4EF7-A59A-5D2912494D6D}" name="C70" dataCellStyle="Normal 2"/>
    <tableColumn id="35" xr3:uid="{6BDDF908-81E3-489A-84D4-96C485652827}" name="C69" dataCellStyle="Normal 2"/>
    <tableColumn id="36" xr3:uid="{A8701E67-972A-4166-A49E-F4E56FF67A3F}" name="C68" dataCellStyle="Normal 2"/>
    <tableColumn id="37" xr3:uid="{E6670DD5-61BF-446F-BBD4-F3068FA6D88F}" name="C67" dataCellStyle="Normal 2"/>
    <tableColumn id="38" xr3:uid="{93D131DB-6792-46E9-A267-EFE5366153EA}" name="C66" dataCellStyle="Normal 2"/>
    <tableColumn id="39" xr3:uid="{0E5B88B1-2DF6-4C68-A0AC-479E957FEE17}" name="C65" dataCellStyle="Normal 2"/>
    <tableColumn id="40" xr3:uid="{68397658-EAD5-495B-868F-FA40C2324613}" name="C64" dataCellStyle="Normal 2"/>
    <tableColumn id="41" xr3:uid="{87186A24-B0D6-4477-A96C-0F89E218734E}" name="C63" dataCellStyle="Normal 2"/>
    <tableColumn id="42" xr3:uid="{33813031-CC36-4BE9-8B76-2DAC4F4F6265}" name="C62" dataCellStyle="Normal 2"/>
    <tableColumn id="43" xr3:uid="{429C17FF-B1D6-4E2E-83BC-7F3DE5DDDE11}" name="C61" dataCellStyle="Normal 2"/>
    <tableColumn id="44" xr3:uid="{2DEF08C0-15C8-40D3-BF97-9A459706A9F1}" name="C60" dataCellStyle="Normal 2"/>
    <tableColumn id="45" xr3:uid="{8FFB155F-7D91-4CFA-9255-D92F3A6AADD6}" name="C59" dataCellStyle="Normal 2"/>
    <tableColumn id="46" xr3:uid="{D74C0920-0C7C-4D7B-9EC0-73D64BB30DE2}" name="C58" dataCellStyle="Normal 2"/>
    <tableColumn id="47" xr3:uid="{ADF7F0A5-2D7F-4796-8DC4-5F6AA9B1F920}" name="C57" dataCellStyle="Normal 2"/>
    <tableColumn id="48" xr3:uid="{FF4CE10C-7991-4A5C-A52A-58E5E89C5CD1}" name="C56" dataCellStyle="Normal 2"/>
    <tableColumn id="49" xr3:uid="{2BCEC041-A1C8-4A01-AAC6-B542097CFF50}" name="C55" dataCellStyle="Normal 2"/>
    <tableColumn id="50" xr3:uid="{3B72E787-72C7-4B04-A3C7-BF56F7133C54}" name="C54" dataCellStyle="Normal 2"/>
    <tableColumn id="51" xr3:uid="{0809E20C-4916-4061-8788-F9C7553557DE}" name="C53" dataCellStyle="Normal 2"/>
    <tableColumn id="52" xr3:uid="{969BA89A-877C-4454-9279-AA78E7FB82CF}" name="C52" dataCellStyle="Normal 2"/>
    <tableColumn id="53" xr3:uid="{0114C8CF-A428-4792-AE9F-B3FBF642173E}" name="C51" dataCellStyle="Normal 2"/>
    <tableColumn id="54" xr3:uid="{55EFA005-11BE-429A-98C9-ECFBA1A6DF46}" name="C50" dataCellStyle="Normal 2"/>
    <tableColumn id="55" xr3:uid="{3258D5CD-A4B8-4D1B-8F8C-5ABD8FA0C425}" name="C49" dataCellStyle="Normal 2"/>
    <tableColumn id="56" xr3:uid="{86EC0654-B522-449D-9B68-0527F9F3C79A}" name="C48" dataCellStyle="Normal 2"/>
    <tableColumn id="57" xr3:uid="{0DB0744D-EFC0-413F-81DC-90A2D793CBC1}" name="C47" dataCellStyle="Normal 2"/>
    <tableColumn id="58" xr3:uid="{E6C53CB7-3362-4C7D-8C75-488D0BD3C55E}" name="C46" dataCellStyle="Normal 2"/>
    <tableColumn id="59" xr3:uid="{9C0FC462-ED12-484E-BD5B-D6485A02E327}" name="C45" dataCellStyle="Normal 2"/>
    <tableColumn id="60" xr3:uid="{F7210F96-3A25-44CA-9B39-1F3FC86C99D8}" name="C44" dataCellStyle="Normal 2"/>
    <tableColumn id="61" xr3:uid="{080243ED-8D49-49A9-9211-5988134E1F74}" name="C43" dataCellStyle="Normal 2"/>
    <tableColumn id="62" xr3:uid="{8A79EBBA-45D7-49F6-8191-03DFD70F913A}" name="C42" dataCellStyle="Normal 2"/>
    <tableColumn id="63" xr3:uid="{AF5CB4C0-33F1-4A59-A6FD-FAC66825358A}" name="C41" dataCellStyle="Normal 2"/>
    <tableColumn id="64" xr3:uid="{052B21DD-5D8A-4AC1-BC67-AFAF25827D01}" name="C40" dataCellStyle="Normal 2"/>
    <tableColumn id="65" xr3:uid="{C459E1CE-A71A-47EE-A256-3A01E7F69B36}" name="C39" dataCellStyle="Normal 2"/>
    <tableColumn id="66" xr3:uid="{B2C14161-6BA2-4A03-B118-B9E5CDDE70A6}" name="C38" dataCellStyle="Normal 2"/>
    <tableColumn id="67" xr3:uid="{1A97FF33-FEC7-4756-BBED-2B7BA71D9D4D}" name="C37" dataCellStyle="Normal 2"/>
    <tableColumn id="68" xr3:uid="{C832345E-2D06-4AEB-AEC2-907C02669FD1}" name="C36" dataCellStyle="Normal 2"/>
    <tableColumn id="69" xr3:uid="{FA94E551-4CEA-4502-981E-29E87C6A79F3}" name="C35" dataCellStyle="Normal 2"/>
    <tableColumn id="70" xr3:uid="{1CB4DBDD-72BD-4A4A-A3A6-D33199696957}" name="C34" dataCellStyle="Normal 2"/>
    <tableColumn id="71" xr3:uid="{AC5799AC-4F50-46CC-8BCB-20B684462C68}" name="C33" dataCellStyle="Normal 2"/>
    <tableColumn id="72" xr3:uid="{78936981-2AB2-4586-9CDF-BAF69A86582B}" name="C32" dataCellStyle="Normal 2"/>
    <tableColumn id="73" xr3:uid="{5966E355-6344-46D3-AADA-440121C34331}" name="C31" dataCellStyle="Normal 2"/>
    <tableColumn id="74" xr3:uid="{4A5746C8-DE65-4A2C-A2A1-72CA9DBA08BD}" name="C30" dataCellStyle="Normal 2"/>
    <tableColumn id="75" xr3:uid="{96597334-30DA-4AD2-8B98-756F7FB85F9A}" name="C29" dataCellStyle="Normal 2"/>
    <tableColumn id="76" xr3:uid="{F3CBE7A5-0023-4473-94B8-00CE0D21F6D3}" name="C28" dataCellStyle="Normal 2"/>
    <tableColumn id="77" xr3:uid="{C774F5D0-7128-4563-B2B2-4CFA0C312640}" name="C27" dataCellStyle="Normal 2"/>
    <tableColumn id="78" xr3:uid="{68482A0F-FEE5-4796-AB0D-91A69FFE06EF}" name="C26" dataCellStyle="Normal 2"/>
    <tableColumn id="79" xr3:uid="{D6FE93FE-ACD4-45F6-98FE-02F696F452D2}" name="C25" dataCellStyle="Normal 2"/>
    <tableColumn id="80" xr3:uid="{A52E2293-1DF8-4A06-A6B3-AA8C825C0CFA}" name="C24" dataCellStyle="Normal 2"/>
    <tableColumn id="81" xr3:uid="{C357803A-5794-4F75-9371-0F2E23E4D4D0}" name="C23" dataCellStyle="Normal 2"/>
    <tableColumn id="82" xr3:uid="{316BE524-43AF-4148-AE15-0FC2C847CA5E}" name="C22" dataCellStyle="Normal 2"/>
    <tableColumn id="83" xr3:uid="{906089E0-B483-47C3-806B-6939E36B8279}" name="C21" dataCellStyle="Normal 2"/>
    <tableColumn id="84" xr3:uid="{8CCC82FE-DD5F-406E-A77A-40BFBDBB64BE}" name="C20" dataCellStyle="Normal 2"/>
    <tableColumn id="85" xr3:uid="{18C0F63D-89D3-45D0-8A6E-E488C6FC04AE}" name="C19" dataCellStyle="Normal 2"/>
    <tableColumn id="86" xr3:uid="{D6C9C51F-0430-441F-99A7-75E0F6026E17}" name="C18" dataCellStyle="Normal 2"/>
    <tableColumn id="87" xr3:uid="{2870246D-E8DA-4C95-8242-94A1CEBBEEBA}" name="C17" dataCellStyle="Normal 2"/>
    <tableColumn id="88" xr3:uid="{66EFA530-E859-415A-A7F2-2CAE681AFE48}" name="C16" dataCellStyle="Normal 2"/>
    <tableColumn id="89" xr3:uid="{D0BD131A-265C-4F9E-BC5D-CE224BAD2707}" name="C15" dataCellStyle="Normal 2"/>
    <tableColumn id="90" xr3:uid="{B74D7062-5547-4BBC-9787-59023DDE8142}" name="C14" dataCellStyle="Normal 2"/>
    <tableColumn id="91" xr3:uid="{92A7AFE2-7890-4CD5-B3BA-6216FACEFFD5}" name="C13" dataCellStyle="Normal 2"/>
    <tableColumn id="92" xr3:uid="{1E52EDBF-6FBD-47DF-A245-7B247237B8D4}" name="C12" dataCellStyle="Normal 2"/>
    <tableColumn id="93" xr3:uid="{10A21ECC-F8AF-4CBC-9D4C-BB0C4328EB8A}" name="C11" dataCellStyle="Normal 2"/>
    <tableColumn id="94" xr3:uid="{263D02F2-8F19-47A5-99CB-627EAD1EE26D}" name="C10" dataCellStyle="Normal 2"/>
    <tableColumn id="95" xr3:uid="{8DD21B41-9BCA-42F8-BFBD-1DEEE3B3CBF7}" name="C9" dataCellStyle="Normal 2"/>
    <tableColumn id="96" xr3:uid="{FD2E416B-313E-4475-8343-711F7318A3F5}" name="C8" dataCellStyle="Normal 2"/>
    <tableColumn id="97" xr3:uid="{63A69995-A4F5-485F-9E12-F2AA6AF7BA20}" name="C7" dataCellStyle="Normal 2"/>
    <tableColumn id="98" xr3:uid="{25A13A3B-32B9-4E8D-B852-98C64A7ECC18}" name="C6" dataCellStyle="Normal 2"/>
    <tableColumn id="99" xr3:uid="{0B493268-2699-4104-85BB-9ACE23BD126E}" name="C5" dataCellStyle="Normal 2"/>
    <tableColumn id="100" xr3:uid="{B16E7EA1-7F71-464A-8F3C-E6C7E359B39C}" name="C4" dataCellStyle="Normal 2"/>
    <tableColumn id="101" xr3:uid="{43330264-2576-40D1-AA57-DC09118FD294}" name="C3" dataCellStyle="Normal 2"/>
    <tableColumn id="102" xr3:uid="{C5A6E968-8329-4317-8D5C-E4010AF3489B}" name="C2" dataCellStyle="Normal 2"/>
    <tableColumn id="103" xr3:uid="{8C1E331B-65FF-4EFC-A761-2F213E791577}" name="C1" dataCellStyle="Normal 2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17E4D8C-BD0D-4BB2-9739-3F1F0E3511FD}" name="M_FR_1500_long" displayName="M_FR_1500_long" ref="A1:CY13" totalsRowShown="0" headerRowCellStyle="Normal 2" dataCellStyle="Normal 2">
  <autoFilter ref="A1:CY13" xr:uid="{417E4D8C-BD0D-4BB2-9739-3F1F0E3511FD}"/>
  <tableColumns count="103">
    <tableColumn id="1" xr3:uid="{35D30CEA-677E-47CF-B9CA-DBF5BAE8A997}" name="age_cat" dataCellStyle="Normal 2"/>
    <tableColumn id="2" xr3:uid="{F6335CF8-1E2D-4A08-BE2F-51A1C81BA9B7}" name="lambda" dataCellStyle="Normal 2"/>
    <tableColumn id="3" xr3:uid="{4B0A893F-8277-4EA8-9268-D277933386B4}" name="mu" dataCellStyle="Normal 2"/>
    <tableColumn id="4" xr3:uid="{E34EBA07-0743-417D-9DBC-5EA3B1F317CD}" name="sigma" dataCellStyle="Normal 2"/>
    <tableColumn id="5" xr3:uid="{62EB85A2-4468-47ED-B588-F8D8F6BF9A02}" name="C99" dataCellStyle="Normal 2"/>
    <tableColumn id="6" xr3:uid="{3403679D-18A0-423C-83F5-24405025AB86}" name="C98" dataCellStyle="Normal 2"/>
    <tableColumn id="7" xr3:uid="{58F7A1E5-91BF-4071-93EC-01843AD55142}" name="C97" dataCellStyle="Normal 2"/>
    <tableColumn id="8" xr3:uid="{03D81A42-5CC3-4CEB-8882-B49D4101735F}" name="C96" dataCellStyle="Normal 2"/>
    <tableColumn id="9" xr3:uid="{6ED993CB-89F2-4B5F-960C-273B1DAD61A2}" name="C95" dataCellStyle="Normal 2"/>
    <tableColumn id="10" xr3:uid="{3365E1A2-B669-4C9D-8A60-96CA074C2934}" name="C94" dataCellStyle="Normal 2"/>
    <tableColumn id="11" xr3:uid="{D6348F9A-A65F-47D8-BCDD-01D6F8C99E4A}" name="C93" dataCellStyle="Normal 2"/>
    <tableColumn id="12" xr3:uid="{1ED21332-26F1-496D-8594-B68818B4248B}" name="C92" dataCellStyle="Normal 2"/>
    <tableColumn id="13" xr3:uid="{3C154827-636B-4622-B748-E1944CFD2941}" name="C91" dataCellStyle="Normal 2"/>
    <tableColumn id="14" xr3:uid="{4F4B285D-1D4C-4690-9D53-A8065C21B20F}" name="C90" dataCellStyle="Normal 2"/>
    <tableColumn id="15" xr3:uid="{0D6D3749-A7DD-4C63-B1B4-9E70D669BBBA}" name="C89" dataCellStyle="Normal 2"/>
    <tableColumn id="16" xr3:uid="{58F6B701-C1C4-4EDD-8A2F-78004DB806BC}" name="C88" dataCellStyle="Normal 2"/>
    <tableColumn id="17" xr3:uid="{E0EE611A-955A-4622-A58B-657E004C18AB}" name="C87" dataCellStyle="Normal 2"/>
    <tableColumn id="18" xr3:uid="{3E711E1B-D146-46FE-87E5-2D693C59A808}" name="C86" dataCellStyle="Normal 2"/>
    <tableColumn id="19" xr3:uid="{EF39C11D-8B65-44C9-801C-7CFD22D2D7D7}" name="C85" dataCellStyle="Normal 2"/>
    <tableColumn id="20" xr3:uid="{59E685C9-875B-47A9-A16D-F92AF3824A3D}" name="C84" dataCellStyle="Normal 2"/>
    <tableColumn id="21" xr3:uid="{611BBA83-7134-4D47-A623-FF3E3ED71C31}" name="C83" dataCellStyle="Normal 2"/>
    <tableColumn id="22" xr3:uid="{D277AC37-C7BC-4031-AC9F-989E742C3000}" name="C82" dataCellStyle="Normal 2"/>
    <tableColumn id="23" xr3:uid="{B3700411-A586-4B60-9277-6B6F7C491CC5}" name="C81" dataCellStyle="Normal 2"/>
    <tableColumn id="24" xr3:uid="{D80B18F3-59C0-4610-A8C3-D74A5189C442}" name="C80" dataCellStyle="Normal 2"/>
    <tableColumn id="25" xr3:uid="{F99D6564-56D4-4712-A693-4B19F9B8672B}" name="C79" dataCellStyle="Normal 2"/>
    <tableColumn id="26" xr3:uid="{3FB48BE7-7887-4081-A8EE-21D7F39D02D9}" name="C78" dataCellStyle="Normal 2"/>
    <tableColumn id="27" xr3:uid="{60E0D766-8CA0-4C77-AFD6-D5B83DF0CC3B}" name="C77" dataCellStyle="Normal 2"/>
    <tableColumn id="28" xr3:uid="{D96AE46B-5767-4B82-A33B-F80D2A2A3118}" name="C76" dataCellStyle="Normal 2"/>
    <tableColumn id="29" xr3:uid="{37C7E0B1-C30A-46FD-8E1C-61F1081541EA}" name="C75" dataCellStyle="Normal 2"/>
    <tableColumn id="30" xr3:uid="{665E3F74-1CF4-4644-B405-677E1A4A47AA}" name="C74" dataCellStyle="Normal 2"/>
    <tableColumn id="31" xr3:uid="{2F870FD8-76DF-4271-BBF6-0DD80E10DA07}" name="C73" dataCellStyle="Normal 2"/>
    <tableColumn id="32" xr3:uid="{BAA2422E-2702-44B5-9006-B453B82CDE71}" name="C72" dataCellStyle="Normal 2"/>
    <tableColumn id="33" xr3:uid="{F592B547-9BA8-4091-B323-6E3688A502EC}" name="C71" dataCellStyle="Normal 2"/>
    <tableColumn id="34" xr3:uid="{5952A568-17ED-4E87-8360-DCFCA41D0D33}" name="C70" dataCellStyle="Normal 2"/>
    <tableColumn id="35" xr3:uid="{F11AACB6-625E-4BBA-82F0-F5C15AC2FE00}" name="C69" dataCellStyle="Normal 2"/>
    <tableColumn id="36" xr3:uid="{678CAE55-C72B-4C75-A04E-CAA12A6A8377}" name="C68" dataCellStyle="Normal 2"/>
    <tableColumn id="37" xr3:uid="{2E9844D0-1927-48D3-B1B5-2DB41E78E81C}" name="C67" dataCellStyle="Normal 2"/>
    <tableColumn id="38" xr3:uid="{62ECE5B6-9299-4F57-B994-47E4A3947B13}" name="C66" dataCellStyle="Normal 2"/>
    <tableColumn id="39" xr3:uid="{9580CBE7-94E4-475E-8541-7DFAE05810F1}" name="C65" dataCellStyle="Normal 2"/>
    <tableColumn id="40" xr3:uid="{B4FDB7E3-D520-4A25-AD46-F29E85F38AF2}" name="C64" dataCellStyle="Normal 2"/>
    <tableColumn id="41" xr3:uid="{4B3D6969-F46E-4AD3-AD9D-0F3B31865069}" name="C63" dataCellStyle="Normal 2"/>
    <tableColumn id="42" xr3:uid="{900B2718-9A7E-457E-A851-441CCB2A35DB}" name="C62" dataCellStyle="Normal 2"/>
    <tableColumn id="43" xr3:uid="{9506FE45-0736-4BF5-9496-D0550C6B65A8}" name="C61" dataCellStyle="Normal 2"/>
    <tableColumn id="44" xr3:uid="{5FE0D065-F960-4F35-89B0-3965D2005032}" name="C60" dataCellStyle="Normal 2"/>
    <tableColumn id="45" xr3:uid="{EFF2179D-1868-4DCC-96D3-22B7DC4789D4}" name="C59" dataCellStyle="Normal 2"/>
    <tableColumn id="46" xr3:uid="{E3F4BAD3-B99F-49AD-9A81-CED3824A586D}" name="C58" dataCellStyle="Normal 2"/>
    <tableColumn id="47" xr3:uid="{993B4314-0D66-4FBE-BA13-55991CC7BAC2}" name="C57" dataCellStyle="Normal 2"/>
    <tableColumn id="48" xr3:uid="{BF8299A2-59B9-4039-B839-C5E8A717AF9E}" name="C56" dataCellStyle="Normal 2"/>
    <tableColumn id="49" xr3:uid="{98FE308B-DB6C-41FF-AF48-6CBF9BA6253F}" name="C55" dataCellStyle="Normal 2"/>
    <tableColumn id="50" xr3:uid="{417FD992-56FE-47A5-83F2-E4E62FC28F8F}" name="C54" dataCellStyle="Normal 2"/>
    <tableColumn id="51" xr3:uid="{FCDB4F8E-9875-4A88-A4BD-CBA545E5C0B2}" name="C53" dataCellStyle="Normal 2"/>
    <tableColumn id="52" xr3:uid="{1B44E1F3-3927-4E90-BBF9-111D6B2A75ED}" name="C52" dataCellStyle="Normal 2"/>
    <tableColumn id="53" xr3:uid="{EE20970B-30BA-4246-869A-8F00F7CEF07E}" name="C51" dataCellStyle="Normal 2"/>
    <tableColumn id="54" xr3:uid="{E20F916B-D485-4016-9D2E-DB92A8C5465D}" name="C50" dataCellStyle="Normal 2"/>
    <tableColumn id="55" xr3:uid="{1DCAA902-D8C3-4A59-AEBC-BF69CABBBE62}" name="C49" dataCellStyle="Normal 2"/>
    <tableColumn id="56" xr3:uid="{EFA3361B-8BE0-4CAE-8937-93CF58907B73}" name="C48" dataCellStyle="Normal 2"/>
    <tableColumn id="57" xr3:uid="{33370A7D-3EEC-4B21-9E0C-2EB062CF8144}" name="C47" dataCellStyle="Normal 2"/>
    <tableColumn id="58" xr3:uid="{600FD08F-4304-4549-B754-F3E16114B78D}" name="C46" dataCellStyle="Normal 2"/>
    <tableColumn id="59" xr3:uid="{CBA73D66-00BD-44F6-9F08-8FF740D8CD02}" name="C45" dataCellStyle="Normal 2"/>
    <tableColumn id="60" xr3:uid="{F35A2D4E-B569-401C-AD27-D3FBF1432057}" name="C44" dataCellStyle="Normal 2"/>
    <tableColumn id="61" xr3:uid="{194CC1CF-8158-42AA-B79B-0721E18C6ADA}" name="C43" dataCellStyle="Normal 2"/>
    <tableColumn id="62" xr3:uid="{CF5AE7F1-D73F-4F33-964D-079194895C31}" name="C42" dataCellStyle="Normal 2"/>
    <tableColumn id="63" xr3:uid="{28503ECC-B254-48D7-B13A-A78C1D43F25A}" name="C41" dataCellStyle="Normal 2"/>
    <tableColumn id="64" xr3:uid="{82A44B06-B60D-4D81-953F-543884EB645A}" name="C40" dataCellStyle="Normal 2"/>
    <tableColumn id="65" xr3:uid="{3F79A96D-E241-4F5F-8EAE-2859E9E669C8}" name="C39" dataCellStyle="Normal 2"/>
    <tableColumn id="66" xr3:uid="{27AEB095-ADD3-49D4-B546-111834FFB763}" name="C38" dataCellStyle="Normal 2"/>
    <tableColumn id="67" xr3:uid="{AA1E77AC-F2B0-4B40-BE1B-A7186AB0F923}" name="C37" dataCellStyle="Normal 2"/>
    <tableColumn id="68" xr3:uid="{8AE89F0F-A871-4EB0-ABFA-123D89C6A184}" name="C36" dataCellStyle="Normal 2"/>
    <tableColumn id="69" xr3:uid="{BD1F8B00-C1F5-4BDC-B905-0BF295235BE6}" name="C35" dataCellStyle="Normal 2"/>
    <tableColumn id="70" xr3:uid="{A6178530-B953-40EF-981C-93A30D9A9AEA}" name="C34" dataCellStyle="Normal 2"/>
    <tableColumn id="71" xr3:uid="{9AABB052-294D-4322-A3E3-AEE116F3A898}" name="C33" dataCellStyle="Normal 2"/>
    <tableColumn id="72" xr3:uid="{FABAFD4F-1C3F-45AD-B3FC-071604715068}" name="C32" dataCellStyle="Normal 2"/>
    <tableColumn id="73" xr3:uid="{EA740FEA-F9DB-4DEC-9C2A-D23D7C39F5EC}" name="C31" dataCellStyle="Normal 2"/>
    <tableColumn id="74" xr3:uid="{83BBF081-8973-4F73-8E59-577082505F92}" name="C30" dataCellStyle="Normal 2"/>
    <tableColumn id="75" xr3:uid="{D70160F3-2498-4B5E-B928-7BAF07F91CD3}" name="C29" dataCellStyle="Normal 2"/>
    <tableColumn id="76" xr3:uid="{194ED5DA-AF6B-4B49-9190-09FBD3299ABB}" name="C28" dataCellStyle="Normal 2"/>
    <tableColumn id="77" xr3:uid="{E792C203-2870-4801-97D0-923C4851353B}" name="C27" dataCellStyle="Normal 2"/>
    <tableColumn id="78" xr3:uid="{6BFFA4EE-5726-4C8B-8EA5-104D45FDE45B}" name="C26" dataCellStyle="Normal 2"/>
    <tableColumn id="79" xr3:uid="{57DDC632-9C6F-453E-AFED-E14747C51899}" name="C25" dataCellStyle="Normal 2"/>
    <tableColumn id="80" xr3:uid="{672CDD81-20C6-4F8D-B425-063C5FA38ACA}" name="C24" dataCellStyle="Normal 2"/>
    <tableColumn id="81" xr3:uid="{80FDEA4B-6901-49D5-860C-9A6527984667}" name="C23" dataCellStyle="Normal 2"/>
    <tableColumn id="82" xr3:uid="{2F821411-D61A-4E5A-BDF0-01F6C106FE5D}" name="C22" dataCellStyle="Normal 2"/>
    <tableColumn id="83" xr3:uid="{DCA3F6CE-36DB-4DB5-94D5-7ED55C785CEB}" name="C21" dataCellStyle="Normal 2"/>
    <tableColumn id="84" xr3:uid="{0357D9E0-EC09-4E38-A8F6-EFF69E38806B}" name="C20" dataCellStyle="Normal 2"/>
    <tableColumn id="85" xr3:uid="{4E5804D8-86AD-455A-A444-ACC2552FE3CB}" name="C19" dataCellStyle="Normal 2"/>
    <tableColumn id="86" xr3:uid="{F2BDB8BC-637E-4C80-B351-7A1453B3E88B}" name="C18" dataCellStyle="Normal 2"/>
    <tableColumn id="87" xr3:uid="{BB1D5FEB-80F8-4958-8E04-0B72163BC369}" name="C17" dataCellStyle="Normal 2"/>
    <tableColumn id="88" xr3:uid="{0FE1A692-A6EB-47C1-9985-ED042DF3DFA4}" name="C16" dataCellStyle="Normal 2"/>
    <tableColumn id="89" xr3:uid="{59088811-7C42-444F-A664-64FAA12A05E6}" name="C15" dataCellStyle="Normal 2"/>
    <tableColumn id="90" xr3:uid="{1B5C4D87-1101-4CC3-BE03-B65BE3123E67}" name="C14" dataCellStyle="Normal 2"/>
    <tableColumn id="91" xr3:uid="{28B12CC0-242D-4484-BDF0-99C0417A77C4}" name="C13" dataCellStyle="Normal 2"/>
    <tableColumn id="92" xr3:uid="{2D0CB26B-E7A4-4368-9634-5D30461B9FA7}" name="C12" dataCellStyle="Normal 2"/>
    <tableColumn id="93" xr3:uid="{C9A27655-F6F6-40AB-BE7F-F4B46AA0010C}" name="C11" dataCellStyle="Normal 2"/>
    <tableColumn id="94" xr3:uid="{A5259A44-D2F9-4231-9631-BBBAAF88A473}" name="C10" dataCellStyle="Normal 2"/>
    <tableColumn id="95" xr3:uid="{ADAF3881-2325-4834-960B-B36E4A3567FC}" name="C9" dataCellStyle="Normal 2"/>
    <tableColumn id="96" xr3:uid="{C4BAB56A-E9B4-4A05-91A8-D28C436AB4A9}" name="C8" dataCellStyle="Normal 2"/>
    <tableColumn id="97" xr3:uid="{197EE339-6801-4995-A112-CB785E787268}" name="C7" dataCellStyle="Normal 2"/>
    <tableColumn id="98" xr3:uid="{9251332C-94C5-49F6-9317-D3B9ACCD029C}" name="C6" dataCellStyle="Normal 2"/>
    <tableColumn id="99" xr3:uid="{84392FE9-0756-43E9-A0DA-DE2A5C0231E1}" name="C5" dataCellStyle="Normal 2"/>
    <tableColumn id="100" xr3:uid="{EAF7054B-61A8-4ED8-A6B5-74186FFA6B8B}" name="C4" dataCellStyle="Normal 2"/>
    <tableColumn id="101" xr3:uid="{3430A31B-6294-405E-9454-74903B8511A6}" name="C3" dataCellStyle="Normal 2"/>
    <tableColumn id="102" xr3:uid="{6DF91B83-4BF4-45D9-A136-2C2CAADFD6AD}" name="C2" dataCellStyle="Normal 2"/>
    <tableColumn id="103" xr3:uid="{E09501EA-FADD-4D61-B5FB-F8DAB0D12C8F}" name="C1" dataCellStyle="Normal 2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EF81A68-4BD7-4750-8EFC-BBC14CE32F6E}" name="M_IM_200_long" displayName="M_IM_200_long" ref="A1:CY13" totalsRowShown="0" headerRowCellStyle="Normal 2" dataCellStyle="Normal 2">
  <autoFilter ref="A1:CY13" xr:uid="{FEF81A68-4BD7-4750-8EFC-BBC14CE32F6E}"/>
  <tableColumns count="103">
    <tableColumn id="1" xr3:uid="{157E2952-2207-4C6F-9BBF-00206077687C}" name="age_cat" dataCellStyle="Normal 2"/>
    <tableColumn id="2" xr3:uid="{3436DEA2-07AD-407C-9F3B-C59E4BE882B7}" name="lambda" dataCellStyle="Normal 2"/>
    <tableColumn id="3" xr3:uid="{A0E19475-B6CA-4648-866B-DF83A73DB4FC}" name="mu" dataCellStyle="Normal 2"/>
    <tableColumn id="4" xr3:uid="{457E5E10-35E7-4DE5-BCF2-A66BA8057D24}" name="sigma" dataCellStyle="Normal 2"/>
    <tableColumn id="5" xr3:uid="{20036B32-DC3A-48AC-9DD2-F8F8278F6E6B}" name="C99" dataCellStyle="Normal 2"/>
    <tableColumn id="6" xr3:uid="{C5744C78-379D-454D-8A13-010BF138ED40}" name="C98" dataCellStyle="Normal 2"/>
    <tableColumn id="7" xr3:uid="{E3205013-5E58-4A6B-8678-FAE1FE431483}" name="C97" dataCellStyle="Normal 2"/>
    <tableColumn id="8" xr3:uid="{38F83DE3-1F6D-44DE-83DB-729F2EBA3B4C}" name="C96" dataCellStyle="Normal 2"/>
    <tableColumn id="9" xr3:uid="{A1B80934-1CD2-4EB3-8653-61D917B2B4D3}" name="C95" dataCellStyle="Normal 2"/>
    <tableColumn id="10" xr3:uid="{D6DB3EA6-0474-4431-BC82-1EC338D1BA1F}" name="C94" dataCellStyle="Normal 2"/>
    <tableColumn id="11" xr3:uid="{6E51BF48-C64F-48C1-9803-43A6BB73929C}" name="C93" dataCellStyle="Normal 2"/>
    <tableColumn id="12" xr3:uid="{D1EF4C85-9E58-4959-BBC0-17ABA9E6D5BB}" name="C92" dataCellStyle="Normal 2"/>
    <tableColumn id="13" xr3:uid="{FE7D715B-F4EB-4B2F-A2F2-A46C5A0A3F57}" name="C91" dataCellStyle="Normal 2"/>
    <tableColumn id="14" xr3:uid="{471F74A6-932E-4532-A015-293E877FCF32}" name="C90" dataCellStyle="Normal 2"/>
    <tableColumn id="15" xr3:uid="{ECCFFD75-055E-40C0-919D-31FF01359648}" name="C89" dataCellStyle="Normal 2"/>
    <tableColumn id="16" xr3:uid="{0AAAE211-7535-486B-880A-2BECD1B24C25}" name="C88" dataCellStyle="Normal 2"/>
    <tableColumn id="17" xr3:uid="{3BFC9B2E-D43B-429C-924B-FA2CEAF37110}" name="C87" dataCellStyle="Normal 2"/>
    <tableColumn id="18" xr3:uid="{E46C32C7-7787-4B5C-862C-9413D150BFA6}" name="C86" dataCellStyle="Normal 2"/>
    <tableColumn id="19" xr3:uid="{DCF66231-C9D6-4649-9204-C772F742744C}" name="C85" dataCellStyle="Normal 2"/>
    <tableColumn id="20" xr3:uid="{BE991467-9503-4767-B904-A34E982CA7F3}" name="C84" dataCellStyle="Normal 2"/>
    <tableColumn id="21" xr3:uid="{4D7D2ABB-08CC-4692-9BED-934D291412B9}" name="C83" dataCellStyle="Normal 2"/>
    <tableColumn id="22" xr3:uid="{E274065F-6F3C-4D9B-AF4A-FEE45735A360}" name="C82" dataCellStyle="Normal 2"/>
    <tableColumn id="23" xr3:uid="{1C293EE3-0538-46CF-9D38-DEEAE80A659C}" name="C81" dataCellStyle="Normal 2"/>
    <tableColumn id="24" xr3:uid="{A1BE3644-2CCE-4B29-A85D-D57A4A2302C6}" name="C80" dataCellStyle="Normal 2"/>
    <tableColumn id="25" xr3:uid="{9CCFD3EB-3991-41A0-91F9-854DCE36E868}" name="C79" dataCellStyle="Normal 2"/>
    <tableColumn id="26" xr3:uid="{7BF91F4A-111C-4363-96D1-6049E22DB3AE}" name="C78" dataCellStyle="Normal 2"/>
    <tableColumn id="27" xr3:uid="{ABA893CF-609E-4F30-89D4-2F12252E89F3}" name="C77" dataCellStyle="Normal 2"/>
    <tableColumn id="28" xr3:uid="{8FF5AA0A-C987-4E8E-862E-D01A4DB2B715}" name="C76" dataCellStyle="Normal 2"/>
    <tableColumn id="29" xr3:uid="{4A9963B7-32A6-4FA3-979D-42AF6FC172C8}" name="C75" dataCellStyle="Normal 2"/>
    <tableColumn id="30" xr3:uid="{4D745EFF-F776-4105-A96C-B817D0B7D6C1}" name="C74" dataCellStyle="Normal 2"/>
    <tableColumn id="31" xr3:uid="{8C575D7A-14D0-464E-8A8B-DB8F7196F3E1}" name="C73" dataCellStyle="Normal 2"/>
    <tableColumn id="32" xr3:uid="{26E66A60-0187-4CD7-9640-7B25B555022E}" name="C72" dataCellStyle="Normal 2"/>
    <tableColumn id="33" xr3:uid="{2AB19C3E-41AF-4AD2-B19E-70E095EA0F14}" name="C71" dataCellStyle="Normal 2"/>
    <tableColumn id="34" xr3:uid="{7BF9B0C9-7E63-4548-B664-0E5B8F0B95E9}" name="C70" dataCellStyle="Normal 2"/>
    <tableColumn id="35" xr3:uid="{D49F7EC4-848F-464C-A148-F9E239D7A355}" name="C69" dataCellStyle="Normal 2"/>
    <tableColumn id="36" xr3:uid="{A2FE23F9-B3BC-473F-B868-E5FC645530CC}" name="C68" dataCellStyle="Normal 2"/>
    <tableColumn id="37" xr3:uid="{8A4334DD-47AF-4BD7-BB0F-ECD0D6209EA8}" name="C67" dataCellStyle="Normal 2"/>
    <tableColumn id="38" xr3:uid="{2A29B85E-3AE3-4053-B5E5-EEE9C9BD07CF}" name="C66" dataCellStyle="Normal 2"/>
    <tableColumn id="39" xr3:uid="{62554CC3-FE12-4CA5-BD0B-5F90726D2956}" name="C65" dataCellStyle="Normal 2"/>
    <tableColumn id="40" xr3:uid="{7651D122-E43B-454B-8FEF-F98BA7621987}" name="C64" dataCellStyle="Normal 2"/>
    <tableColumn id="41" xr3:uid="{D54536BC-5CCA-4215-8E05-7A8B4F98E6D6}" name="C63" dataCellStyle="Normal 2"/>
    <tableColumn id="42" xr3:uid="{6E1B4EAE-C552-46D7-B63F-6985EEA5C63A}" name="C62" dataCellStyle="Normal 2"/>
    <tableColumn id="43" xr3:uid="{DDA9B419-D6E2-4D32-90E6-27B4A4476958}" name="C61" dataCellStyle="Normal 2"/>
    <tableColumn id="44" xr3:uid="{97AC0C47-AF9E-40EA-A42F-A1C144085002}" name="C60" dataCellStyle="Normal 2"/>
    <tableColumn id="45" xr3:uid="{6EF7830C-2C7E-453E-96EC-93931F0754CC}" name="C59" dataCellStyle="Normal 2"/>
    <tableColumn id="46" xr3:uid="{AAA56A08-24E1-438C-ACD8-1456295643CD}" name="C58" dataCellStyle="Normal 2"/>
    <tableColumn id="47" xr3:uid="{3F372DA4-BB22-4E7F-BB2B-A5FF1C92E17B}" name="C57" dataCellStyle="Normal 2"/>
    <tableColumn id="48" xr3:uid="{6C1F44ED-A3AB-4032-A53E-A9ABCD4CA012}" name="C56" dataCellStyle="Normal 2"/>
    <tableColumn id="49" xr3:uid="{3EFA5C11-7FCA-4D51-BF5A-5DCADE9A54AA}" name="C55" dataCellStyle="Normal 2"/>
    <tableColumn id="50" xr3:uid="{CE51D499-038E-413F-9EB8-AB1D62D2BBCE}" name="C54" dataCellStyle="Normal 2"/>
    <tableColumn id="51" xr3:uid="{FE4DFBD4-4FBF-474B-A199-4EE9D886EB57}" name="C53" dataCellStyle="Normal 2"/>
    <tableColumn id="52" xr3:uid="{29B941AD-ECF0-43E9-AF6C-9793075EF4A1}" name="C52" dataCellStyle="Normal 2"/>
    <tableColumn id="53" xr3:uid="{CB6A72BC-5FD0-468D-954F-3182584D548B}" name="C51" dataCellStyle="Normal 2"/>
    <tableColumn id="54" xr3:uid="{EC423679-9B97-4A6B-8DDB-5897424FA7AA}" name="C50" dataCellStyle="Normal 2"/>
    <tableColumn id="55" xr3:uid="{FFF0A398-5AA0-473E-A390-69F91C4D6628}" name="C49" dataCellStyle="Normal 2"/>
    <tableColumn id="56" xr3:uid="{6EB14B67-0243-4A43-AD50-7883BC2860D9}" name="C48" dataCellStyle="Normal 2"/>
    <tableColumn id="57" xr3:uid="{3949AB74-B1E1-46E1-B875-0D6B68F0E3DC}" name="C47" dataCellStyle="Normal 2"/>
    <tableColumn id="58" xr3:uid="{A0E23719-9C0F-4258-83F7-CC0A4DEC5FB0}" name="C46" dataCellStyle="Normal 2"/>
    <tableColumn id="59" xr3:uid="{07021E36-A37D-435B-81E4-A37ED7455D7C}" name="C45" dataCellStyle="Normal 2"/>
    <tableColumn id="60" xr3:uid="{427B8677-3A8C-4FA7-A0E5-DA153C5C70AD}" name="C44" dataCellStyle="Normal 2"/>
    <tableColumn id="61" xr3:uid="{B69D4D1B-F5C8-4384-BFD9-AC77582A1EBA}" name="C43" dataCellStyle="Normal 2"/>
    <tableColumn id="62" xr3:uid="{821DF3E8-239B-4F87-A97A-6151E955ACEF}" name="C42" dataCellStyle="Normal 2"/>
    <tableColumn id="63" xr3:uid="{22FAD30F-C9DB-46BC-81DB-25BD4FBD16D1}" name="C41" dataCellStyle="Normal 2"/>
    <tableColumn id="64" xr3:uid="{F2C9A3A9-E542-49E5-8D56-5AA4F492CD96}" name="C40" dataCellStyle="Normal 2"/>
    <tableColumn id="65" xr3:uid="{2B4DA629-E959-4C5A-9B95-00570FEC978B}" name="C39" dataCellStyle="Normal 2"/>
    <tableColumn id="66" xr3:uid="{62D88CEE-B0B4-49A3-9D01-6F9FF899F62F}" name="C38" dataCellStyle="Normal 2"/>
    <tableColumn id="67" xr3:uid="{71D95B3D-6B62-40B2-84D5-C8A8AC56A2A6}" name="C37" dataCellStyle="Normal 2"/>
    <tableColumn id="68" xr3:uid="{D1FAD54E-C968-4E84-AC2E-74F7CD0E3215}" name="C36" dataCellStyle="Normal 2"/>
    <tableColumn id="69" xr3:uid="{BE838EB6-A165-47D4-AC3C-F5F163A396A0}" name="C35" dataCellStyle="Normal 2"/>
    <tableColumn id="70" xr3:uid="{185FD1AA-7CA7-42DC-B344-1344D2AF7860}" name="C34" dataCellStyle="Normal 2"/>
    <tableColumn id="71" xr3:uid="{EA45FA5E-6F68-444A-AAD3-E18DCE513E9B}" name="C33" dataCellStyle="Normal 2"/>
    <tableColumn id="72" xr3:uid="{A3C3E6B5-8AB2-4F7C-B155-D515276655BE}" name="C32" dataCellStyle="Normal 2"/>
    <tableColumn id="73" xr3:uid="{15EC298F-7E83-4723-AB6C-A3778CE0B6E0}" name="C31" dataCellStyle="Normal 2"/>
    <tableColumn id="74" xr3:uid="{8066788F-7C14-40A2-8F72-144CE12A60C9}" name="C30" dataCellStyle="Normal 2"/>
    <tableColumn id="75" xr3:uid="{F8034992-737D-4409-87D9-9670B5979BDE}" name="C29" dataCellStyle="Normal 2"/>
    <tableColumn id="76" xr3:uid="{6A3469D2-1BEA-4D5E-AB63-0ABBFAB3F4EC}" name="C28" dataCellStyle="Normal 2"/>
    <tableColumn id="77" xr3:uid="{D34A9E62-C621-4EE1-B8F6-CF25E21535BA}" name="C27" dataCellStyle="Normal 2"/>
    <tableColumn id="78" xr3:uid="{C6809084-E7AB-44D0-9DD4-F579C94EE388}" name="C26" dataCellStyle="Normal 2"/>
    <tableColumn id="79" xr3:uid="{8CCECC3C-FC88-4124-89D3-8D4B24A0396D}" name="C25" dataCellStyle="Normal 2"/>
    <tableColumn id="80" xr3:uid="{E6A540BF-405B-4B9D-9EEC-81EFDE5141DA}" name="C24" dataCellStyle="Normal 2"/>
    <tableColumn id="81" xr3:uid="{E9D2A0F4-023F-4441-A163-E9A2F05E34BA}" name="C23" dataCellStyle="Normal 2"/>
    <tableColumn id="82" xr3:uid="{2E58F36D-09C9-4DC6-9E3E-3E6FF2CA8A93}" name="C22" dataCellStyle="Normal 2"/>
    <tableColumn id="83" xr3:uid="{86AC7EB5-5A1F-4FEA-B629-144B527DBB4F}" name="C21" dataCellStyle="Normal 2"/>
    <tableColumn id="84" xr3:uid="{810E24FD-8BDA-4546-BDD7-CEC75DBFEBE0}" name="C20" dataCellStyle="Normal 2"/>
    <tableColumn id="85" xr3:uid="{2F06C63C-3579-44F6-9AC2-CC4A5C00E3E7}" name="C19" dataCellStyle="Normal 2"/>
    <tableColumn id="86" xr3:uid="{703928B5-CC30-44D1-8206-A5DC66C50C63}" name="C18" dataCellStyle="Normal 2"/>
    <tableColumn id="87" xr3:uid="{4AAD469C-0827-4323-B412-6745C0843039}" name="C17" dataCellStyle="Normal 2"/>
    <tableColumn id="88" xr3:uid="{440EC37E-8BBC-49DD-BFC8-A4A8253A4555}" name="C16" dataCellStyle="Normal 2"/>
    <tableColumn id="89" xr3:uid="{B62EED61-DED0-4203-85C5-735F387307D3}" name="C15" dataCellStyle="Normal 2"/>
    <tableColumn id="90" xr3:uid="{67B01CE9-6239-4803-B54E-3411B78F6C18}" name="C14" dataCellStyle="Normal 2"/>
    <tableColumn id="91" xr3:uid="{29A776C5-7F85-4921-8B92-95B09009ABE3}" name="C13" dataCellStyle="Normal 2"/>
    <tableColumn id="92" xr3:uid="{C4B1EFB7-349D-4A05-B2DE-0F2E3F125C70}" name="C12" dataCellStyle="Normal 2"/>
    <tableColumn id="93" xr3:uid="{B3161EFE-24CD-49C9-B0E4-4CBE5153A35D}" name="C11" dataCellStyle="Normal 2"/>
    <tableColumn id="94" xr3:uid="{3CEB3CBD-692F-48F0-A716-EC0E5DD6BE9E}" name="C10" dataCellStyle="Normal 2"/>
    <tableColumn id="95" xr3:uid="{D9C92504-AFF9-4F7A-B6FE-97854C9D6FD6}" name="C9" dataCellStyle="Normal 2"/>
    <tableColumn id="96" xr3:uid="{DA83218D-CA3E-484D-8503-3282A58C5FAF}" name="C8" dataCellStyle="Normal 2"/>
    <tableColumn id="97" xr3:uid="{E02C42C7-B58C-4C46-ADBE-60F5BBC175A7}" name="C7" dataCellStyle="Normal 2"/>
    <tableColumn id="98" xr3:uid="{C04E5DAF-239C-4B6D-BCEB-085A6CD71032}" name="C6" dataCellStyle="Normal 2"/>
    <tableColumn id="99" xr3:uid="{CD2A6ADA-8DD4-4586-BAE1-21459C8926EC}" name="C5" dataCellStyle="Normal 2"/>
    <tableColumn id="100" xr3:uid="{1B001F45-F4A9-4760-8087-3D6AA8473F43}" name="C4" dataCellStyle="Normal 2"/>
    <tableColumn id="101" xr3:uid="{91D1012E-6F49-482F-9F8B-68CD00893222}" name="C3" dataCellStyle="Normal 2"/>
    <tableColumn id="102" xr3:uid="{C6C2AEB2-B456-4ED3-B6F9-EA6D323DAABF}" name="C2" dataCellStyle="Normal 2"/>
    <tableColumn id="103" xr3:uid="{4B43DF9E-73C2-4255-AB3C-73B8E36FC883}" name="C1" dataCellStyle="Normal 2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7C61402-2DA9-4974-8BC3-E5247CECE4EF}" name="M_IM_400_long" displayName="M_IM_400_long" ref="A1:CY13" totalsRowShown="0" headerRowCellStyle="Normal 2" dataCellStyle="Normal 2">
  <autoFilter ref="A1:CY13" xr:uid="{87C61402-2DA9-4974-8BC3-E5247CECE4EF}"/>
  <tableColumns count="103">
    <tableColumn id="1" xr3:uid="{5CB368B9-61B3-4A82-B7D2-D4DE2D6759B8}" name="age_cat" dataCellStyle="Normal 2"/>
    <tableColumn id="2" xr3:uid="{C0123469-BF7B-439D-AB2D-BD471EF56311}" name="lambda" dataCellStyle="Normal 2"/>
    <tableColumn id="3" xr3:uid="{AD9FE554-6110-4D26-A720-197E6E468355}" name="mu" dataCellStyle="Normal 2"/>
    <tableColumn id="4" xr3:uid="{5F42CD98-7C46-4B7D-8362-F67167908C91}" name="sigma" dataCellStyle="Normal 2"/>
    <tableColumn id="5" xr3:uid="{CF89C0AE-834F-45BB-B7F4-1DDF47CE792F}" name="C99" dataCellStyle="Normal 2"/>
    <tableColumn id="6" xr3:uid="{20C2EE02-8A4E-421C-B577-EC93BEBCE82B}" name="C98" dataCellStyle="Normal 2"/>
    <tableColumn id="7" xr3:uid="{3726973F-2165-43FA-BA2C-7A8C3D436F7D}" name="C97" dataCellStyle="Normal 2"/>
    <tableColumn id="8" xr3:uid="{E006D088-8DC1-4F35-B885-FF91151D3D89}" name="C96" dataCellStyle="Normal 2"/>
    <tableColumn id="9" xr3:uid="{734E6E1F-59D0-4ED2-8D1C-3974D90F4B9C}" name="C95" dataCellStyle="Normal 2"/>
    <tableColumn id="10" xr3:uid="{A5D4987B-FD5D-46E3-B7A1-141B4A8DD6DD}" name="C94" dataCellStyle="Normal 2"/>
    <tableColumn id="11" xr3:uid="{5D7A9663-CD58-4062-BFC5-7EC6AA1AD560}" name="C93" dataCellStyle="Normal 2"/>
    <tableColumn id="12" xr3:uid="{D1EE1732-E09C-4001-9747-21D5BE58359A}" name="C92" dataCellStyle="Normal 2"/>
    <tableColumn id="13" xr3:uid="{5D51BC32-F2DF-479E-BE6A-D2838DC4A3B6}" name="C91" dataCellStyle="Normal 2"/>
    <tableColumn id="14" xr3:uid="{77BE422C-9B8D-448F-922C-427FED195E1C}" name="C90" dataCellStyle="Normal 2"/>
    <tableColumn id="15" xr3:uid="{DA2D39DF-6837-4896-AA38-3913893D7481}" name="C89" dataCellStyle="Normal 2"/>
    <tableColumn id="16" xr3:uid="{C0E4C880-90D6-4512-B615-35B814CB708D}" name="C88" dataCellStyle="Normal 2"/>
    <tableColumn id="17" xr3:uid="{C156B6FA-A542-43CB-8FAE-86E8B4A6A147}" name="C87" dataCellStyle="Normal 2"/>
    <tableColumn id="18" xr3:uid="{EEF00E75-AD8B-4D56-91B3-F3D12EAB1AB7}" name="C86" dataCellStyle="Normal 2"/>
    <tableColumn id="19" xr3:uid="{292D2D1B-FE77-4268-BF3A-20B845E0F69B}" name="C85" dataCellStyle="Normal 2"/>
    <tableColumn id="20" xr3:uid="{9A34905B-DA97-42BA-9668-EB3C1D5A1E5B}" name="C84" dataCellStyle="Normal 2"/>
    <tableColumn id="21" xr3:uid="{2127E239-44DB-49DE-ACBA-1D21E6A1EC88}" name="C83" dataCellStyle="Normal 2"/>
    <tableColumn id="22" xr3:uid="{6E1BE10B-A230-4505-89BE-AEDF6A682FFF}" name="C82" dataCellStyle="Normal 2"/>
    <tableColumn id="23" xr3:uid="{BEEF6A44-764C-446D-A7D9-A34B681DC2F4}" name="C81" dataCellStyle="Normal 2"/>
    <tableColumn id="24" xr3:uid="{2F44B953-E3AA-46DA-B864-8ACA22E415A5}" name="C80" dataCellStyle="Normal 2"/>
    <tableColumn id="25" xr3:uid="{841CF59A-CF48-41B1-88F8-0F6C46523E95}" name="C79" dataCellStyle="Normal 2"/>
    <tableColumn id="26" xr3:uid="{FDB12A5C-EC77-4D98-863E-D81EB1E75C64}" name="C78" dataCellStyle="Normal 2"/>
    <tableColumn id="27" xr3:uid="{38A9CD3D-BF96-4F91-A7E2-51DA31A11FF4}" name="C77" dataCellStyle="Normal 2"/>
    <tableColumn id="28" xr3:uid="{F7AF1F93-5438-4050-A231-2B3882019A19}" name="C76" dataCellStyle="Normal 2"/>
    <tableColumn id="29" xr3:uid="{B33B0C28-D671-49C0-A3AD-04E6C0ABB389}" name="C75" dataCellStyle="Normal 2"/>
    <tableColumn id="30" xr3:uid="{F6121916-7E75-4F7A-8D8D-68B912605FB9}" name="C74" dataCellStyle="Normal 2"/>
    <tableColumn id="31" xr3:uid="{8B4964DF-6914-400E-BE13-0A18E5F12E0D}" name="C73" dataCellStyle="Normal 2"/>
    <tableColumn id="32" xr3:uid="{D4C2ABAF-411B-46F8-9F0D-F32290CFC363}" name="C72" dataCellStyle="Normal 2"/>
    <tableColumn id="33" xr3:uid="{964995C3-DB44-4355-8F2A-08486FF666F8}" name="C71" dataCellStyle="Normal 2"/>
    <tableColumn id="34" xr3:uid="{7F8EE462-4E60-4CC5-9372-3417B150D657}" name="C70" dataCellStyle="Normal 2"/>
    <tableColumn id="35" xr3:uid="{A5D5D6DB-E7F1-4C46-8188-A6008C0B8AB1}" name="C69" dataCellStyle="Normal 2"/>
    <tableColumn id="36" xr3:uid="{C0AF5544-43AC-4FE4-9FDA-75CA4FB2063C}" name="C68" dataCellStyle="Normal 2"/>
    <tableColumn id="37" xr3:uid="{7B1526F3-C6AF-40B0-8ACC-06B9C8ACA78B}" name="C67" dataCellStyle="Normal 2"/>
    <tableColumn id="38" xr3:uid="{E7976A3C-4BEE-4856-A2F4-0E4425A861C3}" name="C66" dataCellStyle="Normal 2"/>
    <tableColumn id="39" xr3:uid="{E110477D-78B3-4E62-85B0-8D9BEACD0DC2}" name="C65" dataCellStyle="Normal 2"/>
    <tableColumn id="40" xr3:uid="{2F47BD68-55E6-4008-B1F6-EA0EE4AA43B1}" name="C64" dataCellStyle="Normal 2"/>
    <tableColumn id="41" xr3:uid="{1E81375C-9046-42D4-9FFC-4A6D5B488FA7}" name="C63" dataCellStyle="Normal 2"/>
    <tableColumn id="42" xr3:uid="{71BBEA4C-6165-4532-9819-C2FD8F0C85C9}" name="C62" dataCellStyle="Normal 2"/>
    <tableColumn id="43" xr3:uid="{2CAC5CD4-C5BE-464A-9C8D-DAD530AE5E97}" name="C61" dataCellStyle="Normal 2"/>
    <tableColumn id="44" xr3:uid="{03B16D02-1CE9-4F7F-80CC-C6635F6BC430}" name="C60" dataCellStyle="Normal 2"/>
    <tableColumn id="45" xr3:uid="{4755E4EA-0C29-42F7-9C41-85F60346314C}" name="C59" dataCellStyle="Normal 2"/>
    <tableColumn id="46" xr3:uid="{D60417C4-D27C-4717-B0DA-ABAA75F40E98}" name="C58" dataCellStyle="Normal 2"/>
    <tableColumn id="47" xr3:uid="{42EA839A-5DCA-4975-B0CC-9908D4E37DB5}" name="C57" dataCellStyle="Normal 2"/>
    <tableColumn id="48" xr3:uid="{DD07C7FA-2857-47F2-8311-CA23F6A582DF}" name="C56" dataCellStyle="Normal 2"/>
    <tableColumn id="49" xr3:uid="{1B6294CD-9C4C-4DCF-BD46-1B16AD8CD636}" name="C55" dataCellStyle="Normal 2"/>
    <tableColumn id="50" xr3:uid="{447B8122-D56E-4899-A734-E2A85EFB120A}" name="C54" dataCellStyle="Normal 2"/>
    <tableColumn id="51" xr3:uid="{C8796BF4-8C12-4425-A1DF-0294425AF50A}" name="C53" dataCellStyle="Normal 2"/>
    <tableColumn id="52" xr3:uid="{72E7BEA7-9B08-48B0-AB4B-C10DD42531B1}" name="C52" dataCellStyle="Normal 2"/>
    <tableColumn id="53" xr3:uid="{F4A67570-3CE6-465B-AA56-6E7DFA2E0E56}" name="C51" dataCellStyle="Normal 2"/>
    <tableColumn id="54" xr3:uid="{0BD33F14-A324-4488-805D-076F19F61652}" name="C50" dataCellStyle="Normal 2"/>
    <tableColumn id="55" xr3:uid="{0717C097-C743-40DE-84AB-4DC34FD33825}" name="C49" dataCellStyle="Normal 2"/>
    <tableColumn id="56" xr3:uid="{36238F52-0406-40EE-A0C9-30645FF98DB8}" name="C48" dataCellStyle="Normal 2"/>
    <tableColumn id="57" xr3:uid="{BBE4A265-6ED3-45B2-A495-C9FD4DAA5C4B}" name="C47" dataCellStyle="Normal 2"/>
    <tableColumn id="58" xr3:uid="{934F30FA-5C55-41B2-8C0C-D47635B7A121}" name="C46" dataCellStyle="Normal 2"/>
    <tableColumn id="59" xr3:uid="{AAEB2FDB-B7B3-49A5-BB75-57CD7D7BFB2A}" name="C45" dataCellStyle="Normal 2"/>
    <tableColumn id="60" xr3:uid="{91CA95B8-FF23-4BF6-97F7-89EA8C9DB31E}" name="C44" dataCellStyle="Normal 2"/>
    <tableColumn id="61" xr3:uid="{50A39531-038B-4800-B0BE-F2302D82C2DB}" name="C43" dataCellStyle="Normal 2"/>
    <tableColumn id="62" xr3:uid="{750F8152-655D-4B24-9DE1-B563B75629FD}" name="C42" dataCellStyle="Normal 2"/>
    <tableColumn id="63" xr3:uid="{2A62E9A8-6CD4-45D9-A920-1013773D0F59}" name="C41" dataCellStyle="Normal 2"/>
    <tableColumn id="64" xr3:uid="{B4605068-0433-4387-AD62-17BB9AF77201}" name="C40" dataCellStyle="Normal 2"/>
    <tableColumn id="65" xr3:uid="{1F8D6D4E-2925-4E51-9DE7-0AD6B3315CB6}" name="C39" dataCellStyle="Normal 2"/>
    <tableColumn id="66" xr3:uid="{CA834C34-47C2-447D-8167-D8FFCA2D20C4}" name="C38" dataCellStyle="Normal 2"/>
    <tableColumn id="67" xr3:uid="{96AA989B-CF4C-4A0B-ADDA-3B5FA046CE37}" name="C37" dataCellStyle="Normal 2"/>
    <tableColumn id="68" xr3:uid="{B9349C8B-9792-4D59-8DDB-954BE67A8AE8}" name="C36" dataCellStyle="Normal 2"/>
    <tableColumn id="69" xr3:uid="{DC776165-1978-4250-9B3E-30D2F695BCFD}" name="C35" dataCellStyle="Normal 2"/>
    <tableColumn id="70" xr3:uid="{217F1713-0608-4681-A6C0-8B3C5CF26CAF}" name="C34" dataCellStyle="Normal 2"/>
    <tableColumn id="71" xr3:uid="{C17866C7-B859-4E95-BFF3-C1861AFF8CC3}" name="C33" dataCellStyle="Normal 2"/>
    <tableColumn id="72" xr3:uid="{030A022A-DA84-491F-85C3-30AC51C969B5}" name="C32" dataCellStyle="Normal 2"/>
    <tableColumn id="73" xr3:uid="{0D27EA31-16D9-40D4-BC8A-4347706D4B92}" name="C31" dataCellStyle="Normal 2"/>
    <tableColumn id="74" xr3:uid="{23EB615D-EB49-4BB4-8384-DD3EB17D8825}" name="C30" dataCellStyle="Normal 2"/>
    <tableColumn id="75" xr3:uid="{394FB9B9-C300-40F2-8BD5-CD1159867C0B}" name="C29" dataCellStyle="Normal 2"/>
    <tableColumn id="76" xr3:uid="{BD7898A7-BA63-4E57-AC2A-BB86936AC028}" name="C28" dataCellStyle="Normal 2"/>
    <tableColumn id="77" xr3:uid="{5D5B35E5-4110-4903-9F51-01DD784AC561}" name="C27" dataCellStyle="Normal 2"/>
    <tableColumn id="78" xr3:uid="{F22A5F00-160E-44EF-B233-CFEBFAB68741}" name="C26" dataCellStyle="Normal 2"/>
    <tableColumn id="79" xr3:uid="{E3BC822C-BCE4-4BB1-ADBA-63319F14F5CB}" name="C25" dataCellStyle="Normal 2"/>
    <tableColumn id="80" xr3:uid="{25686B64-0966-41C2-8536-EE14DC8514F9}" name="C24" dataCellStyle="Normal 2"/>
    <tableColumn id="81" xr3:uid="{2E227474-6CFC-4BD1-88D7-D5ED97C25F96}" name="C23" dataCellStyle="Normal 2"/>
    <tableColumn id="82" xr3:uid="{3A085B00-4E91-4D76-97C4-E9EA1AAAE675}" name="C22" dataCellStyle="Normal 2"/>
    <tableColumn id="83" xr3:uid="{FC6A7DCD-AB4E-4F8E-85E7-AD7260CF50E6}" name="C21" dataCellStyle="Normal 2"/>
    <tableColumn id="84" xr3:uid="{80D5AE60-782B-48B3-A330-C1E4E21BCD05}" name="C20" dataCellStyle="Normal 2"/>
    <tableColumn id="85" xr3:uid="{95EC6200-DD64-4A3F-AE9D-8751F9C54027}" name="C19" dataCellStyle="Normal 2"/>
    <tableColumn id="86" xr3:uid="{BCF67FB2-FA3E-4CF9-90A8-28918661F983}" name="C18" dataCellStyle="Normal 2"/>
    <tableColumn id="87" xr3:uid="{DF54F76A-C277-4B11-A4B8-C124743E0ED9}" name="C17" dataCellStyle="Normal 2"/>
    <tableColumn id="88" xr3:uid="{22697473-17BB-4828-B6AF-427B1BD222F5}" name="C16" dataCellStyle="Normal 2"/>
    <tableColumn id="89" xr3:uid="{C15EB935-8456-4649-B738-90977A759067}" name="C15" dataCellStyle="Normal 2"/>
    <tableColumn id="90" xr3:uid="{D00307CD-D9A3-46A2-9BD3-7CE46BDB3809}" name="C14" dataCellStyle="Normal 2"/>
    <tableColumn id="91" xr3:uid="{A9D62A28-FFE7-40BE-AFDF-0ED4653E3E09}" name="C13" dataCellStyle="Normal 2"/>
    <tableColumn id="92" xr3:uid="{DBE00E7A-F490-4602-B716-5682D045BBEC}" name="C12" dataCellStyle="Normal 2"/>
    <tableColumn id="93" xr3:uid="{2A03DB31-C8E0-4DEF-9C05-813AF6C4017D}" name="C11" dataCellStyle="Normal 2"/>
    <tableColumn id="94" xr3:uid="{9F25F7CA-F426-4D27-97FB-7AD0F85FE295}" name="C10" dataCellStyle="Normal 2"/>
    <tableColumn id="95" xr3:uid="{F3701B7D-1E52-4F44-BF2C-402B484F9554}" name="C9" dataCellStyle="Normal 2"/>
    <tableColumn id="96" xr3:uid="{F0ECBEE8-50C4-4011-BC62-1F01421140DD}" name="C8" dataCellStyle="Normal 2"/>
    <tableColumn id="97" xr3:uid="{7BE6D878-9D03-4961-A0A9-F40A0ADA349D}" name="C7" dataCellStyle="Normal 2"/>
    <tableColumn id="98" xr3:uid="{9FACF54B-CA3A-42DA-BC7D-383B9AEC1986}" name="C6" dataCellStyle="Normal 2"/>
    <tableColumn id="99" xr3:uid="{71BEC904-5675-484C-BD60-316C36A6DC3D}" name="C5" dataCellStyle="Normal 2"/>
    <tableColumn id="100" xr3:uid="{56351E5A-EFB6-4801-875C-1D827A6D0FEE}" name="C4" dataCellStyle="Normal 2"/>
    <tableColumn id="101" xr3:uid="{3F82BB59-B6D1-44A7-9B0C-57DAD119A4CA}" name="C3" dataCellStyle="Normal 2"/>
    <tableColumn id="102" xr3:uid="{92771887-6B29-43A3-AC84-63C06F1CB103}" name="C2" dataCellStyle="Normal 2"/>
    <tableColumn id="103" xr3:uid="{0046A812-5192-4C8A-B783-F52E501FEDB0}" name="C1" dataCellStyle="Normal 2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DD2E15F-08F2-4B23-918E-0D14BBE44E5F}" name="F_BU_50_cross" displayName="F_BU_50_cross" ref="A1:CY13" totalsRowShown="0" headerRowCellStyle="Normal 2" dataCellStyle="Normal 2">
  <autoFilter ref="A1:CY13" xr:uid="{3DD2E15F-08F2-4B23-918E-0D14BBE44E5F}"/>
  <tableColumns count="103">
    <tableColumn id="1" xr3:uid="{89A55095-C404-4A8D-BDD5-4A845AD1A3FB}" name="age_cat" dataCellStyle="Normal 2"/>
    <tableColumn id="2" xr3:uid="{2496DDE2-EE74-470C-A601-274C63FBCBEB}" name="lambda" dataCellStyle="Normal 2"/>
    <tableColumn id="3" xr3:uid="{52E6CDA6-0C73-4F1A-B0E7-F6BEC41384DD}" name="mu" dataCellStyle="Normal 2"/>
    <tableColumn id="4" xr3:uid="{5242C0EF-2A91-4451-AC31-4216DA72A517}" name="sigma" dataCellStyle="Normal 2"/>
    <tableColumn id="5" xr3:uid="{15102C04-D54B-408C-A3B5-8E8967A7FCA2}" name="C99" dataCellStyle="Normal 2"/>
    <tableColumn id="6" xr3:uid="{C35E0B68-C400-410A-BA4B-4825B08251C2}" name="C98" dataCellStyle="Normal 2"/>
    <tableColumn id="7" xr3:uid="{03EB7F14-E28F-4C92-8CDD-FD1A38A5930D}" name="C97" dataCellStyle="Normal 2"/>
    <tableColumn id="8" xr3:uid="{761FD02C-3791-441D-AE1A-BD70DF6A5EC3}" name="C96" dataCellStyle="Normal 2"/>
    <tableColumn id="9" xr3:uid="{3A0E49F3-8542-4C08-A541-D22F844A28A2}" name="C95" dataCellStyle="Normal 2"/>
    <tableColumn id="10" xr3:uid="{8A1A759D-7DA8-4308-BDAA-D0242BE8FD7B}" name="C94" dataCellStyle="Normal 2"/>
    <tableColumn id="11" xr3:uid="{58E2F914-A61A-4AED-AE08-9EB1D34A05E5}" name="C93" dataCellStyle="Normal 2"/>
    <tableColumn id="12" xr3:uid="{50F9A820-5383-4F67-81E5-B10EF39463A5}" name="C92" dataCellStyle="Normal 2"/>
    <tableColumn id="13" xr3:uid="{E9A6E905-4AFC-4F0F-8741-DE050240118C}" name="C91" dataCellStyle="Normal 2"/>
    <tableColumn id="14" xr3:uid="{81D9889A-6114-45A2-9191-D01CDBE96A25}" name="C90" dataCellStyle="Normal 2"/>
    <tableColumn id="15" xr3:uid="{86C94433-1E45-4081-9CDA-EDAD59FDEEFE}" name="C89" dataCellStyle="Normal 2"/>
    <tableColumn id="16" xr3:uid="{54634D5D-63DE-4210-860B-FDB8D7FA0E26}" name="C88" dataCellStyle="Normal 2"/>
    <tableColumn id="17" xr3:uid="{4E502228-4FE2-43E1-BCB4-3250F9DB207A}" name="C87" dataCellStyle="Normal 2"/>
    <tableColumn id="18" xr3:uid="{7680BA8A-DE9F-4B3F-992F-BF25AF72867A}" name="C86" dataCellStyle="Normal 2"/>
    <tableColumn id="19" xr3:uid="{81301E09-F204-4875-AB62-D347A2D27D78}" name="C85" dataCellStyle="Normal 2"/>
    <tableColumn id="20" xr3:uid="{0EBA4526-EB3E-42DB-B851-CB75E96B5152}" name="C84" dataCellStyle="Normal 2"/>
    <tableColumn id="21" xr3:uid="{F9423707-4A60-4C91-BBCC-8C43B34E510D}" name="C83" dataCellStyle="Normal 2"/>
    <tableColumn id="22" xr3:uid="{73EC3ADC-BDE2-4403-8603-85F51E8ADD54}" name="C82" dataCellStyle="Normal 2"/>
    <tableColumn id="23" xr3:uid="{92434A83-45B7-4344-81F2-5D1887EF1921}" name="C81" dataCellStyle="Normal 2"/>
    <tableColumn id="24" xr3:uid="{3C2CFE4F-636A-42A3-BAC1-F725EB578F47}" name="C80" dataCellStyle="Normal 2"/>
    <tableColumn id="25" xr3:uid="{66CD2D13-8A48-4710-BA71-A2141E1B8FC2}" name="C79" dataCellStyle="Normal 2"/>
    <tableColumn id="26" xr3:uid="{2F265689-F80A-40A1-B4A7-76959EE5606D}" name="C78" dataCellStyle="Normal 2"/>
    <tableColumn id="27" xr3:uid="{BC04E93C-88AF-4EE2-83A3-0049A8443A04}" name="C77" dataCellStyle="Normal 2"/>
    <tableColumn id="28" xr3:uid="{74E2A0C2-0547-4258-92ED-55A1DE67598A}" name="C76" dataCellStyle="Normal 2"/>
    <tableColumn id="29" xr3:uid="{7DA32CB0-1734-4EE0-B629-9E175F9EBA2B}" name="C75" dataCellStyle="Normal 2"/>
    <tableColumn id="30" xr3:uid="{BDDF91BF-B060-4228-9F85-535A0B650227}" name="C74" dataCellStyle="Normal 2"/>
    <tableColumn id="31" xr3:uid="{AC6AA122-DC96-4CFC-950B-BA69F615CC52}" name="C73" dataCellStyle="Normal 2"/>
    <tableColumn id="32" xr3:uid="{A4372244-B5D5-4EBE-8A54-3BB22B434B43}" name="C72" dataCellStyle="Normal 2"/>
    <tableColumn id="33" xr3:uid="{83AA99B8-DD4E-48BF-ABE1-64726220DE57}" name="C71" dataCellStyle="Normal 2"/>
    <tableColumn id="34" xr3:uid="{D3A3A2B2-A8A5-43B2-B62E-CC05123DEDF7}" name="C70" dataCellStyle="Normal 2"/>
    <tableColumn id="35" xr3:uid="{0FE5AD6E-3376-4801-9CCC-430BFF62289A}" name="C69" dataCellStyle="Normal 2"/>
    <tableColumn id="36" xr3:uid="{C3B6F638-B34D-4A51-9ECF-F4532689160C}" name="C68" dataCellStyle="Normal 2"/>
    <tableColumn id="37" xr3:uid="{79F48ADE-625F-466C-8FCF-C5B09A44741D}" name="C67" dataCellStyle="Normal 2"/>
    <tableColumn id="38" xr3:uid="{A48A3E98-B750-45E2-B5FD-9CB7F55C00FB}" name="C66" dataCellStyle="Normal 2"/>
    <tableColumn id="39" xr3:uid="{F2F26FF1-2F69-492D-9CDE-9C44FA3E8ED9}" name="C65" dataCellStyle="Normal 2"/>
    <tableColumn id="40" xr3:uid="{95706F91-6F8C-44DE-8222-1862716C6F44}" name="C64" dataCellStyle="Normal 2"/>
    <tableColumn id="41" xr3:uid="{D548CBBB-D61E-469F-99CF-7C4A60512155}" name="C63" dataCellStyle="Normal 2"/>
    <tableColumn id="42" xr3:uid="{05D96F88-AD1B-4F75-A367-B74EAD1CCD78}" name="C62" dataCellStyle="Normal 2"/>
    <tableColumn id="43" xr3:uid="{B6D2DE65-623B-4B8B-B2D4-D77E9B228A3A}" name="C61" dataCellStyle="Normal 2"/>
    <tableColumn id="44" xr3:uid="{0B314F01-DB58-4294-BDB4-BCBF0CB526C8}" name="C60" dataCellStyle="Normal 2"/>
    <tableColumn id="45" xr3:uid="{31712B24-015E-409D-B2D7-DCB44B0A3AF4}" name="C59" dataCellStyle="Normal 2"/>
    <tableColumn id="46" xr3:uid="{0FB56C9E-4986-430F-898D-F6D812782A9A}" name="C58" dataCellStyle="Normal 2"/>
    <tableColumn id="47" xr3:uid="{EFE57EB0-F363-41EC-86AB-230A59E174A8}" name="C57" dataCellStyle="Normal 2"/>
    <tableColumn id="48" xr3:uid="{2E56D332-4A97-487A-A297-1F30D15F405A}" name="C56" dataCellStyle="Normal 2"/>
    <tableColumn id="49" xr3:uid="{CAE0D71C-2F25-4EE5-9B3A-2BB649F16FE5}" name="C55" dataCellStyle="Normal 2"/>
    <tableColumn id="50" xr3:uid="{1B59DF0D-D291-4C0C-B66F-2C0DC4CFB8F6}" name="C54" dataCellStyle="Normal 2"/>
    <tableColumn id="51" xr3:uid="{9C51ACFD-9650-46D8-ACFA-02E425C7E621}" name="C53" dataCellStyle="Normal 2"/>
    <tableColumn id="52" xr3:uid="{F40AF58F-BB37-4FBF-974D-A4E04797FB67}" name="C52" dataCellStyle="Normal 2"/>
    <tableColumn id="53" xr3:uid="{0F57B73A-84DC-4F81-85C0-EDD97BE4D6A4}" name="C51" dataCellStyle="Normal 2"/>
    <tableColumn id="54" xr3:uid="{0E1E25EA-E22B-4A97-9FEE-647D246A4AE0}" name="C50" dataCellStyle="Normal 2"/>
    <tableColumn id="55" xr3:uid="{39DC38A7-40BF-44EF-94FE-60BB11EF9B68}" name="C49" dataCellStyle="Normal 2"/>
    <tableColumn id="56" xr3:uid="{6C9155A5-68EF-44E9-AF85-69519BC65B1D}" name="C48" dataCellStyle="Normal 2"/>
    <tableColumn id="57" xr3:uid="{E40411A7-73C8-49BD-8B4A-1B092AA4F8B0}" name="C47" dataCellStyle="Normal 2"/>
    <tableColumn id="58" xr3:uid="{2453E9B2-8034-439D-A866-A164900E9ABA}" name="C46" dataCellStyle="Normal 2"/>
    <tableColumn id="59" xr3:uid="{EA627CA3-C454-4A60-AFDB-728DF550FDDA}" name="C45" dataCellStyle="Normal 2"/>
    <tableColumn id="60" xr3:uid="{BEB5580E-0413-47A8-9A88-9E55833787C7}" name="C44" dataCellStyle="Normal 2"/>
    <tableColumn id="61" xr3:uid="{08C2705D-4790-49B5-AC16-93059C4BE19A}" name="C43" dataCellStyle="Normal 2"/>
    <tableColumn id="62" xr3:uid="{C5AD10CA-642F-4B90-A2EA-5C5135C3A028}" name="C42" dataCellStyle="Normal 2"/>
    <tableColumn id="63" xr3:uid="{87645581-B302-47AF-BEE4-AE45BFFC8C47}" name="C41" dataCellStyle="Normal 2"/>
    <tableColumn id="64" xr3:uid="{7287E176-55AB-47EC-BF7A-A4C74FB402B9}" name="C40" dataCellStyle="Normal 2"/>
    <tableColumn id="65" xr3:uid="{92397D10-283E-4062-BCEC-71389677E93A}" name="C39" dataCellStyle="Normal 2"/>
    <tableColumn id="66" xr3:uid="{0C88C5C6-A1FD-4EFD-9830-C82C6CA11E7C}" name="C38" dataCellStyle="Normal 2"/>
    <tableColumn id="67" xr3:uid="{DD03E3DA-374B-4F4A-B769-CDD81863404C}" name="C37" dataCellStyle="Normal 2"/>
    <tableColumn id="68" xr3:uid="{8635B4B5-58DE-4E3A-B35D-743C48B9775A}" name="C36" dataCellStyle="Normal 2"/>
    <tableColumn id="69" xr3:uid="{D17DA8C9-6B48-4615-8E9A-C10D9BC35EE2}" name="C35" dataCellStyle="Normal 2"/>
    <tableColumn id="70" xr3:uid="{B8F29A12-C428-4667-8B99-115A7521D947}" name="C34" dataCellStyle="Normal 2"/>
    <tableColumn id="71" xr3:uid="{3EB3C9FC-663E-45A3-969A-8450D7ED8335}" name="C33" dataCellStyle="Normal 2"/>
    <tableColumn id="72" xr3:uid="{6001F6CE-17A0-4828-94CB-17C9E0F7175E}" name="C32" dataCellStyle="Normal 2"/>
    <tableColumn id="73" xr3:uid="{8BCBD181-2C79-4DEC-ABDE-6474DEEAD3B7}" name="C31" dataCellStyle="Normal 2"/>
    <tableColumn id="74" xr3:uid="{E0AF1AD2-68B3-483E-99B5-84282BDB971A}" name="C30" dataCellStyle="Normal 2"/>
    <tableColumn id="75" xr3:uid="{B47B2774-2267-46DB-9EC3-FEC8A0EBCB14}" name="C29" dataCellStyle="Normal 2"/>
    <tableColumn id="76" xr3:uid="{FD6BA1D0-AB19-4EFC-AC36-F8A674CAF7B1}" name="C28" dataCellStyle="Normal 2"/>
    <tableColumn id="77" xr3:uid="{EBB44AFA-8E44-431B-9AB1-9D239D11D5F3}" name="C27" dataCellStyle="Normal 2"/>
    <tableColumn id="78" xr3:uid="{C65AB5FE-4990-4437-9450-F9017734B714}" name="C26" dataCellStyle="Normal 2"/>
    <tableColumn id="79" xr3:uid="{A3A0F5B5-36B8-4278-80A4-E4942D2EC6EA}" name="C25" dataCellStyle="Normal 2"/>
    <tableColumn id="80" xr3:uid="{DAA2ED16-239C-480A-80FB-92948F888FC1}" name="C24" dataCellStyle="Normal 2"/>
    <tableColumn id="81" xr3:uid="{706B6F56-AEF1-4D2A-B2D1-71BFB10C0FB2}" name="C23" dataCellStyle="Normal 2"/>
    <tableColumn id="82" xr3:uid="{A5E5DDEF-0961-46F9-8859-296FDAACF3CA}" name="C22" dataCellStyle="Normal 2"/>
    <tableColumn id="83" xr3:uid="{6BFDE16A-5CA0-4735-85FB-F49A7D0D8D00}" name="C21" dataCellStyle="Normal 2"/>
    <tableColumn id="84" xr3:uid="{BCC21881-D2DF-4D34-A190-BA2775D47A7C}" name="C20" dataCellStyle="Normal 2"/>
    <tableColumn id="85" xr3:uid="{91732988-D8A5-4DFA-BEE2-D0FD94ECC866}" name="C19" dataCellStyle="Normal 2"/>
    <tableColumn id="86" xr3:uid="{CB5DF224-7201-40B3-AE62-63C1B376A8E4}" name="C18" dataCellStyle="Normal 2"/>
    <tableColumn id="87" xr3:uid="{D03DD98C-0D77-4756-8677-AEA4F436E206}" name="C17" dataCellStyle="Normal 2"/>
    <tableColumn id="88" xr3:uid="{5E400D72-EDF8-4D00-8995-8456881494D7}" name="C16" dataCellStyle="Normal 2"/>
    <tableColumn id="89" xr3:uid="{66AEC167-1DA7-47D2-8914-3A1FE5A2AC6C}" name="C15" dataCellStyle="Normal 2"/>
    <tableColumn id="90" xr3:uid="{5EAC8533-BC8A-4D5E-8ABC-FDEEB64284B7}" name="C14" dataCellStyle="Normal 2"/>
    <tableColumn id="91" xr3:uid="{E06F587F-1965-47A9-B469-33D61BA20E4D}" name="C13" dataCellStyle="Normal 2"/>
    <tableColumn id="92" xr3:uid="{005F5388-8E27-4E27-A958-0E7324E05D96}" name="C12" dataCellStyle="Normal 2"/>
    <tableColumn id="93" xr3:uid="{1C547DF5-AEE5-4AD1-ACAE-8DC09F3FA3BC}" name="C11" dataCellStyle="Normal 2"/>
    <tableColumn id="94" xr3:uid="{DE11F763-11E8-4961-9886-0C59C0CF4DD9}" name="C10" dataCellStyle="Normal 2"/>
    <tableColumn id="95" xr3:uid="{E19F12F0-D856-46CB-9EA6-BEBCABCBD6E7}" name="C9" dataCellStyle="Normal 2"/>
    <tableColumn id="96" xr3:uid="{718028D4-4195-466C-90A2-EC31471714D0}" name="C8" dataCellStyle="Normal 2"/>
    <tableColumn id="97" xr3:uid="{D71428EB-F90F-493A-A064-81E2665B50D0}" name="C7" dataCellStyle="Normal 2"/>
    <tableColumn id="98" xr3:uid="{816AC0C9-434A-404B-8807-159C7F43EB43}" name="C6" dataCellStyle="Normal 2"/>
    <tableColumn id="99" xr3:uid="{45C4D79F-CD48-42DB-AB30-9431084B3EF4}" name="C5" dataCellStyle="Normal 2"/>
    <tableColumn id="100" xr3:uid="{E204A94B-4D6B-4C1F-9AC4-C46A61A2BF4A}" name="C4" dataCellStyle="Normal 2"/>
    <tableColumn id="101" xr3:uid="{F6007013-DE59-4233-A0E1-DF5A2015D987}" name="C3" dataCellStyle="Normal 2"/>
    <tableColumn id="102" xr3:uid="{8532AB96-FBD7-45F2-AB0C-10DD8622B9B7}" name="C2" dataCellStyle="Normal 2"/>
    <tableColumn id="103" xr3:uid="{1AF12A2E-4CFF-405E-A252-D03050163704}" name="C1" dataCellStyle="Normal 2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2A696BA-9F67-4F7D-9739-D8E1B120A9D1}" name="F_BU_100_cross" displayName="F_BU_100_cross" ref="A1:CY13" totalsRowShown="0" headerRowCellStyle="Normal 2" dataCellStyle="Normal 2">
  <autoFilter ref="A1:CY13" xr:uid="{A2A696BA-9F67-4F7D-9739-D8E1B120A9D1}"/>
  <tableColumns count="103">
    <tableColumn id="1" xr3:uid="{307B3819-5BB9-4D7F-8325-82D43B5E9184}" name="age_cat" dataCellStyle="Normal 2"/>
    <tableColumn id="2" xr3:uid="{BA7F3B56-7D35-4027-8F83-A83AD1581058}" name="lambda" dataCellStyle="Normal 2"/>
    <tableColumn id="3" xr3:uid="{6DDB16A2-1BEE-44D0-9418-C444907444F2}" name="mu" dataCellStyle="Normal 2"/>
    <tableColumn id="4" xr3:uid="{7D8686AA-5C4C-4D32-A0E5-4A09F05EA224}" name="sigma" dataCellStyle="Normal 2"/>
    <tableColumn id="5" xr3:uid="{5E50A9CB-6E36-4C23-9851-742418778B7F}" name="C99" dataCellStyle="Normal 2"/>
    <tableColumn id="6" xr3:uid="{E4FE4D77-7E93-4B1E-BF33-251B0F538C0C}" name="C98" dataCellStyle="Normal 2"/>
    <tableColumn id="7" xr3:uid="{41626924-1679-4DA7-8535-CFBBCC9BFD5A}" name="C97" dataCellStyle="Normal 2"/>
    <tableColumn id="8" xr3:uid="{28941420-50D5-47C1-999D-F8EDF6E96A68}" name="C96" dataCellStyle="Normal 2"/>
    <tableColumn id="9" xr3:uid="{716B30F8-1070-42DA-8AF2-B5EC1DAD7C8F}" name="C95" dataCellStyle="Normal 2"/>
    <tableColumn id="10" xr3:uid="{85D6531B-8984-4386-9B1E-9D2C158332F2}" name="C94" dataCellStyle="Normal 2"/>
    <tableColumn id="11" xr3:uid="{C5769EB8-FDA9-46E4-AE3D-83A00FD738D2}" name="C93" dataCellStyle="Normal 2"/>
    <tableColumn id="12" xr3:uid="{88A49ED9-13E3-4172-B586-FF7199393A16}" name="C92" dataCellStyle="Normal 2"/>
    <tableColumn id="13" xr3:uid="{133C26AD-6607-42CC-A6C3-4CF3CCFCD4E2}" name="C91" dataCellStyle="Normal 2"/>
    <tableColumn id="14" xr3:uid="{80A9FED5-6E6B-498F-8296-F1F649732152}" name="C90" dataCellStyle="Normal 2"/>
    <tableColumn id="15" xr3:uid="{4C736A2A-D898-479F-B78E-A25FADD560BC}" name="C89" dataCellStyle="Normal 2"/>
    <tableColumn id="16" xr3:uid="{285ED601-8661-4325-9291-608D9FB615C2}" name="C88" dataCellStyle="Normal 2"/>
    <tableColumn id="17" xr3:uid="{71A106FC-9B84-4E7E-AF31-EE10F49D3C31}" name="C87" dataCellStyle="Normal 2"/>
    <tableColumn id="18" xr3:uid="{9A8E1FE7-E891-496B-8F13-80AB2FA47BE7}" name="C86" dataCellStyle="Normal 2"/>
    <tableColumn id="19" xr3:uid="{20C93B6D-E59D-40F8-A147-033DDF86A0A6}" name="C85" dataCellStyle="Normal 2"/>
    <tableColumn id="20" xr3:uid="{136DD0EE-C925-4F4A-B24D-C1789640768B}" name="C84" dataCellStyle="Normal 2"/>
    <tableColumn id="21" xr3:uid="{AA9451A6-5FFA-4C1C-B658-EFEBD104E543}" name="C83" dataCellStyle="Normal 2"/>
    <tableColumn id="22" xr3:uid="{B4A0E912-3090-4E0D-B21E-022CFF4BCACB}" name="C82" dataCellStyle="Normal 2"/>
    <tableColumn id="23" xr3:uid="{52EB564C-41B6-4B5E-BFF7-41FD051727E9}" name="C81" dataCellStyle="Normal 2"/>
    <tableColumn id="24" xr3:uid="{EA9ACFE3-A75E-4979-B760-C5D5A7242042}" name="C80" dataCellStyle="Normal 2"/>
    <tableColumn id="25" xr3:uid="{545E2F5D-0362-4CA9-B6F2-7970C8023183}" name="C79" dataCellStyle="Normal 2"/>
    <tableColumn id="26" xr3:uid="{16C7D175-E3AF-489D-8441-551A20662BEB}" name="C78" dataCellStyle="Normal 2"/>
    <tableColumn id="27" xr3:uid="{DB32E617-D022-4439-B14F-C2D0F0B25570}" name="C77" dataCellStyle="Normal 2"/>
    <tableColumn id="28" xr3:uid="{CE72C3C0-137F-4A00-88DF-1740018521F3}" name="C76" dataCellStyle="Normal 2"/>
    <tableColumn id="29" xr3:uid="{1D943CD4-665D-4240-811E-6E4DC1CF6FB4}" name="C75" dataCellStyle="Normal 2"/>
    <tableColumn id="30" xr3:uid="{371DD0A7-E7BB-4343-A7EA-C94E32DB94DA}" name="C74" dataCellStyle="Normal 2"/>
    <tableColumn id="31" xr3:uid="{7715C70A-E559-400C-979A-B514AD62A45D}" name="C73" dataCellStyle="Normal 2"/>
    <tableColumn id="32" xr3:uid="{F2013BB2-804A-4F40-8875-DFE2DE06EF93}" name="C72" dataCellStyle="Normal 2"/>
    <tableColumn id="33" xr3:uid="{79778FE7-8823-4444-8634-986FAFF145C4}" name="C71" dataCellStyle="Normal 2"/>
    <tableColumn id="34" xr3:uid="{B425E17D-60AB-4CC3-962C-AA75C4F925E4}" name="C70" dataCellStyle="Normal 2"/>
    <tableColumn id="35" xr3:uid="{73C3FF1F-DDD2-4C1C-B8A7-3BCB9B0A892C}" name="C69" dataCellStyle="Normal 2"/>
    <tableColumn id="36" xr3:uid="{6CCDAF47-7BF9-488B-94FA-18C3D6590BC3}" name="C68" dataCellStyle="Normal 2"/>
    <tableColumn id="37" xr3:uid="{94C49618-58DE-4DD1-B930-9237C9D8B2E5}" name="C67" dataCellStyle="Normal 2"/>
    <tableColumn id="38" xr3:uid="{96D7C40C-8680-43BE-9101-D15A4A221C25}" name="C66" dataCellStyle="Normal 2"/>
    <tableColumn id="39" xr3:uid="{8EA2F324-270D-4F54-901E-46157226DAA0}" name="C65" dataCellStyle="Normal 2"/>
    <tableColumn id="40" xr3:uid="{8D716BB0-87A1-4FAF-8D05-DF5402F43F56}" name="C64" dataCellStyle="Normal 2"/>
    <tableColumn id="41" xr3:uid="{4BFD701F-7EA1-425B-8B1C-D14B010BE275}" name="C63" dataCellStyle="Normal 2"/>
    <tableColumn id="42" xr3:uid="{603FC460-FBD6-4F4B-86F0-B4AB4B87B048}" name="C62" dataCellStyle="Normal 2"/>
    <tableColumn id="43" xr3:uid="{EBF2F3D1-CD6B-4452-B894-06064F08EF6C}" name="C61" dataCellStyle="Normal 2"/>
    <tableColumn id="44" xr3:uid="{A62801B1-A608-4FCA-B944-AE402DD7E9B6}" name="C60" dataCellStyle="Normal 2"/>
    <tableColumn id="45" xr3:uid="{96556E5F-D833-428E-96CF-F6CD5AA36AC1}" name="C59" dataCellStyle="Normal 2"/>
    <tableColumn id="46" xr3:uid="{5DD58257-AB2C-420A-98AD-E03264F24DD8}" name="C58" dataCellStyle="Normal 2"/>
    <tableColumn id="47" xr3:uid="{7E3DA5E0-A0B0-4072-9526-F13FC72D51DA}" name="C57" dataCellStyle="Normal 2"/>
    <tableColumn id="48" xr3:uid="{4820DFA6-19C8-4177-BBB5-56CCFE6A0A76}" name="C56" dataCellStyle="Normal 2"/>
    <tableColumn id="49" xr3:uid="{C53D8350-7061-4C3F-BFFE-05232373A3F4}" name="C55" dataCellStyle="Normal 2"/>
    <tableColumn id="50" xr3:uid="{07B4A5D5-8200-45BF-86F7-516633252D87}" name="C54" dataCellStyle="Normal 2"/>
    <tableColumn id="51" xr3:uid="{BD39A1C2-A5E2-414D-A0F7-2CB7DB423952}" name="C53" dataCellStyle="Normal 2"/>
    <tableColumn id="52" xr3:uid="{50C9B5BB-42BE-4B5B-8D6A-AF5CB975AE84}" name="C52" dataCellStyle="Normal 2"/>
    <tableColumn id="53" xr3:uid="{13A29C14-25F4-4CA9-B6B0-1D0504020EEB}" name="C51" dataCellStyle="Normal 2"/>
    <tableColumn id="54" xr3:uid="{A60C2AC6-7ECE-4F7D-B197-F880B7CECC9E}" name="C50" dataCellStyle="Normal 2"/>
    <tableColumn id="55" xr3:uid="{204F533E-471C-4C47-882C-AF68B50742DE}" name="C49" dataCellStyle="Normal 2"/>
    <tableColumn id="56" xr3:uid="{1A3561F7-1610-4A69-9AD4-CC9AD5643F49}" name="C48" dataCellStyle="Normal 2"/>
    <tableColumn id="57" xr3:uid="{40F6E760-EE3E-4B9E-8932-A3B78BB80A9C}" name="C47" dataCellStyle="Normal 2"/>
    <tableColumn id="58" xr3:uid="{6488D01A-53C0-46C3-89CD-A1EF8128DA90}" name="C46" dataCellStyle="Normal 2"/>
    <tableColumn id="59" xr3:uid="{76E52E07-CC62-49B1-B888-8E252C18915A}" name="C45" dataCellStyle="Normal 2"/>
    <tableColumn id="60" xr3:uid="{1012D9BD-3054-47FA-A7C9-FBA70A3F17F8}" name="C44" dataCellStyle="Normal 2"/>
    <tableColumn id="61" xr3:uid="{19CD5CD1-BE1C-4795-8B25-D7EB65B6D0FF}" name="C43" dataCellStyle="Normal 2"/>
    <tableColumn id="62" xr3:uid="{6ED8DE21-AB88-4814-AE0D-7C732B9EC1A6}" name="C42" dataCellStyle="Normal 2"/>
    <tableColumn id="63" xr3:uid="{69C5C5B2-B551-4053-B60F-4A0DE475FF5B}" name="C41" dataCellStyle="Normal 2"/>
    <tableColumn id="64" xr3:uid="{59D16AE9-0B0E-4CF4-AA38-B19B04CB3980}" name="C40" dataCellStyle="Normal 2"/>
    <tableColumn id="65" xr3:uid="{D5968580-6907-43FD-B88D-6D39DA01B7CC}" name="C39" dataCellStyle="Normal 2"/>
    <tableColumn id="66" xr3:uid="{BA20C530-566C-4942-BED4-E49083DDCEF0}" name="C38" dataCellStyle="Normal 2"/>
    <tableColumn id="67" xr3:uid="{8C8AAFCD-6C8E-4A70-8181-005E99CD1998}" name="C37" dataCellStyle="Normal 2"/>
    <tableColumn id="68" xr3:uid="{1434DB9C-41A7-4114-89DE-8DD79982B118}" name="C36" dataCellStyle="Normal 2"/>
    <tableColumn id="69" xr3:uid="{F3013AC5-39ED-4F2F-B95A-01240E6BC6AE}" name="C35" dataCellStyle="Normal 2"/>
    <tableColumn id="70" xr3:uid="{AAC0F6B1-AE92-47A2-A39A-839E4B96DA77}" name="C34" dataCellStyle="Normal 2"/>
    <tableColumn id="71" xr3:uid="{1FBB72C3-C989-4006-91F4-361FA1ED8AFE}" name="C33" dataCellStyle="Normal 2"/>
    <tableColumn id="72" xr3:uid="{6DF324E6-152E-4E77-A572-40D1424CF8B8}" name="C32" dataCellStyle="Normal 2"/>
    <tableColumn id="73" xr3:uid="{682B34CA-BF79-44FF-AA4B-D2C17F2E9426}" name="C31" dataCellStyle="Normal 2"/>
    <tableColumn id="74" xr3:uid="{B0276479-1433-400A-A947-49A7119A13B3}" name="C30" dataCellStyle="Normal 2"/>
    <tableColumn id="75" xr3:uid="{0048A98F-09D7-4951-B1A6-E3DE1DA6D8F4}" name="C29" dataCellStyle="Normal 2"/>
    <tableColumn id="76" xr3:uid="{070D2FD1-9B4D-44CD-804C-DFDE86300319}" name="C28" dataCellStyle="Normal 2"/>
    <tableColumn id="77" xr3:uid="{D590CBB1-7A32-4CF2-85CF-5CB259A08E13}" name="C27" dataCellStyle="Normal 2"/>
    <tableColumn id="78" xr3:uid="{74462F3A-E69F-480B-A9FA-12E526038626}" name="C26" dataCellStyle="Normal 2"/>
    <tableColumn id="79" xr3:uid="{BA7EC205-43C3-46D8-818A-3DA08712DFE3}" name="C25" dataCellStyle="Normal 2"/>
    <tableColumn id="80" xr3:uid="{81854A37-275D-4766-B12A-2B441B201BA9}" name="C24" dataCellStyle="Normal 2"/>
    <tableColumn id="81" xr3:uid="{782CE0ED-6000-4230-8577-67D20F0728F8}" name="C23" dataCellStyle="Normal 2"/>
    <tableColumn id="82" xr3:uid="{FF7941CF-298F-4859-9435-8C902860F259}" name="C22" dataCellStyle="Normal 2"/>
    <tableColumn id="83" xr3:uid="{F1A1819B-07AF-4F8D-A25A-BBEE6BBCFD4B}" name="C21" dataCellStyle="Normal 2"/>
    <tableColumn id="84" xr3:uid="{8144FD03-70B7-4983-96F9-6FAA16660D11}" name="C20" dataCellStyle="Normal 2"/>
    <tableColumn id="85" xr3:uid="{C84971FC-E482-4157-B22F-11B4010280AA}" name="C19" dataCellStyle="Normal 2"/>
    <tableColumn id="86" xr3:uid="{3DCC9CF1-AADB-4266-A114-9A15A037BFC2}" name="C18" dataCellStyle="Normal 2"/>
    <tableColumn id="87" xr3:uid="{BF3BB284-B8B9-4AFE-945E-82ACD723A9F0}" name="C17" dataCellStyle="Normal 2"/>
    <tableColumn id="88" xr3:uid="{C72EB922-CD93-4D77-86ED-A4BB78B6187F}" name="C16" dataCellStyle="Normal 2"/>
    <tableColumn id="89" xr3:uid="{61AECE9D-2F89-4FFC-B4E0-4A91E75CABD0}" name="C15" dataCellStyle="Normal 2"/>
    <tableColumn id="90" xr3:uid="{72FD94BD-C4D2-4D88-B256-F467D4C98731}" name="C14" dataCellStyle="Normal 2"/>
    <tableColumn id="91" xr3:uid="{2F4CAAF5-23B7-4856-AEE9-86DD95D8FEDF}" name="C13" dataCellStyle="Normal 2"/>
    <tableColumn id="92" xr3:uid="{F282DC2C-2748-48D3-9C94-3DDB079FA5DA}" name="C12" dataCellStyle="Normal 2"/>
    <tableColumn id="93" xr3:uid="{85C5EC1A-C47E-408F-A445-2462F9B026FB}" name="C11" dataCellStyle="Normal 2"/>
    <tableColumn id="94" xr3:uid="{3AB3963F-31E3-4F09-9003-D52031533E72}" name="C10" dataCellStyle="Normal 2"/>
    <tableColumn id="95" xr3:uid="{77346F70-8414-43B2-8E4F-4159CE83E284}" name="C9" dataCellStyle="Normal 2"/>
    <tableColumn id="96" xr3:uid="{A8AEB5F0-B66B-4D80-AB5B-D0062169CFDE}" name="C8" dataCellStyle="Normal 2"/>
    <tableColumn id="97" xr3:uid="{CC31FDFB-01B9-4A41-9B31-B1A5F103DE32}" name="C7" dataCellStyle="Normal 2"/>
    <tableColumn id="98" xr3:uid="{E24D3821-8DD2-4F12-A79E-B59370DFC876}" name="C6" dataCellStyle="Normal 2"/>
    <tableColumn id="99" xr3:uid="{17CBC6EA-CAA4-40BB-8610-CC62151902F0}" name="C5" dataCellStyle="Normal 2"/>
    <tableColumn id="100" xr3:uid="{ED24435C-E873-4020-986A-480D35B7F46D}" name="C4" dataCellStyle="Normal 2"/>
    <tableColumn id="101" xr3:uid="{B9430CCA-95B2-4943-BB24-124248ECF5F9}" name="C3" dataCellStyle="Normal 2"/>
    <tableColumn id="102" xr3:uid="{4973D899-28B5-466A-BD27-792877FCA672}" name="C2" dataCellStyle="Normal 2"/>
    <tableColumn id="103" xr3:uid="{1ABC70C0-7C6F-48A6-A59D-2CD147E044F6}" name="C1" dataCellStyle="Normal 2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3B7309C-F325-439A-B733-56ECDADF8510}" name="F_BU_200_cross" displayName="F_BU_200_cross" ref="A1:CY13" totalsRowShown="0" headerRowCellStyle="Normal 2" dataCellStyle="Normal 2">
  <autoFilter ref="A1:CY13" xr:uid="{C3B7309C-F325-439A-B733-56ECDADF8510}"/>
  <tableColumns count="103">
    <tableColumn id="1" xr3:uid="{B5768FA1-5A86-455B-B916-DC6F5F6ECA62}" name="age_cat" dataCellStyle="Normal 2"/>
    <tableColumn id="2" xr3:uid="{B84C6112-21ED-422D-BA0B-E0D49557C1D6}" name="lambda" dataCellStyle="Normal 2"/>
    <tableColumn id="3" xr3:uid="{270CCA59-5012-477C-8C66-B092C11D1767}" name="mu" dataCellStyle="Normal 2"/>
    <tableColumn id="4" xr3:uid="{E3DD5A5B-FF27-4AFB-BD35-436EE91D2541}" name="sigma" dataCellStyle="Normal 2"/>
    <tableColumn id="5" xr3:uid="{BFAC287B-1BC4-451B-AB41-9C68BFC9444D}" name="C99" dataCellStyle="Normal 2"/>
    <tableColumn id="6" xr3:uid="{F2601903-F70A-456F-9D8E-A5124465B82D}" name="C98" dataCellStyle="Normal 2"/>
    <tableColumn id="7" xr3:uid="{B7E05FBC-0FCC-45FD-9E08-E04E9047FB72}" name="C97" dataCellStyle="Normal 2"/>
    <tableColumn id="8" xr3:uid="{1392DFCA-917E-4901-8CAB-C16BEE417535}" name="C96" dataCellStyle="Normal 2"/>
    <tableColumn id="9" xr3:uid="{D1043ACF-D8CD-4855-BF16-A1689E50E2B2}" name="C95" dataCellStyle="Normal 2"/>
    <tableColumn id="10" xr3:uid="{4181875F-9548-40FF-93A8-99AD95ABE489}" name="C94" dataCellStyle="Normal 2"/>
    <tableColumn id="11" xr3:uid="{5EC3F043-518A-4045-931E-35A64057D008}" name="C93" dataCellStyle="Normal 2"/>
    <tableColumn id="12" xr3:uid="{37021406-B04A-4D86-9C98-C40DE27ED2B8}" name="C92" dataCellStyle="Normal 2"/>
    <tableColumn id="13" xr3:uid="{4DF3AEA2-AA64-480E-9CED-AF87EF458615}" name="C91" dataCellStyle="Normal 2"/>
    <tableColumn id="14" xr3:uid="{F053CB3E-39ED-4D46-9927-0E2AFDD40B38}" name="C90" dataCellStyle="Normal 2"/>
    <tableColumn id="15" xr3:uid="{9627A172-6C15-4249-B8B4-18FE6636B5B6}" name="C89" dataCellStyle="Normal 2"/>
    <tableColumn id="16" xr3:uid="{795ABB7F-1D06-4600-A8DB-F1B6D096106F}" name="C88" dataCellStyle="Normal 2"/>
    <tableColumn id="17" xr3:uid="{580E57A4-E818-45AE-8073-9BE2319AEF53}" name="C87" dataCellStyle="Normal 2"/>
    <tableColumn id="18" xr3:uid="{6F035280-CB7A-4AEF-9A28-94E2B478DD9E}" name="C86" dataCellStyle="Normal 2"/>
    <tableColumn id="19" xr3:uid="{B63858BF-C5BB-4A06-987A-D824BC5567CD}" name="C85" dataCellStyle="Normal 2"/>
    <tableColumn id="20" xr3:uid="{48F5B271-3D39-4D97-A70F-45AE3B5598D2}" name="C84" dataCellStyle="Normal 2"/>
    <tableColumn id="21" xr3:uid="{CDEF33E0-16DD-4095-9FDA-ED5D53442788}" name="C83" dataCellStyle="Normal 2"/>
    <tableColumn id="22" xr3:uid="{389D2004-50BC-4649-BC10-3C7DF1A1F993}" name="C82" dataCellStyle="Normal 2"/>
    <tableColumn id="23" xr3:uid="{FD42865C-1593-4B24-B201-BC497B5BF173}" name="C81" dataCellStyle="Normal 2"/>
    <tableColumn id="24" xr3:uid="{AC2BA94E-EBCA-42D3-A8AC-F1550FD609B5}" name="C80" dataCellStyle="Normal 2"/>
    <tableColumn id="25" xr3:uid="{BE2FAB18-A711-4382-BC1D-FC610EB79150}" name="C79" dataCellStyle="Normal 2"/>
    <tableColumn id="26" xr3:uid="{EFC4AE24-C48A-4B95-B0E8-5BE863D395A5}" name="C78" dataCellStyle="Normal 2"/>
    <tableColumn id="27" xr3:uid="{71692571-3117-45E6-9236-7C169E49E77D}" name="C77" dataCellStyle="Normal 2"/>
    <tableColumn id="28" xr3:uid="{AF952F93-F2BC-4F6A-83A5-28B311C57D74}" name="C76" dataCellStyle="Normal 2"/>
    <tableColumn id="29" xr3:uid="{9495D599-E2CF-4E2D-8D7C-6BE84721E880}" name="C75" dataCellStyle="Normal 2"/>
    <tableColumn id="30" xr3:uid="{A223E1C9-F6C9-4162-93B3-0936E9301877}" name="C74" dataCellStyle="Normal 2"/>
    <tableColumn id="31" xr3:uid="{35C490CA-F951-4DFA-9D1D-76FCF284C993}" name="C73" dataCellStyle="Normal 2"/>
    <tableColumn id="32" xr3:uid="{09AA662E-D736-4915-8751-B0430A7B9320}" name="C72" dataCellStyle="Normal 2"/>
    <tableColumn id="33" xr3:uid="{D8072D09-4417-43E9-AA30-FBC9D086A0D6}" name="C71" dataCellStyle="Normal 2"/>
    <tableColumn id="34" xr3:uid="{07BAE623-317C-4E6A-B7F0-F260C36EDFB4}" name="C70" dataCellStyle="Normal 2"/>
    <tableColumn id="35" xr3:uid="{F4D1099C-EC71-4FFE-B479-275C9083B54C}" name="C69" dataCellStyle="Normal 2"/>
    <tableColumn id="36" xr3:uid="{72E145D9-2C28-45DE-B91B-6E92B6332160}" name="C68" dataCellStyle="Normal 2"/>
    <tableColumn id="37" xr3:uid="{2E9CFCDC-B02F-446B-B4CE-B2BDEBDB98BA}" name="C67" dataCellStyle="Normal 2"/>
    <tableColumn id="38" xr3:uid="{DF3B081A-4C6D-4CC0-A07F-8C13AF3E09C4}" name="C66" dataCellStyle="Normal 2"/>
    <tableColumn id="39" xr3:uid="{14C7B3A9-091E-4D6B-B4BB-95919B28BD45}" name="C65" dataCellStyle="Normal 2"/>
    <tableColumn id="40" xr3:uid="{26BB138A-FDE1-4311-8D71-C6BAADE5D064}" name="C64" dataCellStyle="Normal 2"/>
    <tableColumn id="41" xr3:uid="{73205A06-DDDD-4629-B74A-DE810B7473E5}" name="C63" dataCellStyle="Normal 2"/>
    <tableColumn id="42" xr3:uid="{027C7B5E-9F87-4984-9B32-2784E277CBC8}" name="C62" dataCellStyle="Normal 2"/>
    <tableColumn id="43" xr3:uid="{0D43F577-E851-4D80-A1B0-68B60057DD9C}" name="C61" dataCellStyle="Normal 2"/>
    <tableColumn id="44" xr3:uid="{CC5D8F7F-65F9-4CAA-9AE1-CB00CD6850A1}" name="C60" dataCellStyle="Normal 2"/>
    <tableColumn id="45" xr3:uid="{67CADAE4-73AE-4DB7-A31E-7C4B4C7A6A25}" name="C59" dataCellStyle="Normal 2"/>
    <tableColumn id="46" xr3:uid="{75F3F8E3-3BB4-494C-AE1F-EBFF875BD790}" name="C58" dataCellStyle="Normal 2"/>
    <tableColumn id="47" xr3:uid="{B53847E7-85CA-4D9E-908B-32C75F2D4D1D}" name="C57" dataCellStyle="Normal 2"/>
    <tableColumn id="48" xr3:uid="{7FDD6122-5234-4D54-A97B-85547BCE29E8}" name="C56" dataCellStyle="Normal 2"/>
    <tableColumn id="49" xr3:uid="{ABD38FED-E76F-4916-A914-DBC7207BA57A}" name="C55" dataCellStyle="Normal 2"/>
    <tableColumn id="50" xr3:uid="{3EE7E80F-1198-4480-9C8A-F5623DC4D6CA}" name="C54" dataCellStyle="Normal 2"/>
    <tableColumn id="51" xr3:uid="{8158E585-2A53-47FA-B3E6-524973EEAECC}" name="C53" dataCellStyle="Normal 2"/>
    <tableColumn id="52" xr3:uid="{97D6E898-DB0E-427E-9DD8-E77F7F7D7C9B}" name="C52" dataCellStyle="Normal 2"/>
    <tableColumn id="53" xr3:uid="{FC9F2846-1B5A-4882-9294-92190AA2E7D7}" name="C51" dataCellStyle="Normal 2"/>
    <tableColumn id="54" xr3:uid="{D6990B18-F34F-40CC-B926-5D4159DA34D3}" name="C50" dataCellStyle="Normal 2"/>
    <tableColumn id="55" xr3:uid="{F45C4384-6B07-420D-9F4A-0A1EFAF1E87F}" name="C49" dataCellStyle="Normal 2"/>
    <tableColumn id="56" xr3:uid="{45CCA9DE-CAD0-4F76-BD0F-1C4D5B204880}" name="C48" dataCellStyle="Normal 2"/>
    <tableColumn id="57" xr3:uid="{36F0B516-9CCA-45F8-92FD-4B68FEE7DA1B}" name="C47" dataCellStyle="Normal 2"/>
    <tableColumn id="58" xr3:uid="{38EF1C7A-079C-48BB-BD81-B507EF2E2861}" name="C46" dataCellStyle="Normal 2"/>
    <tableColumn id="59" xr3:uid="{77852775-ADFE-4258-AA4B-57AB6CD0F3FC}" name="C45" dataCellStyle="Normal 2"/>
    <tableColumn id="60" xr3:uid="{BA20EADE-AB4E-455A-AFBC-039332626C23}" name="C44" dataCellStyle="Normal 2"/>
    <tableColumn id="61" xr3:uid="{9CF89777-EB7C-4582-AB53-264DC859D251}" name="C43" dataCellStyle="Normal 2"/>
    <tableColumn id="62" xr3:uid="{3ED466DD-3300-4C60-B7E3-4EA5CDB69472}" name="C42" dataCellStyle="Normal 2"/>
    <tableColumn id="63" xr3:uid="{9EA0D2FC-8D90-4791-B486-7176472EA028}" name="C41" dataCellStyle="Normal 2"/>
    <tableColumn id="64" xr3:uid="{6C0731CD-4379-41FB-AB38-C63686A900B5}" name="C40" dataCellStyle="Normal 2"/>
    <tableColumn id="65" xr3:uid="{1C5F37D2-0AC3-4545-873A-0F74E54CFA7C}" name="C39" dataCellStyle="Normal 2"/>
    <tableColumn id="66" xr3:uid="{5E2B3EDF-89D7-4833-AFFF-EF93B0ED5C68}" name="C38" dataCellStyle="Normal 2"/>
    <tableColumn id="67" xr3:uid="{D0A5FE33-2FCA-4D08-B65E-9870F1D2EAF3}" name="C37" dataCellStyle="Normal 2"/>
    <tableColumn id="68" xr3:uid="{8D6279EB-1F23-442A-A7B1-DADECFCE540D}" name="C36" dataCellStyle="Normal 2"/>
    <tableColumn id="69" xr3:uid="{F0344B63-6145-4B7A-9ABE-110AF831EECB}" name="C35" dataCellStyle="Normal 2"/>
    <tableColumn id="70" xr3:uid="{79885E40-CB51-4F43-AA26-B03171E9CE9B}" name="C34" dataCellStyle="Normal 2"/>
    <tableColumn id="71" xr3:uid="{8669DA97-C5F1-4889-818A-E8592D558E1B}" name="C33" dataCellStyle="Normal 2"/>
    <tableColumn id="72" xr3:uid="{7E96DC32-56F0-473A-A4A1-A79B5949CD72}" name="C32" dataCellStyle="Normal 2"/>
    <tableColumn id="73" xr3:uid="{89197C89-44DB-4C94-895B-7C277AE63F2F}" name="C31" dataCellStyle="Normal 2"/>
    <tableColumn id="74" xr3:uid="{ED8536F2-36F9-4069-B79C-B75B1AA4FEF7}" name="C30" dataCellStyle="Normal 2"/>
    <tableColumn id="75" xr3:uid="{AA77B55C-08AE-482B-9DCA-10C69BC77C73}" name="C29" dataCellStyle="Normal 2"/>
    <tableColumn id="76" xr3:uid="{B352EFA6-DA54-424B-A12A-FB077298C2D3}" name="C28" dataCellStyle="Normal 2"/>
    <tableColumn id="77" xr3:uid="{CA69670A-4D3D-40E7-9991-E872CE118C16}" name="C27" dataCellStyle="Normal 2"/>
    <tableColumn id="78" xr3:uid="{F4536BDD-D7AF-4480-8449-2239E81F187B}" name="C26" dataCellStyle="Normal 2"/>
    <tableColumn id="79" xr3:uid="{CE196639-1925-4BF4-BBF0-DEF35596D1A5}" name="C25" dataCellStyle="Normal 2"/>
    <tableColumn id="80" xr3:uid="{8C578630-87C8-4F11-A499-463E7DF4053B}" name="C24" dataCellStyle="Normal 2"/>
    <tableColumn id="81" xr3:uid="{4D92F380-A5A3-40C5-A5FB-250F712AFE15}" name="C23" dataCellStyle="Normal 2"/>
    <tableColumn id="82" xr3:uid="{C0AE1359-D0B7-479B-8DEA-F390CF2BC28C}" name="C22" dataCellStyle="Normal 2"/>
    <tableColumn id="83" xr3:uid="{6BAC9D91-E402-41CE-85B3-FD96DB28B3F4}" name="C21" dataCellStyle="Normal 2"/>
    <tableColumn id="84" xr3:uid="{5C47866E-DA10-40BB-B383-17000674DC05}" name="C20" dataCellStyle="Normal 2"/>
    <tableColumn id="85" xr3:uid="{E4EBA7B3-0ED7-46B2-9632-ACF29137FC36}" name="C19" dataCellStyle="Normal 2"/>
    <tableColumn id="86" xr3:uid="{DEA12D40-E9F6-4FB6-8408-5414DE0248C3}" name="C18" dataCellStyle="Normal 2"/>
    <tableColumn id="87" xr3:uid="{9014C2A2-0B28-4B57-B7B5-2369807E84D8}" name="C17" dataCellStyle="Normal 2"/>
    <tableColumn id="88" xr3:uid="{76F86DF0-F4CC-412D-BDAB-DBD09B9886EC}" name="C16" dataCellStyle="Normal 2"/>
    <tableColumn id="89" xr3:uid="{0A01589A-0230-4C50-9113-EB7AC34A9BAB}" name="C15" dataCellStyle="Normal 2"/>
    <tableColumn id="90" xr3:uid="{B479FB89-9EEF-40C0-B059-086C7FA3C6F8}" name="C14" dataCellStyle="Normal 2"/>
    <tableColumn id="91" xr3:uid="{5BF281A9-85C3-49F4-81B5-4BDF31B80E36}" name="C13" dataCellStyle="Normal 2"/>
    <tableColumn id="92" xr3:uid="{9219AEED-6218-4279-9FA2-8CD8D953460D}" name="C12" dataCellStyle="Normal 2"/>
    <tableColumn id="93" xr3:uid="{0D440603-3650-411A-B86D-E2E05D55C439}" name="C11" dataCellStyle="Normal 2"/>
    <tableColumn id="94" xr3:uid="{33A15739-54D2-4BBF-97B8-138EDDE5A4C9}" name="C10" dataCellStyle="Normal 2"/>
    <tableColumn id="95" xr3:uid="{BD400CF7-0C5D-437F-9960-DB176C1286F7}" name="C9" dataCellStyle="Normal 2"/>
    <tableColumn id="96" xr3:uid="{5EB7FBA3-BE73-4217-931E-F4FA5CD51B39}" name="C8" dataCellStyle="Normal 2"/>
    <tableColumn id="97" xr3:uid="{DA47C589-23FA-454D-AC9C-07B1ECDC823F}" name="C7" dataCellStyle="Normal 2"/>
    <tableColumn id="98" xr3:uid="{95032162-37E0-4D6C-9C97-F747997D7244}" name="C6" dataCellStyle="Normal 2"/>
    <tableColumn id="99" xr3:uid="{94C91C18-B9A4-45BC-85FE-0F475A33D83B}" name="C5" dataCellStyle="Normal 2"/>
    <tableColumn id="100" xr3:uid="{277121FF-3616-4809-9E4E-0915734B8589}" name="C4" dataCellStyle="Normal 2"/>
    <tableColumn id="101" xr3:uid="{4095AE15-CECB-44FD-919E-3F3ED89F5CA0}" name="C3" dataCellStyle="Normal 2"/>
    <tableColumn id="102" xr3:uid="{492CB55C-02EE-4C7B-A7B7-6C1E06E22EBD}" name="C2" dataCellStyle="Normal 2"/>
    <tableColumn id="103" xr3:uid="{D28D729E-BB79-4319-BE24-006759CB4EC4}" name="C1" dataCellStyle="Normal 2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38C2AB2B-EA36-4CFA-9840-B733161F7A76}" name="F_BA_50_cross" displayName="F_BA_50_cross" ref="A1:CY13" totalsRowShown="0" headerRowCellStyle="Normal 2" dataCellStyle="Normal 2">
  <autoFilter ref="A1:CY13" xr:uid="{38C2AB2B-EA36-4CFA-9840-B733161F7A76}"/>
  <tableColumns count="103">
    <tableColumn id="1" xr3:uid="{4A11E881-17D8-4E18-8043-6287C7BAF35F}" name="age_cat" dataCellStyle="Normal 2"/>
    <tableColumn id="2" xr3:uid="{448A0873-2F8A-4304-85B0-6C3A6F4083BF}" name="lambda" dataCellStyle="Normal 2"/>
    <tableColumn id="3" xr3:uid="{E6ED0050-C102-49AB-9DB1-4D2A3166AA05}" name="mu" dataCellStyle="Normal 2"/>
    <tableColumn id="4" xr3:uid="{B5C3DFCC-FE4F-40C7-A4C0-043BA6FBAEF3}" name="sigma" dataCellStyle="Normal 2"/>
    <tableColumn id="5" xr3:uid="{3F3DCD04-AE0F-4279-87C9-EA8EC1A660DA}" name="C99" dataCellStyle="Normal 2"/>
    <tableColumn id="6" xr3:uid="{93A0CCE6-69AF-4206-BC66-C12C220C3303}" name="C98" dataCellStyle="Normal 2"/>
    <tableColumn id="7" xr3:uid="{F15C228B-9F9E-4C17-9179-73C4B781FAB9}" name="C97" dataCellStyle="Normal 2"/>
    <tableColumn id="8" xr3:uid="{9CEF064C-0D84-48B4-9311-9EFF95858854}" name="C96" dataCellStyle="Normal 2"/>
    <tableColumn id="9" xr3:uid="{79C3637B-FE2D-4EB0-B528-0184C1296DEF}" name="C95" dataCellStyle="Normal 2"/>
    <tableColumn id="10" xr3:uid="{4B2DD57C-ADF5-4670-9B8E-C0791F0DE1B0}" name="C94" dataCellStyle="Normal 2"/>
    <tableColumn id="11" xr3:uid="{D19A593A-EC8D-477F-8E46-E6303695E637}" name="C93" dataCellStyle="Normal 2"/>
    <tableColumn id="12" xr3:uid="{48D42A04-23F6-495B-89CD-64EA8C17D6CB}" name="C92" dataCellStyle="Normal 2"/>
    <tableColumn id="13" xr3:uid="{243C790A-6C32-4123-A136-2276256F73E8}" name="C91" dataCellStyle="Normal 2"/>
    <tableColumn id="14" xr3:uid="{57F1985B-99F2-4400-9738-AFC4F38D1064}" name="C90" dataCellStyle="Normal 2"/>
    <tableColumn id="15" xr3:uid="{9632F10C-8F60-4741-A045-627D40805816}" name="C89" dataCellStyle="Normal 2"/>
    <tableColumn id="16" xr3:uid="{8B634077-6313-4DE4-9A67-895C6041F52C}" name="C88" dataCellStyle="Normal 2"/>
    <tableColumn id="17" xr3:uid="{D53255D2-64BF-4024-B6B9-FB2E469F0526}" name="C87" dataCellStyle="Normal 2"/>
    <tableColumn id="18" xr3:uid="{5653DF67-A299-404C-B4EB-B688FC4B1801}" name="C86" dataCellStyle="Normal 2"/>
    <tableColumn id="19" xr3:uid="{968757BD-1587-4A4B-A137-9FF0997D440D}" name="C85" dataCellStyle="Normal 2"/>
    <tableColumn id="20" xr3:uid="{D7ED1550-6929-456A-9666-77F2EEA20058}" name="C84" dataCellStyle="Normal 2"/>
    <tableColumn id="21" xr3:uid="{50723B0D-2D38-4787-ABF2-0B812EF0A9EE}" name="C83" dataCellStyle="Normal 2"/>
    <tableColumn id="22" xr3:uid="{6F88EC4D-FFC1-4D7D-A4FB-FCFB9BEDA0BC}" name="C82" dataCellStyle="Normal 2"/>
    <tableColumn id="23" xr3:uid="{ED3E5907-3914-4EAD-B38C-B91E0E7826B1}" name="C81" dataCellStyle="Normal 2"/>
    <tableColumn id="24" xr3:uid="{9A269C40-F55F-4BC1-A97B-D03A1E739144}" name="C80" dataCellStyle="Normal 2"/>
    <tableColumn id="25" xr3:uid="{21454A0E-012B-4C64-9799-56A3A5F107F9}" name="C79" dataCellStyle="Normal 2"/>
    <tableColumn id="26" xr3:uid="{FF747F47-47CE-4406-824A-EBBF607B3D33}" name="C78" dataCellStyle="Normal 2"/>
    <tableColumn id="27" xr3:uid="{BB0958F2-9DAD-4679-A43C-543ED4E79DB5}" name="C77" dataCellStyle="Normal 2"/>
    <tableColumn id="28" xr3:uid="{EDF38225-0184-48C4-95EC-AC8F2F2EE8CE}" name="C76" dataCellStyle="Normal 2"/>
    <tableColumn id="29" xr3:uid="{C93D2838-5F4D-4109-9817-37C3F0B858EB}" name="C75" dataCellStyle="Normal 2"/>
    <tableColumn id="30" xr3:uid="{1A1ABD88-2A1C-48ED-A943-216E0A02CF44}" name="C74" dataCellStyle="Normal 2"/>
    <tableColumn id="31" xr3:uid="{47E51862-E3CE-49EF-8BED-EE2A0822CE11}" name="C73" dataCellStyle="Normal 2"/>
    <tableColumn id="32" xr3:uid="{6A62375A-BF73-4D7E-9B3A-45B09A3531FA}" name="C72" dataCellStyle="Normal 2"/>
    <tableColumn id="33" xr3:uid="{A65C4787-64A2-4A75-8143-5043CDF68CA9}" name="C71" dataCellStyle="Normal 2"/>
    <tableColumn id="34" xr3:uid="{6857B423-6E28-4CE6-851F-E86D532B9417}" name="C70" dataCellStyle="Normal 2"/>
    <tableColumn id="35" xr3:uid="{BCED3FC3-139C-4024-9DBE-166A98D8FFE5}" name="C69" dataCellStyle="Normal 2"/>
    <tableColumn id="36" xr3:uid="{62FA6A68-A67A-4DC4-91FC-92A2E253DF8F}" name="C68" dataCellStyle="Normal 2"/>
    <tableColumn id="37" xr3:uid="{DA9E1F29-664D-4C02-AF04-58294DE1937D}" name="C67" dataCellStyle="Normal 2"/>
    <tableColumn id="38" xr3:uid="{380673C0-950F-4760-B2EF-F044E994D889}" name="C66" dataCellStyle="Normal 2"/>
    <tableColumn id="39" xr3:uid="{64982EC8-9300-45D2-B1FF-0991CDA16308}" name="C65" dataCellStyle="Normal 2"/>
    <tableColumn id="40" xr3:uid="{8C5A9F05-E19E-4F3C-84A4-585E7B9618EC}" name="C64" dataCellStyle="Normal 2"/>
    <tableColumn id="41" xr3:uid="{C58ACC00-4BFD-45CA-9220-28DB92FF83D3}" name="C63" dataCellStyle="Normal 2"/>
    <tableColumn id="42" xr3:uid="{C530E590-52B2-4AD2-A5AA-562326523DD1}" name="C62" dataCellStyle="Normal 2"/>
    <tableColumn id="43" xr3:uid="{756775C9-E736-487D-88C9-FF11D0C53BA7}" name="C61" dataCellStyle="Normal 2"/>
    <tableColumn id="44" xr3:uid="{C0B1066E-1164-42CE-AD5E-8EA853E87E29}" name="C60" dataCellStyle="Normal 2"/>
    <tableColumn id="45" xr3:uid="{B685C282-312D-4941-BFAC-98BD316F20EE}" name="C59" dataCellStyle="Normal 2"/>
    <tableColumn id="46" xr3:uid="{4B738E66-FCD6-4AC0-8277-4408E0118F53}" name="C58" dataCellStyle="Normal 2"/>
    <tableColumn id="47" xr3:uid="{CB3F9266-D1D2-4E4D-9AA2-11EC0548D276}" name="C57" dataCellStyle="Normal 2"/>
    <tableColumn id="48" xr3:uid="{69EA3F30-5228-4876-96E1-EAE5DE4C88A6}" name="C56" dataCellStyle="Normal 2"/>
    <tableColumn id="49" xr3:uid="{69A6C3F1-5148-4D7C-AD15-51D16339521B}" name="C55" dataCellStyle="Normal 2"/>
    <tableColumn id="50" xr3:uid="{E3932D79-ECF9-4618-A98B-FC98A4A330D3}" name="C54" dataCellStyle="Normal 2"/>
    <tableColumn id="51" xr3:uid="{CBCDB1B3-4DC3-4195-ACDA-5CE7F7299B6E}" name="C53" dataCellStyle="Normal 2"/>
    <tableColumn id="52" xr3:uid="{9F4503EE-1BFF-4C54-B184-EE45ACDD7090}" name="C52" dataCellStyle="Normal 2"/>
    <tableColumn id="53" xr3:uid="{D0DC9A44-CFA1-4FB8-8E9D-4976C29B883E}" name="C51" dataCellStyle="Normal 2"/>
    <tableColumn id="54" xr3:uid="{3B9528F4-BF4A-42C0-B547-F69FFA80CC0F}" name="C50" dataCellStyle="Normal 2"/>
    <tableColumn id="55" xr3:uid="{E50FFF00-5A62-4A8A-8136-A72178D6B4A3}" name="C49" dataCellStyle="Normal 2"/>
    <tableColumn id="56" xr3:uid="{E82DAC80-CF81-457D-9688-E8BE55146C36}" name="C48" dataCellStyle="Normal 2"/>
    <tableColumn id="57" xr3:uid="{EAC09C8F-208C-40A6-A5DC-6C396F71D294}" name="C47" dataCellStyle="Normal 2"/>
    <tableColumn id="58" xr3:uid="{9FBC0052-C814-452B-9687-BC6F56324DB2}" name="C46" dataCellStyle="Normal 2"/>
    <tableColumn id="59" xr3:uid="{7DCEB64C-EACA-4696-BBAF-68B752123912}" name="C45" dataCellStyle="Normal 2"/>
    <tableColumn id="60" xr3:uid="{4CB32346-490F-4369-BA78-E36C78BC47BD}" name="C44" dataCellStyle="Normal 2"/>
    <tableColumn id="61" xr3:uid="{240C639F-6FB2-4BB9-88B3-C8F161912EAA}" name="C43" dataCellStyle="Normal 2"/>
    <tableColumn id="62" xr3:uid="{E96E8A40-021F-40C0-AA0B-6F6862A7DA4A}" name="C42" dataCellStyle="Normal 2"/>
    <tableColumn id="63" xr3:uid="{04A7DC3F-B2B1-40C5-84C6-6A3C5AADB2BF}" name="C41" dataCellStyle="Normal 2"/>
    <tableColumn id="64" xr3:uid="{3607EF6A-AF31-4D82-8270-00F67312B5B7}" name="C40" dataCellStyle="Normal 2"/>
    <tableColumn id="65" xr3:uid="{BBF2E863-D21B-4B11-97CF-D023AF8F75B9}" name="C39" dataCellStyle="Normal 2"/>
    <tableColumn id="66" xr3:uid="{3F8AF380-A1AE-497B-90EC-E59C093D72A8}" name="C38" dataCellStyle="Normal 2"/>
    <tableColumn id="67" xr3:uid="{42CB15F4-959D-4E55-BB84-C99FBEA6CAB7}" name="C37" dataCellStyle="Normal 2"/>
    <tableColumn id="68" xr3:uid="{E76FEF0A-034A-496B-9851-9C77EEB36BC2}" name="C36" dataCellStyle="Normal 2"/>
    <tableColumn id="69" xr3:uid="{3C3BE215-24A4-4780-B556-6A124F04D82A}" name="C35" dataCellStyle="Normal 2"/>
    <tableColumn id="70" xr3:uid="{F047F887-A678-401C-A3D8-6FDE5EB157F4}" name="C34" dataCellStyle="Normal 2"/>
    <tableColumn id="71" xr3:uid="{E30315B3-4306-4C52-A54C-2F59B2C5351D}" name="C33" dataCellStyle="Normal 2"/>
    <tableColumn id="72" xr3:uid="{FA4CD6E2-D469-47CA-A0B5-AC8D62AF0B16}" name="C32" dataCellStyle="Normal 2"/>
    <tableColumn id="73" xr3:uid="{CFAC4D85-1829-43E6-A3BC-33155577B670}" name="C31" dataCellStyle="Normal 2"/>
    <tableColumn id="74" xr3:uid="{92C46072-F29D-4454-B6E9-00F7603B3B58}" name="C30" dataCellStyle="Normal 2"/>
    <tableColumn id="75" xr3:uid="{79544A23-23C3-4048-AF08-4689FF1CC82F}" name="C29" dataCellStyle="Normal 2"/>
    <tableColumn id="76" xr3:uid="{2A98135F-877F-4815-8969-E4EEE6374DC0}" name="C28" dataCellStyle="Normal 2"/>
    <tableColumn id="77" xr3:uid="{D690A999-6CF8-4032-BE7E-B352BC9B7295}" name="C27" dataCellStyle="Normal 2"/>
    <tableColumn id="78" xr3:uid="{8E721F33-4C43-417D-9234-BCAF65449D89}" name="C26" dataCellStyle="Normal 2"/>
    <tableColumn id="79" xr3:uid="{2EF88733-02E7-4637-9FC2-5D4A81F4D508}" name="C25" dataCellStyle="Normal 2"/>
    <tableColumn id="80" xr3:uid="{271FFE3E-9067-4F0D-91D2-46F4435DC0FE}" name="C24" dataCellStyle="Normal 2"/>
    <tableColumn id="81" xr3:uid="{5EF55AAD-2B8B-4106-8998-D1B1D87B5244}" name="C23" dataCellStyle="Normal 2"/>
    <tableColumn id="82" xr3:uid="{E581EB72-5CB2-4271-B61E-689265995804}" name="C22" dataCellStyle="Normal 2"/>
    <tableColumn id="83" xr3:uid="{ECA80E26-45C4-438D-8C27-A50705D95AC0}" name="C21" dataCellStyle="Normal 2"/>
    <tableColumn id="84" xr3:uid="{0B959DEA-9CBC-44B1-BE0F-89249DF5A3F7}" name="C20" dataCellStyle="Normal 2"/>
    <tableColumn id="85" xr3:uid="{72884F44-8C62-479F-AA9E-8691D35E1431}" name="C19" dataCellStyle="Normal 2"/>
    <tableColumn id="86" xr3:uid="{1B7A8483-66FC-4C01-AACA-E47EB4005B88}" name="C18" dataCellStyle="Normal 2"/>
    <tableColumn id="87" xr3:uid="{364E5DF3-1DED-4630-A480-36F1A41102C2}" name="C17" dataCellStyle="Normal 2"/>
    <tableColumn id="88" xr3:uid="{125344CB-85E3-416D-BDDE-DBC4F06BCF23}" name="C16" dataCellStyle="Normal 2"/>
    <tableColumn id="89" xr3:uid="{E50CCC7B-D5E5-4592-818F-98AA596691D3}" name="C15" dataCellStyle="Normal 2"/>
    <tableColumn id="90" xr3:uid="{C2237B80-97CE-4CBB-A0CF-2F3F68470CFF}" name="C14" dataCellStyle="Normal 2"/>
    <tableColumn id="91" xr3:uid="{4E632713-3BC3-4774-AA44-FF675A303C25}" name="C13" dataCellStyle="Normal 2"/>
    <tableColumn id="92" xr3:uid="{E7C33E54-9AF9-4D8D-B913-2E33FC85EFC6}" name="C12" dataCellStyle="Normal 2"/>
    <tableColumn id="93" xr3:uid="{5A5D9DEB-2A65-4771-A49E-DF6DB5D5052D}" name="C11" dataCellStyle="Normal 2"/>
    <tableColumn id="94" xr3:uid="{F260D27B-E187-4681-A161-D3216FC29A63}" name="C10" dataCellStyle="Normal 2"/>
    <tableColumn id="95" xr3:uid="{47841094-000B-442E-A97B-3FBC1A9B1CE8}" name="C9" dataCellStyle="Normal 2"/>
    <tableColumn id="96" xr3:uid="{F93BF665-8D65-43D7-BE9F-012C93EE978E}" name="C8" dataCellStyle="Normal 2"/>
    <tableColumn id="97" xr3:uid="{1C86A204-A942-483B-8B72-87A616096350}" name="C7" dataCellStyle="Normal 2"/>
    <tableColumn id="98" xr3:uid="{CCDA141B-6AF6-40D3-A56D-468D885660E7}" name="C6" dataCellStyle="Normal 2"/>
    <tableColumn id="99" xr3:uid="{BC29FF8B-1EC7-487F-8BE9-F42F52B71677}" name="C5" dataCellStyle="Normal 2"/>
    <tableColumn id="100" xr3:uid="{6548C4FC-AE73-40F5-BD8D-1B7F74372059}" name="C4" dataCellStyle="Normal 2"/>
    <tableColumn id="101" xr3:uid="{8F774FE0-22D6-47BB-AACE-2FF043663056}" name="C3" dataCellStyle="Normal 2"/>
    <tableColumn id="102" xr3:uid="{7480CF89-7B76-41FD-A65F-069B5973E5B0}" name="C2" dataCellStyle="Normal 2"/>
    <tableColumn id="103" xr3:uid="{E96D6FEC-CB72-4027-9761-D1D57AD49075}" name="C1" dataCellStyle="Normal 2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077DC46-75DF-421B-A142-CB4728E07B4A}" name="F_BA_100_cross" displayName="F_BA_100_cross" ref="A1:CY13" totalsRowShown="0" headerRowCellStyle="Normal 2" dataCellStyle="Normal 2">
  <autoFilter ref="A1:CY13" xr:uid="{1077DC46-75DF-421B-A142-CB4728E07B4A}"/>
  <tableColumns count="103">
    <tableColumn id="1" xr3:uid="{93556157-D9A6-4BDD-81A8-96CA55E6D10B}" name="age_cat" dataCellStyle="Normal 2"/>
    <tableColumn id="2" xr3:uid="{F2499944-DC14-41AA-B908-08495F3A201E}" name="lambda" dataCellStyle="Normal 2"/>
    <tableColumn id="3" xr3:uid="{CDDFEA8E-EA84-46DB-901D-505104D71DEC}" name="mu" dataCellStyle="Normal 2"/>
    <tableColumn id="4" xr3:uid="{44C09A0B-BD02-4A7F-9529-9303D13025B1}" name="sigma" dataCellStyle="Normal 2"/>
    <tableColumn id="5" xr3:uid="{0B541987-9027-4B3E-A2A7-C4125D4B51BD}" name="C99" dataCellStyle="Normal 2"/>
    <tableColumn id="6" xr3:uid="{2209D1AE-0C26-4AC1-BEE1-E506F1B935C7}" name="C98" dataCellStyle="Normal 2"/>
    <tableColumn id="7" xr3:uid="{ACDA594C-6EF5-470C-B84A-BD06F4895CCE}" name="C97" dataCellStyle="Normal 2"/>
    <tableColumn id="8" xr3:uid="{692C4558-8A75-456D-92FA-2A68B5E83740}" name="C96" dataCellStyle="Normal 2"/>
    <tableColumn id="9" xr3:uid="{689C09FB-1E24-4C96-B819-79615A504DB4}" name="C95" dataCellStyle="Normal 2"/>
    <tableColumn id="10" xr3:uid="{B96B0159-5C71-4367-B228-6ECFBA336D54}" name="C94" dataCellStyle="Normal 2"/>
    <tableColumn id="11" xr3:uid="{EA8587AA-36D5-417C-9D99-A2E6D14D97A7}" name="C93" dataCellStyle="Normal 2"/>
    <tableColumn id="12" xr3:uid="{E9AF14CF-AD31-4C3C-B2EF-088A8CD3735C}" name="C92" dataCellStyle="Normal 2"/>
    <tableColumn id="13" xr3:uid="{70583A10-2204-489C-AFE7-1C5688DBF026}" name="C91" dataCellStyle="Normal 2"/>
    <tableColumn id="14" xr3:uid="{36354F76-6993-471A-9EC4-4ACDA82EEF92}" name="C90" dataCellStyle="Normal 2"/>
    <tableColumn id="15" xr3:uid="{61430E76-A7FB-4353-A98A-CFD4E367D92E}" name="C89" dataCellStyle="Normal 2"/>
    <tableColumn id="16" xr3:uid="{D5DDAD82-B1A6-4D06-8E3F-D288149C8275}" name="C88" dataCellStyle="Normal 2"/>
    <tableColumn id="17" xr3:uid="{13E2C3D2-5469-44C8-8370-149E5AB7D7AA}" name="C87" dataCellStyle="Normal 2"/>
    <tableColumn id="18" xr3:uid="{3CC2ABF2-E562-4709-BFA7-72F6D0DB08C8}" name="C86" dataCellStyle="Normal 2"/>
    <tableColumn id="19" xr3:uid="{AA617047-38FE-45DD-A7F2-32D8A4FE8D96}" name="C85" dataCellStyle="Normal 2"/>
    <tableColumn id="20" xr3:uid="{05112FB3-CA89-4E07-9B79-E0ECF2643B62}" name="C84" dataCellStyle="Normal 2"/>
    <tableColumn id="21" xr3:uid="{2E19F3E6-E498-454F-8BD2-E88786E9BA1A}" name="C83" dataCellStyle="Normal 2"/>
    <tableColumn id="22" xr3:uid="{D1926801-A6FE-45C9-BF53-81B27790B672}" name="C82" dataCellStyle="Normal 2"/>
    <tableColumn id="23" xr3:uid="{9BD8016D-35B1-45CD-8176-17164DB0DBFB}" name="C81" dataCellStyle="Normal 2"/>
    <tableColumn id="24" xr3:uid="{9FDEF764-3211-41E8-800F-5BCA22F6EA8C}" name="C80" dataCellStyle="Normal 2"/>
    <tableColumn id="25" xr3:uid="{AFBD560D-B582-4F00-A67C-36B24FB25F74}" name="C79" dataCellStyle="Normal 2"/>
    <tableColumn id="26" xr3:uid="{E10B585B-4185-4F0D-9A5F-48D1383373CB}" name="C78" dataCellStyle="Normal 2"/>
    <tableColumn id="27" xr3:uid="{8DE2EBBD-5068-494B-9E0A-062D44B24A7E}" name="C77" dataCellStyle="Normal 2"/>
    <tableColumn id="28" xr3:uid="{02F1C9F5-4E1D-4B15-9882-7E47612209DD}" name="C76" dataCellStyle="Normal 2"/>
    <tableColumn id="29" xr3:uid="{1EA75741-F71B-4F70-A823-8BA830B60D14}" name="C75" dataCellStyle="Normal 2"/>
    <tableColumn id="30" xr3:uid="{E43BD5F9-8FE1-42DE-8C63-813EDE0D9B9C}" name="C74" dataCellStyle="Normal 2"/>
    <tableColumn id="31" xr3:uid="{8BB1B95B-BFF4-4A11-9677-6C9FAC80EF77}" name="C73" dataCellStyle="Normal 2"/>
    <tableColumn id="32" xr3:uid="{17C725E6-766D-41BC-86C2-393DC64FCEE9}" name="C72" dataCellStyle="Normal 2"/>
    <tableColumn id="33" xr3:uid="{F84ABB54-55BE-465E-B730-8C059955A839}" name="C71" dataCellStyle="Normal 2"/>
    <tableColumn id="34" xr3:uid="{0AFBF527-A522-4A63-B5BB-6566B8E692DE}" name="C70" dataCellStyle="Normal 2"/>
    <tableColumn id="35" xr3:uid="{C8A5A5FA-5B65-41E0-ACB0-7056CA23F389}" name="C69" dataCellStyle="Normal 2"/>
    <tableColumn id="36" xr3:uid="{53FCCABB-5659-40DC-BBA9-C9925B38F531}" name="C68" dataCellStyle="Normal 2"/>
    <tableColumn id="37" xr3:uid="{FECEAA60-560D-45DF-851E-4935D7908E31}" name="C67" dataCellStyle="Normal 2"/>
    <tableColumn id="38" xr3:uid="{B81252D2-C7A7-4856-AB7D-53A482DB9E8C}" name="C66" dataCellStyle="Normal 2"/>
    <tableColumn id="39" xr3:uid="{45F1BA32-3B85-4D26-A44D-1621F4138CE5}" name="C65" dataCellStyle="Normal 2"/>
    <tableColumn id="40" xr3:uid="{D00D57C0-0C77-434F-9241-80F0E4813E96}" name="C64" dataCellStyle="Normal 2"/>
    <tableColumn id="41" xr3:uid="{CA018138-24BB-41ED-9DA8-A31EA93E403B}" name="C63" dataCellStyle="Normal 2"/>
    <tableColumn id="42" xr3:uid="{9B82CAA1-CEFA-4239-A096-6D136A606438}" name="C62" dataCellStyle="Normal 2"/>
    <tableColumn id="43" xr3:uid="{C485F94D-8A7C-4309-9678-CB3A08489F20}" name="C61" dataCellStyle="Normal 2"/>
    <tableColumn id="44" xr3:uid="{81DEEA7C-C2A5-4E99-9A90-FD3D32B3F8E0}" name="C60" dataCellStyle="Normal 2"/>
    <tableColumn id="45" xr3:uid="{B6F93B57-F6A2-4B98-858B-5D6F7C38D957}" name="C59" dataCellStyle="Normal 2"/>
    <tableColumn id="46" xr3:uid="{D4052A10-8400-496F-AB82-5AD105B8A797}" name="C58" dataCellStyle="Normal 2"/>
    <tableColumn id="47" xr3:uid="{5B6B9C2F-498F-452B-A3D6-48A2244659DB}" name="C57" dataCellStyle="Normal 2"/>
    <tableColumn id="48" xr3:uid="{9E69FFAB-53ED-4B3F-B927-2BAEE8ABA25F}" name="C56" dataCellStyle="Normal 2"/>
    <tableColumn id="49" xr3:uid="{3B74947D-69A3-4F90-AF09-5653F409A1ED}" name="C55" dataCellStyle="Normal 2"/>
    <tableColumn id="50" xr3:uid="{ACC92335-66F5-4B38-AF4E-016EC5A36D41}" name="C54" dataCellStyle="Normal 2"/>
    <tableColumn id="51" xr3:uid="{7242DA07-4F0B-46B2-9554-AFC9A8F3BA75}" name="C53" dataCellStyle="Normal 2"/>
    <tableColumn id="52" xr3:uid="{9B7C4238-9F00-4889-893D-548FC9C58B72}" name="C52" dataCellStyle="Normal 2"/>
    <tableColumn id="53" xr3:uid="{08E9B0AD-611E-40AB-8850-760CD333E070}" name="C51" dataCellStyle="Normal 2"/>
    <tableColumn id="54" xr3:uid="{DF07A925-06BC-4599-A0C6-EAA671EEB7AA}" name="C50" dataCellStyle="Normal 2"/>
    <tableColumn id="55" xr3:uid="{62F1FFA2-A40E-49EE-8A33-8ADE9D3E1C19}" name="C49" dataCellStyle="Normal 2"/>
    <tableColumn id="56" xr3:uid="{A179DC28-C473-4F03-B3A6-D135C99B7379}" name="C48" dataCellStyle="Normal 2"/>
    <tableColumn id="57" xr3:uid="{9518DC66-255F-48CF-8099-0D015CC7F20C}" name="C47" dataCellStyle="Normal 2"/>
    <tableColumn id="58" xr3:uid="{23372AAA-4F2D-4647-AD60-9F3CC95EAA36}" name="C46" dataCellStyle="Normal 2"/>
    <tableColumn id="59" xr3:uid="{6447EB3E-88D5-4642-8E2B-9DA2ED2B508B}" name="C45" dataCellStyle="Normal 2"/>
    <tableColumn id="60" xr3:uid="{E22802E1-852D-48B2-9473-97FDA39DD3EF}" name="C44" dataCellStyle="Normal 2"/>
    <tableColumn id="61" xr3:uid="{3A137E00-81C3-4128-BAF1-36727B4ACF1A}" name="C43" dataCellStyle="Normal 2"/>
    <tableColumn id="62" xr3:uid="{3C1C7C9E-961A-42DE-8756-34A75AE83AF7}" name="C42" dataCellStyle="Normal 2"/>
    <tableColumn id="63" xr3:uid="{851069A6-8522-4816-AA33-0B24588C3CF0}" name="C41" dataCellStyle="Normal 2"/>
    <tableColumn id="64" xr3:uid="{D8BC7FA0-DC37-4DA1-8610-4AC6E2DD34D0}" name="C40" dataCellStyle="Normal 2"/>
    <tableColumn id="65" xr3:uid="{C00255FC-58CA-49D0-998E-9CC56C8DB66C}" name="C39" dataCellStyle="Normal 2"/>
    <tableColumn id="66" xr3:uid="{C33ED7B7-34B9-42EC-AB5D-75986934C3E6}" name="C38" dataCellStyle="Normal 2"/>
    <tableColumn id="67" xr3:uid="{7475BFCB-C614-4B24-A1AE-79A373A78CCE}" name="C37" dataCellStyle="Normal 2"/>
    <tableColumn id="68" xr3:uid="{E94993D2-F33D-447B-B214-4C0E0A41941B}" name="C36" dataCellStyle="Normal 2"/>
    <tableColumn id="69" xr3:uid="{06AC06B7-B627-4BB3-AEB6-F78C250742DD}" name="C35" dataCellStyle="Normal 2"/>
    <tableColumn id="70" xr3:uid="{1EDDD68C-A156-4E52-BAD3-0A169D6E5DB3}" name="C34" dataCellStyle="Normal 2"/>
    <tableColumn id="71" xr3:uid="{F8E75106-0B32-4CB0-AC52-767CDE0A4BF6}" name="C33" dataCellStyle="Normal 2"/>
    <tableColumn id="72" xr3:uid="{D9EA9A4A-DFE9-48E9-9F51-9E84E6EF3308}" name="C32" dataCellStyle="Normal 2"/>
    <tableColumn id="73" xr3:uid="{9EBF5484-CD25-491D-8160-F9727B5C4860}" name="C31" dataCellStyle="Normal 2"/>
    <tableColumn id="74" xr3:uid="{8C0FCA19-9B51-4EB1-919C-3CF1A9A1F057}" name="C30" dataCellStyle="Normal 2"/>
    <tableColumn id="75" xr3:uid="{E9B28FC1-4873-477B-9EB2-F0A7926C0274}" name="C29" dataCellStyle="Normal 2"/>
    <tableColumn id="76" xr3:uid="{069A9B74-5B46-4E6A-B28E-E736D9F3CA6D}" name="C28" dataCellStyle="Normal 2"/>
    <tableColumn id="77" xr3:uid="{FD5B0399-CEC3-4023-9681-91249FF8669D}" name="C27" dataCellStyle="Normal 2"/>
    <tableColumn id="78" xr3:uid="{69B192BA-8CCC-4D1A-B1E3-1C90BA0A4E98}" name="C26" dataCellStyle="Normal 2"/>
    <tableColumn id="79" xr3:uid="{7BDFC656-285B-4D71-8585-938D73749DAA}" name="C25" dataCellStyle="Normal 2"/>
    <tableColumn id="80" xr3:uid="{7B95A7EE-02E8-4D54-B0B1-6C0F12EB3C2B}" name="C24" dataCellStyle="Normal 2"/>
    <tableColumn id="81" xr3:uid="{28DA7A8F-AB1D-4E2E-9396-797C91345BA9}" name="C23" dataCellStyle="Normal 2"/>
    <tableColumn id="82" xr3:uid="{B8FF3735-720D-4D0A-9760-9F0A2D6D1B46}" name="C22" dataCellStyle="Normal 2"/>
    <tableColumn id="83" xr3:uid="{8B71AE15-5D22-46C9-9685-2132FE65AE55}" name="C21" dataCellStyle="Normal 2"/>
    <tableColumn id="84" xr3:uid="{31C037C4-8365-49BB-B286-6EA3EDEA124E}" name="C20" dataCellStyle="Normal 2"/>
    <tableColumn id="85" xr3:uid="{E668FE18-011A-49F4-A8C2-8E6E72EA75ED}" name="C19" dataCellStyle="Normal 2"/>
    <tableColumn id="86" xr3:uid="{D5091853-E61C-4051-A958-D2743703B432}" name="C18" dataCellStyle="Normal 2"/>
    <tableColumn id="87" xr3:uid="{C68897BF-9F07-47BC-9650-1D385F00F69F}" name="C17" dataCellStyle="Normal 2"/>
    <tableColumn id="88" xr3:uid="{D41DE9E9-2F20-49BA-B695-48FEF5A8CBB7}" name="C16" dataCellStyle="Normal 2"/>
    <tableColumn id="89" xr3:uid="{C313B545-A413-46BB-B1A2-F0A9F6A0B99C}" name="C15" dataCellStyle="Normal 2"/>
    <tableColumn id="90" xr3:uid="{764DC93E-9444-4966-B936-F0231190BDF6}" name="C14" dataCellStyle="Normal 2"/>
    <tableColumn id="91" xr3:uid="{7B42A627-BB0A-423B-9F48-A674565C676B}" name="C13" dataCellStyle="Normal 2"/>
    <tableColumn id="92" xr3:uid="{D1A59FB3-E17D-4D15-BF00-50AC08330663}" name="C12" dataCellStyle="Normal 2"/>
    <tableColumn id="93" xr3:uid="{7235A60A-B869-4234-B98E-F91E4899B43D}" name="C11" dataCellStyle="Normal 2"/>
    <tableColumn id="94" xr3:uid="{22C7001C-772B-4442-BDC3-617479324A90}" name="C10" dataCellStyle="Normal 2"/>
    <tableColumn id="95" xr3:uid="{8AA1F3FC-80D2-43B3-892F-4AF0767BA7FE}" name="C9" dataCellStyle="Normal 2"/>
    <tableColumn id="96" xr3:uid="{A2018E38-337F-404E-9B84-943483F627DC}" name="C8" dataCellStyle="Normal 2"/>
    <tableColumn id="97" xr3:uid="{23D077BB-7EC8-46DD-B60C-FEC2D00E8C6C}" name="C7" dataCellStyle="Normal 2"/>
    <tableColumn id="98" xr3:uid="{4608AFA8-A584-4484-A534-28A58964D10A}" name="C6" dataCellStyle="Normal 2"/>
    <tableColumn id="99" xr3:uid="{6A730209-316E-47C8-A621-5C32F1A8143F}" name="C5" dataCellStyle="Normal 2"/>
    <tableColumn id="100" xr3:uid="{9653EC11-7D04-40B3-861F-8B0FF1890662}" name="C4" dataCellStyle="Normal 2"/>
    <tableColumn id="101" xr3:uid="{43D90206-32F1-4616-A257-36AE7D94F77A}" name="C3" dataCellStyle="Normal 2"/>
    <tableColumn id="102" xr3:uid="{1F07913D-0406-4285-8079-A2ACDD68BD23}" name="C2" dataCellStyle="Normal 2"/>
    <tableColumn id="103" xr3:uid="{4A3A68A4-1327-4379-9F73-8F61AEEE8CE3}" name="C1" dataCellStyle="Normal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F46B3C-6D19-4D67-BDAB-A16FCAD0D00B}" name="M_BA_50_cross" displayName="M_BA_50_cross" ref="A1:CY13" totalsRowShown="0" headerRowCellStyle="Normal 2" dataCellStyle="Normal 2">
  <autoFilter ref="A1:CY13" xr:uid="{69F46B3C-6D19-4D67-BDAB-A16FCAD0D00B}"/>
  <tableColumns count="103">
    <tableColumn id="1" xr3:uid="{9503DFB3-0E4E-4938-A3D9-D26163433DBE}" name="age_cat" dataCellStyle="Normal 2"/>
    <tableColumn id="2" xr3:uid="{351563F0-D715-4D1C-9B72-06D60B6507D4}" name="lambda" dataCellStyle="Normal 2"/>
    <tableColumn id="3" xr3:uid="{503CB434-75DB-4A15-B95D-C715DCD44A1E}" name="mu" dataCellStyle="Normal 2"/>
    <tableColumn id="4" xr3:uid="{523ADD36-A776-43FE-AC54-6939A63A40C0}" name="sigma" dataCellStyle="Normal 2"/>
    <tableColumn id="5" xr3:uid="{F4432ACB-8E43-41A8-970F-DC5BE4C99F36}" name="C99" dataCellStyle="Normal 2"/>
    <tableColumn id="6" xr3:uid="{65929ACD-FC07-4F42-9E3C-588046583A43}" name="C98" dataCellStyle="Normal 2"/>
    <tableColumn id="7" xr3:uid="{C0F4FA99-2B21-4BE9-AA5F-D5A669EA740A}" name="C97" dataCellStyle="Normal 2"/>
    <tableColumn id="8" xr3:uid="{4921BBDF-04F8-4C7D-9A0E-04D1C9985DE6}" name="C96" dataCellStyle="Normal 2"/>
    <tableColumn id="9" xr3:uid="{48159244-0683-48EF-8489-113825F63DF6}" name="C95" dataCellStyle="Normal 2"/>
    <tableColumn id="10" xr3:uid="{0A5806E2-8447-4ADE-B252-E69C13A1A437}" name="C94" dataCellStyle="Normal 2"/>
    <tableColumn id="11" xr3:uid="{5EE37FC9-6A80-4E4F-AD14-BC53A0CD3C99}" name="C93" dataCellStyle="Normal 2"/>
    <tableColumn id="12" xr3:uid="{B585F34C-E66C-42D4-B30E-1D624D7DC3B0}" name="C92" dataCellStyle="Normal 2"/>
    <tableColumn id="13" xr3:uid="{FD2CA61E-8179-46E7-BE7F-D876DFEE3CB6}" name="C91" dataCellStyle="Normal 2"/>
    <tableColumn id="14" xr3:uid="{5026822D-3460-470C-B07A-80C06DF2E332}" name="C90" dataCellStyle="Normal 2"/>
    <tableColumn id="15" xr3:uid="{9851AAFF-A417-4466-A46C-FFA56B555EDE}" name="C89" dataCellStyle="Normal 2"/>
    <tableColumn id="16" xr3:uid="{5E75D0CA-73BE-403D-9F12-0CB286D99BC1}" name="C88" dataCellStyle="Normal 2"/>
    <tableColumn id="17" xr3:uid="{A6F4D9F1-2B0A-4527-B47B-00B2FD2416B7}" name="C87" dataCellStyle="Normal 2"/>
    <tableColumn id="18" xr3:uid="{7580FC64-1DC8-4444-B347-CD2F2B6FC4D6}" name="C86" dataCellStyle="Normal 2"/>
    <tableColumn id="19" xr3:uid="{0F260743-0FDC-4A52-8696-2F4EC4A7786B}" name="C85" dataCellStyle="Normal 2"/>
    <tableColumn id="20" xr3:uid="{6F33BFF2-A001-408C-A07D-ACBAE0DC7976}" name="C84" dataCellStyle="Normal 2"/>
    <tableColumn id="21" xr3:uid="{63600E2C-5C67-4F0E-897C-C78ED3FCFC1F}" name="C83" dataCellStyle="Normal 2"/>
    <tableColumn id="22" xr3:uid="{3CD5CE06-0654-49A0-A0D3-15F05FEA7185}" name="C82" dataCellStyle="Normal 2"/>
    <tableColumn id="23" xr3:uid="{B67363FD-A404-4E48-9F2B-D657605498FA}" name="C81" dataCellStyle="Normal 2"/>
    <tableColumn id="24" xr3:uid="{F4BCCC32-5D0F-44C4-AE69-83B2054B98EB}" name="C80" dataCellStyle="Normal 2"/>
    <tableColumn id="25" xr3:uid="{733B79C3-2B36-4280-9C14-4531576DA841}" name="C79" dataCellStyle="Normal 2"/>
    <tableColumn id="26" xr3:uid="{280E85E4-8A39-444F-B35F-4D05783AF9CD}" name="C78" dataCellStyle="Normal 2"/>
    <tableColumn id="27" xr3:uid="{7557E9B0-1983-4C46-B3B7-D8B4E866649C}" name="C77" dataCellStyle="Normal 2"/>
    <tableColumn id="28" xr3:uid="{C51AD8FC-290D-48B1-ADBE-FA8814549EF4}" name="C76" dataCellStyle="Normal 2"/>
    <tableColumn id="29" xr3:uid="{11D87677-DB46-4F6B-BB11-2DAF4C7F3527}" name="C75" dataCellStyle="Normal 2"/>
    <tableColumn id="30" xr3:uid="{E1695628-269B-41F5-8938-A68705D4895B}" name="C74" dataCellStyle="Normal 2"/>
    <tableColumn id="31" xr3:uid="{150BF962-A1E5-4090-90EB-F840AFCEB230}" name="C73" dataCellStyle="Normal 2"/>
    <tableColumn id="32" xr3:uid="{8B312FCB-CD64-4804-BD92-21F50C9BCB6F}" name="C72" dataCellStyle="Normal 2"/>
    <tableColumn id="33" xr3:uid="{FEFDEAB5-9686-45A8-A99D-3EA438E528EB}" name="C71" dataCellStyle="Normal 2"/>
    <tableColumn id="34" xr3:uid="{EE00EF19-7FDC-468D-9230-046D15B20204}" name="C70" dataCellStyle="Normal 2"/>
    <tableColumn id="35" xr3:uid="{76271368-022B-4C35-B6DA-7C31AA82482E}" name="C69" dataCellStyle="Normal 2"/>
    <tableColumn id="36" xr3:uid="{3D79C989-3F2B-49BE-A69D-1786280FC615}" name="C68" dataCellStyle="Normal 2"/>
    <tableColumn id="37" xr3:uid="{2EA5E4A8-458F-4693-938A-87D08762E505}" name="C67" dataCellStyle="Normal 2"/>
    <tableColumn id="38" xr3:uid="{1F306AF8-2833-474F-8E7F-1A018EB6475F}" name="C66" dataCellStyle="Normal 2"/>
    <tableColumn id="39" xr3:uid="{50FAEABF-2745-45F8-BB8D-6A161CCD6ED1}" name="C65" dataCellStyle="Normal 2"/>
    <tableColumn id="40" xr3:uid="{AE916CA5-C4F1-48A0-8A33-4AB17B586EC1}" name="C64" dataCellStyle="Normal 2"/>
    <tableColumn id="41" xr3:uid="{8CFC7A92-8721-4964-8566-C4226B12CCCB}" name="C63" dataCellStyle="Normal 2"/>
    <tableColumn id="42" xr3:uid="{A76924B5-23B9-4796-91EB-4E0DB1A0ABFA}" name="C62" dataCellStyle="Normal 2"/>
    <tableColumn id="43" xr3:uid="{A13F1E93-95F7-44CF-AB47-2AFF87792DC5}" name="C61" dataCellStyle="Normal 2"/>
    <tableColumn id="44" xr3:uid="{1D98A141-8C18-422C-8D81-0839738AB65D}" name="C60" dataCellStyle="Normal 2"/>
    <tableColumn id="45" xr3:uid="{3F288B20-1C53-4D2B-B1EB-301BE2CBAD13}" name="C59" dataCellStyle="Normal 2"/>
    <tableColumn id="46" xr3:uid="{EC62284E-132C-4B00-A1D4-020BE1315C2E}" name="C58" dataCellStyle="Normal 2"/>
    <tableColumn id="47" xr3:uid="{E9F4A5A3-CD87-48B2-AD9D-F696AE23E3F2}" name="C57" dataCellStyle="Normal 2"/>
    <tableColumn id="48" xr3:uid="{6C0191C1-812C-4741-A0BC-774C3E0B3052}" name="C56" dataCellStyle="Normal 2"/>
    <tableColumn id="49" xr3:uid="{2A2EBE26-BD98-4122-B326-83919CB40CAB}" name="C55" dataCellStyle="Normal 2"/>
    <tableColumn id="50" xr3:uid="{A332ED55-F773-4CF8-9664-FE31BD9D5E37}" name="C54" dataCellStyle="Normal 2"/>
    <tableColumn id="51" xr3:uid="{8220F70E-92B1-4BA7-8C9A-B448AA9AD721}" name="C53" dataCellStyle="Normal 2"/>
    <tableColumn id="52" xr3:uid="{4C5BE3A8-540A-44D4-A374-52977724CFE8}" name="C52" dataCellStyle="Normal 2"/>
    <tableColumn id="53" xr3:uid="{60C5DA7D-FE34-4D26-956D-BB8E8F1A8433}" name="C51" dataCellStyle="Normal 2"/>
    <tableColumn id="54" xr3:uid="{BA89FE47-D381-486B-9266-AAE4A5716A68}" name="C50" dataCellStyle="Normal 2"/>
    <tableColumn id="55" xr3:uid="{6A9C1D9D-9B8F-4FF1-A6FF-E62A580EBB71}" name="C49" dataCellStyle="Normal 2"/>
    <tableColumn id="56" xr3:uid="{80342D30-356E-46F3-A802-0CFE9CFF92F5}" name="C48" dataCellStyle="Normal 2"/>
    <tableColumn id="57" xr3:uid="{A297DF82-55F0-4E92-973E-FF061B96023A}" name="C47" dataCellStyle="Normal 2"/>
    <tableColumn id="58" xr3:uid="{10A4F097-E14C-4435-8F61-F8A5B144EED0}" name="C46" dataCellStyle="Normal 2"/>
    <tableColumn id="59" xr3:uid="{A39CA410-A26C-42A3-BE3C-5F00D65E9446}" name="C45" dataCellStyle="Normal 2"/>
    <tableColumn id="60" xr3:uid="{BDA80893-1460-4676-A897-9E39400D21B2}" name="C44" dataCellStyle="Normal 2"/>
    <tableColumn id="61" xr3:uid="{F19DDB1D-77E8-4BB0-89EF-6C881F3AF9BF}" name="C43" dataCellStyle="Normal 2"/>
    <tableColumn id="62" xr3:uid="{2D484DB2-E716-41C2-8051-2CF59FDAAFA9}" name="C42" dataCellStyle="Normal 2"/>
    <tableColumn id="63" xr3:uid="{F81D8AD5-DDF1-4ECC-ABC6-055342A22D4D}" name="C41" dataCellStyle="Normal 2"/>
    <tableColumn id="64" xr3:uid="{8549C7F5-7399-4686-89AD-F38BCC88EFDB}" name="C40" dataCellStyle="Normal 2"/>
    <tableColumn id="65" xr3:uid="{F4B43FD5-867D-4077-A10A-363036EED816}" name="C39" dataCellStyle="Normal 2"/>
    <tableColumn id="66" xr3:uid="{86CF6184-A497-4A75-AD82-CA5453EF7F9D}" name="C38" dataCellStyle="Normal 2"/>
    <tableColumn id="67" xr3:uid="{B7816B57-13B3-41FE-9F63-40E32E0B4B38}" name="C37" dataCellStyle="Normal 2"/>
    <tableColumn id="68" xr3:uid="{A627BD14-B3DC-48F5-BBAF-FA33C18A88BE}" name="C36" dataCellStyle="Normal 2"/>
    <tableColumn id="69" xr3:uid="{8DF9BFCB-D145-4A96-B430-5548064906E5}" name="C35" dataCellStyle="Normal 2"/>
    <tableColumn id="70" xr3:uid="{916BD577-35D8-45B9-85F1-F817E75FCEA6}" name="C34" dataCellStyle="Normal 2"/>
    <tableColumn id="71" xr3:uid="{FC4BC43E-7ACE-4596-AE8F-6D78B9142AB0}" name="C33" dataCellStyle="Normal 2"/>
    <tableColumn id="72" xr3:uid="{A411AA31-CDB8-4F4E-8025-CBF8AA9AE71C}" name="C32" dataCellStyle="Normal 2"/>
    <tableColumn id="73" xr3:uid="{2CC23443-7E13-49EB-ABF8-AFA1473B745A}" name="C31" dataCellStyle="Normal 2"/>
    <tableColumn id="74" xr3:uid="{12990E99-0C2C-4504-8BEB-9D9CE81C3309}" name="C30" dataCellStyle="Normal 2"/>
    <tableColumn id="75" xr3:uid="{ABACB89F-2E81-4508-A698-8DF1CF8CD3A8}" name="C29" dataCellStyle="Normal 2"/>
    <tableColumn id="76" xr3:uid="{5681CF4A-4FE2-4DCE-B863-79CDBFF78A7C}" name="C28" dataCellStyle="Normal 2"/>
    <tableColumn id="77" xr3:uid="{2F640ECD-AB24-41D9-8A50-014D5E8FF313}" name="C27" dataCellStyle="Normal 2"/>
    <tableColumn id="78" xr3:uid="{96E0BB17-08E7-4A12-8AB0-BBA12F96845E}" name="C26" dataCellStyle="Normal 2"/>
    <tableColumn id="79" xr3:uid="{B49B781D-3AD0-404D-A86A-2A0B52F9503A}" name="C25" dataCellStyle="Normal 2"/>
    <tableColumn id="80" xr3:uid="{800D1AD3-7B64-4B78-914F-141681C1E790}" name="C24" dataCellStyle="Normal 2"/>
    <tableColumn id="81" xr3:uid="{C9753E54-5939-44D1-A087-7E4F98AC4566}" name="C23" dataCellStyle="Normal 2"/>
    <tableColumn id="82" xr3:uid="{E2324AB0-3495-4B96-B090-290E3C217264}" name="C22" dataCellStyle="Normal 2"/>
    <tableColumn id="83" xr3:uid="{B7383F0B-BDBA-4446-A9CA-C0085438DCAB}" name="C21" dataCellStyle="Normal 2"/>
    <tableColumn id="84" xr3:uid="{BE5234E4-48AB-474D-A960-8A56F99601B5}" name="C20" dataCellStyle="Normal 2"/>
    <tableColumn id="85" xr3:uid="{CBA1C6BB-AE80-4E89-889B-DA83C0411F89}" name="C19" dataCellStyle="Normal 2"/>
    <tableColumn id="86" xr3:uid="{3BB98BB2-822D-41BB-98D2-32942F285887}" name="C18" dataCellStyle="Normal 2"/>
    <tableColumn id="87" xr3:uid="{7D6C8022-9A19-450A-B337-9FB139F49B20}" name="C17" dataCellStyle="Normal 2"/>
    <tableColumn id="88" xr3:uid="{27D394F8-7A64-4BE5-8B08-477A77459AA8}" name="C16" dataCellStyle="Normal 2"/>
    <tableColumn id="89" xr3:uid="{7690557F-CBE2-4427-A6B0-84942A9F8307}" name="C15" dataCellStyle="Normal 2"/>
    <tableColumn id="90" xr3:uid="{158ED09C-3581-415F-AEED-28541BC5A6D4}" name="C14" dataCellStyle="Normal 2"/>
    <tableColumn id="91" xr3:uid="{D1A0157B-66D2-4A47-B350-006FCCE6E67B}" name="C13" dataCellStyle="Normal 2"/>
    <tableColumn id="92" xr3:uid="{4522DB15-FE38-4614-A7FE-790238F6127E}" name="C12" dataCellStyle="Normal 2"/>
    <tableColumn id="93" xr3:uid="{F85B3AF3-E4E5-49C0-89D0-AF3626E3B94E}" name="C11" dataCellStyle="Normal 2"/>
    <tableColumn id="94" xr3:uid="{6CF306AC-AB18-4E03-A540-D3ACC9D6A6B0}" name="C10" dataCellStyle="Normal 2"/>
    <tableColumn id="95" xr3:uid="{0053716D-F197-4CC6-975B-09FA2BEFE480}" name="C9" dataCellStyle="Normal 2"/>
    <tableColumn id="96" xr3:uid="{0BE1604D-4887-4B5B-A83D-DA65DFF41407}" name="C8" dataCellStyle="Normal 2"/>
    <tableColumn id="97" xr3:uid="{DEAB4610-6215-4A68-8F0D-8AEE58AB136F}" name="C7" dataCellStyle="Normal 2"/>
    <tableColumn id="98" xr3:uid="{1A76D759-8A00-4952-85CD-24B7DFFBF58A}" name="C6" dataCellStyle="Normal 2"/>
    <tableColumn id="99" xr3:uid="{7A16953F-AD81-41D5-A19D-A3AD653C7A55}" name="C5" dataCellStyle="Normal 2"/>
    <tableColumn id="100" xr3:uid="{594152F9-C575-4DAE-B5C6-A522D05B0379}" name="C4" dataCellStyle="Normal 2"/>
    <tableColumn id="101" xr3:uid="{C32CFE74-7C5B-41B1-87ED-584C56779618}" name="C3" dataCellStyle="Normal 2"/>
    <tableColumn id="102" xr3:uid="{73161040-7CFD-4441-ABBF-529EC707F5A5}" name="C2" dataCellStyle="Normal 2"/>
    <tableColumn id="103" xr3:uid="{B50B5661-0BC6-40AF-A37D-C9AB0491E656}" name="C1" dataCellStyle="Normal 2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F17CFBC-7E64-41F5-B6E5-FFDB23904326}" name="F_BA_200_cross" displayName="F_BA_200_cross" ref="A1:CY13" totalsRowShown="0" headerRowCellStyle="Normal 2" dataCellStyle="Normal 2">
  <autoFilter ref="A1:CY13" xr:uid="{6F17CFBC-7E64-41F5-B6E5-FFDB23904326}"/>
  <tableColumns count="103">
    <tableColumn id="1" xr3:uid="{2AA5789B-16B3-4338-992B-4BBF24BD3918}" name="age_cat" dataCellStyle="Normal 2"/>
    <tableColumn id="2" xr3:uid="{5C83AE59-8ED3-4BDC-BB61-6A39D1920086}" name="lambda" dataCellStyle="Normal 2"/>
    <tableColumn id="3" xr3:uid="{6F859568-D173-4C8B-9E4E-C81414F94922}" name="mu" dataCellStyle="Normal 2"/>
    <tableColumn id="4" xr3:uid="{F0DA5A6A-2121-42F3-A918-3F9BF24B425E}" name="sigma" dataCellStyle="Normal 2"/>
    <tableColumn id="5" xr3:uid="{C2B2307F-F3E4-4C7B-BF61-68804EB7D4A0}" name="C99" dataCellStyle="Normal 2"/>
    <tableColumn id="6" xr3:uid="{1B1A9BC6-FB81-43F1-82CE-35AB7A5B7627}" name="C98" dataCellStyle="Normal 2"/>
    <tableColumn id="7" xr3:uid="{458BABA5-D33F-480E-93BC-D6F8BF6C9614}" name="C97" dataCellStyle="Normal 2"/>
    <tableColumn id="8" xr3:uid="{CDCF6724-1D69-46E1-833E-4DCFC7B45962}" name="C96" dataCellStyle="Normal 2"/>
    <tableColumn id="9" xr3:uid="{885F5DDB-CED9-47D7-9596-05312F094DD0}" name="C95" dataCellStyle="Normal 2"/>
    <tableColumn id="10" xr3:uid="{285FBB12-1EFC-4302-9536-D43A7B46D7FC}" name="C94" dataCellStyle="Normal 2"/>
    <tableColumn id="11" xr3:uid="{A7F6E033-78CC-4345-868D-1DAF7E0E6148}" name="C93" dataCellStyle="Normal 2"/>
    <tableColumn id="12" xr3:uid="{0C4D1C7B-6D33-47AF-85C1-3DD53ED83D18}" name="C92" dataCellStyle="Normal 2"/>
    <tableColumn id="13" xr3:uid="{4230E1F7-DC4B-4B61-8042-662918B12554}" name="C91" dataCellStyle="Normal 2"/>
    <tableColumn id="14" xr3:uid="{C6EFF19C-72E9-4E5C-8A1B-2D26E0D392FA}" name="C90" dataCellStyle="Normal 2"/>
    <tableColumn id="15" xr3:uid="{4FA60692-2BC9-4AD3-88B2-0FAAF9CFF137}" name="C89" dataCellStyle="Normal 2"/>
    <tableColumn id="16" xr3:uid="{7F09F54A-5B92-4BFF-A71F-13F38E1950BC}" name="C88" dataCellStyle="Normal 2"/>
    <tableColumn id="17" xr3:uid="{D99CCEE5-0422-4BDB-9738-58F655FED869}" name="C87" dataCellStyle="Normal 2"/>
    <tableColumn id="18" xr3:uid="{BA5AC3F7-8616-46C4-8B68-245E3796306F}" name="C86" dataCellStyle="Normal 2"/>
    <tableColumn id="19" xr3:uid="{AB48A7F7-7016-4BEB-9CE7-64FFF1FC02D0}" name="C85" dataCellStyle="Normal 2"/>
    <tableColumn id="20" xr3:uid="{281815BF-C4AA-4AFC-A158-5EA442BD9537}" name="C84" dataCellStyle="Normal 2"/>
    <tableColumn id="21" xr3:uid="{FF4CB48D-1D40-4DE8-B64F-49C7DC27FF59}" name="C83" dataCellStyle="Normal 2"/>
    <tableColumn id="22" xr3:uid="{3C41154C-2B9D-485F-A303-60121BE994CF}" name="C82" dataCellStyle="Normal 2"/>
    <tableColumn id="23" xr3:uid="{5A818C0E-FD7B-430B-BF1F-3B537FF69D20}" name="C81" dataCellStyle="Normal 2"/>
    <tableColumn id="24" xr3:uid="{3E68FE34-DA92-4DBB-9B71-6D13E501BD8D}" name="C80" dataCellStyle="Normal 2"/>
    <tableColumn id="25" xr3:uid="{F60CB425-F988-40C7-80B8-A6732DBB9DA6}" name="C79" dataCellStyle="Normal 2"/>
    <tableColumn id="26" xr3:uid="{8A8E1633-BD91-492F-86A3-71861FD36F30}" name="C78" dataCellStyle="Normal 2"/>
    <tableColumn id="27" xr3:uid="{26EF98A0-19B2-4C05-9C93-8CEFEDD4CB10}" name="C77" dataCellStyle="Normal 2"/>
    <tableColumn id="28" xr3:uid="{1966A304-7E5B-4823-AA5C-99ECEA109FC3}" name="C76" dataCellStyle="Normal 2"/>
    <tableColumn id="29" xr3:uid="{C64F2774-C692-4C3E-9E2B-2C676963FB7C}" name="C75" dataCellStyle="Normal 2"/>
    <tableColumn id="30" xr3:uid="{1525FE44-3D14-4753-B300-1CCA780E7BBD}" name="C74" dataCellStyle="Normal 2"/>
    <tableColumn id="31" xr3:uid="{A16A09DE-FBF9-4CD8-BF6F-78482813F675}" name="C73" dataCellStyle="Normal 2"/>
    <tableColumn id="32" xr3:uid="{BBD6C69B-3E7D-415D-9923-62EFAFE7E42D}" name="C72" dataCellStyle="Normal 2"/>
    <tableColumn id="33" xr3:uid="{D2FC6D35-FADD-4DD1-AE94-84339F496C5A}" name="C71" dataCellStyle="Normal 2"/>
    <tableColumn id="34" xr3:uid="{8B37FA88-B529-4155-817E-70F1C64762CF}" name="C70" dataCellStyle="Normal 2"/>
    <tableColumn id="35" xr3:uid="{36D3FFE5-E4C1-469A-A7F1-E54DAC301F53}" name="C69" dataCellStyle="Normal 2"/>
    <tableColumn id="36" xr3:uid="{A17D2D10-7304-40C1-B677-A706303BE079}" name="C68" dataCellStyle="Normal 2"/>
    <tableColumn id="37" xr3:uid="{1286F6E9-BB28-4F3E-94EF-A26CFF18E166}" name="C67" dataCellStyle="Normal 2"/>
    <tableColumn id="38" xr3:uid="{6E4317A0-340F-46BF-8B7B-169E9CD10D2B}" name="C66" dataCellStyle="Normal 2"/>
    <tableColumn id="39" xr3:uid="{C7F95308-A27C-4C6B-8115-C176A37FACDF}" name="C65" dataCellStyle="Normal 2"/>
    <tableColumn id="40" xr3:uid="{AF3AFFF8-7BDB-4D75-86D3-E1C542F60678}" name="C64" dataCellStyle="Normal 2"/>
    <tableColumn id="41" xr3:uid="{BA11EBE2-11F9-4D25-8CB2-ABD3C555B258}" name="C63" dataCellStyle="Normal 2"/>
    <tableColumn id="42" xr3:uid="{6C9C830A-1A61-4E12-998A-70C81E674D53}" name="C62" dataCellStyle="Normal 2"/>
    <tableColumn id="43" xr3:uid="{9BC16978-97B5-4124-B748-4E35CE07E58F}" name="C61" dataCellStyle="Normal 2"/>
    <tableColumn id="44" xr3:uid="{2A1B7726-9DA1-4568-A98C-4E6BAD8E6F84}" name="C60" dataCellStyle="Normal 2"/>
    <tableColumn id="45" xr3:uid="{A159E3F5-56F7-46FE-9B24-39DCE5F93C2E}" name="C59" dataCellStyle="Normal 2"/>
    <tableColumn id="46" xr3:uid="{36F97A00-178A-40F7-BADB-69D2830C3679}" name="C58" dataCellStyle="Normal 2"/>
    <tableColumn id="47" xr3:uid="{D5AAEEF1-6711-4E9F-B50E-7F06394E8DE4}" name="C57" dataCellStyle="Normal 2"/>
    <tableColumn id="48" xr3:uid="{F7E9DE78-DD6E-4E92-996A-5550E8F50C42}" name="C56" dataCellStyle="Normal 2"/>
    <tableColumn id="49" xr3:uid="{6C5E7A5B-3C32-426E-B04E-A674037A2F07}" name="C55" dataCellStyle="Normal 2"/>
    <tableColumn id="50" xr3:uid="{0509F349-AB85-4BA4-A22F-0ACF2BE3B7E1}" name="C54" dataCellStyle="Normal 2"/>
    <tableColumn id="51" xr3:uid="{6F62086C-26E2-4A09-9612-607B682537D8}" name="C53" dataCellStyle="Normal 2"/>
    <tableColumn id="52" xr3:uid="{5ED78A6B-C5F1-4B52-BB5A-9C1E9EDDF5AA}" name="C52" dataCellStyle="Normal 2"/>
    <tableColumn id="53" xr3:uid="{E512DD97-7BB9-4B87-A6F7-276F25C152FD}" name="C51" dataCellStyle="Normal 2"/>
    <tableColumn id="54" xr3:uid="{BAEBA41C-D069-4B24-A3C6-190537B51ADE}" name="C50" dataCellStyle="Normal 2"/>
    <tableColumn id="55" xr3:uid="{BA80FCA1-6CE8-42AA-99B8-628B28E630F6}" name="C49" dataCellStyle="Normal 2"/>
    <tableColumn id="56" xr3:uid="{432FB894-AC93-4202-844E-A090300256A9}" name="C48" dataCellStyle="Normal 2"/>
    <tableColumn id="57" xr3:uid="{72B09BF0-9A80-4B2F-AA17-FF68C2961C49}" name="C47" dataCellStyle="Normal 2"/>
    <tableColumn id="58" xr3:uid="{7D3D29DF-4730-4E46-8A8C-5B4D78C720E9}" name="C46" dataCellStyle="Normal 2"/>
    <tableColumn id="59" xr3:uid="{2E9C5012-357C-440D-B2AA-B9A662C6E524}" name="C45" dataCellStyle="Normal 2"/>
    <tableColumn id="60" xr3:uid="{CCCAB86E-4D3E-4B71-920C-401B9D2D46F5}" name="C44" dataCellStyle="Normal 2"/>
    <tableColumn id="61" xr3:uid="{E56C92BC-54BC-4751-8855-115CA4852C1C}" name="C43" dataCellStyle="Normal 2"/>
    <tableColumn id="62" xr3:uid="{1D5EDC52-79C9-4225-A967-D8078C18EF28}" name="C42" dataCellStyle="Normal 2"/>
    <tableColumn id="63" xr3:uid="{BB52F242-EA97-4B08-AC7E-C5CBB3383438}" name="C41" dataCellStyle="Normal 2"/>
    <tableColumn id="64" xr3:uid="{CF2A99F1-CCA8-48BB-B730-676CA7ED7756}" name="C40" dataCellStyle="Normal 2"/>
    <tableColumn id="65" xr3:uid="{44A795B5-8771-4D7E-BF7D-30B084D106BA}" name="C39" dataCellStyle="Normal 2"/>
    <tableColumn id="66" xr3:uid="{98C9FE4B-166E-49A7-A339-2DC1717F842E}" name="C38" dataCellStyle="Normal 2"/>
    <tableColumn id="67" xr3:uid="{58024E86-B4C4-4CE9-9294-1D1ECCBC8E03}" name="C37" dataCellStyle="Normal 2"/>
    <tableColumn id="68" xr3:uid="{C79B1923-CE28-4ACD-852D-F0B287964AA4}" name="C36" dataCellStyle="Normal 2"/>
    <tableColumn id="69" xr3:uid="{5F3A8D2E-8D48-40B2-9EB1-903B55EE3038}" name="C35" dataCellStyle="Normal 2"/>
    <tableColumn id="70" xr3:uid="{FB42CB6C-5703-46D4-87B8-529E7A3CD81F}" name="C34" dataCellStyle="Normal 2"/>
    <tableColumn id="71" xr3:uid="{E24366A7-91E1-4E56-A8BB-7873B63827FD}" name="C33" dataCellStyle="Normal 2"/>
    <tableColumn id="72" xr3:uid="{A9084695-FE6F-4A7D-94A4-BF6098F97A84}" name="C32" dataCellStyle="Normal 2"/>
    <tableColumn id="73" xr3:uid="{0882C895-AA89-45FD-AC9D-88973D212B10}" name="C31" dataCellStyle="Normal 2"/>
    <tableColumn id="74" xr3:uid="{DBA1BAA3-1B4A-455A-92DC-DC38542DE13E}" name="C30" dataCellStyle="Normal 2"/>
    <tableColumn id="75" xr3:uid="{9CBC4A8B-2E3D-4D09-93DF-3E781984AD0F}" name="C29" dataCellStyle="Normal 2"/>
    <tableColumn id="76" xr3:uid="{1F2B4622-5542-4BB3-BBEB-B3B971EBF6F9}" name="C28" dataCellStyle="Normal 2"/>
    <tableColumn id="77" xr3:uid="{25289BD9-0A92-4642-B6CC-07CFBD28E722}" name="C27" dataCellStyle="Normal 2"/>
    <tableColumn id="78" xr3:uid="{40B2CA53-09BB-4B10-AA80-F69FBDF7CD27}" name="C26" dataCellStyle="Normal 2"/>
    <tableColumn id="79" xr3:uid="{0166CFD6-F079-4E67-80CA-36FFAB9B2D6C}" name="C25" dataCellStyle="Normal 2"/>
    <tableColumn id="80" xr3:uid="{B3855E00-8D75-4086-89F7-872556D10F75}" name="C24" dataCellStyle="Normal 2"/>
    <tableColumn id="81" xr3:uid="{CBF3F510-F6FB-4872-966A-75672DFC2C88}" name="C23" dataCellStyle="Normal 2"/>
    <tableColumn id="82" xr3:uid="{61065D14-5F48-4AA4-B157-1BD17537198B}" name="C22" dataCellStyle="Normal 2"/>
    <tableColumn id="83" xr3:uid="{2612B27B-B20C-4573-A1FA-A86B716380E1}" name="C21" dataCellStyle="Normal 2"/>
    <tableColumn id="84" xr3:uid="{23ADDC7D-B611-442C-AD70-076941019C66}" name="C20" dataCellStyle="Normal 2"/>
    <tableColumn id="85" xr3:uid="{910BED62-569A-4A90-AF86-308638EC7ADF}" name="C19" dataCellStyle="Normal 2"/>
    <tableColumn id="86" xr3:uid="{E383E85A-FBF9-485C-AA5A-1D091896C5FB}" name="C18" dataCellStyle="Normal 2"/>
    <tableColumn id="87" xr3:uid="{C2F51BDD-EEE3-4886-AEE2-4B87394C1A3A}" name="C17" dataCellStyle="Normal 2"/>
    <tableColumn id="88" xr3:uid="{A07A7AD1-7117-46D9-BDF7-B905663E2B51}" name="C16" dataCellStyle="Normal 2"/>
    <tableColumn id="89" xr3:uid="{B1D26D39-4113-43A5-BEDE-CC6158C18BC5}" name="C15" dataCellStyle="Normal 2"/>
    <tableColumn id="90" xr3:uid="{C2583A68-AC3F-4766-9EE1-913911184142}" name="C14" dataCellStyle="Normal 2"/>
    <tableColumn id="91" xr3:uid="{D6466E7A-4D4F-43A7-AE7F-8234A12D714B}" name="C13" dataCellStyle="Normal 2"/>
    <tableColumn id="92" xr3:uid="{65EE706C-B2C6-4E41-9A43-5D869537225F}" name="C12" dataCellStyle="Normal 2"/>
    <tableColumn id="93" xr3:uid="{02E21DD3-A5D8-4021-960D-F371C5ED95E3}" name="C11" dataCellStyle="Normal 2"/>
    <tableColumn id="94" xr3:uid="{BDFA5B2D-09FC-4E47-8A69-4F0FAAC34584}" name="C10" dataCellStyle="Normal 2"/>
    <tableColumn id="95" xr3:uid="{83CCCEDC-B053-42B8-B65C-DCFD939DB1DA}" name="C9" dataCellStyle="Normal 2"/>
    <tableColumn id="96" xr3:uid="{2D11A030-1E22-4348-B11F-3ED146D5A7CC}" name="C8" dataCellStyle="Normal 2"/>
    <tableColumn id="97" xr3:uid="{879CDED0-EEC8-462B-8355-048883D380D9}" name="C7" dataCellStyle="Normal 2"/>
    <tableColumn id="98" xr3:uid="{2D4F7353-EDA6-42EE-B5C6-18ACE2ABDC5E}" name="C6" dataCellStyle="Normal 2"/>
    <tableColumn id="99" xr3:uid="{A802475F-D78D-4F81-BC96-9F34A2BBE8E9}" name="C5" dataCellStyle="Normal 2"/>
    <tableColumn id="100" xr3:uid="{B52F80D7-8F4B-4188-9089-39A2E50DF3FA}" name="C4" dataCellStyle="Normal 2"/>
    <tableColumn id="101" xr3:uid="{7ECC3E9E-2D79-420C-B888-025BF7FBDA35}" name="C3" dataCellStyle="Normal 2"/>
    <tableColumn id="102" xr3:uid="{BF7017F1-B996-42C3-AD56-A6B248B00A73}" name="C2" dataCellStyle="Normal 2"/>
    <tableColumn id="103" xr3:uid="{1002CD9D-3457-47CF-8C13-F524AA7F44F4}" name="C1" dataCellStyle="Normal 2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5838B9FC-B4D3-4887-B3B1-21C2EDEA05FF}" name="F_BR_50_cross" displayName="F_BR_50_cross" ref="A1:CY13" totalsRowShown="0" headerRowCellStyle="Normal 2" dataCellStyle="Normal 2">
  <autoFilter ref="A1:CY13" xr:uid="{5838B9FC-B4D3-4887-B3B1-21C2EDEA05FF}"/>
  <tableColumns count="103">
    <tableColumn id="1" xr3:uid="{60A37C3D-E686-47DD-97B4-8407CB954F51}" name="age_cat" dataCellStyle="Normal 2"/>
    <tableColumn id="2" xr3:uid="{D5D63E47-B884-447C-901F-AD1EB7088712}" name="lambda" dataCellStyle="Normal 2"/>
    <tableColumn id="3" xr3:uid="{95AC417E-09A9-4E71-B7E6-54CA902F568F}" name="mu" dataCellStyle="Normal 2"/>
    <tableColumn id="4" xr3:uid="{232B03B2-DE95-4E8F-9481-38081E9346D1}" name="sigma" dataCellStyle="Normal 2"/>
    <tableColumn id="5" xr3:uid="{D7F3DFF6-829D-43CE-94C7-7BBB368931B8}" name="C99" dataCellStyle="Normal 2"/>
    <tableColumn id="6" xr3:uid="{C8E40E75-990E-4EDB-85E3-0E67BEE84415}" name="C98" dataCellStyle="Normal 2"/>
    <tableColumn id="7" xr3:uid="{8114AA91-34B0-4B2A-9560-25F28F80FC82}" name="C97" dataCellStyle="Normal 2"/>
    <tableColumn id="8" xr3:uid="{71C5E03C-A6CD-4C15-800F-73409A5EAA91}" name="C96" dataCellStyle="Normal 2"/>
    <tableColumn id="9" xr3:uid="{4867D57E-9C84-4787-9D4F-F13512423D54}" name="C95" dataCellStyle="Normal 2"/>
    <tableColumn id="10" xr3:uid="{A64B1EB1-9552-4C6F-8970-D6897BB6F640}" name="C94" dataCellStyle="Normal 2"/>
    <tableColumn id="11" xr3:uid="{80F3A012-C0CD-4540-9F10-03D5791ABCA8}" name="C93" dataCellStyle="Normal 2"/>
    <tableColumn id="12" xr3:uid="{0B33819B-1483-4533-8E55-470460AF7FD7}" name="C92" dataCellStyle="Normal 2"/>
    <tableColumn id="13" xr3:uid="{22C39F03-DE57-4CE8-877C-2CCC1D90152C}" name="C91" dataCellStyle="Normal 2"/>
    <tableColumn id="14" xr3:uid="{E608333D-8666-491F-AB00-93789EE08EEB}" name="C90" dataCellStyle="Normal 2"/>
    <tableColumn id="15" xr3:uid="{883042B1-84D3-4F40-851F-B249FDE49817}" name="C89" dataCellStyle="Normal 2"/>
    <tableColumn id="16" xr3:uid="{17276FEA-9604-4611-A9F6-A2366B35B16D}" name="C88" dataCellStyle="Normal 2"/>
    <tableColumn id="17" xr3:uid="{57924028-1BCB-4449-8D57-9FB55FF40078}" name="C87" dataCellStyle="Normal 2"/>
    <tableColumn id="18" xr3:uid="{C438B6B5-2306-4F6D-A794-E2913CE0E3A7}" name="C86" dataCellStyle="Normal 2"/>
    <tableColumn id="19" xr3:uid="{D37075C5-F4C4-47FB-B4C6-5C317D052EEC}" name="C85" dataCellStyle="Normal 2"/>
    <tableColumn id="20" xr3:uid="{8C259B2F-AA7C-4B0E-AB72-561E29D3B71F}" name="C84" dataCellStyle="Normal 2"/>
    <tableColumn id="21" xr3:uid="{7DB32A5D-E77D-4A2A-9285-31766B1D2AE6}" name="C83" dataCellStyle="Normal 2"/>
    <tableColumn id="22" xr3:uid="{38151FA2-31FC-492C-8C81-18F8AEB7CB6D}" name="C82" dataCellStyle="Normal 2"/>
    <tableColumn id="23" xr3:uid="{4C3A62F1-8247-4807-BB67-A8A20F8424A2}" name="C81" dataCellStyle="Normal 2"/>
    <tableColumn id="24" xr3:uid="{7372488B-FDB8-4117-BB02-FB035B083209}" name="C80" dataCellStyle="Normal 2"/>
    <tableColumn id="25" xr3:uid="{DB2157D4-539B-41D8-9CA3-B82BF787DFE5}" name="C79" dataCellStyle="Normal 2"/>
    <tableColumn id="26" xr3:uid="{49120044-4950-479B-B05D-23528376FE56}" name="C78" dataCellStyle="Normal 2"/>
    <tableColumn id="27" xr3:uid="{1C7C552A-4FE3-4652-AEEF-0F70203F6EB2}" name="C77" dataCellStyle="Normal 2"/>
    <tableColumn id="28" xr3:uid="{A47DC775-F5C7-4F89-B089-7FA638E33F37}" name="C76" dataCellStyle="Normal 2"/>
    <tableColumn id="29" xr3:uid="{42BB05C1-E519-4BEF-ADFB-40D550BBED3C}" name="C75" dataCellStyle="Normal 2"/>
    <tableColumn id="30" xr3:uid="{6E3DDA7D-80A9-4EFA-A724-CAF9CA1CAFEE}" name="C74" dataCellStyle="Normal 2"/>
    <tableColumn id="31" xr3:uid="{1D5C42E2-D968-48E4-A06C-6CCEA503451E}" name="C73" dataCellStyle="Normal 2"/>
    <tableColumn id="32" xr3:uid="{B172593A-E1F8-4031-8179-B2ED0138F659}" name="C72" dataCellStyle="Normal 2"/>
    <tableColumn id="33" xr3:uid="{DD2013F5-2529-407A-8DDB-35A64FB13CA4}" name="C71" dataCellStyle="Normal 2"/>
    <tableColumn id="34" xr3:uid="{1F1360C3-11F1-407F-B176-55D8D3700CF2}" name="C70" dataCellStyle="Normal 2"/>
    <tableColumn id="35" xr3:uid="{ACAAC979-AD99-4F54-B531-FD7AE501B690}" name="C69" dataCellStyle="Normal 2"/>
    <tableColumn id="36" xr3:uid="{169DD2B2-3A8D-41E8-93D1-D211B0963518}" name="C68" dataCellStyle="Normal 2"/>
    <tableColumn id="37" xr3:uid="{6784D1DE-33BD-4CB5-B0A3-4ABEBA3FDC1B}" name="C67" dataCellStyle="Normal 2"/>
    <tableColumn id="38" xr3:uid="{81806B3D-FF37-436A-A6AA-869A2477A5CB}" name="C66" dataCellStyle="Normal 2"/>
    <tableColumn id="39" xr3:uid="{CFED81DC-F610-4836-BB72-91BAD2874E03}" name="C65" dataCellStyle="Normal 2"/>
    <tableColumn id="40" xr3:uid="{EE963811-A346-489B-85F7-8B052A192831}" name="C64" dataCellStyle="Normal 2"/>
    <tableColumn id="41" xr3:uid="{A9B7ACEF-511C-41A6-BC8E-2F56EE23A13C}" name="C63" dataCellStyle="Normal 2"/>
    <tableColumn id="42" xr3:uid="{7770CC70-113E-471A-9366-3598113117DA}" name="C62" dataCellStyle="Normal 2"/>
    <tableColumn id="43" xr3:uid="{D7F5E4D2-35D7-4938-B895-763368FE7349}" name="C61" dataCellStyle="Normal 2"/>
    <tableColumn id="44" xr3:uid="{1A73FA94-30ED-467E-8B53-BD839065059C}" name="C60" dataCellStyle="Normal 2"/>
    <tableColumn id="45" xr3:uid="{7450894A-48B8-4124-B9C3-DF0C950C3949}" name="C59" dataCellStyle="Normal 2"/>
    <tableColumn id="46" xr3:uid="{C0ACAC20-3689-44FA-B76B-F2942CA75532}" name="C58" dataCellStyle="Normal 2"/>
    <tableColumn id="47" xr3:uid="{C12ABD12-4891-4767-8879-A9C6CC7C993C}" name="C57" dataCellStyle="Normal 2"/>
    <tableColumn id="48" xr3:uid="{BEAC445C-C6C0-46F2-840C-6DC75BFA37BF}" name="C56" dataCellStyle="Normal 2"/>
    <tableColumn id="49" xr3:uid="{E75BD066-3D96-4CD6-9D4B-A50C82341994}" name="C55" dataCellStyle="Normal 2"/>
    <tableColumn id="50" xr3:uid="{2679D80F-36FA-44F8-B1F4-C58476F9D0D3}" name="C54" dataCellStyle="Normal 2"/>
    <tableColumn id="51" xr3:uid="{21E9362B-1ED9-4C74-A8A1-40E7BB5E9CEE}" name="C53" dataCellStyle="Normal 2"/>
    <tableColumn id="52" xr3:uid="{2A285A8A-4A3F-4AC6-B709-407F233623A4}" name="C52" dataCellStyle="Normal 2"/>
    <tableColumn id="53" xr3:uid="{F108DA7F-8761-4CE6-9DCF-B381CFE3248A}" name="C51" dataCellStyle="Normal 2"/>
    <tableColumn id="54" xr3:uid="{6BD498D1-E511-4A85-9C5E-A1812A241253}" name="C50" dataCellStyle="Normal 2"/>
    <tableColumn id="55" xr3:uid="{E3AA74A5-A8AB-4817-A0A3-374F6A75816F}" name="C49" dataCellStyle="Normal 2"/>
    <tableColumn id="56" xr3:uid="{D10D4AA8-B589-41A6-9A6F-83F4C58EEC9D}" name="C48" dataCellStyle="Normal 2"/>
    <tableColumn id="57" xr3:uid="{45E67373-CA73-4C54-AAAA-D2BBD43DBA2F}" name="C47" dataCellStyle="Normal 2"/>
    <tableColumn id="58" xr3:uid="{9414D188-B1F0-4621-8844-E9279268A242}" name="C46" dataCellStyle="Normal 2"/>
    <tableColumn id="59" xr3:uid="{EA9EF1A3-5A06-4C5E-B756-63B8C08BA777}" name="C45" dataCellStyle="Normal 2"/>
    <tableColumn id="60" xr3:uid="{2DA3936F-1E6C-448B-AB21-3B243CCB6AF3}" name="C44" dataCellStyle="Normal 2"/>
    <tableColumn id="61" xr3:uid="{DBF03F19-80CC-480F-A279-A0DD247C0F12}" name="C43" dataCellStyle="Normal 2"/>
    <tableColumn id="62" xr3:uid="{B444E890-6116-45AF-85B7-8BE40F62E24E}" name="C42" dataCellStyle="Normal 2"/>
    <tableColumn id="63" xr3:uid="{1B271E30-3CCA-4DD0-AC6A-6B3426CF9D1B}" name="C41" dataCellStyle="Normal 2"/>
    <tableColumn id="64" xr3:uid="{9819A93C-F547-433E-8475-6C4EC6487681}" name="C40" dataCellStyle="Normal 2"/>
    <tableColumn id="65" xr3:uid="{06822F43-FAC3-485B-838A-C887ED93ECF8}" name="C39" dataCellStyle="Normal 2"/>
    <tableColumn id="66" xr3:uid="{0DFA80DB-C029-4683-8ED1-BA96BA62E385}" name="C38" dataCellStyle="Normal 2"/>
    <tableColumn id="67" xr3:uid="{CBF840C4-403C-434F-832C-7045498FC1CE}" name="C37" dataCellStyle="Normal 2"/>
    <tableColumn id="68" xr3:uid="{3067C4FA-6D4E-4D9E-ACC8-F2539A3546A7}" name="C36" dataCellStyle="Normal 2"/>
    <tableColumn id="69" xr3:uid="{47CF2B16-02C1-412A-97D4-0AA71A306F80}" name="C35" dataCellStyle="Normal 2"/>
    <tableColumn id="70" xr3:uid="{9E96E4F8-1B9E-4074-9924-32621BDBD848}" name="C34" dataCellStyle="Normal 2"/>
    <tableColumn id="71" xr3:uid="{F349C27A-AB79-4B9A-B380-8B686649B563}" name="C33" dataCellStyle="Normal 2"/>
    <tableColumn id="72" xr3:uid="{DD14E45F-F38F-4A54-884E-33F870E2E04B}" name="C32" dataCellStyle="Normal 2"/>
    <tableColumn id="73" xr3:uid="{21637A4E-ADC2-430F-95A9-AB412C29C653}" name="C31" dataCellStyle="Normal 2"/>
    <tableColumn id="74" xr3:uid="{4B3DF1AB-88F0-47AE-A468-649B2C3B9274}" name="C30" dataCellStyle="Normal 2"/>
    <tableColumn id="75" xr3:uid="{BBDE91CC-0581-4FCB-8C7B-08183FFEDD4F}" name="C29" dataCellStyle="Normal 2"/>
    <tableColumn id="76" xr3:uid="{7CB99D9F-4604-47F6-8D40-EE6072632C78}" name="C28" dataCellStyle="Normal 2"/>
    <tableColumn id="77" xr3:uid="{B42BA33B-7D68-432E-9433-8D905FECE142}" name="C27" dataCellStyle="Normal 2"/>
    <tableColumn id="78" xr3:uid="{06F361BA-4105-4E05-A335-FC94EA153754}" name="C26" dataCellStyle="Normal 2"/>
    <tableColumn id="79" xr3:uid="{7F2FB4B8-14F7-44AE-8560-E5D913CEB5D7}" name="C25" dataCellStyle="Normal 2"/>
    <tableColumn id="80" xr3:uid="{3CC98A71-00FB-46B6-AF4D-6BFE18A317D8}" name="C24" dataCellStyle="Normal 2"/>
    <tableColumn id="81" xr3:uid="{4EE84810-F3E6-4130-8350-6745F6FB51C8}" name="C23" dataCellStyle="Normal 2"/>
    <tableColumn id="82" xr3:uid="{BCD7AFAA-0655-468F-BBD7-4C6300B9B000}" name="C22" dataCellStyle="Normal 2"/>
    <tableColumn id="83" xr3:uid="{D63B3516-6A5B-451D-BF58-7DEF23C4F312}" name="C21" dataCellStyle="Normal 2"/>
    <tableColumn id="84" xr3:uid="{4BA21E6C-2247-4BB4-93B3-054A9265A453}" name="C20" dataCellStyle="Normal 2"/>
    <tableColumn id="85" xr3:uid="{21B3F689-A42F-420F-A58A-57934FBBD76B}" name="C19" dataCellStyle="Normal 2"/>
    <tableColumn id="86" xr3:uid="{58F5F57D-D3EB-4EEB-A954-AC4D0FB66E89}" name="C18" dataCellStyle="Normal 2"/>
    <tableColumn id="87" xr3:uid="{DFD29B1A-78F8-41EA-BB0A-4E66EB8E7B17}" name="C17" dataCellStyle="Normal 2"/>
    <tableColumn id="88" xr3:uid="{5D27B9D4-8244-4525-A0AB-E4854811B0C1}" name="C16" dataCellStyle="Normal 2"/>
    <tableColumn id="89" xr3:uid="{124D13D4-BDB8-4146-B449-B353073BD2E9}" name="C15" dataCellStyle="Normal 2"/>
    <tableColumn id="90" xr3:uid="{D80BE0C0-FC0D-4CFF-9190-DCE454C3959A}" name="C14" dataCellStyle="Normal 2"/>
    <tableColumn id="91" xr3:uid="{9F4C0533-8AC1-4DCA-91B4-7CB18AB0C90A}" name="C13" dataCellStyle="Normal 2"/>
    <tableColumn id="92" xr3:uid="{D7BF5A4F-1145-42BD-98D8-F152B49F17EA}" name="C12" dataCellStyle="Normal 2"/>
    <tableColumn id="93" xr3:uid="{3FEC021D-1EF8-4DE0-9290-5B3765B3D5BF}" name="C11" dataCellStyle="Normal 2"/>
    <tableColumn id="94" xr3:uid="{8B2377ED-9CB1-40DC-A495-114106F5CBEC}" name="C10" dataCellStyle="Normal 2"/>
    <tableColumn id="95" xr3:uid="{F35153F9-DA99-466C-8E0B-B765003836D1}" name="C9" dataCellStyle="Normal 2"/>
    <tableColumn id="96" xr3:uid="{A10F15DE-58AB-45EC-86D5-1471C137F2F2}" name="C8" dataCellStyle="Normal 2"/>
    <tableColumn id="97" xr3:uid="{8F9B3484-59C7-40E8-8311-A9E66D302902}" name="C7" dataCellStyle="Normal 2"/>
    <tableColumn id="98" xr3:uid="{C11950E1-1577-4E70-BBFC-27149407DC76}" name="C6" dataCellStyle="Normal 2"/>
    <tableColumn id="99" xr3:uid="{04C33BE0-ECF8-4343-B4E0-90993B1B5D3E}" name="C5" dataCellStyle="Normal 2"/>
    <tableColumn id="100" xr3:uid="{C1CA326C-AB2F-4ABC-B480-90E186F19157}" name="C4" dataCellStyle="Normal 2"/>
    <tableColumn id="101" xr3:uid="{EF6214FD-8391-4693-84DE-7DA18068A500}" name="C3" dataCellStyle="Normal 2"/>
    <tableColumn id="102" xr3:uid="{26F6DD16-A322-4E26-8954-53A9976531A6}" name="C2" dataCellStyle="Normal 2"/>
    <tableColumn id="103" xr3:uid="{A0CB73E7-132E-4CC3-833F-F4B89C3703ED}" name="C1" dataCellStyle="Normal 2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506E733-5FAD-4472-9166-0C28C3054C17}" name="F_BR_100_cross" displayName="F_BR_100_cross" ref="A1:CY13" totalsRowShown="0" headerRowCellStyle="Normal 2" dataCellStyle="Normal 2">
  <autoFilter ref="A1:CY13" xr:uid="{E506E733-5FAD-4472-9166-0C28C3054C17}"/>
  <tableColumns count="103">
    <tableColumn id="1" xr3:uid="{7CD3D696-5782-4C5D-8034-F2579B194167}" name="age_cat" dataCellStyle="Normal 2"/>
    <tableColumn id="2" xr3:uid="{D810493C-F6F2-4494-AAFB-4DED817F587A}" name="lambda" dataCellStyle="Normal 2"/>
    <tableColumn id="3" xr3:uid="{798546F9-CC79-4790-B554-59B9AAD643BD}" name="mu" dataCellStyle="Normal 2"/>
    <tableColumn id="4" xr3:uid="{2CD72509-D2A7-42C1-A060-C1EA18854A9E}" name="sigma" dataCellStyle="Normal 2"/>
    <tableColumn id="5" xr3:uid="{839A9B5C-4D5D-4B12-AA4A-09AFA1963D8A}" name="C99" dataCellStyle="Normal 2"/>
    <tableColumn id="6" xr3:uid="{825A9666-8032-4758-9B3A-1C8733948E6D}" name="C98" dataCellStyle="Normal 2"/>
    <tableColumn id="7" xr3:uid="{287B36BF-E22A-4324-B64B-586A97E5D5D2}" name="C97" dataCellStyle="Normal 2"/>
    <tableColumn id="8" xr3:uid="{64A67226-5755-49A4-AB6A-8AC66F5EE1E3}" name="C96" dataCellStyle="Normal 2"/>
    <tableColumn id="9" xr3:uid="{69A4E038-5754-4630-A989-214251D61F94}" name="C95" dataCellStyle="Normal 2"/>
    <tableColumn id="10" xr3:uid="{CED88B20-90D3-4DA5-A47F-378B6F946FF0}" name="C94" dataCellStyle="Normal 2"/>
    <tableColumn id="11" xr3:uid="{554F2AB3-33C6-4E25-941F-0EB33B6A33FC}" name="C93" dataCellStyle="Normal 2"/>
    <tableColumn id="12" xr3:uid="{20D33C4B-03CB-4E8A-BE31-6ED58AB6EC3F}" name="C92" dataCellStyle="Normal 2"/>
    <tableColumn id="13" xr3:uid="{FC601330-6489-4361-9033-EA6D4D1127EF}" name="C91" dataCellStyle="Normal 2"/>
    <tableColumn id="14" xr3:uid="{E674A9BF-A062-42CF-ACB0-E53492EC8F15}" name="C90" dataCellStyle="Normal 2"/>
    <tableColumn id="15" xr3:uid="{A79A7B9D-6BEF-4AD8-B7D3-FCAFBAE587CD}" name="C89" dataCellStyle="Normal 2"/>
    <tableColumn id="16" xr3:uid="{6AA40A78-9263-4363-9B7C-BEB6E6CDAE5A}" name="C88" dataCellStyle="Normal 2"/>
    <tableColumn id="17" xr3:uid="{2805BAA8-5609-4306-A541-0A19D8B1D82D}" name="C87" dataCellStyle="Normal 2"/>
    <tableColumn id="18" xr3:uid="{0F9AF01B-2875-49AD-9E22-75A9EE0BC1E6}" name="C86" dataCellStyle="Normal 2"/>
    <tableColumn id="19" xr3:uid="{8F63782F-FBEC-4F85-A55A-32541058E5C9}" name="C85" dataCellStyle="Normal 2"/>
    <tableColumn id="20" xr3:uid="{B4CD1A97-F57F-4B92-9E2C-7C2ADD03492F}" name="C84" dataCellStyle="Normal 2"/>
    <tableColumn id="21" xr3:uid="{F44ADCEC-2619-4A92-A8FF-DC412A7FEAAA}" name="C83" dataCellStyle="Normal 2"/>
    <tableColumn id="22" xr3:uid="{43C906E4-0BDB-4F49-B9B7-E61A3EC9AF6D}" name="C82" dataCellStyle="Normal 2"/>
    <tableColumn id="23" xr3:uid="{581776E3-E632-426E-B562-6F4374EF1C10}" name="C81" dataCellStyle="Normal 2"/>
    <tableColumn id="24" xr3:uid="{EC205860-8022-44D3-A688-3CFBB7014A15}" name="C80" dataCellStyle="Normal 2"/>
    <tableColumn id="25" xr3:uid="{61DF2B88-20C3-4B2D-A921-E30974CF294A}" name="C79" dataCellStyle="Normal 2"/>
    <tableColumn id="26" xr3:uid="{5D63DF31-E23A-4B67-8204-4E79AAFBEE2D}" name="C78" dataCellStyle="Normal 2"/>
    <tableColumn id="27" xr3:uid="{61F80B0B-68AE-4926-A661-AC5C92CAD125}" name="C77" dataCellStyle="Normal 2"/>
    <tableColumn id="28" xr3:uid="{94B0D7EA-3ED2-4D55-92AC-616413A11AFD}" name="C76" dataCellStyle="Normal 2"/>
    <tableColumn id="29" xr3:uid="{39DC8E78-3D6D-40F8-A981-0D006DAED1B3}" name="C75" dataCellStyle="Normal 2"/>
    <tableColumn id="30" xr3:uid="{3546A76C-F6F8-4F2E-831F-E36BD184BF62}" name="C74" dataCellStyle="Normal 2"/>
    <tableColumn id="31" xr3:uid="{49A53260-B6BB-4359-A794-C15E6C41C279}" name="C73" dataCellStyle="Normal 2"/>
    <tableColumn id="32" xr3:uid="{77F2C6B5-5D25-42C0-BEC7-F3C3BF085818}" name="C72" dataCellStyle="Normal 2"/>
    <tableColumn id="33" xr3:uid="{A5351AE9-7171-4A54-B7AB-B7B7CEE95435}" name="C71" dataCellStyle="Normal 2"/>
    <tableColumn id="34" xr3:uid="{10021538-0149-4527-B2BA-945B890F3D57}" name="C70" dataCellStyle="Normal 2"/>
    <tableColumn id="35" xr3:uid="{632A882A-5149-4A85-808D-7A4FC5EACB8B}" name="C69" dataCellStyle="Normal 2"/>
    <tableColumn id="36" xr3:uid="{E3D686FE-E1D2-4E37-850E-61C2D6139B78}" name="C68" dataCellStyle="Normal 2"/>
    <tableColumn id="37" xr3:uid="{EE65C434-9A0A-4344-9605-91F59C210A17}" name="C67" dataCellStyle="Normal 2"/>
    <tableColumn id="38" xr3:uid="{34175D28-0784-4AD3-8B38-569B02671832}" name="C66" dataCellStyle="Normal 2"/>
    <tableColumn id="39" xr3:uid="{A9EAB8CF-822C-453C-91BC-1B0759386D34}" name="C65" dataCellStyle="Normal 2"/>
    <tableColumn id="40" xr3:uid="{90741C33-B3E5-427E-8693-033B0CBB2CC6}" name="C64" dataCellStyle="Normal 2"/>
    <tableColumn id="41" xr3:uid="{2D2D5708-2C74-4E5E-8FAB-2E9AA2F52711}" name="C63" dataCellStyle="Normal 2"/>
    <tableColumn id="42" xr3:uid="{9D09DCA3-B752-4BD1-8927-602F85C4B508}" name="C62" dataCellStyle="Normal 2"/>
    <tableColumn id="43" xr3:uid="{2516D05A-AC52-4C08-9B4F-EE8764E5091A}" name="C61" dataCellStyle="Normal 2"/>
    <tableColumn id="44" xr3:uid="{28858EA4-2089-4562-B779-B324A0A34E27}" name="C60" dataCellStyle="Normal 2"/>
    <tableColumn id="45" xr3:uid="{D76B2115-255B-4C19-960C-A9930D32CB09}" name="C59" dataCellStyle="Normal 2"/>
    <tableColumn id="46" xr3:uid="{D7DA2BAF-E428-4C82-96E3-E586BD3EEF1F}" name="C58" dataCellStyle="Normal 2"/>
    <tableColumn id="47" xr3:uid="{CAC2BF4B-5B61-4C86-AC8A-7CF17C05E513}" name="C57" dataCellStyle="Normal 2"/>
    <tableColumn id="48" xr3:uid="{5666D862-AC59-42A6-BCA7-9D93B7646DF0}" name="C56" dataCellStyle="Normal 2"/>
    <tableColumn id="49" xr3:uid="{E3F1F576-59D6-49FA-AE73-A47494775734}" name="C55" dataCellStyle="Normal 2"/>
    <tableColumn id="50" xr3:uid="{1B19E41A-8D0C-45BE-861D-5A7715440F67}" name="C54" dataCellStyle="Normal 2"/>
    <tableColumn id="51" xr3:uid="{50874714-43D4-4091-9BCC-F1A29EC830A4}" name="C53" dataCellStyle="Normal 2"/>
    <tableColumn id="52" xr3:uid="{7E9EDDDA-52D1-4728-BB5D-CE827598B8B0}" name="C52" dataCellStyle="Normal 2"/>
    <tableColumn id="53" xr3:uid="{1356ABD9-1637-4FE5-A73D-A5C9786AAC3B}" name="C51" dataCellStyle="Normal 2"/>
    <tableColumn id="54" xr3:uid="{48B3BA4E-4E8D-47D1-BBFB-EDA88FCDD710}" name="C50" dataCellStyle="Normal 2"/>
    <tableColumn id="55" xr3:uid="{02EDE2E6-EF40-4E1D-AA2B-5809068EEE0E}" name="C49" dataCellStyle="Normal 2"/>
    <tableColumn id="56" xr3:uid="{00F766AB-EFE4-4F2F-8F0D-F8135482F0A2}" name="C48" dataCellStyle="Normal 2"/>
    <tableColumn id="57" xr3:uid="{64ABFA3D-153F-4AD9-913F-EA604A35C24D}" name="C47" dataCellStyle="Normal 2"/>
    <tableColumn id="58" xr3:uid="{E06FDD31-91E5-4378-9B3E-6045870F3AC7}" name="C46" dataCellStyle="Normal 2"/>
    <tableColumn id="59" xr3:uid="{0ED431EB-B3CB-4144-95B2-3CB5561BEDDC}" name="C45" dataCellStyle="Normal 2"/>
    <tableColumn id="60" xr3:uid="{E6B3312F-E564-4A51-B1A9-5118609A083A}" name="C44" dataCellStyle="Normal 2"/>
    <tableColumn id="61" xr3:uid="{3DBDF2D7-F1E6-468B-A8AE-ED141B728756}" name="C43" dataCellStyle="Normal 2"/>
    <tableColumn id="62" xr3:uid="{D1CE9BD2-C23B-426F-9693-59A6CA7190CC}" name="C42" dataCellStyle="Normal 2"/>
    <tableColumn id="63" xr3:uid="{99BAF701-3EA5-482B-ADDB-4207FB23D9EE}" name="C41" dataCellStyle="Normal 2"/>
    <tableColumn id="64" xr3:uid="{8BFEDA14-4665-48C3-B509-E1A11850106C}" name="C40" dataCellStyle="Normal 2"/>
    <tableColumn id="65" xr3:uid="{2333B484-C9F5-466A-AAE4-40FDDD5FAA8E}" name="C39" dataCellStyle="Normal 2"/>
    <tableColumn id="66" xr3:uid="{4AF777E6-EDBC-4A33-937D-651D3EE38BB2}" name="C38" dataCellStyle="Normal 2"/>
    <tableColumn id="67" xr3:uid="{3E67A66F-07A5-4641-A535-204817FAD67F}" name="C37" dataCellStyle="Normal 2"/>
    <tableColumn id="68" xr3:uid="{46AEFAB4-9C00-4089-A202-71D8022CFD40}" name="C36" dataCellStyle="Normal 2"/>
    <tableColumn id="69" xr3:uid="{71F5075C-2FB7-4AE5-8596-B9E93D0F2479}" name="C35" dataCellStyle="Normal 2"/>
    <tableColumn id="70" xr3:uid="{9894EAFF-9ABF-4917-9521-407AF93D3E7B}" name="C34" dataCellStyle="Normal 2"/>
    <tableColumn id="71" xr3:uid="{22D7A38A-3225-4957-97A1-755747FEFBB1}" name="C33" dataCellStyle="Normal 2"/>
    <tableColumn id="72" xr3:uid="{E2ED68A4-31ED-4DE1-96B7-5C54DE024AD3}" name="C32" dataCellStyle="Normal 2"/>
    <tableColumn id="73" xr3:uid="{DE4E7FF4-D843-403B-9F30-C93F612D8B6A}" name="C31" dataCellStyle="Normal 2"/>
    <tableColumn id="74" xr3:uid="{3662D574-1B17-4E82-B6C0-23524F009732}" name="C30" dataCellStyle="Normal 2"/>
    <tableColumn id="75" xr3:uid="{266907FF-DE8C-4610-AA51-60E0DFF233BC}" name="C29" dataCellStyle="Normal 2"/>
    <tableColumn id="76" xr3:uid="{6CFB1545-17DF-48CE-8C17-CBF232EC75A5}" name="C28" dataCellStyle="Normal 2"/>
    <tableColumn id="77" xr3:uid="{0EF9FC9B-5E75-418C-A5E5-D2EA54541F0E}" name="C27" dataCellStyle="Normal 2"/>
    <tableColumn id="78" xr3:uid="{F190BB76-5A73-4695-9E20-E51D85B39108}" name="C26" dataCellStyle="Normal 2"/>
    <tableColumn id="79" xr3:uid="{8C2B03E6-DE9A-4646-81C4-FA8ED5C11F03}" name="C25" dataCellStyle="Normal 2"/>
    <tableColumn id="80" xr3:uid="{36145D59-71A5-4CA3-861F-B4FC259D7A97}" name="C24" dataCellStyle="Normal 2"/>
    <tableColumn id="81" xr3:uid="{DF726328-4E55-46FF-A53D-1072DCF13904}" name="C23" dataCellStyle="Normal 2"/>
    <tableColumn id="82" xr3:uid="{90D7975A-C71A-4C4B-9A94-A7FE98514F3F}" name="C22" dataCellStyle="Normal 2"/>
    <tableColumn id="83" xr3:uid="{F8588844-196B-40FC-BDC1-10EECFB26D17}" name="C21" dataCellStyle="Normal 2"/>
    <tableColumn id="84" xr3:uid="{90CF7795-4E70-4BCD-B92F-4C70D32D8DA8}" name="C20" dataCellStyle="Normal 2"/>
    <tableColumn id="85" xr3:uid="{53977537-BD01-479D-9614-4DF07741FC7F}" name="C19" dataCellStyle="Normal 2"/>
    <tableColumn id="86" xr3:uid="{6A0F5C8D-5EA8-4108-9378-6FE003C60922}" name="C18" dataCellStyle="Normal 2"/>
    <tableColumn id="87" xr3:uid="{7F2B15BE-A932-4ACC-8511-C8D262415EE4}" name="C17" dataCellStyle="Normal 2"/>
    <tableColumn id="88" xr3:uid="{764A1387-D58E-4918-A14D-240BE6DC3CC6}" name="C16" dataCellStyle="Normal 2"/>
    <tableColumn id="89" xr3:uid="{D8BDF0C9-9E0E-486F-9252-4451516F5110}" name="C15" dataCellStyle="Normal 2"/>
    <tableColumn id="90" xr3:uid="{6E76F328-577E-40FF-9804-93836B94795B}" name="C14" dataCellStyle="Normal 2"/>
    <tableColumn id="91" xr3:uid="{FC39A1DE-8431-4139-A9E0-8A5CC1AFFA37}" name="C13" dataCellStyle="Normal 2"/>
    <tableColumn id="92" xr3:uid="{A6F1FE91-8B44-4022-93E7-8E5639E08809}" name="C12" dataCellStyle="Normal 2"/>
    <tableColumn id="93" xr3:uid="{7E3B592A-4B20-4C40-979B-FF3E61DF301B}" name="C11" dataCellStyle="Normal 2"/>
    <tableColumn id="94" xr3:uid="{80ED906E-31CB-4ED9-ADEB-CEC9EA982FFC}" name="C10" dataCellStyle="Normal 2"/>
    <tableColumn id="95" xr3:uid="{9F4858C6-BC18-40DA-9341-48784550C71F}" name="C9" dataCellStyle="Normal 2"/>
    <tableColumn id="96" xr3:uid="{7D358FDC-6C57-4D1C-A1DD-852FA3FE4CB0}" name="C8" dataCellStyle="Normal 2"/>
    <tableColumn id="97" xr3:uid="{A0AD2D3C-7FB7-486E-B651-379F8BA6C942}" name="C7" dataCellStyle="Normal 2"/>
    <tableColumn id="98" xr3:uid="{DEBFA438-C78C-44E9-A7D6-32725E59BB6A}" name="C6" dataCellStyle="Normal 2"/>
    <tableColumn id="99" xr3:uid="{B566BE76-48F4-41E2-85B7-AA45BA59720B}" name="C5" dataCellStyle="Normal 2"/>
    <tableColumn id="100" xr3:uid="{E659A540-0EF4-464C-AB97-EF3F8377286A}" name="C4" dataCellStyle="Normal 2"/>
    <tableColumn id="101" xr3:uid="{66A94B59-DBB6-44C8-9722-FB575155F6E9}" name="C3" dataCellStyle="Normal 2"/>
    <tableColumn id="102" xr3:uid="{CBEF2AC9-E469-42A2-B1B3-F86805A66301}" name="C2" dataCellStyle="Normal 2"/>
    <tableColumn id="103" xr3:uid="{5121D097-608F-40CF-AAFB-90DCD734C1E9}" name="C1" dataCellStyle="Normal 2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52F0373-E9A1-41A5-B185-30F5398E6416}" name="F_BR_200_cross" displayName="F_BR_200_cross" ref="A1:CY13" totalsRowShown="0" headerRowCellStyle="Normal 2" dataCellStyle="Normal 2">
  <autoFilter ref="A1:CY13" xr:uid="{E52F0373-E9A1-41A5-B185-30F5398E6416}"/>
  <tableColumns count="103">
    <tableColumn id="1" xr3:uid="{FB660FF3-DEA4-45D7-9864-CC97EA922F58}" name="age_cat" dataCellStyle="Normal 2"/>
    <tableColumn id="2" xr3:uid="{D253EBC4-F264-43BC-B0BE-4C5519DE924C}" name="lambda" dataCellStyle="Normal 2"/>
    <tableColumn id="3" xr3:uid="{B1D1A43D-C7F0-4B9C-8173-B3961BC2B5E1}" name="mu" dataCellStyle="Normal 2"/>
    <tableColumn id="4" xr3:uid="{3C5D891C-7A20-4B3E-A6A4-134FBB4ECFFC}" name="sigma" dataCellStyle="Normal 2"/>
    <tableColumn id="5" xr3:uid="{147C6E02-1E6A-433A-8DF5-16FD334A95D2}" name="C99" dataCellStyle="Normal 2"/>
    <tableColumn id="6" xr3:uid="{429F3FD8-BC16-48D5-AA1E-118DF79D21FD}" name="C98" dataCellStyle="Normal 2"/>
    <tableColumn id="7" xr3:uid="{1FEDC390-A6C7-4BAF-BCA7-53586B595C5E}" name="C97" dataCellStyle="Normal 2"/>
    <tableColumn id="8" xr3:uid="{2758D715-D98C-4B23-9B59-474841CA2A8A}" name="C96" dataCellStyle="Normal 2"/>
    <tableColumn id="9" xr3:uid="{BE5389DB-AD59-418B-A10B-C1632A9CD227}" name="C95" dataCellStyle="Normal 2"/>
    <tableColumn id="10" xr3:uid="{F94E02DD-3720-49B5-B8CA-844AEDFE5133}" name="C94" dataCellStyle="Normal 2"/>
    <tableColumn id="11" xr3:uid="{A4642418-70E6-4219-B1E1-BE6801AAA04C}" name="C93" dataCellStyle="Normal 2"/>
    <tableColumn id="12" xr3:uid="{41FF3311-7247-4602-9008-8D1858AE9FD4}" name="C92" dataCellStyle="Normal 2"/>
    <tableColumn id="13" xr3:uid="{91189C66-5F89-45DC-9292-A16B25988E2E}" name="C91" dataCellStyle="Normal 2"/>
    <tableColumn id="14" xr3:uid="{8541B28C-59A5-40B7-847B-A91C0EB632D1}" name="C90" dataCellStyle="Normal 2"/>
    <tableColumn id="15" xr3:uid="{2CBAABC5-45AE-4E90-A99E-1767869AC7E3}" name="C89" dataCellStyle="Normal 2"/>
    <tableColumn id="16" xr3:uid="{B7A79552-D646-4D75-9433-85972E150464}" name="C88" dataCellStyle="Normal 2"/>
    <tableColumn id="17" xr3:uid="{8690513A-1640-440C-8414-CDB7BF692147}" name="C87" dataCellStyle="Normal 2"/>
    <tableColumn id="18" xr3:uid="{BE0B91EF-C975-4808-873D-22AA6C0C7BB9}" name="C86" dataCellStyle="Normal 2"/>
    <tableColumn id="19" xr3:uid="{D18FFF8D-DD7F-4CE4-A067-63C9B83AF113}" name="C85" dataCellStyle="Normal 2"/>
    <tableColumn id="20" xr3:uid="{EB224208-42CC-4F31-9037-0BCA571AB269}" name="C84" dataCellStyle="Normal 2"/>
    <tableColumn id="21" xr3:uid="{E941CAFF-0473-4D48-BC21-7D3CC4E9311F}" name="C83" dataCellStyle="Normal 2"/>
    <tableColumn id="22" xr3:uid="{BE1F9F8B-D089-4310-AEC8-3CC375C026F1}" name="C82" dataCellStyle="Normal 2"/>
    <tableColumn id="23" xr3:uid="{EF758FA2-906E-4BAE-B1D7-821420752704}" name="C81" dataCellStyle="Normal 2"/>
    <tableColumn id="24" xr3:uid="{C6A1731B-3DE8-4812-9D2F-47FD01B519F8}" name="C80" dataCellStyle="Normal 2"/>
    <tableColumn id="25" xr3:uid="{B21D7517-77F4-46E9-A960-DC51053F5960}" name="C79" dataCellStyle="Normal 2"/>
    <tableColumn id="26" xr3:uid="{FB7849D9-DE47-4BE4-A584-117953868750}" name="C78" dataCellStyle="Normal 2"/>
    <tableColumn id="27" xr3:uid="{B276531A-5F87-4204-B60C-E66D43D02B70}" name="C77" dataCellStyle="Normal 2"/>
    <tableColumn id="28" xr3:uid="{2B7EAA15-303F-4B77-A0DB-DFD94837C3B4}" name="C76" dataCellStyle="Normal 2"/>
    <tableColumn id="29" xr3:uid="{8611E0A9-FE0F-4535-9247-1097C6000E45}" name="C75" dataCellStyle="Normal 2"/>
    <tableColumn id="30" xr3:uid="{259291EB-BB6E-485B-B7E2-6DA08F0FDD55}" name="C74" dataCellStyle="Normal 2"/>
    <tableColumn id="31" xr3:uid="{60DA1557-9086-4565-8233-28D720EA7024}" name="C73" dataCellStyle="Normal 2"/>
    <tableColumn id="32" xr3:uid="{A02E714E-2C77-49A8-BE6E-B7887703157D}" name="C72" dataCellStyle="Normal 2"/>
    <tableColumn id="33" xr3:uid="{60F3B9FC-12E3-4F2C-811E-29A75EAFBAEB}" name="C71" dataCellStyle="Normal 2"/>
    <tableColumn id="34" xr3:uid="{81253F23-87AC-4EAA-B8A1-B0C6CC7FCC27}" name="C70" dataCellStyle="Normal 2"/>
    <tableColumn id="35" xr3:uid="{4B9092E7-A3A9-4CBA-9525-9F05CA62D81C}" name="C69" dataCellStyle="Normal 2"/>
    <tableColumn id="36" xr3:uid="{2429B46A-E3E2-4DA7-BD3E-E9B751E58197}" name="C68" dataCellStyle="Normal 2"/>
    <tableColumn id="37" xr3:uid="{4BA8171C-62E4-4D91-990B-E72110B4BC92}" name="C67" dataCellStyle="Normal 2"/>
    <tableColumn id="38" xr3:uid="{E38669B8-267C-4B45-A38F-1CB00E143019}" name="C66" dataCellStyle="Normal 2"/>
    <tableColumn id="39" xr3:uid="{B1B27873-BCD1-4114-BDF8-42CE418F7A1F}" name="C65" dataCellStyle="Normal 2"/>
    <tableColumn id="40" xr3:uid="{EE8AB52F-7CD3-4954-B1B8-35ACBD1C7B94}" name="C64" dataCellStyle="Normal 2"/>
    <tableColumn id="41" xr3:uid="{A2F83904-2579-4C8C-B929-D745FF00C0C3}" name="C63" dataCellStyle="Normal 2"/>
    <tableColumn id="42" xr3:uid="{E66A2B87-7077-4936-804F-6535F4573144}" name="C62" dataCellStyle="Normal 2"/>
    <tableColumn id="43" xr3:uid="{2B18357B-0236-4B7A-8692-1257A6032514}" name="C61" dataCellStyle="Normal 2"/>
    <tableColumn id="44" xr3:uid="{DD1C15E2-5718-461D-A705-63ACB8642A0B}" name="C60" dataCellStyle="Normal 2"/>
    <tableColumn id="45" xr3:uid="{B6C8F93E-3FFA-41BB-A5B1-4A29DA7D7CCA}" name="C59" dataCellStyle="Normal 2"/>
    <tableColumn id="46" xr3:uid="{CCCC2E52-D738-4911-87FB-A52B4D361FAE}" name="C58" dataCellStyle="Normal 2"/>
    <tableColumn id="47" xr3:uid="{7D28C3E2-DB85-407F-A88D-FE5208BDD5B7}" name="C57" dataCellStyle="Normal 2"/>
    <tableColumn id="48" xr3:uid="{6AF582EC-FA95-4FE9-B770-2D4C45A85F2C}" name="C56" dataCellStyle="Normal 2"/>
    <tableColumn id="49" xr3:uid="{F5B82320-0B04-49D6-BF61-5FD9536F9AD0}" name="C55" dataCellStyle="Normal 2"/>
    <tableColumn id="50" xr3:uid="{43F0F2F4-1472-4DB1-AB07-7EEAADEC010E}" name="C54" dataCellStyle="Normal 2"/>
    <tableColumn id="51" xr3:uid="{3559F697-CB8A-4A0D-B2A4-2C63BDF9DBAB}" name="C53" dataCellStyle="Normal 2"/>
    <tableColumn id="52" xr3:uid="{A9712B32-9D67-41E3-BFB7-2A04075460FC}" name="C52" dataCellStyle="Normal 2"/>
    <tableColumn id="53" xr3:uid="{5A2E990B-8AB7-42D4-B6C9-2AF1D81C280F}" name="C51" dataCellStyle="Normal 2"/>
    <tableColumn id="54" xr3:uid="{9F0BE135-28F9-45A7-8F7C-238BC08DFD4A}" name="C50" dataCellStyle="Normal 2"/>
    <tableColumn id="55" xr3:uid="{6420E018-EE91-4BF7-9D3B-98D8D48DE032}" name="C49" dataCellStyle="Normal 2"/>
    <tableColumn id="56" xr3:uid="{99E4CD9D-AA19-4C66-B081-6A27AF9CB964}" name="C48" dataCellStyle="Normal 2"/>
    <tableColumn id="57" xr3:uid="{1DDF8D74-B4DE-495D-A731-C9A25D827888}" name="C47" dataCellStyle="Normal 2"/>
    <tableColumn id="58" xr3:uid="{3090A78E-FF2E-4A9F-8BD3-D039A79BBE72}" name="C46" dataCellStyle="Normal 2"/>
    <tableColumn id="59" xr3:uid="{0E381C98-CF4B-4FF3-ABED-957341129B87}" name="C45" dataCellStyle="Normal 2"/>
    <tableColumn id="60" xr3:uid="{A4F332AA-3BB2-4D5E-89C7-776439A1696F}" name="C44" dataCellStyle="Normal 2"/>
    <tableColumn id="61" xr3:uid="{F234A3DA-17EA-48FB-83FA-7F9583700587}" name="C43" dataCellStyle="Normal 2"/>
    <tableColumn id="62" xr3:uid="{B1CA6384-B748-4D95-A337-4A561FC78B8F}" name="C42" dataCellStyle="Normal 2"/>
    <tableColumn id="63" xr3:uid="{C564ED60-FE45-4E27-B143-7E3EB7E7A8A6}" name="C41" dataCellStyle="Normal 2"/>
    <tableColumn id="64" xr3:uid="{CAADA12D-39FE-4AB5-822A-29B3DFE7F9AC}" name="C40" dataCellStyle="Normal 2"/>
    <tableColumn id="65" xr3:uid="{AF7C8AE4-2F29-42A7-BEB0-A2939F5E7846}" name="C39" dataCellStyle="Normal 2"/>
    <tableColumn id="66" xr3:uid="{16C1B592-FB88-450E-8BF8-3C2FB6143D99}" name="C38" dataCellStyle="Normal 2"/>
    <tableColumn id="67" xr3:uid="{3DD58799-D3AF-44F8-89EB-4AD242102D72}" name="C37" dataCellStyle="Normal 2"/>
    <tableColumn id="68" xr3:uid="{C6FD07BA-C0D2-4848-BDF5-947C6C6D66ED}" name="C36" dataCellStyle="Normal 2"/>
    <tableColumn id="69" xr3:uid="{17BCEA5A-A890-4DA2-AAD7-3FA7EED510D4}" name="C35" dataCellStyle="Normal 2"/>
    <tableColumn id="70" xr3:uid="{3E740761-3472-446F-A44D-AA6126F89E12}" name="C34" dataCellStyle="Normal 2"/>
    <tableColumn id="71" xr3:uid="{F5C89E50-E5FB-44F3-9B14-A7A39F8DEDFD}" name="C33" dataCellStyle="Normal 2"/>
    <tableColumn id="72" xr3:uid="{6DF55E29-1C4C-4357-899E-EEE8523D7341}" name="C32" dataCellStyle="Normal 2"/>
    <tableColumn id="73" xr3:uid="{CA5BE700-97EB-422D-84CD-2EC122ECDBEE}" name="C31" dataCellStyle="Normal 2"/>
    <tableColumn id="74" xr3:uid="{94E86D88-3613-4579-82CC-9F912B4B0F86}" name="C30" dataCellStyle="Normal 2"/>
    <tableColumn id="75" xr3:uid="{B27D17A2-654E-42A9-B4E4-26B4A02B8826}" name="C29" dataCellStyle="Normal 2"/>
    <tableColumn id="76" xr3:uid="{30FF3F46-B6F3-4A3F-8213-D097A883B8F9}" name="C28" dataCellStyle="Normal 2"/>
    <tableColumn id="77" xr3:uid="{35EA7AAF-2C19-4C45-8B46-EF2B21752FBC}" name="C27" dataCellStyle="Normal 2"/>
    <tableColumn id="78" xr3:uid="{78A78D17-B60E-4F9F-8051-F86BFD95BA29}" name="C26" dataCellStyle="Normal 2"/>
    <tableColumn id="79" xr3:uid="{0E4EBA30-100A-4409-9624-AB56C2421A16}" name="C25" dataCellStyle="Normal 2"/>
    <tableColumn id="80" xr3:uid="{F24C17E3-497E-42F3-ACFB-3596020A1624}" name="C24" dataCellStyle="Normal 2"/>
    <tableColumn id="81" xr3:uid="{E77C2801-A30F-4723-8A78-D3B45A93A85D}" name="C23" dataCellStyle="Normal 2"/>
    <tableColumn id="82" xr3:uid="{B376A749-FF23-4A0E-9C14-2722EFA4209B}" name="C22" dataCellStyle="Normal 2"/>
    <tableColumn id="83" xr3:uid="{82563728-110E-4675-A602-B5D2A20B5702}" name="C21" dataCellStyle="Normal 2"/>
    <tableColumn id="84" xr3:uid="{C95A230D-9BD3-4711-A4FC-254E384C4CFD}" name="C20" dataCellStyle="Normal 2"/>
    <tableColumn id="85" xr3:uid="{11500A0B-1ECC-40C4-B0BC-BF9AB17EF4A6}" name="C19" dataCellStyle="Normal 2"/>
    <tableColumn id="86" xr3:uid="{A790B3C0-CC32-494A-992A-F3422C75390E}" name="C18" dataCellStyle="Normal 2"/>
    <tableColumn id="87" xr3:uid="{866681D6-73DD-4643-A080-B53B3208E490}" name="C17" dataCellStyle="Normal 2"/>
    <tableColumn id="88" xr3:uid="{3521E352-0F77-431F-A0E5-136AAAC5691C}" name="C16" dataCellStyle="Normal 2"/>
    <tableColumn id="89" xr3:uid="{DB99A285-9C8E-4766-AB35-642D83CA6730}" name="C15" dataCellStyle="Normal 2"/>
    <tableColumn id="90" xr3:uid="{3EC195C3-EBA0-400C-88C2-E272AA4CE121}" name="C14" dataCellStyle="Normal 2"/>
    <tableColumn id="91" xr3:uid="{3D46F078-70F9-47D3-81DC-6635013D5C2E}" name="C13" dataCellStyle="Normal 2"/>
    <tableColumn id="92" xr3:uid="{B899B4D4-D4E4-44AD-861E-54094AD9D00A}" name="C12" dataCellStyle="Normal 2"/>
    <tableColumn id="93" xr3:uid="{343BCA95-1AA9-4563-A74B-F82523D035CB}" name="C11" dataCellStyle="Normal 2"/>
    <tableColumn id="94" xr3:uid="{F0573DBE-F5A1-4580-A453-D851E58000B0}" name="C10" dataCellStyle="Normal 2"/>
    <tableColumn id="95" xr3:uid="{2D934A46-F580-478E-B5CD-275263C33081}" name="C9" dataCellStyle="Normal 2"/>
    <tableColumn id="96" xr3:uid="{A0571F1A-D352-4188-BF7C-824A2DEF952A}" name="C8" dataCellStyle="Normal 2"/>
    <tableColumn id="97" xr3:uid="{C425866E-D478-4EF4-8B31-EBA0694780C7}" name="C7" dataCellStyle="Normal 2"/>
    <tableColumn id="98" xr3:uid="{8C4C982E-03DF-4326-B88B-092AA07A60C0}" name="C6" dataCellStyle="Normal 2"/>
    <tableColumn id="99" xr3:uid="{3923F48B-B76E-4269-B764-90B5B216CE12}" name="C5" dataCellStyle="Normal 2"/>
    <tableColumn id="100" xr3:uid="{9F6EA0BE-3238-41F3-8704-02A5636A6B52}" name="C4" dataCellStyle="Normal 2"/>
    <tableColumn id="101" xr3:uid="{DC036E09-DDC4-4C63-8EE8-F050AD684F1A}" name="C3" dataCellStyle="Normal 2"/>
    <tableColumn id="102" xr3:uid="{7488E271-06AD-4D0C-BF4C-07877FEBBAD9}" name="C2" dataCellStyle="Normal 2"/>
    <tableColumn id="103" xr3:uid="{3D05CACD-2C39-4A0D-B543-C9D8C4ADF0B6}" name="C1" dataCellStyle="Normal 2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394E8CC-D7C7-40F8-8203-C690E125510D}" name="F_FR_50_cross" displayName="F_FR_50_cross" ref="A1:CY13" totalsRowShown="0" headerRowCellStyle="Normal 2" dataCellStyle="Normal 2">
  <autoFilter ref="A1:CY13" xr:uid="{A394E8CC-D7C7-40F8-8203-C690E125510D}"/>
  <tableColumns count="103">
    <tableColumn id="1" xr3:uid="{8B24550C-4A98-4FC6-B345-AE0D9B439DF3}" name="age_cat" dataCellStyle="Normal 2"/>
    <tableColumn id="2" xr3:uid="{5A7B2BCF-6A4A-4459-9378-0BE2D7B6A0E0}" name="lambda" dataCellStyle="Normal 2"/>
    <tableColumn id="3" xr3:uid="{DB46BB13-7995-41DE-B6AB-D4E958930DA3}" name="mu" dataCellStyle="Normal 2"/>
    <tableColumn id="4" xr3:uid="{65663095-AD38-4EAC-8EAD-882DAC83E6DA}" name="sigma" dataCellStyle="Normal 2"/>
    <tableColumn id="5" xr3:uid="{9B7E5B3A-1D98-4007-8223-8607D60D94EE}" name="C99" dataCellStyle="Normal 2"/>
    <tableColumn id="6" xr3:uid="{2CE7421C-2932-4E3E-A95A-1DC1D4E5BC03}" name="C98" dataCellStyle="Normal 2"/>
    <tableColumn id="7" xr3:uid="{AABE8380-C7BF-433B-BC11-695B4C1208AF}" name="C97" dataCellStyle="Normal 2"/>
    <tableColumn id="8" xr3:uid="{9BC861BD-4269-48EC-8FA0-1584AE39B99F}" name="C96" dataCellStyle="Normal 2"/>
    <tableColumn id="9" xr3:uid="{DFA3643E-43CC-4388-84AC-0BA23E45F8D9}" name="C95" dataCellStyle="Normal 2"/>
    <tableColumn id="10" xr3:uid="{4283C3D2-D518-4EC1-8A46-951D6673AE8A}" name="C94" dataCellStyle="Normal 2"/>
    <tableColumn id="11" xr3:uid="{2E61793F-0684-4F6F-8B28-CB9E076ECBBA}" name="C93" dataCellStyle="Normal 2"/>
    <tableColumn id="12" xr3:uid="{BC1D036E-B8A0-4837-A92A-A7A2EDEC4427}" name="C92" dataCellStyle="Normal 2"/>
    <tableColumn id="13" xr3:uid="{5F4B28C7-B49D-469C-90DB-4878B06CF2E3}" name="C91" dataCellStyle="Normal 2"/>
    <tableColumn id="14" xr3:uid="{F5FDA119-3900-44F4-968E-9C114891C2A5}" name="C90" dataCellStyle="Normal 2"/>
    <tableColumn id="15" xr3:uid="{CCAF871C-143C-469D-8C11-905F6A24F4DA}" name="C89" dataCellStyle="Normal 2"/>
    <tableColumn id="16" xr3:uid="{9FFDD966-DE5D-4CE3-B55A-ED53991D8454}" name="C88" dataCellStyle="Normal 2"/>
    <tableColumn id="17" xr3:uid="{4091EB58-3974-46E9-8208-2ACEE0B155C8}" name="C87" dataCellStyle="Normal 2"/>
    <tableColumn id="18" xr3:uid="{051FACEC-E361-43A1-9BAE-6CD9FA9DCDC5}" name="C86" dataCellStyle="Normal 2"/>
    <tableColumn id="19" xr3:uid="{7D8CA598-CD81-44CA-9572-163C89F1AF57}" name="C85" dataCellStyle="Normal 2"/>
    <tableColumn id="20" xr3:uid="{BFEBBBB6-1512-40CD-BC29-E87D8E9954FE}" name="C84" dataCellStyle="Normal 2"/>
    <tableColumn id="21" xr3:uid="{6657ACF9-9346-4803-A8CD-1BCDAD89C075}" name="C83" dataCellStyle="Normal 2"/>
    <tableColumn id="22" xr3:uid="{EECC8A8E-838E-4E81-9446-5378610CC3F8}" name="C82" dataCellStyle="Normal 2"/>
    <tableColumn id="23" xr3:uid="{69607E2E-B96A-439C-BB23-5DDA9650BB8B}" name="C81" dataCellStyle="Normal 2"/>
    <tableColumn id="24" xr3:uid="{657F7C24-4704-4F59-A502-091334AC6C10}" name="C80" dataCellStyle="Normal 2"/>
    <tableColumn id="25" xr3:uid="{A154A8F2-8899-4362-9C67-8BAED90EE3C5}" name="C79" dataCellStyle="Normal 2"/>
    <tableColumn id="26" xr3:uid="{7FBA3C6E-7C62-428B-8FB7-4D59479FCDAA}" name="C78" dataCellStyle="Normal 2"/>
    <tableColumn id="27" xr3:uid="{7E560B9E-9191-40E6-98F4-94BB5276DC67}" name="C77" dataCellStyle="Normal 2"/>
    <tableColumn id="28" xr3:uid="{D6FB53C9-32C3-44FA-860B-FE13923366F3}" name="C76" dataCellStyle="Normal 2"/>
    <tableColumn id="29" xr3:uid="{868455DF-59C6-4AC5-96A5-941BCD1BBD48}" name="C75" dataCellStyle="Normal 2"/>
    <tableColumn id="30" xr3:uid="{6D7B3924-502D-485D-88E4-1C03C700AAAB}" name="C74" dataCellStyle="Normal 2"/>
    <tableColumn id="31" xr3:uid="{9E8569F4-B5E4-43B8-AA51-7BAFA91A91D7}" name="C73" dataCellStyle="Normal 2"/>
    <tableColumn id="32" xr3:uid="{74730D7C-A0CD-4392-9EB4-87E0A15A6638}" name="C72" dataCellStyle="Normal 2"/>
    <tableColumn id="33" xr3:uid="{2043CFB2-4955-47A1-A023-CDD671BCD1D3}" name="C71" dataCellStyle="Normal 2"/>
    <tableColumn id="34" xr3:uid="{D0A560C0-3D37-4668-AD45-ED304D80039D}" name="C70" dataCellStyle="Normal 2"/>
    <tableColumn id="35" xr3:uid="{191293CB-61D6-4EA4-A898-178936F4720B}" name="C69" dataCellStyle="Normal 2"/>
    <tableColumn id="36" xr3:uid="{B1F4E94F-F12B-435E-B9B4-B413A2496E1B}" name="C68" dataCellStyle="Normal 2"/>
    <tableColumn id="37" xr3:uid="{DE7397E9-8162-4DA2-9ED6-A53E51E785AC}" name="C67" dataCellStyle="Normal 2"/>
    <tableColumn id="38" xr3:uid="{EC18F0A0-D175-4BC5-BFCC-7FA49BCA14F6}" name="C66" dataCellStyle="Normal 2"/>
    <tableColumn id="39" xr3:uid="{8F442880-A895-41E5-ACAE-D1F8AD0259F8}" name="C65" dataCellStyle="Normal 2"/>
    <tableColumn id="40" xr3:uid="{7058D764-FDBA-4490-AF11-B4F4F1ABD7EB}" name="C64" dataCellStyle="Normal 2"/>
    <tableColumn id="41" xr3:uid="{AAAC5043-612B-407D-B678-384931084485}" name="C63" dataCellStyle="Normal 2"/>
    <tableColumn id="42" xr3:uid="{2E536F6C-A059-4DFE-854D-BE8D15AFB24F}" name="C62" dataCellStyle="Normal 2"/>
    <tableColumn id="43" xr3:uid="{9647A6AD-7FB6-429B-B0EA-0561A8036885}" name="C61" dataCellStyle="Normal 2"/>
    <tableColumn id="44" xr3:uid="{D1D95EF7-58F0-4649-AD58-C3F9E84BDD71}" name="C60" dataCellStyle="Normal 2"/>
    <tableColumn id="45" xr3:uid="{B6312193-E9A7-403B-B325-76EDA8D01061}" name="C59" dataCellStyle="Normal 2"/>
    <tableColumn id="46" xr3:uid="{84E28AD8-C7C4-42CB-BFC4-D5450BA8BF7C}" name="C58" dataCellStyle="Normal 2"/>
    <tableColumn id="47" xr3:uid="{29117174-772A-4889-B4A8-6B86708F8CA6}" name="C57" dataCellStyle="Normal 2"/>
    <tableColumn id="48" xr3:uid="{907A96AC-9FC3-4867-857B-06D177AA213C}" name="C56" dataCellStyle="Normal 2"/>
    <tableColumn id="49" xr3:uid="{F544A72D-3742-4EA9-88AC-F190A1F32CCD}" name="C55" dataCellStyle="Normal 2"/>
    <tableColumn id="50" xr3:uid="{EEED17DD-5DE2-4789-80AB-B29BCEA6B27A}" name="C54" dataCellStyle="Normal 2"/>
    <tableColumn id="51" xr3:uid="{1564EF2C-4103-4314-AB5D-FFE2C9E8121F}" name="C53" dataCellStyle="Normal 2"/>
    <tableColumn id="52" xr3:uid="{459DF359-589C-4437-A65A-14FC95416729}" name="C52" dataCellStyle="Normal 2"/>
    <tableColumn id="53" xr3:uid="{A3373B58-C57A-4EB9-92B1-466877A718C9}" name="C51" dataCellStyle="Normal 2"/>
    <tableColumn id="54" xr3:uid="{69928410-8EEA-441F-83E4-B49A8D0262FC}" name="C50" dataCellStyle="Normal 2"/>
    <tableColumn id="55" xr3:uid="{C5CC93C6-0A0E-4401-9102-3444C135BCB9}" name="C49" dataCellStyle="Normal 2"/>
    <tableColumn id="56" xr3:uid="{13995A5A-F855-4978-9886-03950608C13F}" name="C48" dataCellStyle="Normal 2"/>
    <tableColumn id="57" xr3:uid="{A49E2D73-DB71-42B0-A152-1B463FB7AF9F}" name="C47" dataCellStyle="Normal 2"/>
    <tableColumn id="58" xr3:uid="{7844BBF3-EA0A-4E32-974C-167F9F96A598}" name="C46" dataCellStyle="Normal 2"/>
    <tableColumn id="59" xr3:uid="{59CEF9EC-6E4A-4EF2-A7A3-74091A8147EC}" name="C45" dataCellStyle="Normal 2"/>
    <tableColumn id="60" xr3:uid="{98BF835B-1B96-4766-91CD-BE1EFD47DDD8}" name="C44" dataCellStyle="Normal 2"/>
    <tableColumn id="61" xr3:uid="{FF36E9CB-2157-4C98-A593-BE1900BC09EE}" name="C43" dataCellStyle="Normal 2"/>
    <tableColumn id="62" xr3:uid="{40EF9C39-9B99-4B22-A98C-906ABF6D4325}" name="C42" dataCellStyle="Normal 2"/>
    <tableColumn id="63" xr3:uid="{847C889E-9EB7-437E-901C-626FA8253D93}" name="C41" dataCellStyle="Normal 2"/>
    <tableColumn id="64" xr3:uid="{B624D69E-DFC8-4A05-94CC-40ACF8F8C617}" name="C40" dataCellStyle="Normal 2"/>
    <tableColumn id="65" xr3:uid="{54B4ABC8-482C-4ED1-BC66-5912CC7705F2}" name="C39" dataCellStyle="Normal 2"/>
    <tableColumn id="66" xr3:uid="{9D2C25D1-4B21-44A4-B19C-47E898990696}" name="C38" dataCellStyle="Normal 2"/>
    <tableColumn id="67" xr3:uid="{342B1FE3-D738-496A-BB46-76FED67B67B5}" name="C37" dataCellStyle="Normal 2"/>
    <tableColumn id="68" xr3:uid="{8F73DA63-0CB3-47AC-9EA8-4547B8123C0B}" name="C36" dataCellStyle="Normal 2"/>
    <tableColumn id="69" xr3:uid="{22F43E7A-4C49-49C2-83A5-6570143A4BD0}" name="C35" dataCellStyle="Normal 2"/>
    <tableColumn id="70" xr3:uid="{46E80C5A-FBE4-4BCC-A6B2-5F9E21FB90F6}" name="C34" dataCellStyle="Normal 2"/>
    <tableColumn id="71" xr3:uid="{BD9F6074-252C-4EB0-B9B4-547BB11B9F4A}" name="C33" dataCellStyle="Normal 2"/>
    <tableColumn id="72" xr3:uid="{588F9FCF-11A4-4830-B9DD-35A963932170}" name="C32" dataCellStyle="Normal 2"/>
    <tableColumn id="73" xr3:uid="{496D6255-05D7-4EB9-8F6C-271B9A957CA5}" name="C31" dataCellStyle="Normal 2"/>
    <tableColumn id="74" xr3:uid="{FC7BAEE2-B980-42DE-9811-F160305907F0}" name="C30" dataCellStyle="Normal 2"/>
    <tableColumn id="75" xr3:uid="{575715D2-C895-4755-A3B4-F99D161B4C78}" name="C29" dataCellStyle="Normal 2"/>
    <tableColumn id="76" xr3:uid="{1754FD25-42FE-424E-9DD0-30C9596AAE77}" name="C28" dataCellStyle="Normal 2"/>
    <tableColumn id="77" xr3:uid="{D79457A4-B17C-4AE5-A72D-14515ED41571}" name="C27" dataCellStyle="Normal 2"/>
    <tableColumn id="78" xr3:uid="{80AACB3D-E217-45C3-931E-D8F0F433F09B}" name="C26" dataCellStyle="Normal 2"/>
    <tableColumn id="79" xr3:uid="{31F4E7AA-14E6-4F1E-AA06-2EC208D4F175}" name="C25" dataCellStyle="Normal 2"/>
    <tableColumn id="80" xr3:uid="{B5205DE9-4121-4205-B6CB-F75515194CD8}" name="C24" dataCellStyle="Normal 2"/>
    <tableColumn id="81" xr3:uid="{20A3F8EA-E4D7-438A-929B-5356848A07F5}" name="C23" dataCellStyle="Normal 2"/>
    <tableColumn id="82" xr3:uid="{02523997-AF11-4D6F-BF2C-FD7AD9DDD925}" name="C22" dataCellStyle="Normal 2"/>
    <tableColumn id="83" xr3:uid="{AC473EF0-7D12-4FED-B106-62950D49A0B2}" name="C21" dataCellStyle="Normal 2"/>
    <tableColumn id="84" xr3:uid="{2D692BF0-55CE-4356-A749-1DF6ECC486B6}" name="C20" dataCellStyle="Normal 2"/>
    <tableColumn id="85" xr3:uid="{83634584-B367-494A-BBB2-165145E5D432}" name="C19" dataCellStyle="Normal 2"/>
    <tableColumn id="86" xr3:uid="{9073E119-7B47-41CE-919A-CA085B712D04}" name="C18" dataCellStyle="Normal 2"/>
    <tableColumn id="87" xr3:uid="{5F84D44E-A0EE-47BB-865E-F1F5D465D3B5}" name="C17" dataCellStyle="Normal 2"/>
    <tableColumn id="88" xr3:uid="{7292EE49-D251-408E-9D52-D3EA4A408F0C}" name="C16" dataCellStyle="Normal 2"/>
    <tableColumn id="89" xr3:uid="{D378B64C-284E-4A93-8B17-E611AE972059}" name="C15" dataCellStyle="Normal 2"/>
    <tableColumn id="90" xr3:uid="{04F0B0B3-6124-4434-A0EB-C71C2180EC29}" name="C14" dataCellStyle="Normal 2"/>
    <tableColumn id="91" xr3:uid="{02579536-0F9E-4847-8084-7955E6FA6A6D}" name="C13" dataCellStyle="Normal 2"/>
    <tableColumn id="92" xr3:uid="{644DF6E1-FEBA-4A8C-8FD4-9D5ED57AA295}" name="C12" dataCellStyle="Normal 2"/>
    <tableColumn id="93" xr3:uid="{458F64C9-5F56-4689-807A-8C30127D1CC0}" name="C11" dataCellStyle="Normal 2"/>
    <tableColumn id="94" xr3:uid="{30196E82-C3DF-40AF-AE02-07797ED79072}" name="C10" dataCellStyle="Normal 2"/>
    <tableColumn id="95" xr3:uid="{DD2DE10E-F152-4436-9307-8AE25400EB43}" name="C9" dataCellStyle="Normal 2"/>
    <tableColumn id="96" xr3:uid="{016E50B4-5F03-4990-A09A-51C5302A3CEF}" name="C8" dataCellStyle="Normal 2"/>
    <tableColumn id="97" xr3:uid="{2A181819-E057-46F9-A2F6-C9B9D0BFAF92}" name="C7" dataCellStyle="Normal 2"/>
    <tableColumn id="98" xr3:uid="{76EE24DF-4E9E-4625-BDA7-8C764BED7960}" name="C6" dataCellStyle="Normal 2"/>
    <tableColumn id="99" xr3:uid="{7AC1BFCB-B021-4DE8-9E3D-6D71CBC2F88F}" name="C5" dataCellStyle="Normal 2"/>
    <tableColumn id="100" xr3:uid="{4B56C4AC-AD4F-47D7-8CF2-187D6E35ECF3}" name="C4" dataCellStyle="Normal 2"/>
    <tableColumn id="101" xr3:uid="{B4704268-359A-4196-98FB-95D669441D8E}" name="C3" dataCellStyle="Normal 2"/>
    <tableColumn id="102" xr3:uid="{AB208207-8719-482B-A2B5-FCDCC7758ED1}" name="C2" dataCellStyle="Normal 2"/>
    <tableColumn id="103" xr3:uid="{2BD7FFEF-868E-420F-9F0A-4901E8DCB0CA}" name="C1" dataCellStyle="Normal 2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CE8B2C5-D95E-41DB-8BE0-F5CEF251D055}" name="F_FR_100_cross" displayName="F_FR_100_cross" ref="A1:CY13" totalsRowShown="0" headerRowCellStyle="Normal 2" dataCellStyle="Normal 2">
  <autoFilter ref="A1:CY13" xr:uid="{DCE8B2C5-D95E-41DB-8BE0-F5CEF251D055}"/>
  <tableColumns count="103">
    <tableColumn id="1" xr3:uid="{8976A7CF-A43F-4DC5-AFFE-CD1BC1F6D5FD}" name="age_cat" dataCellStyle="Normal 2"/>
    <tableColumn id="2" xr3:uid="{C463FE34-B03E-4D0C-9897-7038CFC9147E}" name="lambda" dataCellStyle="Normal 2"/>
    <tableColumn id="3" xr3:uid="{61F2D22A-0551-4FF9-BA24-6302CC61896C}" name="mu" dataCellStyle="Normal 2"/>
    <tableColumn id="4" xr3:uid="{2D802186-B0C8-465B-BD7C-80B39B5015A4}" name="sigma" dataCellStyle="Normal 2"/>
    <tableColumn id="5" xr3:uid="{C9504727-6E57-4DA1-B57A-C48B351117EF}" name="C99" dataCellStyle="Normal 2"/>
    <tableColumn id="6" xr3:uid="{C295128D-58F5-4AA3-ADA7-D4BC85352800}" name="C98" dataCellStyle="Normal 2"/>
    <tableColumn id="7" xr3:uid="{1A3DC075-3186-4111-8DC0-69BC575D3B66}" name="C97" dataCellStyle="Normal 2"/>
    <tableColumn id="8" xr3:uid="{93C127E4-C132-4E54-B45F-4B95153C6765}" name="C96" dataCellStyle="Normal 2"/>
    <tableColumn id="9" xr3:uid="{46BA2B54-A42E-426F-A1F1-3AFFB9E0D95E}" name="C95" dataCellStyle="Normal 2"/>
    <tableColumn id="10" xr3:uid="{746AAF44-ECC9-4FF3-846F-A21E18D015A7}" name="C94" dataCellStyle="Normal 2"/>
    <tableColumn id="11" xr3:uid="{9FF83490-1346-48FE-9BE4-84670968D349}" name="C93" dataCellStyle="Normal 2"/>
    <tableColumn id="12" xr3:uid="{7A002D03-A88F-42D8-9C0B-EBC2E0F96749}" name="C92" dataCellStyle="Normal 2"/>
    <tableColumn id="13" xr3:uid="{C6139FBA-26A0-4A07-BC54-F647E1706433}" name="C91" dataCellStyle="Normal 2"/>
    <tableColumn id="14" xr3:uid="{2EB9B801-7BBB-4C8E-9B66-21F104BDB6D0}" name="C90" dataCellStyle="Normal 2"/>
    <tableColumn id="15" xr3:uid="{2C9D1849-1B73-4D85-B32A-DED92674E486}" name="C89" dataCellStyle="Normal 2"/>
    <tableColumn id="16" xr3:uid="{AEC89552-2ABE-459D-B028-12637AE9BCE2}" name="C88" dataCellStyle="Normal 2"/>
    <tableColumn id="17" xr3:uid="{2A6C3EFC-5C78-4699-A897-55A75A8EC5DD}" name="C87" dataCellStyle="Normal 2"/>
    <tableColumn id="18" xr3:uid="{3D0A4CB4-7686-4580-96CE-EA71879A8263}" name="C86" dataCellStyle="Normal 2"/>
    <tableColumn id="19" xr3:uid="{76FF26F7-BFFB-4B6C-8CD2-2C9CF491E821}" name="C85" dataCellStyle="Normal 2"/>
    <tableColumn id="20" xr3:uid="{CE79C3A1-A0E0-4D8E-ADED-5917F45AB0C6}" name="C84" dataCellStyle="Normal 2"/>
    <tableColumn id="21" xr3:uid="{8B363365-3993-4197-A30F-F48D0383C5EB}" name="C83" dataCellStyle="Normal 2"/>
    <tableColumn id="22" xr3:uid="{880C35FB-E949-4969-89CB-96686DAF8E9A}" name="C82" dataCellStyle="Normal 2"/>
    <tableColumn id="23" xr3:uid="{82A21A9C-752F-4E5D-9236-83DCDAEE6130}" name="C81" dataCellStyle="Normal 2"/>
    <tableColumn id="24" xr3:uid="{382A0DC2-D689-4FA5-9277-4BD7557F5D5A}" name="C80" dataCellStyle="Normal 2"/>
    <tableColumn id="25" xr3:uid="{E05BFC0B-35D2-4682-A4BD-C300FC3793C7}" name="C79" dataCellStyle="Normal 2"/>
    <tableColumn id="26" xr3:uid="{4C76F7A4-5C6B-4F1F-B2DE-975D39EE0545}" name="C78" dataCellStyle="Normal 2"/>
    <tableColumn id="27" xr3:uid="{2E2C9E9A-20F4-43B9-A3CE-9CCC76FDCC58}" name="C77" dataCellStyle="Normal 2"/>
    <tableColumn id="28" xr3:uid="{C0897B6B-2277-4D00-9FB6-36D81DA5B3AE}" name="C76" dataCellStyle="Normal 2"/>
    <tableColumn id="29" xr3:uid="{7C66C00D-2E03-4FBF-942F-F5CFD462D705}" name="C75" dataCellStyle="Normal 2"/>
    <tableColumn id="30" xr3:uid="{3F7A3FEE-47E6-48CD-B0F5-31C36FC00743}" name="C74" dataCellStyle="Normal 2"/>
    <tableColumn id="31" xr3:uid="{FE4776F8-031C-4A01-BB74-540C6F3F5F98}" name="C73" dataCellStyle="Normal 2"/>
    <tableColumn id="32" xr3:uid="{A0A13655-B57E-4117-A82F-B7BCCAC74E03}" name="C72" dataCellStyle="Normal 2"/>
    <tableColumn id="33" xr3:uid="{4F1258DF-32B7-4D55-8EB8-A786D2E47BBA}" name="C71" dataCellStyle="Normal 2"/>
    <tableColumn id="34" xr3:uid="{A7481B0D-BE77-47D2-91B8-664783272241}" name="C70" dataCellStyle="Normal 2"/>
    <tableColumn id="35" xr3:uid="{44B29728-75C0-40F8-87D6-461A277727E3}" name="C69" dataCellStyle="Normal 2"/>
    <tableColumn id="36" xr3:uid="{BBF20F31-0263-48AA-A68B-4C4608D29D98}" name="C68" dataCellStyle="Normal 2"/>
    <tableColumn id="37" xr3:uid="{37B91E61-F018-4262-B71A-BED39C829BF5}" name="C67" dataCellStyle="Normal 2"/>
    <tableColumn id="38" xr3:uid="{479A5AFB-47AA-4AD9-9159-A323A78B32B1}" name="C66" dataCellStyle="Normal 2"/>
    <tableColumn id="39" xr3:uid="{D4736A18-327C-4844-A306-CF88E441C9E6}" name="C65" dataCellStyle="Normal 2"/>
    <tableColumn id="40" xr3:uid="{04C5F65F-A8BF-465D-8F05-2826A0567569}" name="C64" dataCellStyle="Normal 2"/>
    <tableColumn id="41" xr3:uid="{EEBBDCB8-8F69-4332-90BA-4E776BCCBF85}" name="C63" dataCellStyle="Normal 2"/>
    <tableColumn id="42" xr3:uid="{516B7E5E-20CB-4F6E-BD54-6C856F8F4E9E}" name="C62" dataCellStyle="Normal 2"/>
    <tableColumn id="43" xr3:uid="{D6221292-5555-4C3E-ABF3-8F9A78B5DBFA}" name="C61" dataCellStyle="Normal 2"/>
    <tableColumn id="44" xr3:uid="{2672DF68-2368-4AFD-A901-0A832F3DDC93}" name="C60" dataCellStyle="Normal 2"/>
    <tableColumn id="45" xr3:uid="{B3D420EA-76EA-4AE0-BF6A-1327CEFF797C}" name="C59" dataCellStyle="Normal 2"/>
    <tableColumn id="46" xr3:uid="{3F298DA1-96BE-480F-90A3-8D3BF76106CC}" name="C58" dataCellStyle="Normal 2"/>
    <tableColumn id="47" xr3:uid="{3A099BB9-DE2C-4DA7-B0A3-26FAF43EA9AB}" name="C57" dataCellStyle="Normal 2"/>
    <tableColumn id="48" xr3:uid="{578708F3-4707-400D-9DEC-BAE5E1C3AF6B}" name="C56" dataCellStyle="Normal 2"/>
    <tableColumn id="49" xr3:uid="{2BCBBC24-256E-4B37-ACC1-EEB9ED06B4A9}" name="C55" dataCellStyle="Normal 2"/>
    <tableColumn id="50" xr3:uid="{97C1A8EB-D14B-4CC3-B197-A0453B44D917}" name="C54" dataCellStyle="Normal 2"/>
    <tableColumn id="51" xr3:uid="{2A000A83-28C7-4247-AE69-7A09BCF2DB3C}" name="C53" dataCellStyle="Normal 2"/>
    <tableColumn id="52" xr3:uid="{8E9A0A68-0079-46E8-9410-03CC151A8005}" name="C52" dataCellStyle="Normal 2"/>
    <tableColumn id="53" xr3:uid="{D0FBA149-834D-4B8C-B40A-152FEC5AE235}" name="C51" dataCellStyle="Normal 2"/>
    <tableColumn id="54" xr3:uid="{FC67F94F-B044-40FF-AA0B-BBD3404F57C2}" name="C50" dataCellStyle="Normal 2"/>
    <tableColumn id="55" xr3:uid="{26447153-7DBB-4D28-8060-28234AA9E93E}" name="C49" dataCellStyle="Normal 2"/>
    <tableColumn id="56" xr3:uid="{8886EBDB-9D35-40E4-BEB0-137090358BD7}" name="C48" dataCellStyle="Normal 2"/>
    <tableColumn id="57" xr3:uid="{46434641-A386-4E2F-A2B6-A1C841A2C3C4}" name="C47" dataCellStyle="Normal 2"/>
    <tableColumn id="58" xr3:uid="{3E0FC82B-5C08-4317-A381-5C717F65977E}" name="C46" dataCellStyle="Normal 2"/>
    <tableColumn id="59" xr3:uid="{BB7C58F4-05E2-49AA-91CE-BC0628E38D67}" name="C45" dataCellStyle="Normal 2"/>
    <tableColumn id="60" xr3:uid="{AB812598-76DA-42EC-AE62-4D8521FB3ECF}" name="C44" dataCellStyle="Normal 2"/>
    <tableColumn id="61" xr3:uid="{48776DBA-76FA-415B-98C7-147969F22274}" name="C43" dataCellStyle="Normal 2"/>
    <tableColumn id="62" xr3:uid="{884E577D-6E3E-4372-ACBF-7475F7646B66}" name="C42" dataCellStyle="Normal 2"/>
    <tableColumn id="63" xr3:uid="{09010E37-5524-4A9F-9DE9-017555F8E8F1}" name="C41" dataCellStyle="Normal 2"/>
    <tableColumn id="64" xr3:uid="{0857E04E-A6FF-412B-9D75-98193C3085DD}" name="C40" dataCellStyle="Normal 2"/>
    <tableColumn id="65" xr3:uid="{41331CAD-F9BE-4694-B404-6FB7F829DAD5}" name="C39" dataCellStyle="Normal 2"/>
    <tableColumn id="66" xr3:uid="{831269B3-4C96-495D-A9F0-B7A78C6C8180}" name="C38" dataCellStyle="Normal 2"/>
    <tableColumn id="67" xr3:uid="{6250D2ED-B219-4CFC-86A9-E7B05C81A472}" name="C37" dataCellStyle="Normal 2"/>
    <tableColumn id="68" xr3:uid="{7DDCD9C8-47E2-40B5-92E2-37D01B772C61}" name="C36" dataCellStyle="Normal 2"/>
    <tableColumn id="69" xr3:uid="{8E80DE0E-1CAB-44D5-81EA-B01BE5E4B487}" name="C35" dataCellStyle="Normal 2"/>
    <tableColumn id="70" xr3:uid="{C609663C-D7C6-43DF-9453-C9489343914B}" name="C34" dataCellStyle="Normal 2"/>
    <tableColumn id="71" xr3:uid="{1EA3B8DA-BD63-468A-A26F-0763C7515BB1}" name="C33" dataCellStyle="Normal 2"/>
    <tableColumn id="72" xr3:uid="{4246EDC7-6CAF-44DF-A4DE-D6574CFBC200}" name="C32" dataCellStyle="Normal 2"/>
    <tableColumn id="73" xr3:uid="{C137761F-91DB-46DF-92CF-5A85C3684BF0}" name="C31" dataCellStyle="Normal 2"/>
    <tableColumn id="74" xr3:uid="{137FD4E4-9F72-4056-80B0-1F65A168EDF4}" name="C30" dataCellStyle="Normal 2"/>
    <tableColumn id="75" xr3:uid="{6B11D1FB-2ED7-4048-93A6-1FB365E2B196}" name="C29" dataCellStyle="Normal 2"/>
    <tableColumn id="76" xr3:uid="{5A79195E-3172-4904-814D-9EE23702D472}" name="C28" dataCellStyle="Normal 2"/>
    <tableColumn id="77" xr3:uid="{ADB04996-0FF2-4422-B1C3-3A6EE913DC46}" name="C27" dataCellStyle="Normal 2"/>
    <tableColumn id="78" xr3:uid="{0B636A88-BD77-47E4-ACA2-4E7C7F00EFED}" name="C26" dataCellStyle="Normal 2"/>
    <tableColumn id="79" xr3:uid="{AF0969BC-91EB-4178-85AE-EA4B8CABA676}" name="C25" dataCellStyle="Normal 2"/>
    <tableColumn id="80" xr3:uid="{430A0FB2-B952-4F1E-A94B-B1D6E9B33C68}" name="C24" dataCellStyle="Normal 2"/>
    <tableColumn id="81" xr3:uid="{AB0D9C4D-FB5A-4392-B321-A02813540D0E}" name="C23" dataCellStyle="Normal 2"/>
    <tableColumn id="82" xr3:uid="{9DBDD39D-142E-459B-926A-91A9F0CB73FC}" name="C22" dataCellStyle="Normal 2"/>
    <tableColumn id="83" xr3:uid="{3CF320E5-F69A-48BE-BFEF-0C9CBC131CB3}" name="C21" dataCellStyle="Normal 2"/>
    <tableColumn id="84" xr3:uid="{7A684E4A-F720-4DE8-A61F-84846E06755B}" name="C20" dataCellStyle="Normal 2"/>
    <tableColumn id="85" xr3:uid="{27EE7834-AB65-4E58-AC13-310E4FA6F648}" name="C19" dataCellStyle="Normal 2"/>
    <tableColumn id="86" xr3:uid="{C42EDCB9-C708-4D55-8BE3-474FAADC8339}" name="C18" dataCellStyle="Normal 2"/>
    <tableColumn id="87" xr3:uid="{285760C0-5933-4533-8C0E-4AB6369E5F5B}" name="C17" dataCellStyle="Normal 2"/>
    <tableColumn id="88" xr3:uid="{1DC07C13-BBB8-4E38-A024-8F81BC0EC1FE}" name="C16" dataCellStyle="Normal 2"/>
    <tableColumn id="89" xr3:uid="{13FF3900-5F77-4B42-8438-0EA192409FFC}" name="C15" dataCellStyle="Normal 2"/>
    <tableColumn id="90" xr3:uid="{223EFE57-257F-44D6-A29C-DBA017AF6A0A}" name="C14" dataCellStyle="Normal 2"/>
    <tableColumn id="91" xr3:uid="{A6187573-20F1-40AD-B9FF-C22FF608EFBF}" name="C13" dataCellStyle="Normal 2"/>
    <tableColumn id="92" xr3:uid="{2C59B9BF-3231-4C16-8136-9B85938C2BBC}" name="C12" dataCellStyle="Normal 2"/>
    <tableColumn id="93" xr3:uid="{BFABFFDA-BC29-447A-8DE0-F245A531C8CB}" name="C11" dataCellStyle="Normal 2"/>
    <tableColumn id="94" xr3:uid="{D25E4C70-422F-4917-8F75-CF02FEFF54FC}" name="C10" dataCellStyle="Normal 2"/>
    <tableColumn id="95" xr3:uid="{F9C3FFC4-6F35-4EE2-98B4-40F9F0B5D168}" name="C9" dataCellStyle="Normal 2"/>
    <tableColumn id="96" xr3:uid="{0EA56A39-7ADE-4546-8504-2EA8318C5D48}" name="C8" dataCellStyle="Normal 2"/>
    <tableColumn id="97" xr3:uid="{5E08F5B3-DCCD-4401-A682-2BDE9D61F86D}" name="C7" dataCellStyle="Normal 2"/>
    <tableColumn id="98" xr3:uid="{41F54560-7F8F-42B3-BBA4-3A22FD1840BD}" name="C6" dataCellStyle="Normal 2"/>
    <tableColumn id="99" xr3:uid="{1BFCFD25-BD11-474A-9C8E-91C8EF693829}" name="C5" dataCellStyle="Normal 2"/>
    <tableColumn id="100" xr3:uid="{A093117B-7B2B-413E-A956-C2B031F9DAE4}" name="C4" dataCellStyle="Normal 2"/>
    <tableColumn id="101" xr3:uid="{6053D293-689E-475E-9556-2E84C91FE0BC}" name="C3" dataCellStyle="Normal 2"/>
    <tableColumn id="102" xr3:uid="{9D7D68A0-C914-489A-AE7A-563F23DE3ACC}" name="C2" dataCellStyle="Normal 2"/>
    <tableColumn id="103" xr3:uid="{E92E31D6-E868-4B3B-904A-3E6AA574B297}" name="C1" dataCellStyle="Normal 2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67CB9B7-71BF-449B-A8AC-74BE894EC216}" name="F_FR_200_cross" displayName="F_FR_200_cross" ref="A1:CY13" totalsRowShown="0" headerRowCellStyle="Normal 2" dataCellStyle="Normal 2">
  <autoFilter ref="A1:CY13" xr:uid="{767CB9B7-71BF-449B-A8AC-74BE894EC216}"/>
  <tableColumns count="103">
    <tableColumn id="1" xr3:uid="{820F5678-1C7F-428B-B44B-C26E9C2734CC}" name="age_cat" dataCellStyle="Normal 2"/>
    <tableColumn id="2" xr3:uid="{0FF15C42-C216-4270-96C0-560609DBEF98}" name="lambda" dataCellStyle="Normal 2"/>
    <tableColumn id="3" xr3:uid="{CD6793F1-0069-43C7-9D4C-1CDDB6BC3A45}" name="mu" dataCellStyle="Normal 2"/>
    <tableColumn id="4" xr3:uid="{E1939F19-1735-49AB-9220-71E297AEE8AE}" name="sigma" dataCellStyle="Normal 2"/>
    <tableColumn id="5" xr3:uid="{D6008A82-ABBF-4884-A175-015E04780C2B}" name="C99" dataCellStyle="Normal 2"/>
    <tableColumn id="6" xr3:uid="{A2BA1837-27EA-4A84-A371-96D9129F3B0B}" name="C98" dataCellStyle="Normal 2"/>
    <tableColumn id="7" xr3:uid="{9F0A967D-BD43-4B73-BC42-5D3F4DA1CEF2}" name="C97" dataCellStyle="Normal 2"/>
    <tableColumn id="8" xr3:uid="{763ADDBF-362D-4D8F-9ED1-CD8370A9D4C4}" name="C96" dataCellStyle="Normal 2"/>
    <tableColumn id="9" xr3:uid="{63CC338E-5897-46E7-84B5-917384827B93}" name="C95" dataCellStyle="Normal 2"/>
    <tableColumn id="10" xr3:uid="{1D140D87-2381-438F-9043-777998DD0585}" name="C94" dataCellStyle="Normal 2"/>
    <tableColumn id="11" xr3:uid="{BC616B1E-6BAE-4CAC-A3A7-6666C5984971}" name="C93" dataCellStyle="Normal 2"/>
    <tableColumn id="12" xr3:uid="{1C1D71CE-4B73-472F-9B16-F9E295157BFD}" name="C92" dataCellStyle="Normal 2"/>
    <tableColumn id="13" xr3:uid="{DE780E84-222E-4BCA-9BF8-12E2D1F8A00B}" name="C91" dataCellStyle="Normal 2"/>
    <tableColumn id="14" xr3:uid="{83839A88-9347-41F8-81F4-C3AEF4D13A58}" name="C90" dataCellStyle="Normal 2"/>
    <tableColumn id="15" xr3:uid="{5F62277F-8528-4952-96E1-DE16EA2D0C9D}" name="C89" dataCellStyle="Normal 2"/>
    <tableColumn id="16" xr3:uid="{730257B9-3F98-45A7-A744-777E930985EB}" name="C88" dataCellStyle="Normal 2"/>
    <tableColumn id="17" xr3:uid="{AC117698-FB78-4A0B-AACF-D810B5062A68}" name="C87" dataCellStyle="Normal 2"/>
    <tableColumn id="18" xr3:uid="{7A17DAE6-AA00-4C50-8111-BC6C688A138D}" name="C86" dataCellStyle="Normal 2"/>
    <tableColumn id="19" xr3:uid="{9777D805-BD53-4C15-BF5E-ABD135C740C7}" name="C85" dataCellStyle="Normal 2"/>
    <tableColumn id="20" xr3:uid="{780296AD-34F9-4685-AFE9-579B86B8E512}" name="C84" dataCellStyle="Normal 2"/>
    <tableColumn id="21" xr3:uid="{4795F68E-4D88-42F7-93A4-B64403C72B0D}" name="C83" dataCellStyle="Normal 2"/>
    <tableColumn id="22" xr3:uid="{FCCEFB48-06D4-4B59-B276-5825330DBB7E}" name="C82" dataCellStyle="Normal 2"/>
    <tableColumn id="23" xr3:uid="{8C1319AC-F46D-4221-A22C-E2E768FB5F70}" name="C81" dataCellStyle="Normal 2"/>
    <tableColumn id="24" xr3:uid="{19365A01-ADA4-4F9A-BDFB-09AEB710820B}" name="C80" dataCellStyle="Normal 2"/>
    <tableColumn id="25" xr3:uid="{4C6526A7-E2A2-4C38-A20B-33D72AA7FC48}" name="C79" dataCellStyle="Normal 2"/>
    <tableColumn id="26" xr3:uid="{3430744B-1632-44A9-9872-AC9B65F3F791}" name="C78" dataCellStyle="Normal 2"/>
    <tableColumn id="27" xr3:uid="{9F520F2B-C85B-479D-A28D-E35D6B66D8EA}" name="C77" dataCellStyle="Normal 2"/>
    <tableColumn id="28" xr3:uid="{65DA54C0-2C47-4E3B-9CD8-A7BD3574F6AF}" name="C76" dataCellStyle="Normal 2"/>
    <tableColumn id="29" xr3:uid="{095284F8-8DAA-4533-A013-96A13C267229}" name="C75" dataCellStyle="Normal 2"/>
    <tableColumn id="30" xr3:uid="{5F1B6377-B445-4BD3-B8AB-0EF7D48AE645}" name="C74" dataCellStyle="Normal 2"/>
    <tableColumn id="31" xr3:uid="{D4E54955-7688-40FE-953E-7AA3C4AF9B12}" name="C73" dataCellStyle="Normal 2"/>
    <tableColumn id="32" xr3:uid="{E2120ABA-9D97-4782-80EA-96F2CB5A196F}" name="C72" dataCellStyle="Normal 2"/>
    <tableColumn id="33" xr3:uid="{BE5DD142-04A5-4CD2-8066-3DA30FA6D340}" name="C71" dataCellStyle="Normal 2"/>
    <tableColumn id="34" xr3:uid="{FF3FA741-F6CD-4043-9FC8-CCE94483D185}" name="C70" dataCellStyle="Normal 2"/>
    <tableColumn id="35" xr3:uid="{D093732D-D681-463B-BB2A-DAB5199EC1BC}" name="C69" dataCellStyle="Normal 2"/>
    <tableColumn id="36" xr3:uid="{ABA8970C-260A-42CB-9F76-6D6005E3CDE9}" name="C68" dataCellStyle="Normal 2"/>
    <tableColumn id="37" xr3:uid="{DBB7BDB8-11B0-47C8-8521-D498B3803311}" name="C67" dataCellStyle="Normal 2"/>
    <tableColumn id="38" xr3:uid="{81960E1C-DD4A-4914-9215-603E0EA8632F}" name="C66" dataCellStyle="Normal 2"/>
    <tableColumn id="39" xr3:uid="{F6A5B144-ED6A-4FD6-AC0D-3C902F0B5FCD}" name="C65" dataCellStyle="Normal 2"/>
    <tableColumn id="40" xr3:uid="{C481922D-54C1-4E86-A213-491993685B4F}" name="C64" dataCellStyle="Normal 2"/>
    <tableColumn id="41" xr3:uid="{406236C0-41FC-4622-B652-A3424E051101}" name="C63" dataCellStyle="Normal 2"/>
    <tableColumn id="42" xr3:uid="{43CA169E-041F-47D3-98CD-B80116C4B8D0}" name="C62" dataCellStyle="Normal 2"/>
    <tableColumn id="43" xr3:uid="{0638D293-4DF9-4F54-A9C6-A1DFA72C5582}" name="C61" dataCellStyle="Normal 2"/>
    <tableColumn id="44" xr3:uid="{8F48DF9B-A5D0-4542-ADF7-A0AC15FF7766}" name="C60" dataCellStyle="Normal 2"/>
    <tableColumn id="45" xr3:uid="{A878F688-C4F3-46E1-9EF1-B1E2A44FAB17}" name="C59" dataCellStyle="Normal 2"/>
    <tableColumn id="46" xr3:uid="{BC36DAB9-3BFC-4C52-BA0C-2E8C9CCA4B42}" name="C58" dataCellStyle="Normal 2"/>
    <tableColumn id="47" xr3:uid="{5D660229-E403-4F72-AF59-2D33FF354359}" name="C57" dataCellStyle="Normal 2"/>
    <tableColumn id="48" xr3:uid="{76C777A8-B361-4EEE-992F-57842D4B5C0D}" name="C56" dataCellStyle="Normal 2"/>
    <tableColumn id="49" xr3:uid="{C8ACAD57-D1D1-4757-AB17-67A211A970DA}" name="C55" dataCellStyle="Normal 2"/>
    <tableColumn id="50" xr3:uid="{6EE6D954-6320-493A-9016-9D82417BB65C}" name="C54" dataCellStyle="Normal 2"/>
    <tableColumn id="51" xr3:uid="{86782E3F-42F4-4AAE-8A3F-ACE887EC846E}" name="C53" dataCellStyle="Normal 2"/>
    <tableColumn id="52" xr3:uid="{4E924754-81A9-4A0E-B848-DFC3DA8A96E4}" name="C52" dataCellStyle="Normal 2"/>
    <tableColumn id="53" xr3:uid="{64C73667-7EF7-4BCC-B73F-09F0559871AE}" name="C51" dataCellStyle="Normal 2"/>
    <tableColumn id="54" xr3:uid="{76E8DE6F-817A-4C05-AFB7-9EF2D7AB4D14}" name="C50" dataCellStyle="Normal 2"/>
    <tableColumn id="55" xr3:uid="{1E77000D-C573-4F50-932C-4DF2C56E0D05}" name="C49" dataCellStyle="Normal 2"/>
    <tableColumn id="56" xr3:uid="{49DFB155-D3B0-4785-95DB-986286F77F62}" name="C48" dataCellStyle="Normal 2"/>
    <tableColumn id="57" xr3:uid="{9AC79F0B-25A0-4C41-86F0-B1DAB53F31E0}" name="C47" dataCellStyle="Normal 2"/>
    <tableColumn id="58" xr3:uid="{ECFF2051-1F55-482A-B7A3-9B43F134AA68}" name="C46" dataCellStyle="Normal 2"/>
    <tableColumn id="59" xr3:uid="{423BC0B1-CC66-4080-8BAF-29534138EBD3}" name="C45" dataCellStyle="Normal 2"/>
    <tableColumn id="60" xr3:uid="{914FED7B-0F29-4785-AF5E-66CDB4225DB1}" name="C44" dataCellStyle="Normal 2"/>
    <tableColumn id="61" xr3:uid="{85A57D6C-EC19-48CC-812F-23E5CEA0B57C}" name="C43" dataCellStyle="Normal 2"/>
    <tableColumn id="62" xr3:uid="{48355BBF-8E10-4CF2-A6DB-811A99F6BFF3}" name="C42" dataCellStyle="Normal 2"/>
    <tableColumn id="63" xr3:uid="{56C7BC8B-5A6E-41CF-9354-232CE4970B29}" name="C41" dataCellStyle="Normal 2"/>
    <tableColumn id="64" xr3:uid="{C602F6F2-A8F6-49E1-A9B9-1A2E5C88A81B}" name="C40" dataCellStyle="Normal 2"/>
    <tableColumn id="65" xr3:uid="{5CE196A8-CF6B-4367-B45C-7A312A7F64DE}" name="C39" dataCellStyle="Normal 2"/>
    <tableColumn id="66" xr3:uid="{87D2E907-8707-45A8-AB1A-74E5A3AC6407}" name="C38" dataCellStyle="Normal 2"/>
    <tableColumn id="67" xr3:uid="{FC712F02-5FEE-4B59-8272-E17C33705D54}" name="C37" dataCellStyle="Normal 2"/>
    <tableColumn id="68" xr3:uid="{4BADEF84-CF85-4C36-84B0-590603365DFE}" name="C36" dataCellStyle="Normal 2"/>
    <tableColumn id="69" xr3:uid="{02132F86-9ED5-408E-91BD-92AA5081BA28}" name="C35" dataCellStyle="Normal 2"/>
    <tableColumn id="70" xr3:uid="{47EA6AC3-4F68-47CE-8267-EE8F21DD7F01}" name="C34" dataCellStyle="Normal 2"/>
    <tableColumn id="71" xr3:uid="{D8C0F5E3-0874-42FE-921D-B8702737F9FE}" name="C33" dataCellStyle="Normal 2"/>
    <tableColumn id="72" xr3:uid="{E189E804-C868-4484-AA2D-BAE7125E6E6D}" name="C32" dataCellStyle="Normal 2"/>
    <tableColumn id="73" xr3:uid="{C90CE9B0-AC07-439F-B7C7-EB7F9B15D38C}" name="C31" dataCellStyle="Normal 2"/>
    <tableColumn id="74" xr3:uid="{AE275F52-DE2B-4BAF-9798-A7B59238199D}" name="C30" dataCellStyle="Normal 2"/>
    <tableColumn id="75" xr3:uid="{9D8C2206-A5BA-414F-859B-DF92D194E589}" name="C29" dataCellStyle="Normal 2"/>
    <tableColumn id="76" xr3:uid="{326D9DD2-9267-4296-A361-6BEC3D0A527D}" name="C28" dataCellStyle="Normal 2"/>
    <tableColumn id="77" xr3:uid="{BFAFB224-A283-4BDA-B28A-C520C1D1B5AB}" name="C27" dataCellStyle="Normal 2"/>
    <tableColumn id="78" xr3:uid="{27961036-92AB-4B86-9698-2A5BE2DA46D8}" name="C26" dataCellStyle="Normal 2"/>
    <tableColumn id="79" xr3:uid="{9929CB64-0F2A-4994-8D25-C4F9E1FC7997}" name="C25" dataCellStyle="Normal 2"/>
    <tableColumn id="80" xr3:uid="{7C861E2A-0BAB-4C3D-A019-D91657A18376}" name="C24" dataCellStyle="Normal 2"/>
    <tableColumn id="81" xr3:uid="{AC4416A3-3F8C-4952-98C3-F28F6BD93030}" name="C23" dataCellStyle="Normal 2"/>
    <tableColumn id="82" xr3:uid="{B3602879-7009-45E4-BE45-D3FE3ACEDEE6}" name="C22" dataCellStyle="Normal 2"/>
    <tableColumn id="83" xr3:uid="{C022DA13-FBEB-4612-B08B-C10568AD8A44}" name="C21" dataCellStyle="Normal 2"/>
    <tableColumn id="84" xr3:uid="{A6DB7B8A-026E-49DE-B4CE-0602539DF1B4}" name="C20" dataCellStyle="Normal 2"/>
    <tableColumn id="85" xr3:uid="{52C228B8-279E-45F6-8213-33D93475EC11}" name="C19" dataCellStyle="Normal 2"/>
    <tableColumn id="86" xr3:uid="{AA0BB2FF-4EA4-4871-A9E3-6326FF41FFA9}" name="C18" dataCellStyle="Normal 2"/>
    <tableColumn id="87" xr3:uid="{318C0D54-F5FB-4E04-9618-DB929E1FB9D3}" name="C17" dataCellStyle="Normal 2"/>
    <tableColumn id="88" xr3:uid="{D672ABF0-B2B3-4188-B18F-DB32A5FB67D1}" name="C16" dataCellStyle="Normal 2"/>
    <tableColumn id="89" xr3:uid="{B4049ACD-AE40-471B-935B-C1A6B5C73DB9}" name="C15" dataCellStyle="Normal 2"/>
    <tableColumn id="90" xr3:uid="{FC1A967E-3209-48E3-B71D-DF3E6499253A}" name="C14" dataCellStyle="Normal 2"/>
    <tableColumn id="91" xr3:uid="{74E86CDF-6CAD-4BC8-A417-B471B30F3DF7}" name="C13" dataCellStyle="Normal 2"/>
    <tableColumn id="92" xr3:uid="{18A197E1-E23C-4D80-B190-D769A644E468}" name="C12" dataCellStyle="Normal 2"/>
    <tableColumn id="93" xr3:uid="{A2F88E9B-D3FE-4DB4-9A04-D537004E5264}" name="C11" dataCellStyle="Normal 2"/>
    <tableColumn id="94" xr3:uid="{5107D5F6-FD7A-4D3D-A4DC-2CED7C05C4C2}" name="C10" dataCellStyle="Normal 2"/>
    <tableColumn id="95" xr3:uid="{E2CBF732-CAFB-4200-8AF4-BF8741CA4088}" name="C9" dataCellStyle="Normal 2"/>
    <tableColumn id="96" xr3:uid="{E7ABD7B9-C493-4D62-9090-44FFB42EC254}" name="C8" dataCellStyle="Normal 2"/>
    <tableColumn id="97" xr3:uid="{52B0B113-24EE-4C99-AC87-8A3CE1993553}" name="C7" dataCellStyle="Normal 2"/>
    <tableColumn id="98" xr3:uid="{FA51A716-D887-4A80-8A0E-C52EE06BE0B3}" name="C6" dataCellStyle="Normal 2"/>
    <tableColumn id="99" xr3:uid="{4AA20DE5-04E6-4DE4-A405-73322CFD80F0}" name="C5" dataCellStyle="Normal 2"/>
    <tableColumn id="100" xr3:uid="{A7722812-11A1-4AA3-B52F-4C3DD4AD099F}" name="C4" dataCellStyle="Normal 2"/>
    <tableColumn id="101" xr3:uid="{00CCB66B-1AF1-4FED-B0E0-92C5DAF6287C}" name="C3" dataCellStyle="Normal 2"/>
    <tableColumn id="102" xr3:uid="{EECCFAB3-B287-4755-B6EC-344AD2BC82AD}" name="C2" dataCellStyle="Normal 2"/>
    <tableColumn id="103" xr3:uid="{32746D44-51DE-45B8-8EDB-2DCAB73A80BA}" name="C1" dataCellStyle="Normal 2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EFF5F15C-2E3E-4A36-8677-B140858AD8E1}" name="F_FR_400_cross" displayName="F_FR_400_cross" ref="A1:CY13" totalsRowShown="0" headerRowCellStyle="Normal 2" dataCellStyle="Normal 2">
  <autoFilter ref="A1:CY13" xr:uid="{EFF5F15C-2E3E-4A36-8677-B140858AD8E1}"/>
  <tableColumns count="103">
    <tableColumn id="1" xr3:uid="{D7A1364F-6B13-4749-882C-B215CA67D43D}" name="age_cat" dataCellStyle="Normal 2"/>
    <tableColumn id="2" xr3:uid="{957986FC-C7AA-47A4-962E-849260B1A28F}" name="lambda" dataCellStyle="Normal 2"/>
    <tableColumn id="3" xr3:uid="{6C383DEE-CF9C-414D-83E7-7F07BD4E68E1}" name="mu" dataCellStyle="Normal 2"/>
    <tableColumn id="4" xr3:uid="{A3452E41-3523-46D2-8ACC-CDBB0753D998}" name="sigma" dataCellStyle="Normal 2"/>
    <tableColumn id="5" xr3:uid="{C54B71C3-6E2E-45FA-9C0A-DA8D3AAC52BA}" name="C99" dataCellStyle="Normal 2"/>
    <tableColumn id="6" xr3:uid="{B486D5C8-3B4C-4F21-8C70-72B2114AED9C}" name="C98" dataCellStyle="Normal 2"/>
    <tableColumn id="7" xr3:uid="{7E2405A3-3ACF-4031-A89B-AF2BF03A8E12}" name="C97" dataCellStyle="Normal 2"/>
    <tableColumn id="8" xr3:uid="{D0257E1E-9C14-4DCF-A7D8-64DC147FCD2B}" name="C96" dataCellStyle="Normal 2"/>
    <tableColumn id="9" xr3:uid="{B3CF18F7-2EEE-4EA1-ACC8-62BC60E007B4}" name="C95" dataCellStyle="Normal 2"/>
    <tableColumn id="10" xr3:uid="{CB5A2BE4-F92E-4095-AD6F-5285721D9F55}" name="C94" dataCellStyle="Normal 2"/>
    <tableColumn id="11" xr3:uid="{6264C2A1-7D9F-44D1-ABDA-D2977354162F}" name="C93" dataCellStyle="Normal 2"/>
    <tableColumn id="12" xr3:uid="{64217602-E16B-4E19-B913-AD6F7D3393BD}" name="C92" dataCellStyle="Normal 2"/>
    <tableColumn id="13" xr3:uid="{413C07C3-9842-4E58-BAAD-679BB081E31C}" name="C91" dataCellStyle="Normal 2"/>
    <tableColumn id="14" xr3:uid="{92A44598-42BF-4E9E-A67C-7F15941246C4}" name="C90" dataCellStyle="Normal 2"/>
    <tableColumn id="15" xr3:uid="{F8BD1FCC-0D93-42D9-B37B-BC59FCC476C5}" name="C89" dataCellStyle="Normal 2"/>
    <tableColumn id="16" xr3:uid="{FA741C3E-8405-4D8D-8308-D41081761AA2}" name="C88" dataCellStyle="Normal 2"/>
    <tableColumn id="17" xr3:uid="{F8D71A1D-2D52-45D0-B958-6954574C0E4A}" name="C87" dataCellStyle="Normal 2"/>
    <tableColumn id="18" xr3:uid="{F64E15FA-9BE4-42DE-AA0B-6E01029EEE72}" name="C86" dataCellStyle="Normal 2"/>
    <tableColumn id="19" xr3:uid="{90E59366-F209-4873-9975-881614E99ADD}" name="C85" dataCellStyle="Normal 2"/>
    <tableColumn id="20" xr3:uid="{0D47472F-3730-4969-B9EC-58C69CAF87A2}" name="C84" dataCellStyle="Normal 2"/>
    <tableColumn id="21" xr3:uid="{D39EE049-1A06-4F47-BE3E-C1CAD7A97458}" name="C83" dataCellStyle="Normal 2"/>
    <tableColumn id="22" xr3:uid="{5CAF1286-1A8F-4452-8065-725F1B7F5472}" name="C82" dataCellStyle="Normal 2"/>
    <tableColumn id="23" xr3:uid="{B9625761-8ABA-40D3-BB93-527E773E1F95}" name="C81" dataCellStyle="Normal 2"/>
    <tableColumn id="24" xr3:uid="{1F79BBE3-6A61-496E-9F6F-9BDA5F60E405}" name="C80" dataCellStyle="Normal 2"/>
    <tableColumn id="25" xr3:uid="{19ACD35E-C6F9-4835-B3A4-24B69BDC3BA6}" name="C79" dataCellStyle="Normal 2"/>
    <tableColumn id="26" xr3:uid="{D2D30EF7-69D3-4BD7-BCA6-78F4810F995A}" name="C78" dataCellStyle="Normal 2"/>
    <tableColumn id="27" xr3:uid="{CC8328E6-A50D-46FC-9A64-9E6AF0C05DCD}" name="C77" dataCellStyle="Normal 2"/>
    <tableColumn id="28" xr3:uid="{8B7C218A-0372-4A76-BFDE-614B962FE2B6}" name="C76" dataCellStyle="Normal 2"/>
    <tableColumn id="29" xr3:uid="{A7A754C8-46B2-4D58-A447-7ADD30B836B5}" name="C75" dataCellStyle="Normal 2"/>
    <tableColumn id="30" xr3:uid="{51FA8B0E-CFD9-444F-99A0-8B1BE97D5162}" name="C74" dataCellStyle="Normal 2"/>
    <tableColumn id="31" xr3:uid="{140BA6AC-510D-4C23-BE60-C8F39D6AC125}" name="C73" dataCellStyle="Normal 2"/>
    <tableColumn id="32" xr3:uid="{E5576624-943D-425E-B62F-A347E5091799}" name="C72" dataCellStyle="Normal 2"/>
    <tableColumn id="33" xr3:uid="{E768D202-650B-410A-9E98-5D8D9C580269}" name="C71" dataCellStyle="Normal 2"/>
    <tableColumn id="34" xr3:uid="{C8EDB9E9-3EDD-4CF9-8B29-A9260E345262}" name="C70" dataCellStyle="Normal 2"/>
    <tableColumn id="35" xr3:uid="{45CF4C51-D208-439C-91E8-806E8F762826}" name="C69" dataCellStyle="Normal 2"/>
    <tableColumn id="36" xr3:uid="{D1CFBA8B-06B8-4FDD-8D27-1AD063483ADA}" name="C68" dataCellStyle="Normal 2"/>
    <tableColumn id="37" xr3:uid="{CD9BF91A-B559-4CC6-ADC3-E0F1C3461982}" name="C67" dataCellStyle="Normal 2"/>
    <tableColumn id="38" xr3:uid="{D60996B4-774C-453F-925B-7A56BAF8C4D9}" name="C66" dataCellStyle="Normal 2"/>
    <tableColumn id="39" xr3:uid="{3BC85673-F3BE-42A7-A827-AEF7963E8FB9}" name="C65" dataCellStyle="Normal 2"/>
    <tableColumn id="40" xr3:uid="{B9D37978-DE69-49BA-A34E-69D7D78250CB}" name="C64" dataCellStyle="Normal 2"/>
    <tableColumn id="41" xr3:uid="{ACB043E8-BF3D-4655-B8BD-542BDF30006F}" name="C63" dataCellStyle="Normal 2"/>
    <tableColumn id="42" xr3:uid="{F48876C6-0D49-4363-935A-A0691319D194}" name="C62" dataCellStyle="Normal 2"/>
    <tableColumn id="43" xr3:uid="{0DFD9126-01D3-4E4A-A5CE-6262A8AEC084}" name="C61" dataCellStyle="Normal 2"/>
    <tableColumn id="44" xr3:uid="{D0CF2514-EE83-42DB-918A-E528CBFA85CF}" name="C60" dataCellStyle="Normal 2"/>
    <tableColumn id="45" xr3:uid="{340E285F-E733-4641-9F4A-056443E545BB}" name="C59" dataCellStyle="Normal 2"/>
    <tableColumn id="46" xr3:uid="{8E1CF2EF-D128-49AE-A210-C3AA0F22CC92}" name="C58" dataCellStyle="Normal 2"/>
    <tableColumn id="47" xr3:uid="{87C638AA-F815-4FB6-BDFC-CA1CD95362D3}" name="C57" dataCellStyle="Normal 2"/>
    <tableColumn id="48" xr3:uid="{24057E88-686E-43FE-85E8-C6BA9A38766E}" name="C56" dataCellStyle="Normal 2"/>
    <tableColumn id="49" xr3:uid="{20633B87-B0AF-4586-8EFE-E7E1A5484C5C}" name="C55" dataCellStyle="Normal 2"/>
    <tableColumn id="50" xr3:uid="{42496F7D-E30D-4E89-8F8F-ED5151BCF70F}" name="C54" dataCellStyle="Normal 2"/>
    <tableColumn id="51" xr3:uid="{3736DBAB-7459-464F-BD3B-DE5D8F1C46FB}" name="C53" dataCellStyle="Normal 2"/>
    <tableColumn id="52" xr3:uid="{019B7FBD-D37F-4C56-86FC-349BA7D41D2E}" name="C52" dataCellStyle="Normal 2"/>
    <tableColumn id="53" xr3:uid="{666F5555-E6B1-45E0-AEEF-5F5686F66E46}" name="C51" dataCellStyle="Normal 2"/>
    <tableColumn id="54" xr3:uid="{7129D168-2CA4-455F-BFC0-D14FD88BB670}" name="C50" dataCellStyle="Normal 2"/>
    <tableColumn id="55" xr3:uid="{750B0674-8F77-4562-A0BC-8D58CE7E4A2F}" name="C49" dataCellStyle="Normal 2"/>
    <tableColumn id="56" xr3:uid="{91F94247-07A5-41BE-9973-E0C3D9B3BAE1}" name="C48" dataCellStyle="Normal 2"/>
    <tableColumn id="57" xr3:uid="{78DBB5AF-443B-4A55-8EC8-670EC0A15EFA}" name="C47" dataCellStyle="Normal 2"/>
    <tableColumn id="58" xr3:uid="{CB8BCCDA-647E-405E-B2D4-2A1F685E2158}" name="C46" dataCellStyle="Normal 2"/>
    <tableColumn id="59" xr3:uid="{FE9468F1-D8D4-472C-BE8C-6F8FD2AB5F58}" name="C45" dataCellStyle="Normal 2"/>
    <tableColumn id="60" xr3:uid="{672C7255-9449-44C3-82E4-2D1C709124EE}" name="C44" dataCellStyle="Normal 2"/>
    <tableColumn id="61" xr3:uid="{0E61C058-11E0-4651-9B2F-357A603FE157}" name="C43" dataCellStyle="Normal 2"/>
    <tableColumn id="62" xr3:uid="{D06BFF12-68BC-470D-B375-BDDC7915ED64}" name="C42" dataCellStyle="Normal 2"/>
    <tableColumn id="63" xr3:uid="{B50D0D0F-D122-43BF-983F-5326B42A5236}" name="C41" dataCellStyle="Normal 2"/>
    <tableColumn id="64" xr3:uid="{600ACCBE-3121-44BE-BA52-BC70D2189A0C}" name="C40" dataCellStyle="Normal 2"/>
    <tableColumn id="65" xr3:uid="{DF04CBCB-70F3-4FEA-9BCD-263B19F022E6}" name="C39" dataCellStyle="Normal 2"/>
    <tableColumn id="66" xr3:uid="{151F7CB4-654E-4D77-8708-E12284A5AAB0}" name="C38" dataCellStyle="Normal 2"/>
    <tableColumn id="67" xr3:uid="{56299F42-984B-4267-9307-AAEC3D232BA7}" name="C37" dataCellStyle="Normal 2"/>
    <tableColumn id="68" xr3:uid="{699C9D19-D05B-4A0F-BEAA-A59A3DA9D73C}" name="C36" dataCellStyle="Normal 2"/>
    <tableColumn id="69" xr3:uid="{55FAA382-8834-425E-9D73-2AE4F985ED56}" name="C35" dataCellStyle="Normal 2"/>
    <tableColumn id="70" xr3:uid="{A46A618B-6BD1-470E-8194-1A486A9F5282}" name="C34" dataCellStyle="Normal 2"/>
    <tableColumn id="71" xr3:uid="{2DBCCD3C-F103-4F15-8FF9-E55CF06E3618}" name="C33" dataCellStyle="Normal 2"/>
    <tableColumn id="72" xr3:uid="{158A0C50-5B54-4525-9C08-739C1E26AED3}" name="C32" dataCellStyle="Normal 2"/>
    <tableColumn id="73" xr3:uid="{E5F2674D-BF5C-4E6F-8CF8-016A8B3E6E01}" name="C31" dataCellStyle="Normal 2"/>
    <tableColumn id="74" xr3:uid="{DEC2D796-3091-46BF-8D9E-37DA129F53C6}" name="C30" dataCellStyle="Normal 2"/>
    <tableColumn id="75" xr3:uid="{73CD495E-8A85-4F55-A601-D000046D5036}" name="C29" dataCellStyle="Normal 2"/>
    <tableColumn id="76" xr3:uid="{6C6C1A96-9980-42BF-A066-624475734135}" name="C28" dataCellStyle="Normal 2"/>
    <tableColumn id="77" xr3:uid="{ECDA70CF-A57B-4886-ABD3-0B45097D6F0E}" name="C27" dataCellStyle="Normal 2"/>
    <tableColumn id="78" xr3:uid="{5B3DBFF5-AEB9-4EC2-AD05-7242CFB666A1}" name="C26" dataCellStyle="Normal 2"/>
    <tableColumn id="79" xr3:uid="{47B142A4-898A-4A1B-BEDD-B8042B6E44AB}" name="C25" dataCellStyle="Normal 2"/>
    <tableColumn id="80" xr3:uid="{F3667474-7F24-400E-A623-FB42430DF2FB}" name="C24" dataCellStyle="Normal 2"/>
    <tableColumn id="81" xr3:uid="{927694CC-D688-4AE3-90FB-F12F80273D8C}" name="C23" dataCellStyle="Normal 2"/>
    <tableColumn id="82" xr3:uid="{FCEB3500-C2A0-44F7-A41E-B95E8E47AD2D}" name="C22" dataCellStyle="Normal 2"/>
    <tableColumn id="83" xr3:uid="{F88E13F5-B494-4D6B-B5BA-5DF8EB696B35}" name="C21" dataCellStyle="Normal 2"/>
    <tableColumn id="84" xr3:uid="{6EFAEE41-E5B7-4778-9538-53EA8A8FA5C0}" name="C20" dataCellStyle="Normal 2"/>
    <tableColumn id="85" xr3:uid="{A2CB030C-B4D2-403F-A29C-8FD0D6C6708F}" name="C19" dataCellStyle="Normal 2"/>
    <tableColumn id="86" xr3:uid="{037992EC-6233-4E88-93F4-AD3946340702}" name="C18" dataCellStyle="Normal 2"/>
    <tableColumn id="87" xr3:uid="{BC1FB6C3-EF69-471F-A041-696746308C4B}" name="C17" dataCellStyle="Normal 2"/>
    <tableColumn id="88" xr3:uid="{C0B218DD-26BE-4090-BE35-2D51A2077A68}" name="C16" dataCellStyle="Normal 2"/>
    <tableColumn id="89" xr3:uid="{4106DC19-A0A7-49E5-8F8A-5DDCD88A2ACA}" name="C15" dataCellStyle="Normal 2"/>
    <tableColumn id="90" xr3:uid="{A13B80D0-8B5C-49C5-AFD8-EFCF8BEA4D0F}" name="C14" dataCellStyle="Normal 2"/>
    <tableColumn id="91" xr3:uid="{865AB1C8-AE7E-4956-80E9-BA48BCFFB462}" name="C13" dataCellStyle="Normal 2"/>
    <tableColumn id="92" xr3:uid="{8C2E4B66-7DF6-4D9C-96D3-10C4790759FC}" name="C12" dataCellStyle="Normal 2"/>
    <tableColumn id="93" xr3:uid="{DBF44673-9DB5-4A16-A92B-2B80255569F8}" name="C11" dataCellStyle="Normal 2"/>
    <tableColumn id="94" xr3:uid="{BE206B4D-6049-4BBA-ACE4-0DA9F00D5AEF}" name="C10" dataCellStyle="Normal 2"/>
    <tableColumn id="95" xr3:uid="{62515C0A-EC3D-4637-8065-50D8A3AECF4E}" name="C9" dataCellStyle="Normal 2"/>
    <tableColumn id="96" xr3:uid="{693AF545-DB5B-4BF1-A306-AB313017252C}" name="C8" dataCellStyle="Normal 2"/>
    <tableColumn id="97" xr3:uid="{39FD6C5A-894D-4511-A6D5-0D7BB939801E}" name="C7" dataCellStyle="Normal 2"/>
    <tableColumn id="98" xr3:uid="{6AE0A0E5-5015-4E09-A011-B4BF255DBD4D}" name="C6" dataCellStyle="Normal 2"/>
    <tableColumn id="99" xr3:uid="{8ACBF181-B7BB-46A6-A34E-A43A28B35481}" name="C5" dataCellStyle="Normal 2"/>
    <tableColumn id="100" xr3:uid="{F4F54598-7ADC-4FD1-8D56-0CE28A919437}" name="C4" dataCellStyle="Normal 2"/>
    <tableColumn id="101" xr3:uid="{6EE7C259-AB0B-49DB-97FD-39989B1EAF0D}" name="C3" dataCellStyle="Normal 2"/>
    <tableColumn id="102" xr3:uid="{2DACBFF5-217A-40CA-8D55-B9671F055D07}" name="C2" dataCellStyle="Normal 2"/>
    <tableColumn id="103" xr3:uid="{26629574-E97D-45EF-9F12-5399083A4183}" name="C1" dataCellStyle="Normal 2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FCB4D304-362F-4701-86A8-54954A4F2DF1}" name="F_FR_800_cross" displayName="F_FR_800_cross" ref="A1:CY13" totalsRowShown="0" headerRowCellStyle="Normal 2" dataCellStyle="Normal 2">
  <autoFilter ref="A1:CY13" xr:uid="{FCB4D304-362F-4701-86A8-54954A4F2DF1}"/>
  <tableColumns count="103">
    <tableColumn id="1" xr3:uid="{D4E53E08-800B-4D7F-B1C0-9F78516AD91A}" name="age_cat" dataCellStyle="Normal 2"/>
    <tableColumn id="2" xr3:uid="{45EBEB5A-AF45-4163-9A19-8C409ACC2B08}" name="lambda" dataCellStyle="Normal 2"/>
    <tableColumn id="3" xr3:uid="{CD9DAE79-11AE-4AA0-9908-4445248926A0}" name="mu" dataCellStyle="Normal 2"/>
    <tableColumn id="4" xr3:uid="{DE1A2D3D-F401-4B4D-B9DE-088A03D72B87}" name="sigma" dataCellStyle="Normal 2"/>
    <tableColumn id="5" xr3:uid="{381899F1-4D6F-47D3-B3F4-10433D3E2592}" name="C99" dataCellStyle="Normal 2"/>
    <tableColumn id="6" xr3:uid="{27ED3D97-8F0E-46C7-B017-81ADE8CD76C5}" name="C98" dataCellStyle="Normal 2"/>
    <tableColumn id="7" xr3:uid="{5F23AB4E-AF03-41E3-A9E1-7D2FFA9C1F39}" name="C97" dataCellStyle="Normal 2"/>
    <tableColumn id="8" xr3:uid="{D96C730B-CB7B-4BF8-AC69-AB0A9A33E5D8}" name="C96" dataCellStyle="Normal 2"/>
    <tableColumn id="9" xr3:uid="{91EDFEE8-1EB6-4680-97D1-B3BE6B49CA1C}" name="C95" dataCellStyle="Normal 2"/>
    <tableColumn id="10" xr3:uid="{E1A1CE1B-C571-4A7F-A12C-5C67D0B87CAE}" name="C94" dataCellStyle="Normal 2"/>
    <tableColumn id="11" xr3:uid="{189E282E-0BD5-4EB4-B0CA-A1225AF686F0}" name="C93" dataCellStyle="Normal 2"/>
    <tableColumn id="12" xr3:uid="{E5238028-D30B-4B74-BB57-7B1AC2B1D463}" name="C92" dataCellStyle="Normal 2"/>
    <tableColumn id="13" xr3:uid="{61F34008-FE27-4537-80B9-070C715397A1}" name="C91" dataCellStyle="Normal 2"/>
    <tableColumn id="14" xr3:uid="{5253DF18-8B8B-45B2-A851-EB7966EA1011}" name="C90" dataCellStyle="Normal 2"/>
    <tableColumn id="15" xr3:uid="{8D77A9D5-0109-4051-AC2A-C843B142802B}" name="C89" dataCellStyle="Normal 2"/>
    <tableColumn id="16" xr3:uid="{F18E178D-4A08-4525-A88F-D98B282216A7}" name="C88" dataCellStyle="Normal 2"/>
    <tableColumn id="17" xr3:uid="{EB813BBB-C06C-4E4D-865B-9515843ECB78}" name="C87" dataCellStyle="Normal 2"/>
    <tableColumn id="18" xr3:uid="{F0DBF043-A985-40AE-BDAC-132900C9440F}" name="C86" dataCellStyle="Normal 2"/>
    <tableColumn id="19" xr3:uid="{78EAC2D9-FED9-4F0F-BC6A-2959C65D3FA5}" name="C85" dataCellStyle="Normal 2"/>
    <tableColumn id="20" xr3:uid="{EEE3B2D8-B748-4F96-908D-AE3F5BD4DB5D}" name="C84" dataCellStyle="Normal 2"/>
    <tableColumn id="21" xr3:uid="{35201AFF-AD93-40DF-B8B9-65FED67FB274}" name="C83" dataCellStyle="Normal 2"/>
    <tableColumn id="22" xr3:uid="{4312FC7A-E988-453F-92D2-4704B74A93C6}" name="C82" dataCellStyle="Normal 2"/>
    <tableColumn id="23" xr3:uid="{38E8A688-8F51-459F-964F-98B7D8D02A11}" name="C81" dataCellStyle="Normal 2"/>
    <tableColumn id="24" xr3:uid="{8AACF789-8164-4380-B43D-8A8A216A04BD}" name="C80" dataCellStyle="Normal 2"/>
    <tableColumn id="25" xr3:uid="{AEB393B3-2C44-4A0B-85D2-DED442438BE8}" name="C79" dataCellStyle="Normal 2"/>
    <tableColumn id="26" xr3:uid="{3C7A3FF4-8BE9-45FE-BB8C-7B583B2FB054}" name="C78" dataCellStyle="Normal 2"/>
    <tableColumn id="27" xr3:uid="{345E8D42-EB32-4769-953F-446FF6AE2444}" name="C77" dataCellStyle="Normal 2"/>
    <tableColumn id="28" xr3:uid="{56225E4C-F4AC-4185-B8DF-7A2FF472A2DA}" name="C76" dataCellStyle="Normal 2"/>
    <tableColumn id="29" xr3:uid="{CD5FAA4C-9BAE-4341-AF34-C08A6DD2B13F}" name="C75" dataCellStyle="Normal 2"/>
    <tableColumn id="30" xr3:uid="{DACCE461-3F2A-474A-89EB-355F18704DB0}" name="C74" dataCellStyle="Normal 2"/>
    <tableColumn id="31" xr3:uid="{CAAB69C2-3CF7-409D-92A6-FBAD32C40565}" name="C73" dataCellStyle="Normal 2"/>
    <tableColumn id="32" xr3:uid="{9F3812A5-72C7-4444-9C17-5E73D6AE3DF9}" name="C72" dataCellStyle="Normal 2"/>
    <tableColumn id="33" xr3:uid="{C062A9EA-4282-4334-8891-F66F3895B04E}" name="C71" dataCellStyle="Normal 2"/>
    <tableColumn id="34" xr3:uid="{AACE8CCD-43C0-454B-BFE6-D3B2230D9FC0}" name="C70" dataCellStyle="Normal 2"/>
    <tableColumn id="35" xr3:uid="{69CA26F2-6429-4443-9E1A-E74AA4AE476E}" name="C69" dataCellStyle="Normal 2"/>
    <tableColumn id="36" xr3:uid="{4B8E93E7-CAA0-478E-8AD9-5D790547444E}" name="C68" dataCellStyle="Normal 2"/>
    <tableColumn id="37" xr3:uid="{0133A51B-B6FC-4E7D-945A-1C2E1BA3A941}" name="C67" dataCellStyle="Normal 2"/>
    <tableColumn id="38" xr3:uid="{5A984234-E392-4F3F-B582-D75800EE4C6D}" name="C66" dataCellStyle="Normal 2"/>
    <tableColumn id="39" xr3:uid="{B725E71E-0EDE-42E0-B2AE-F6A5C908A8DE}" name="C65" dataCellStyle="Normal 2"/>
    <tableColumn id="40" xr3:uid="{A70DC97E-CDB0-419C-8FE3-C63EFF735611}" name="C64" dataCellStyle="Normal 2"/>
    <tableColumn id="41" xr3:uid="{8216A801-35AC-4434-8F75-CC53DBB8BD7C}" name="C63" dataCellStyle="Normal 2"/>
    <tableColumn id="42" xr3:uid="{BF8FBB87-ACBA-4232-9975-DBAB3BC5263C}" name="C62" dataCellStyle="Normal 2"/>
    <tableColumn id="43" xr3:uid="{896D412A-3BFA-4F20-B6A6-47D6104D6674}" name="C61" dataCellStyle="Normal 2"/>
    <tableColumn id="44" xr3:uid="{65E0E84F-72A6-4F12-BE36-2EB5B96FDBCB}" name="C60" dataCellStyle="Normal 2"/>
    <tableColumn id="45" xr3:uid="{15B7F30E-5ADB-4A0B-8E2E-60CBC0ACE1E0}" name="C59" dataCellStyle="Normal 2"/>
    <tableColumn id="46" xr3:uid="{DCF9A7C8-166F-464F-BECF-48E72EB82DC2}" name="C58" dataCellStyle="Normal 2"/>
    <tableColumn id="47" xr3:uid="{6E4BE1B3-EC60-4BC0-9E23-A9335E03F875}" name="C57" dataCellStyle="Normal 2"/>
    <tableColumn id="48" xr3:uid="{C81223C3-0511-46ED-8FDA-02EAF8CDE950}" name="C56" dataCellStyle="Normal 2"/>
    <tableColumn id="49" xr3:uid="{9FD0CBAF-EFD9-49E3-AB34-428F49E993DA}" name="C55" dataCellStyle="Normal 2"/>
    <tableColumn id="50" xr3:uid="{ECCFF7BA-7745-48D0-BFA7-ED39DCC05CF8}" name="C54" dataCellStyle="Normal 2"/>
    <tableColumn id="51" xr3:uid="{3E34B8E7-EA47-4AE6-9386-039F76A144A1}" name="C53" dataCellStyle="Normal 2"/>
    <tableColumn id="52" xr3:uid="{23521B52-AF65-4654-A140-9237B7E033D1}" name="C52" dataCellStyle="Normal 2"/>
    <tableColumn id="53" xr3:uid="{E1F486A6-0FE3-4A50-8B51-3251B947183F}" name="C51" dataCellStyle="Normal 2"/>
    <tableColumn id="54" xr3:uid="{68439255-0E96-4C99-A408-1B11D1C95ECB}" name="C50" dataCellStyle="Normal 2"/>
    <tableColumn id="55" xr3:uid="{3D11B6D2-7F8C-446F-B7F7-2941549C6C01}" name="C49" dataCellStyle="Normal 2"/>
    <tableColumn id="56" xr3:uid="{CBBE4440-A9BA-4BD4-9437-BC3E7F53B411}" name="C48" dataCellStyle="Normal 2"/>
    <tableColumn id="57" xr3:uid="{62E1170D-4F8D-4956-AF41-C633C0A955F2}" name="C47" dataCellStyle="Normal 2"/>
    <tableColumn id="58" xr3:uid="{F7D8298C-D8D5-48B4-8038-D0DD8B42BE51}" name="C46" dataCellStyle="Normal 2"/>
    <tableColumn id="59" xr3:uid="{20E0EC5E-4C05-4CA8-88BD-0BBB541D4703}" name="C45" dataCellStyle="Normal 2"/>
    <tableColumn id="60" xr3:uid="{1732A358-2BF5-4173-87DF-36AE80CD19A8}" name="C44" dataCellStyle="Normal 2"/>
    <tableColumn id="61" xr3:uid="{ABFC123D-C451-4BF4-BEBB-1FD481824AC8}" name="C43" dataCellStyle="Normal 2"/>
    <tableColumn id="62" xr3:uid="{0F872CE7-1C48-4AB2-B80C-1E2E7DB5948B}" name="C42" dataCellStyle="Normal 2"/>
    <tableColumn id="63" xr3:uid="{5BF7A964-6FB3-4C8C-B146-0320D91C66E2}" name="C41" dataCellStyle="Normal 2"/>
    <tableColumn id="64" xr3:uid="{96FCE75F-7306-45C8-9323-2491C8DAED0A}" name="C40" dataCellStyle="Normal 2"/>
    <tableColumn id="65" xr3:uid="{79F6E408-4428-4262-B4D9-F4554030EDC0}" name="C39" dataCellStyle="Normal 2"/>
    <tableColumn id="66" xr3:uid="{1F4F25F9-5635-430B-8FFD-E5B53EBCAED6}" name="C38" dataCellStyle="Normal 2"/>
    <tableColumn id="67" xr3:uid="{B47D6773-E396-4E15-B29B-23703E584CC6}" name="C37" dataCellStyle="Normal 2"/>
    <tableColumn id="68" xr3:uid="{A0EEE980-456A-4F9D-8842-E3CB3A60C6E7}" name="C36" dataCellStyle="Normal 2"/>
    <tableColumn id="69" xr3:uid="{62A4D793-716B-4F2C-9B86-E492172859FA}" name="C35" dataCellStyle="Normal 2"/>
    <tableColumn id="70" xr3:uid="{5E49CF53-3BC4-4184-BF0D-8F5C3C62E976}" name="C34" dataCellStyle="Normal 2"/>
    <tableColumn id="71" xr3:uid="{5AD47D27-E347-4322-A9BB-A83783929B43}" name="C33" dataCellStyle="Normal 2"/>
    <tableColumn id="72" xr3:uid="{E4A96E06-99F3-44BF-A160-35B00A86D112}" name="C32" dataCellStyle="Normal 2"/>
    <tableColumn id="73" xr3:uid="{A12974DE-5D95-490C-AF61-C81173FF5223}" name="C31" dataCellStyle="Normal 2"/>
    <tableColumn id="74" xr3:uid="{9ECD739F-97E2-46A6-969C-E4F86876F05E}" name="C30" dataCellStyle="Normal 2"/>
    <tableColumn id="75" xr3:uid="{FDACC5F5-DF66-40AB-9A7F-43459E1D9A65}" name="C29" dataCellStyle="Normal 2"/>
    <tableColumn id="76" xr3:uid="{299EEB73-1F04-4970-9F9B-FC482B367628}" name="C28" dataCellStyle="Normal 2"/>
    <tableColumn id="77" xr3:uid="{CAFE87DA-4741-4F1B-AC8F-57838051AECD}" name="C27" dataCellStyle="Normal 2"/>
    <tableColumn id="78" xr3:uid="{30BF974F-F941-49A8-94F9-D9BF62E33BFF}" name="C26" dataCellStyle="Normal 2"/>
    <tableColumn id="79" xr3:uid="{DFAAAB43-1438-4499-9046-9839E8DF8DB3}" name="C25" dataCellStyle="Normal 2"/>
    <tableColumn id="80" xr3:uid="{890D97AC-68B2-4BAA-9C76-63A00A14B9D2}" name="C24" dataCellStyle="Normal 2"/>
    <tableColumn id="81" xr3:uid="{A3F77E72-BE7F-492B-9EBB-B43E09F72143}" name="C23" dataCellStyle="Normal 2"/>
    <tableColumn id="82" xr3:uid="{2C3C01F0-0849-4B01-87E6-D5D490A04B89}" name="C22" dataCellStyle="Normal 2"/>
    <tableColumn id="83" xr3:uid="{1F59A748-7FDD-405A-A119-74E4809E6426}" name="C21" dataCellStyle="Normal 2"/>
    <tableColumn id="84" xr3:uid="{3BE0CB6E-B508-4C55-A156-B07318A5803A}" name="C20" dataCellStyle="Normal 2"/>
    <tableColumn id="85" xr3:uid="{8318BB42-C963-4693-B8D1-768764AA6FB0}" name="C19" dataCellStyle="Normal 2"/>
    <tableColumn id="86" xr3:uid="{D158960D-7C8F-43D5-A1D2-6BE2DD80FD65}" name="C18" dataCellStyle="Normal 2"/>
    <tableColumn id="87" xr3:uid="{9B886FB8-22CB-4896-A92F-FCE30861852C}" name="C17" dataCellStyle="Normal 2"/>
    <tableColumn id="88" xr3:uid="{F5EEEC04-2D77-49C0-BA65-7817C2846A57}" name="C16" dataCellStyle="Normal 2"/>
    <tableColumn id="89" xr3:uid="{F2904BC3-0909-4B59-B9B6-177E721CAC52}" name="C15" dataCellStyle="Normal 2"/>
    <tableColumn id="90" xr3:uid="{3120BFAF-8887-4C30-9045-E505B73F25DC}" name="C14" dataCellStyle="Normal 2"/>
    <tableColumn id="91" xr3:uid="{32AF32C2-CC5F-43CA-B27C-7185067D95E2}" name="C13" dataCellStyle="Normal 2"/>
    <tableColumn id="92" xr3:uid="{71036ACF-E08D-4FCF-9FFD-F369597DABF9}" name="C12" dataCellStyle="Normal 2"/>
    <tableColumn id="93" xr3:uid="{D689892F-DF5B-43CF-BB0C-8B84ADF0AEF7}" name="C11" dataCellStyle="Normal 2"/>
    <tableColumn id="94" xr3:uid="{A7CF4A94-3C35-4313-B7C7-BA6AEA4DAFCB}" name="C10" dataCellStyle="Normal 2"/>
    <tableColumn id="95" xr3:uid="{64885852-941E-4EB7-80C2-FC203A5AAFC4}" name="C9" dataCellStyle="Normal 2"/>
    <tableColumn id="96" xr3:uid="{DE4D25A7-0D31-4EE0-8B13-A114B1479C56}" name="C8" dataCellStyle="Normal 2"/>
    <tableColumn id="97" xr3:uid="{07AC08B8-C4FC-4E35-9D35-B71A55F03FD5}" name="C7" dataCellStyle="Normal 2"/>
    <tableColumn id="98" xr3:uid="{A59A1863-D2B5-4F1D-9C51-04020FB387CA}" name="C6" dataCellStyle="Normal 2"/>
    <tableColumn id="99" xr3:uid="{CC37BE7E-B9A9-4DB1-BD35-65D29695D839}" name="C5" dataCellStyle="Normal 2"/>
    <tableColumn id="100" xr3:uid="{1B5A5E91-78F8-47DE-A66A-8147847E2D16}" name="C4" dataCellStyle="Normal 2"/>
    <tableColumn id="101" xr3:uid="{807AF06A-ACDC-459D-BB1D-4C82655948FF}" name="C3" dataCellStyle="Normal 2"/>
    <tableColumn id="102" xr3:uid="{9B5EE06D-B90C-4EB2-B96E-2B839C065999}" name="C2" dataCellStyle="Normal 2"/>
    <tableColumn id="103" xr3:uid="{3429C6D0-70A1-4C19-8E82-36E27529C485}" name="C1" dataCellStyle="Normal 2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D465F85-A0BD-4B51-B1F2-B1683EBD26FE}" name="F_FR_1500_cross" displayName="F_FR_1500_cross" ref="A1:CY13" totalsRowShown="0" headerRowCellStyle="Normal 2" dataCellStyle="Normal 2">
  <autoFilter ref="A1:CY13" xr:uid="{0D465F85-A0BD-4B51-B1F2-B1683EBD26FE}"/>
  <tableColumns count="103">
    <tableColumn id="1" xr3:uid="{43EC954A-48F3-4162-92D8-8CEAEF9175B3}" name="age_cat" dataCellStyle="Normal 2"/>
    <tableColumn id="2" xr3:uid="{E70487CD-51F6-4CEC-8208-81FCECA32E73}" name="lambda" dataCellStyle="Normal 2"/>
    <tableColumn id="3" xr3:uid="{D1F88722-A4F8-4B6C-ABF8-EA5A3BA255E7}" name="mu" dataCellStyle="Normal 2"/>
    <tableColumn id="4" xr3:uid="{5E2838DA-D994-47C3-AD9F-6DD8376FC19F}" name="sigma" dataCellStyle="Normal 2"/>
    <tableColumn id="5" xr3:uid="{97622E2B-1C2C-457D-87EA-A1AA93E267DB}" name="C99" dataCellStyle="Normal 2"/>
    <tableColumn id="6" xr3:uid="{4940E8AD-8B4B-441F-A568-6FB23CC5166C}" name="C98" dataCellStyle="Normal 2"/>
    <tableColumn id="7" xr3:uid="{57BC5B2A-F0CC-48FF-AFEF-5F2F4D0C5460}" name="C97" dataCellStyle="Normal 2"/>
    <tableColumn id="8" xr3:uid="{83F5A804-CD41-487B-9F91-CC6309428FF7}" name="C96" dataCellStyle="Normal 2"/>
    <tableColumn id="9" xr3:uid="{988EC2B9-66A9-42DB-A757-6690F36E262E}" name="C95" dataCellStyle="Normal 2"/>
    <tableColumn id="10" xr3:uid="{6FAAED19-9CEF-4086-B290-613366E42386}" name="C94" dataCellStyle="Normal 2"/>
    <tableColumn id="11" xr3:uid="{3642A146-7F35-4C52-B3EE-C4FB56DF165C}" name="C93" dataCellStyle="Normal 2"/>
    <tableColumn id="12" xr3:uid="{FD69E058-78FC-4826-A093-F8EBAFF71B6D}" name="C92" dataCellStyle="Normal 2"/>
    <tableColumn id="13" xr3:uid="{86B3A0EA-3ACF-4887-98C4-E01C55642B39}" name="C91" dataCellStyle="Normal 2"/>
    <tableColumn id="14" xr3:uid="{D5A7A2BD-4EC5-440B-A164-315764F1B63C}" name="C90" dataCellStyle="Normal 2"/>
    <tableColumn id="15" xr3:uid="{8C60676A-5E0A-48CA-8431-1DA7FF44481E}" name="C89" dataCellStyle="Normal 2"/>
    <tableColumn id="16" xr3:uid="{E96A901C-79F5-4D75-A36F-0D1C933F543C}" name="C88" dataCellStyle="Normal 2"/>
    <tableColumn id="17" xr3:uid="{B173A690-D37C-4782-895F-13922221DB97}" name="C87" dataCellStyle="Normal 2"/>
    <tableColumn id="18" xr3:uid="{F87FCC02-8DB5-4594-952A-35E4FDECE1AF}" name="C86" dataCellStyle="Normal 2"/>
    <tableColumn id="19" xr3:uid="{61D5075F-A42A-4761-B48F-85C517EF211A}" name="C85" dataCellStyle="Normal 2"/>
    <tableColumn id="20" xr3:uid="{D1AB73CD-2FC0-4956-A09A-09897A0BF55C}" name="C84" dataCellStyle="Normal 2"/>
    <tableColumn id="21" xr3:uid="{55B0C6B3-6FE4-43BC-AFD6-8C211C9FD64F}" name="C83" dataCellStyle="Normal 2"/>
    <tableColumn id="22" xr3:uid="{6FBCD2DF-7955-40C3-8161-0870739CC7AE}" name="C82" dataCellStyle="Normal 2"/>
    <tableColumn id="23" xr3:uid="{F661C791-D6C6-4D9A-A3CB-B92962BAA96C}" name="C81" dataCellStyle="Normal 2"/>
    <tableColumn id="24" xr3:uid="{0DB8A162-7685-454E-BBED-D617543D93D0}" name="C80" dataCellStyle="Normal 2"/>
    <tableColumn id="25" xr3:uid="{7D52DF49-155D-41A0-B822-86AA9771E231}" name="C79" dataCellStyle="Normal 2"/>
    <tableColumn id="26" xr3:uid="{388D8B8E-6B27-4DA8-BCE3-525983AC66F5}" name="C78" dataCellStyle="Normal 2"/>
    <tableColumn id="27" xr3:uid="{010EB204-5EC0-44CD-8800-E9DEB578FDCA}" name="C77" dataCellStyle="Normal 2"/>
    <tableColumn id="28" xr3:uid="{8AEB8D58-915F-42EB-8007-10BC67564725}" name="C76" dataCellStyle="Normal 2"/>
    <tableColumn id="29" xr3:uid="{2AA59861-508F-499A-B08C-DA7C968C0896}" name="C75" dataCellStyle="Normal 2"/>
    <tableColumn id="30" xr3:uid="{FAA65FC2-40A3-4065-87F5-E13CC224359D}" name="C74" dataCellStyle="Normal 2"/>
    <tableColumn id="31" xr3:uid="{00F044AC-27FA-400C-A834-C4099F0F3A9D}" name="C73" dataCellStyle="Normal 2"/>
    <tableColumn id="32" xr3:uid="{396015E0-83D7-4DE3-9482-DC312734C2FB}" name="C72" dataCellStyle="Normal 2"/>
    <tableColumn id="33" xr3:uid="{9024E0E8-1C20-4653-85CA-F5D491C198BE}" name="C71" dataCellStyle="Normal 2"/>
    <tableColumn id="34" xr3:uid="{818A41D9-9A81-4081-9724-79F0D358DA5D}" name="C70" dataCellStyle="Normal 2"/>
    <tableColumn id="35" xr3:uid="{895A53D9-AA2C-44BC-8698-60D5344C5CED}" name="C69" dataCellStyle="Normal 2"/>
    <tableColumn id="36" xr3:uid="{F46672C3-0FAE-4111-906B-89E91E09DE25}" name="C68" dataCellStyle="Normal 2"/>
    <tableColumn id="37" xr3:uid="{CC34BA6B-6C23-4CB9-82BB-4BA4BB09E0DC}" name="C67" dataCellStyle="Normal 2"/>
    <tableColumn id="38" xr3:uid="{B14AFF0F-75F0-460A-ADBD-A44F9EC87B96}" name="C66" dataCellStyle="Normal 2"/>
    <tableColumn id="39" xr3:uid="{90A64A82-D884-4EB0-A19B-1949FC3CC1FC}" name="C65" dataCellStyle="Normal 2"/>
    <tableColumn id="40" xr3:uid="{6F3DBCEF-770C-41DB-A10F-D361DE0B51D6}" name="C64" dataCellStyle="Normal 2"/>
    <tableColumn id="41" xr3:uid="{7E446890-F0C1-4CF8-8010-CAD07AAEF896}" name="C63" dataCellStyle="Normal 2"/>
    <tableColumn id="42" xr3:uid="{943242D4-EE7E-4EB8-A6A1-4162009C01E1}" name="C62" dataCellStyle="Normal 2"/>
    <tableColumn id="43" xr3:uid="{E8220C67-BA62-4E5A-9686-7DC73A4140ED}" name="C61" dataCellStyle="Normal 2"/>
    <tableColumn id="44" xr3:uid="{DE57BB75-576E-4FF5-A35C-851F4C29DCCA}" name="C60" dataCellStyle="Normal 2"/>
    <tableColumn id="45" xr3:uid="{9E724875-C5A6-4B67-88E9-2A7E9FB25B4D}" name="C59" dataCellStyle="Normal 2"/>
    <tableColumn id="46" xr3:uid="{45FA6303-B757-4083-9E59-B6B7A3BCC073}" name="C58" dataCellStyle="Normal 2"/>
    <tableColumn id="47" xr3:uid="{2A7AA778-5D5B-4733-AB51-C1B7C808BF8A}" name="C57" dataCellStyle="Normal 2"/>
    <tableColumn id="48" xr3:uid="{757CC814-F8E2-44D6-AC1B-8DF31AB80B78}" name="C56" dataCellStyle="Normal 2"/>
    <tableColumn id="49" xr3:uid="{8965C279-C80A-4672-BD15-1F43E03FA13E}" name="C55" dataCellStyle="Normal 2"/>
    <tableColumn id="50" xr3:uid="{8CCB1117-4CD2-4C84-BB36-B2DFC101C065}" name="C54" dataCellStyle="Normal 2"/>
    <tableColumn id="51" xr3:uid="{307F3252-1ED7-4EFF-8CC7-659D51C1CF96}" name="C53" dataCellStyle="Normal 2"/>
    <tableColumn id="52" xr3:uid="{7C98D048-47E8-4777-9856-91A1D0F23206}" name="C52" dataCellStyle="Normal 2"/>
    <tableColumn id="53" xr3:uid="{2933B899-6943-4F46-ABBC-95F9ACCB9C6A}" name="C51" dataCellStyle="Normal 2"/>
    <tableColumn id="54" xr3:uid="{D0DC35C3-8888-4004-A66B-D899DE98E26A}" name="C50" dataCellStyle="Normal 2"/>
    <tableColumn id="55" xr3:uid="{6F230190-FFC0-49A2-9EB7-B9F7CCCC4744}" name="C49" dataCellStyle="Normal 2"/>
    <tableColumn id="56" xr3:uid="{6FA4A747-1DF7-4D34-A690-D206C6831C9C}" name="C48" dataCellStyle="Normal 2"/>
    <tableColumn id="57" xr3:uid="{A1BBDC6D-AC01-4F19-95EB-19F899BBD2AF}" name="C47" dataCellStyle="Normal 2"/>
    <tableColumn id="58" xr3:uid="{9B18CF6B-86EA-454B-9394-9FD9A0327FFB}" name="C46" dataCellStyle="Normal 2"/>
    <tableColumn id="59" xr3:uid="{1F2C4A7A-1378-4131-9A89-02BAD787BBAE}" name="C45" dataCellStyle="Normal 2"/>
    <tableColumn id="60" xr3:uid="{B628D78D-9741-433C-B14E-20E62B257D3F}" name="C44" dataCellStyle="Normal 2"/>
    <tableColumn id="61" xr3:uid="{E2C12AB7-22BF-4C34-BCE1-76DD35C837EE}" name="C43" dataCellStyle="Normal 2"/>
    <tableColumn id="62" xr3:uid="{7A1D7AE4-1C70-47CE-BE15-B154E4FC809D}" name="C42" dataCellStyle="Normal 2"/>
    <tableColumn id="63" xr3:uid="{F087669C-F6E8-4492-8840-384917225E11}" name="C41" dataCellStyle="Normal 2"/>
    <tableColumn id="64" xr3:uid="{EEBFF163-FB44-4E41-BE50-768CCE112F3D}" name="C40" dataCellStyle="Normal 2"/>
    <tableColumn id="65" xr3:uid="{A2D0DC2C-5C3D-43A1-AE37-CA1628128885}" name="C39" dataCellStyle="Normal 2"/>
    <tableColumn id="66" xr3:uid="{F839F3D1-05F4-442D-8340-3DA993FFF61C}" name="C38" dataCellStyle="Normal 2"/>
    <tableColumn id="67" xr3:uid="{A7D55603-CA43-48FB-8888-B508AEEB7798}" name="C37" dataCellStyle="Normal 2"/>
    <tableColumn id="68" xr3:uid="{2F6A342D-4DB7-425E-BDBD-2716B610DB3B}" name="C36" dataCellStyle="Normal 2"/>
    <tableColumn id="69" xr3:uid="{56F7C6C9-2E80-4D10-A941-0B5558AF9D25}" name="C35" dataCellStyle="Normal 2"/>
    <tableColumn id="70" xr3:uid="{C8DDACC6-A4A0-4976-B257-ACE99330E03E}" name="C34" dataCellStyle="Normal 2"/>
    <tableColumn id="71" xr3:uid="{8CA0252E-13C7-4FCC-8839-2F0780F56837}" name="C33" dataCellStyle="Normal 2"/>
    <tableColumn id="72" xr3:uid="{8057A706-0BA9-4E7C-9E3E-C0FCA9A40A4C}" name="C32" dataCellStyle="Normal 2"/>
    <tableColumn id="73" xr3:uid="{7565E94B-2B44-41C6-B443-30AEB336CFE4}" name="C31" dataCellStyle="Normal 2"/>
    <tableColumn id="74" xr3:uid="{42DFD765-CE88-400F-A41F-5075D6EC69BF}" name="C30" dataCellStyle="Normal 2"/>
    <tableColumn id="75" xr3:uid="{835FB7C1-4E53-4386-98A7-077C0AED77B3}" name="C29" dataCellStyle="Normal 2"/>
    <tableColumn id="76" xr3:uid="{6DC2C78D-B081-43B4-9083-C353C8FDDC1E}" name="C28" dataCellStyle="Normal 2"/>
    <tableColumn id="77" xr3:uid="{C128D9C9-6405-4407-A2C1-7443C9C52145}" name="C27" dataCellStyle="Normal 2"/>
    <tableColumn id="78" xr3:uid="{4DDA83E1-047E-4DDF-9595-98963B601A97}" name="C26" dataCellStyle="Normal 2"/>
    <tableColumn id="79" xr3:uid="{F5486093-48C4-4875-A804-CFF34763A174}" name="C25" dataCellStyle="Normal 2"/>
    <tableColumn id="80" xr3:uid="{84690303-0DA6-41FB-84BD-3E7CC8B3CA74}" name="C24" dataCellStyle="Normal 2"/>
    <tableColumn id="81" xr3:uid="{59DB6393-947B-46A0-BABE-E8AF847960A9}" name="C23" dataCellStyle="Normal 2"/>
    <tableColumn id="82" xr3:uid="{AD9EEDAD-1CE1-480B-875F-FE1A087042A3}" name="C22" dataCellStyle="Normal 2"/>
    <tableColumn id="83" xr3:uid="{DC484A48-E9FA-4F9B-AA8A-9510E1BDD268}" name="C21" dataCellStyle="Normal 2"/>
    <tableColumn id="84" xr3:uid="{CEB712AC-53DD-4BB4-9CF3-B57810DF4554}" name="C20" dataCellStyle="Normal 2"/>
    <tableColumn id="85" xr3:uid="{84C4F8B6-5B77-4FD2-9EE8-E5257A938663}" name="C19" dataCellStyle="Normal 2"/>
    <tableColumn id="86" xr3:uid="{EF5D137C-7ADA-4EE5-830B-062E192603DA}" name="C18" dataCellStyle="Normal 2"/>
    <tableColumn id="87" xr3:uid="{4AD8A364-5449-4D1E-A3FA-42103F1CE912}" name="C17" dataCellStyle="Normal 2"/>
    <tableColumn id="88" xr3:uid="{CBDC6FA4-A94B-46F5-9511-2AB42BCC15E5}" name="C16" dataCellStyle="Normal 2"/>
    <tableColumn id="89" xr3:uid="{0B740CD9-BCA6-47BB-BD04-B577878E5C11}" name="C15" dataCellStyle="Normal 2"/>
    <tableColumn id="90" xr3:uid="{F83FD112-FB92-4570-BA8A-3E61E48AD4A9}" name="C14" dataCellStyle="Normal 2"/>
    <tableColumn id="91" xr3:uid="{F39BBDB3-21E1-447B-8FE0-20B4CD3CA18C}" name="C13" dataCellStyle="Normal 2"/>
    <tableColumn id="92" xr3:uid="{0503F985-C81E-4D07-AAE3-684CBEE88A8E}" name="C12" dataCellStyle="Normal 2"/>
    <tableColumn id="93" xr3:uid="{9C289F38-9B15-4447-9F3C-EA2AC5D0EC8B}" name="C11" dataCellStyle="Normal 2"/>
    <tableColumn id="94" xr3:uid="{86DF83A0-8662-4453-B606-961B0B41F774}" name="C10" dataCellStyle="Normal 2"/>
    <tableColumn id="95" xr3:uid="{3E0C3B32-3B27-44E3-BD28-3320B83EC4E4}" name="C9" dataCellStyle="Normal 2"/>
    <tableColumn id="96" xr3:uid="{2296E3CE-9992-4787-83EB-ED226AEE73DD}" name="C8" dataCellStyle="Normal 2"/>
    <tableColumn id="97" xr3:uid="{242B4314-6DAD-4AB1-A4C1-77A7ECB9FE93}" name="C7" dataCellStyle="Normal 2"/>
    <tableColumn id="98" xr3:uid="{9F2CD3C4-CF81-4163-A443-66AE71654007}" name="C6" dataCellStyle="Normal 2"/>
    <tableColumn id="99" xr3:uid="{C9FF1B1A-9896-4AA0-A697-E37AF5AB481B}" name="C5" dataCellStyle="Normal 2"/>
    <tableColumn id="100" xr3:uid="{2D11913D-B7CF-49D5-B914-735B95882B14}" name="C4" dataCellStyle="Normal 2"/>
    <tableColumn id="101" xr3:uid="{0C88ACAE-0ECD-49C7-B969-347468883858}" name="C3" dataCellStyle="Normal 2"/>
    <tableColumn id="102" xr3:uid="{EF6A875C-3EC8-4442-BE5C-1103DD82CF8B}" name="C2" dataCellStyle="Normal 2"/>
    <tableColumn id="103" xr3:uid="{53F4B679-8332-49CB-B52D-92C6AC161BBA}" name="C1" dataCellStyle="Normal 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D3E6A-845B-4A98-9CE8-1B0FB00CD650}" name="M_BA_100_cross" displayName="M_BA_100_cross" ref="A1:CY13" totalsRowShown="0" headerRowCellStyle="Normal 2" dataCellStyle="Normal 2">
  <autoFilter ref="A1:CY13" xr:uid="{AF3D3E6A-845B-4A98-9CE8-1B0FB00CD650}"/>
  <tableColumns count="103">
    <tableColumn id="1" xr3:uid="{3B389364-271A-4F9E-9976-B89760602AAD}" name="age_cat" dataCellStyle="Normal 2"/>
    <tableColumn id="2" xr3:uid="{9C6CA90D-A1EA-4110-8204-07267BAEC983}" name="lambda" dataCellStyle="Normal 2"/>
    <tableColumn id="3" xr3:uid="{3838BC4E-21EB-499B-AAB6-D2C3288E065A}" name="mu" dataCellStyle="Normal 2"/>
    <tableColumn id="4" xr3:uid="{32639FB7-639F-49D3-97E9-CEEE06396A7D}" name="sigma" dataCellStyle="Normal 2"/>
    <tableColumn id="5" xr3:uid="{EA50F0FE-91FC-4BEF-A9EE-A5D47F71C2DB}" name="C99" dataCellStyle="Normal 2"/>
    <tableColumn id="6" xr3:uid="{F6F975DB-2433-4F3D-93C9-391F4BE55329}" name="C98" dataCellStyle="Normal 2"/>
    <tableColumn id="7" xr3:uid="{C43869A2-20EE-4488-BBAE-8F2A1DEC2FD9}" name="C97" dataCellStyle="Normal 2"/>
    <tableColumn id="8" xr3:uid="{FF62BF21-45A3-4EFE-B4E8-D2F94E395B8B}" name="C96" dataCellStyle="Normal 2"/>
    <tableColumn id="9" xr3:uid="{B0D0F421-4A19-48D0-AFC9-7029EC37A55D}" name="C95" dataCellStyle="Normal 2"/>
    <tableColumn id="10" xr3:uid="{B2AD4FBF-D6CD-42AA-BE68-618A09D1E845}" name="C94" dataCellStyle="Normal 2"/>
    <tableColumn id="11" xr3:uid="{FA4A0DEE-B9BC-4FCB-821B-B6142B3F52E9}" name="C93" dataCellStyle="Normal 2"/>
    <tableColumn id="12" xr3:uid="{101F568C-ECFD-4E36-BC1A-9781A7349035}" name="C92" dataCellStyle="Normal 2"/>
    <tableColumn id="13" xr3:uid="{C600BE4F-E0E7-405F-A804-FE2AB0F2210E}" name="C91" dataCellStyle="Normal 2"/>
    <tableColumn id="14" xr3:uid="{054B403C-D64E-4AD5-8BC4-F4C4D1F5DFE7}" name="C90" dataCellStyle="Normal 2"/>
    <tableColumn id="15" xr3:uid="{E274A7DE-DF40-4D2A-BF28-AFD27EC88DDF}" name="C89" dataCellStyle="Normal 2"/>
    <tableColumn id="16" xr3:uid="{4F8A406A-5DEB-43A4-ACD9-4F579BF3E0FD}" name="C88" dataCellStyle="Normal 2"/>
    <tableColumn id="17" xr3:uid="{F6BE87EF-A7D5-4A96-AD3E-F7A8D9683533}" name="C87" dataCellStyle="Normal 2"/>
    <tableColumn id="18" xr3:uid="{EB3D5D84-C6E1-405A-89C7-90B75C19A9CA}" name="C86" dataCellStyle="Normal 2"/>
    <tableColumn id="19" xr3:uid="{E2887738-99AE-4278-BC64-BFD4157DEFAD}" name="C85" dataCellStyle="Normal 2"/>
    <tableColumn id="20" xr3:uid="{D3585BC3-2951-44B0-82A5-A213865DAA7D}" name="C84" dataCellStyle="Normal 2"/>
    <tableColumn id="21" xr3:uid="{126CBA4A-A41E-40C8-A1B3-B3ABEC4A1F08}" name="C83" dataCellStyle="Normal 2"/>
    <tableColumn id="22" xr3:uid="{3D19149D-F1E9-46E2-B3C8-0511C5405B71}" name="C82" dataCellStyle="Normal 2"/>
    <tableColumn id="23" xr3:uid="{C97B0D9E-4DAA-487C-AE50-F13C6140A854}" name="C81" dataCellStyle="Normal 2"/>
    <tableColumn id="24" xr3:uid="{D497ACEC-2B26-4820-AFE0-BB77494CC39C}" name="C80" dataCellStyle="Normal 2"/>
    <tableColumn id="25" xr3:uid="{95A8BDC8-64DD-442D-A581-FDF2F308002E}" name="C79" dataCellStyle="Normal 2"/>
    <tableColumn id="26" xr3:uid="{B12C2D61-B47E-4903-9023-E370DB67C809}" name="C78" dataCellStyle="Normal 2"/>
    <tableColumn id="27" xr3:uid="{2B89F119-1BCD-4B9E-8628-766EFE19909F}" name="C77" dataCellStyle="Normal 2"/>
    <tableColumn id="28" xr3:uid="{F6801E0E-F686-409B-B89D-B080802CF140}" name="C76" dataCellStyle="Normal 2"/>
    <tableColumn id="29" xr3:uid="{EC3D3793-1C69-4A87-8F7B-AF77245A8947}" name="C75" dataCellStyle="Normal 2"/>
    <tableColumn id="30" xr3:uid="{517437A8-5DF2-4C1A-9B52-11B25ADF4E6F}" name="C74" dataCellStyle="Normal 2"/>
    <tableColumn id="31" xr3:uid="{783D9F83-3543-4535-8A33-E0B9C9AFB423}" name="C73" dataCellStyle="Normal 2"/>
    <tableColumn id="32" xr3:uid="{D63EF15B-D58D-430E-B11A-6FF780C435E6}" name="C72" dataCellStyle="Normal 2"/>
    <tableColumn id="33" xr3:uid="{B69074AA-83FD-47B8-BE8F-97049308CF02}" name="C71" dataCellStyle="Normal 2"/>
    <tableColumn id="34" xr3:uid="{155BCED4-94CD-48A2-95FE-E23A3411183A}" name="C70" dataCellStyle="Normal 2"/>
    <tableColumn id="35" xr3:uid="{1D0E6F7A-B8EB-404C-B34E-18A741CEB9FB}" name="C69" dataCellStyle="Normal 2"/>
    <tableColumn id="36" xr3:uid="{D797632C-EDFF-4C41-BDCD-E8E568471DED}" name="C68" dataCellStyle="Normal 2"/>
    <tableColumn id="37" xr3:uid="{D9BD28D9-2505-494A-BD96-EA92019A7702}" name="C67" dataCellStyle="Normal 2"/>
    <tableColumn id="38" xr3:uid="{7BE06844-2C7E-4002-8C66-0AB2AACE9DFA}" name="C66" dataCellStyle="Normal 2"/>
    <tableColumn id="39" xr3:uid="{0CFA261E-8A10-4F6C-AA28-C40E641EFFA6}" name="C65" dataCellStyle="Normal 2"/>
    <tableColumn id="40" xr3:uid="{BFFEE769-0B5A-4481-99A7-D4A66AEBD875}" name="C64" dataCellStyle="Normal 2"/>
    <tableColumn id="41" xr3:uid="{E68C517F-687C-4B39-AA42-8131A0B2E817}" name="C63" dataCellStyle="Normal 2"/>
    <tableColumn id="42" xr3:uid="{8B7325E4-ED7F-4040-9335-DC03FF8CA9D4}" name="C62" dataCellStyle="Normal 2"/>
    <tableColumn id="43" xr3:uid="{2E2EE00A-81C5-44E4-BC6B-1CCB0E26586A}" name="C61" dataCellStyle="Normal 2"/>
    <tableColumn id="44" xr3:uid="{A652F608-D3EB-49BE-92AA-D2B69B2EEC2B}" name="C60" dataCellStyle="Normal 2"/>
    <tableColumn id="45" xr3:uid="{AF83AC89-4FAD-4F42-B5B5-7B6C99B7DD19}" name="C59" dataCellStyle="Normal 2"/>
    <tableColumn id="46" xr3:uid="{70C3B328-9222-4DF9-AAF8-C018074D90BF}" name="C58" dataCellStyle="Normal 2"/>
    <tableColumn id="47" xr3:uid="{C9CE202A-1CC6-4F98-B511-B819216CFB08}" name="C57" dataCellStyle="Normal 2"/>
    <tableColumn id="48" xr3:uid="{B83A3C24-1D32-4E2F-9FC0-78A6C28EF0A1}" name="C56" dataCellStyle="Normal 2"/>
    <tableColumn id="49" xr3:uid="{234A201B-951C-4B0F-ABCD-A352DB590F4E}" name="C55" dataCellStyle="Normal 2"/>
    <tableColumn id="50" xr3:uid="{75E7D857-8DF0-4C7E-B014-012557A81BE5}" name="C54" dataCellStyle="Normal 2"/>
    <tableColumn id="51" xr3:uid="{145340EE-A50C-452F-AE2F-AB7A36C3DA8B}" name="C53" dataCellStyle="Normal 2"/>
    <tableColumn id="52" xr3:uid="{E5699DBB-1CD5-4A3F-AA10-EE28A3E4B7EF}" name="C52" dataCellStyle="Normal 2"/>
    <tableColumn id="53" xr3:uid="{068BDA4D-8329-47C7-8C87-0CA937A59046}" name="C51" dataCellStyle="Normal 2"/>
    <tableColumn id="54" xr3:uid="{75B3C10B-E3F6-4FC1-B368-C6BA5AA3D37C}" name="C50" dataCellStyle="Normal 2"/>
    <tableColumn id="55" xr3:uid="{597457EB-311F-462D-B5A0-53E283F43268}" name="C49" dataCellStyle="Normal 2"/>
    <tableColumn id="56" xr3:uid="{3FBC86D7-5FC4-440E-A932-B7D4FAD14B9B}" name="C48" dataCellStyle="Normal 2"/>
    <tableColumn id="57" xr3:uid="{3B67067D-71F9-4941-941E-E26CA7B54501}" name="C47" dataCellStyle="Normal 2"/>
    <tableColumn id="58" xr3:uid="{8BF7F602-EB68-4487-AEC2-709773AC6E6D}" name="C46" dataCellStyle="Normal 2"/>
    <tableColumn id="59" xr3:uid="{E00B07F2-277C-4DB4-8DF3-E7E1BBE62570}" name="C45" dataCellStyle="Normal 2"/>
    <tableColumn id="60" xr3:uid="{C22CEC17-2105-4EC9-AA87-8CE4B6A51684}" name="C44" dataCellStyle="Normal 2"/>
    <tableColumn id="61" xr3:uid="{7A9772A0-C59A-4961-837E-39214FCDF08C}" name="C43" dataCellStyle="Normal 2"/>
    <tableColumn id="62" xr3:uid="{2F0F4A42-FD79-4EFF-9C4E-760B11F0318F}" name="C42" dataCellStyle="Normal 2"/>
    <tableColumn id="63" xr3:uid="{8A4E4AE7-7BD0-4F56-87DA-B783CB068CE8}" name="C41" dataCellStyle="Normal 2"/>
    <tableColumn id="64" xr3:uid="{1778488B-CA3B-418B-9CDF-EB2D90D582A0}" name="C40" dataCellStyle="Normal 2"/>
    <tableColumn id="65" xr3:uid="{FAF7DA4A-D459-4018-8652-5595F50C6994}" name="C39" dataCellStyle="Normal 2"/>
    <tableColumn id="66" xr3:uid="{AE866B13-C51D-48F1-821B-51162A925236}" name="C38" dataCellStyle="Normal 2"/>
    <tableColumn id="67" xr3:uid="{6D90D2D2-2D03-4476-92B6-DF3C180B5244}" name="C37" dataCellStyle="Normal 2"/>
    <tableColumn id="68" xr3:uid="{04B4208F-6630-4FAB-86E1-47B01A673818}" name="C36" dataCellStyle="Normal 2"/>
    <tableColumn id="69" xr3:uid="{3D314DCD-BF3B-4D6E-9153-26700C08B0FE}" name="C35" dataCellStyle="Normal 2"/>
    <tableColumn id="70" xr3:uid="{92D8C422-7937-491E-B992-EB03ED219E3C}" name="C34" dataCellStyle="Normal 2"/>
    <tableColumn id="71" xr3:uid="{1ACA908A-4E9A-408D-BE02-70C80B6A478D}" name="C33" dataCellStyle="Normal 2"/>
    <tableColumn id="72" xr3:uid="{21AECC79-E7B5-4FFD-8A4C-CCD70E31A624}" name="C32" dataCellStyle="Normal 2"/>
    <tableColumn id="73" xr3:uid="{8F41F216-1148-41BE-9558-0CEF49E1B48D}" name="C31" dataCellStyle="Normal 2"/>
    <tableColumn id="74" xr3:uid="{2D1EDF89-6F40-45F6-A7AD-122F265AE94B}" name="C30" dataCellStyle="Normal 2"/>
    <tableColumn id="75" xr3:uid="{9101E88F-9FE3-422D-97B3-D8B104BF3997}" name="C29" dataCellStyle="Normal 2"/>
    <tableColumn id="76" xr3:uid="{F2CB4E8F-6CB7-4481-89CE-AC00770F6B97}" name="C28" dataCellStyle="Normal 2"/>
    <tableColumn id="77" xr3:uid="{C7B20C71-F4D0-4F34-8E96-F43392BBBEE9}" name="C27" dataCellStyle="Normal 2"/>
    <tableColumn id="78" xr3:uid="{39189F73-6895-49EC-8FD9-053998C750BB}" name="C26" dataCellStyle="Normal 2"/>
    <tableColumn id="79" xr3:uid="{93C7922D-C510-438D-A44A-3E40DBB28325}" name="C25" dataCellStyle="Normal 2"/>
    <tableColumn id="80" xr3:uid="{4A660061-73BF-4EEB-98BA-F8E01CFA824F}" name="C24" dataCellStyle="Normal 2"/>
    <tableColumn id="81" xr3:uid="{3EAFC760-2746-4A12-92BC-480805D2A10B}" name="C23" dataCellStyle="Normal 2"/>
    <tableColumn id="82" xr3:uid="{89A8CB84-AB71-4050-86F8-BAAEDABE3795}" name="C22" dataCellStyle="Normal 2"/>
    <tableColumn id="83" xr3:uid="{52716833-DB91-45A4-9AF5-230C175E1FA5}" name="C21" dataCellStyle="Normal 2"/>
    <tableColumn id="84" xr3:uid="{9D852F4A-F554-4046-96A3-FFF89AEB719F}" name="C20" dataCellStyle="Normal 2"/>
    <tableColumn id="85" xr3:uid="{FA3925D9-FC54-48F2-B4BA-802DAB5F5148}" name="C19" dataCellStyle="Normal 2"/>
    <tableColumn id="86" xr3:uid="{11339D68-2F1E-406A-A780-8B0A392A6393}" name="C18" dataCellStyle="Normal 2"/>
    <tableColumn id="87" xr3:uid="{611FF023-A5AA-4779-AF46-A1406E10A46E}" name="C17" dataCellStyle="Normal 2"/>
    <tableColumn id="88" xr3:uid="{CB74687B-9268-42FA-81F1-5D803039D534}" name="C16" dataCellStyle="Normal 2"/>
    <tableColumn id="89" xr3:uid="{F0247483-9EC0-48C7-AD97-C74A65EA3BCA}" name="C15" dataCellStyle="Normal 2"/>
    <tableColumn id="90" xr3:uid="{FB1C4E53-D103-4303-8720-466804FC635C}" name="C14" dataCellStyle="Normal 2"/>
    <tableColumn id="91" xr3:uid="{2A599C4C-EF68-418A-B86B-972B187BC67C}" name="C13" dataCellStyle="Normal 2"/>
    <tableColumn id="92" xr3:uid="{44A56843-92D2-40A2-94C5-4EC9A8CE4F69}" name="C12" dataCellStyle="Normal 2"/>
    <tableColumn id="93" xr3:uid="{8D58407D-7FAE-4D5D-A5EB-E7CF9D49FDFC}" name="C11" dataCellStyle="Normal 2"/>
    <tableColumn id="94" xr3:uid="{701A01DB-9813-4D9E-AB8B-9CF7546C46E6}" name="C10" dataCellStyle="Normal 2"/>
    <tableColumn id="95" xr3:uid="{2454592D-1E90-486E-87CF-A3E2B8390563}" name="C9" dataCellStyle="Normal 2"/>
    <tableColumn id="96" xr3:uid="{A67D3672-0969-4B6A-BC07-7BE18734D4D1}" name="C8" dataCellStyle="Normal 2"/>
    <tableColumn id="97" xr3:uid="{AEE14B39-5D20-4AC9-80BB-B9AFB12D7EF2}" name="C7" dataCellStyle="Normal 2"/>
    <tableColumn id="98" xr3:uid="{4A7264B8-F5DC-47FD-91F4-3A0FF4877986}" name="C6" dataCellStyle="Normal 2"/>
    <tableColumn id="99" xr3:uid="{44065AFA-16EA-4D6A-B48E-B518C648D526}" name="C5" dataCellStyle="Normal 2"/>
    <tableColumn id="100" xr3:uid="{3FF5F96B-46FA-4B08-A4DD-315E5CE17F2C}" name="C4" dataCellStyle="Normal 2"/>
    <tableColumn id="101" xr3:uid="{47A6F8B0-5F03-4CA9-AC05-8B8B02568076}" name="C3" dataCellStyle="Normal 2"/>
    <tableColumn id="102" xr3:uid="{64ECF990-FE89-4030-A9FE-DA19AF8D2DD0}" name="C2" dataCellStyle="Normal 2"/>
    <tableColumn id="103" xr3:uid="{BC519915-ABE1-4683-82B5-62BFB15A43E1}" name="C1" dataCellStyle="Normal 2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94784493-9FB9-44A7-A4AA-AA963AF9AE0F}" name="F_IM_200_cross" displayName="F_IM_200_cross" ref="A1:CY13" totalsRowShown="0" headerRowCellStyle="Normal 2" dataCellStyle="Normal 2">
  <autoFilter ref="A1:CY13" xr:uid="{94784493-9FB9-44A7-A4AA-AA963AF9AE0F}"/>
  <tableColumns count="103">
    <tableColumn id="1" xr3:uid="{AC58A958-1633-4167-B115-29292B995900}" name="age_cat" dataCellStyle="Normal 2"/>
    <tableColumn id="2" xr3:uid="{F3470061-3A87-4E6A-95A3-3633EC24F20F}" name="lambda" dataCellStyle="Normal 2"/>
    <tableColumn id="3" xr3:uid="{9B3C9139-70B5-4A14-A788-A53AEAAE0A76}" name="mu" dataCellStyle="Normal 2"/>
    <tableColumn id="4" xr3:uid="{C8F55C7C-3190-4FE7-87BA-26E0C48F6EF7}" name="sigma" dataCellStyle="Normal 2"/>
    <tableColumn id="5" xr3:uid="{FD4FFDE2-41B3-4215-BE7A-A5FD470A8584}" name="C99" dataCellStyle="Normal 2"/>
    <tableColumn id="6" xr3:uid="{5735E96F-27AA-488E-A4E8-4C2978F40D48}" name="C98" dataCellStyle="Normal 2"/>
    <tableColumn id="7" xr3:uid="{339F5D16-BA1E-4A60-B7FF-5E8D2F917374}" name="C97" dataCellStyle="Normal 2"/>
    <tableColumn id="8" xr3:uid="{4F80A0B3-7D1D-4A8B-98AC-090056DF21F1}" name="C96" dataCellStyle="Normal 2"/>
    <tableColumn id="9" xr3:uid="{D5130FA9-8D84-411F-8910-4E4BDD5594D2}" name="C95" dataCellStyle="Normal 2"/>
    <tableColumn id="10" xr3:uid="{DC07F711-885B-47D1-AA89-C2A9B2267D84}" name="C94" dataCellStyle="Normal 2"/>
    <tableColumn id="11" xr3:uid="{1421CF05-D2C2-4A64-B228-184FE7ABBE56}" name="C93" dataCellStyle="Normal 2"/>
    <tableColumn id="12" xr3:uid="{FB7D3DEF-0F73-4FEA-8E37-5F36D3851099}" name="C92" dataCellStyle="Normal 2"/>
    <tableColumn id="13" xr3:uid="{63BBD28D-7217-4D64-9E7E-1ACBE64C2747}" name="C91" dataCellStyle="Normal 2"/>
    <tableColumn id="14" xr3:uid="{8E2E5637-5D7F-4A16-9606-26249013C038}" name="C90" dataCellStyle="Normal 2"/>
    <tableColumn id="15" xr3:uid="{BF7EDBFF-A060-4C50-A224-A13E92CFCCCC}" name="C89" dataCellStyle="Normal 2"/>
    <tableColumn id="16" xr3:uid="{BDD46874-0C91-4269-BAE5-7F76F07F2BBF}" name="C88" dataCellStyle="Normal 2"/>
    <tableColumn id="17" xr3:uid="{F3FAC3FE-41B2-4513-AF69-EB03718AAF0D}" name="C87" dataCellStyle="Normal 2"/>
    <tableColumn id="18" xr3:uid="{174BAA32-EFBA-40DE-9560-BE3D085E4FE9}" name="C86" dataCellStyle="Normal 2"/>
    <tableColumn id="19" xr3:uid="{CB73415C-8897-4A3A-B711-8918B250DE54}" name="C85" dataCellStyle="Normal 2"/>
    <tableColumn id="20" xr3:uid="{1F0A25C0-5788-4115-95A2-4B450AAE92AD}" name="C84" dataCellStyle="Normal 2"/>
    <tableColumn id="21" xr3:uid="{953D8AB5-6E91-411A-A65F-0BA7F939EB95}" name="C83" dataCellStyle="Normal 2"/>
    <tableColumn id="22" xr3:uid="{1A69DA3B-08F6-41B0-A9CD-DBB2519F1C5D}" name="C82" dataCellStyle="Normal 2"/>
    <tableColumn id="23" xr3:uid="{AC1ED3D7-7FC7-4706-9196-2787A269B94D}" name="C81" dataCellStyle="Normal 2"/>
    <tableColumn id="24" xr3:uid="{241AB520-7345-465D-8762-B5B6FE53D3A0}" name="C80" dataCellStyle="Normal 2"/>
    <tableColumn id="25" xr3:uid="{615272D5-E916-4A75-9BCB-FA1FE646AE12}" name="C79" dataCellStyle="Normal 2"/>
    <tableColumn id="26" xr3:uid="{2B12FE20-6CA2-4245-87BC-DD455A9F7BA0}" name="C78" dataCellStyle="Normal 2"/>
    <tableColumn id="27" xr3:uid="{4D1C342E-528F-4467-B1EE-8AE5F31CC330}" name="C77" dataCellStyle="Normal 2"/>
    <tableColumn id="28" xr3:uid="{CFBB1B8D-9E7B-48E8-814B-79D30ACF0F04}" name="C76" dataCellStyle="Normal 2"/>
    <tableColumn id="29" xr3:uid="{E83BA0B5-CEE7-4C57-BE42-520B073AFD10}" name="C75" dataCellStyle="Normal 2"/>
    <tableColumn id="30" xr3:uid="{6D7B7352-904D-4E87-B9D0-6AA210CB6ECB}" name="C74" dataCellStyle="Normal 2"/>
    <tableColumn id="31" xr3:uid="{EE02B809-881A-41A5-A8B8-62F6C9A2916A}" name="C73" dataCellStyle="Normal 2"/>
    <tableColumn id="32" xr3:uid="{435B0B17-CE2C-4770-AE7B-AEFE98554B39}" name="C72" dataCellStyle="Normal 2"/>
    <tableColumn id="33" xr3:uid="{465A4959-1665-4E18-B6A9-02ED004E2A9C}" name="C71" dataCellStyle="Normal 2"/>
    <tableColumn id="34" xr3:uid="{939BD5FC-8716-4943-8C3D-41AB7BDC78C8}" name="C70" dataCellStyle="Normal 2"/>
    <tableColumn id="35" xr3:uid="{6386EC13-795A-4AA6-B51B-07FAB4754A95}" name="C69" dataCellStyle="Normal 2"/>
    <tableColumn id="36" xr3:uid="{C2684328-E8B9-4796-B061-997F57B3AD99}" name="C68" dataCellStyle="Normal 2"/>
    <tableColumn id="37" xr3:uid="{83C6409D-0CFA-494F-ACA0-122E0185A110}" name="C67" dataCellStyle="Normal 2"/>
    <tableColumn id="38" xr3:uid="{E628BF01-5296-4B3A-98CB-E5D8580653D1}" name="C66" dataCellStyle="Normal 2"/>
    <tableColumn id="39" xr3:uid="{0FB0DBB1-B6F0-4292-8884-12F0F10255B7}" name="C65" dataCellStyle="Normal 2"/>
    <tableColumn id="40" xr3:uid="{67477DA6-7535-4663-B422-DEEC880310FD}" name="C64" dataCellStyle="Normal 2"/>
    <tableColumn id="41" xr3:uid="{948D9B28-C177-4B64-A764-DCA4123F633B}" name="C63" dataCellStyle="Normal 2"/>
    <tableColumn id="42" xr3:uid="{68DE3D9F-B942-42AD-945F-256749365E69}" name="C62" dataCellStyle="Normal 2"/>
    <tableColumn id="43" xr3:uid="{74D65FD4-9537-4E68-BD37-CB393CAA0509}" name="C61" dataCellStyle="Normal 2"/>
    <tableColumn id="44" xr3:uid="{08A0A13E-D70F-4197-B05C-79521AA506C3}" name="C60" dataCellStyle="Normal 2"/>
    <tableColumn id="45" xr3:uid="{9C14BFC6-39C4-44A5-91E1-F9B3DE4E668C}" name="C59" dataCellStyle="Normal 2"/>
    <tableColumn id="46" xr3:uid="{53B2DFA7-A278-4BE9-B213-DE60ECF9DA5A}" name="C58" dataCellStyle="Normal 2"/>
    <tableColumn id="47" xr3:uid="{C3FD7E45-E0E2-4C7B-808A-1A6DC918CC28}" name="C57" dataCellStyle="Normal 2"/>
    <tableColumn id="48" xr3:uid="{2E305500-D6F8-4B7D-BF38-B115A53B53D7}" name="C56" dataCellStyle="Normal 2"/>
    <tableColumn id="49" xr3:uid="{3A658CE9-9797-4704-B5F6-072CD8CCCD99}" name="C55" dataCellStyle="Normal 2"/>
    <tableColumn id="50" xr3:uid="{88C24187-E31D-4C6C-A7B9-8C901136A9CD}" name="C54" dataCellStyle="Normal 2"/>
    <tableColumn id="51" xr3:uid="{36DC3D24-94F8-488C-BE51-460310B2AAC6}" name="C53" dataCellStyle="Normal 2"/>
    <tableColumn id="52" xr3:uid="{0B80E7F1-D057-45B9-8D64-C928E05983E4}" name="C52" dataCellStyle="Normal 2"/>
    <tableColumn id="53" xr3:uid="{B88C640E-D100-41DA-A488-50156E71D4B7}" name="C51" dataCellStyle="Normal 2"/>
    <tableColumn id="54" xr3:uid="{AD244790-3242-4B71-BE93-58B7966450B3}" name="C50" dataCellStyle="Normal 2"/>
    <tableColumn id="55" xr3:uid="{01DBBF11-B690-4BD0-95D0-AF137DAEC371}" name="C49" dataCellStyle="Normal 2"/>
    <tableColumn id="56" xr3:uid="{AD5BD74A-6ED5-458F-84CE-F90D8F9301BE}" name="C48" dataCellStyle="Normal 2"/>
    <tableColumn id="57" xr3:uid="{2296417D-320D-4E9D-B358-226F1FF71DEC}" name="C47" dataCellStyle="Normal 2"/>
    <tableColumn id="58" xr3:uid="{36E5D37B-2A32-42D5-85F9-81CEC8844C8F}" name="C46" dataCellStyle="Normal 2"/>
    <tableColumn id="59" xr3:uid="{E9C3E6F5-1EAA-4BCF-8D66-DE22ADEE8AAE}" name="C45" dataCellStyle="Normal 2"/>
    <tableColumn id="60" xr3:uid="{77851C78-7C2F-46C7-92DD-F4941F1A8448}" name="C44" dataCellStyle="Normal 2"/>
    <tableColumn id="61" xr3:uid="{2C8F56DF-9948-430C-A2B9-F43BA6142E01}" name="C43" dataCellStyle="Normal 2"/>
    <tableColumn id="62" xr3:uid="{0A92F20C-A2C5-428F-AFE8-CF00749DCB72}" name="C42" dataCellStyle="Normal 2"/>
    <tableColumn id="63" xr3:uid="{331C2B6E-AEA1-44A1-AA60-993F7B368E08}" name="C41" dataCellStyle="Normal 2"/>
    <tableColumn id="64" xr3:uid="{FADE4151-3014-4950-A044-650687DEB1FB}" name="C40" dataCellStyle="Normal 2"/>
    <tableColumn id="65" xr3:uid="{26D32EEA-4884-459A-968E-7415C2C005EB}" name="C39" dataCellStyle="Normal 2"/>
    <tableColumn id="66" xr3:uid="{4E1FC276-CB09-4FD9-82AA-71A72CB84C55}" name="C38" dataCellStyle="Normal 2"/>
    <tableColumn id="67" xr3:uid="{BAAF7791-527F-4B33-8A5E-3BFD8DF5A110}" name="C37" dataCellStyle="Normal 2"/>
    <tableColumn id="68" xr3:uid="{59EC9A42-35D4-44CA-9689-19541F2E5ED9}" name="C36" dataCellStyle="Normal 2"/>
    <tableColumn id="69" xr3:uid="{21E63E0F-E765-45FA-8FFD-596A4845DC3A}" name="C35" dataCellStyle="Normal 2"/>
    <tableColumn id="70" xr3:uid="{102A9319-6EB5-4C02-9324-20E91A2BF7FC}" name="C34" dataCellStyle="Normal 2"/>
    <tableColumn id="71" xr3:uid="{57AD8CE8-42EB-47CA-82FB-13B76A3E8EBA}" name="C33" dataCellStyle="Normal 2"/>
    <tableColumn id="72" xr3:uid="{F6F24128-9AD6-40D9-B548-BAF1586CB326}" name="C32" dataCellStyle="Normal 2"/>
    <tableColumn id="73" xr3:uid="{E2269803-62D9-473B-8A05-091390D06B18}" name="C31" dataCellStyle="Normal 2"/>
    <tableColumn id="74" xr3:uid="{E274B30F-52D1-4EFF-AFCD-642A79C6D437}" name="C30" dataCellStyle="Normal 2"/>
    <tableColumn id="75" xr3:uid="{EF6965E9-3A89-452C-8093-6E567E49CA06}" name="C29" dataCellStyle="Normal 2"/>
    <tableColumn id="76" xr3:uid="{1C544261-5599-4B07-920F-F6FA82620675}" name="C28" dataCellStyle="Normal 2"/>
    <tableColumn id="77" xr3:uid="{AA4F651A-1259-40D3-B6EB-31124E2B8569}" name="C27" dataCellStyle="Normal 2"/>
    <tableColumn id="78" xr3:uid="{346444B7-E051-4F31-AAF2-9D1C9D9CFFBF}" name="C26" dataCellStyle="Normal 2"/>
    <tableColumn id="79" xr3:uid="{C905AECD-BF94-4110-A9A7-50BC3D5210D6}" name="C25" dataCellStyle="Normal 2"/>
    <tableColumn id="80" xr3:uid="{284B3582-CEC4-49F6-850F-802F42FA6CF2}" name="C24" dataCellStyle="Normal 2"/>
    <tableColumn id="81" xr3:uid="{1364BB07-0FA1-4004-909D-B38A1A6C0FE4}" name="C23" dataCellStyle="Normal 2"/>
    <tableColumn id="82" xr3:uid="{8B3B2BD6-412E-428F-BA7F-196DDBAEAEF4}" name="C22" dataCellStyle="Normal 2"/>
    <tableColumn id="83" xr3:uid="{6CB0BDED-FB10-4BE9-AADF-5EDC4F034625}" name="C21" dataCellStyle="Normal 2"/>
    <tableColumn id="84" xr3:uid="{92577C1D-561B-4796-B28B-0784D11E5467}" name="C20" dataCellStyle="Normal 2"/>
    <tableColumn id="85" xr3:uid="{A71DA29C-FB89-4254-970F-6AE5BE1BA648}" name="C19" dataCellStyle="Normal 2"/>
    <tableColumn id="86" xr3:uid="{38DB9531-94AF-4BFF-91B5-36D5996E8CC2}" name="C18" dataCellStyle="Normal 2"/>
    <tableColumn id="87" xr3:uid="{6EFFDFDA-C06C-4871-9647-97F473882C84}" name="C17" dataCellStyle="Normal 2"/>
    <tableColumn id="88" xr3:uid="{49C12C19-7E65-405C-9BDF-137FF06B2BE4}" name="C16" dataCellStyle="Normal 2"/>
    <tableColumn id="89" xr3:uid="{06F58AC4-F259-4177-BD9F-E988210EF0E9}" name="C15" dataCellStyle="Normal 2"/>
    <tableColumn id="90" xr3:uid="{FFB0FEC8-F5EC-404D-A950-281EB6857EAC}" name="C14" dataCellStyle="Normal 2"/>
    <tableColumn id="91" xr3:uid="{7DB1D186-7BA2-4FB6-AFA6-801442840878}" name="C13" dataCellStyle="Normal 2"/>
    <tableColumn id="92" xr3:uid="{7C8B3774-E4B8-480A-A50E-1DB79B4A91AE}" name="C12" dataCellStyle="Normal 2"/>
    <tableColumn id="93" xr3:uid="{12087D1F-9A7A-4F7E-B2DA-1DE890E5D366}" name="C11" dataCellStyle="Normal 2"/>
    <tableColumn id="94" xr3:uid="{111F6A13-7314-4834-8F0A-C145BA3947A5}" name="C10" dataCellStyle="Normal 2"/>
    <tableColumn id="95" xr3:uid="{BD877D58-DB4E-4566-ABB9-DF0B3B26A712}" name="C9" dataCellStyle="Normal 2"/>
    <tableColumn id="96" xr3:uid="{BBBE86A8-EAD3-4DC8-9636-8DD329639903}" name="C8" dataCellStyle="Normal 2"/>
    <tableColumn id="97" xr3:uid="{7030BBEE-B3CE-4DC8-90EA-D75F0EFA5F3B}" name="C7" dataCellStyle="Normal 2"/>
    <tableColumn id="98" xr3:uid="{5EB91885-B953-48BB-B4A4-4A4894C6FED6}" name="C6" dataCellStyle="Normal 2"/>
    <tableColumn id="99" xr3:uid="{4E68C2B6-64BD-4656-93F8-E331C2A81ACD}" name="C5" dataCellStyle="Normal 2"/>
    <tableColumn id="100" xr3:uid="{B6E9BA22-F0FE-4D4F-8E83-3CDE62A6382C}" name="C4" dataCellStyle="Normal 2"/>
    <tableColumn id="101" xr3:uid="{0A4350F4-0A17-4097-BCA1-9E02CCDEE869}" name="C3" dataCellStyle="Normal 2"/>
    <tableColumn id="102" xr3:uid="{D7A8136F-55C8-4AFF-970C-077D1A300754}" name="C2" dataCellStyle="Normal 2"/>
    <tableColumn id="103" xr3:uid="{0A679BB3-2BDD-4925-B832-92850F17A588}" name="C1" dataCellStyle="Normal 2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DF421DA8-45A1-4AB7-8FFD-D3B3A621F76D}" name="F_IM_400_cross" displayName="F_IM_400_cross" ref="A1:CY13" totalsRowShown="0" headerRowCellStyle="Normal 2" dataCellStyle="Normal 2">
  <autoFilter ref="A1:CY13" xr:uid="{DF421DA8-45A1-4AB7-8FFD-D3B3A621F76D}"/>
  <tableColumns count="103">
    <tableColumn id="1" xr3:uid="{5AC64168-DA09-41CF-B9F9-427392609C80}" name="age_cat" dataCellStyle="Normal 2"/>
    <tableColumn id="2" xr3:uid="{0FBB3C81-4DDA-43AD-8B2B-EEE0E3839233}" name="lambda" dataCellStyle="Normal 2"/>
    <tableColumn id="3" xr3:uid="{ED64C835-79C4-41D3-A029-308CFD68048F}" name="mu" dataCellStyle="Normal 2"/>
    <tableColumn id="4" xr3:uid="{28F12D12-3B90-4FC3-8BD0-4CB40DEF8532}" name="sigma" dataCellStyle="Normal 2"/>
    <tableColumn id="5" xr3:uid="{52EE6C1E-668F-4B54-8ACD-4EF1D02F26C6}" name="C99" dataCellStyle="Normal 2"/>
    <tableColumn id="6" xr3:uid="{2EEB846E-299F-4D25-9D18-AB4AF4E8A62D}" name="C98" dataCellStyle="Normal 2"/>
    <tableColumn id="7" xr3:uid="{12C80E70-5891-4D38-8F62-CB57BDCF3090}" name="C97" dataCellStyle="Normal 2"/>
    <tableColumn id="8" xr3:uid="{23F9670A-5F36-40C1-A922-BD5588F8E055}" name="C96" dataCellStyle="Normal 2"/>
    <tableColumn id="9" xr3:uid="{D6AD0DBD-FF1C-44D0-9D97-93331FEDACF7}" name="C95" dataCellStyle="Normal 2"/>
    <tableColumn id="10" xr3:uid="{D8A925EC-1BA1-41F9-8DF9-B5B9B2420FD7}" name="C94" dataCellStyle="Normal 2"/>
    <tableColumn id="11" xr3:uid="{70722516-94B2-4136-B35E-DE1B1AE77016}" name="C93" dataCellStyle="Normal 2"/>
    <tableColumn id="12" xr3:uid="{3BF07553-D7D8-42D3-921C-AA8B16CF578E}" name="C92" dataCellStyle="Normal 2"/>
    <tableColumn id="13" xr3:uid="{C379DC78-836A-4A61-9767-65BB3137CA8F}" name="C91" dataCellStyle="Normal 2"/>
    <tableColumn id="14" xr3:uid="{714B382D-270A-4220-9B1D-C13E9F795335}" name="C90" dataCellStyle="Normal 2"/>
    <tableColumn id="15" xr3:uid="{C7BAA56C-8133-4FA0-AAB3-5153829FE949}" name="C89" dataCellStyle="Normal 2"/>
    <tableColumn id="16" xr3:uid="{427EB009-6987-4A4C-9DBE-43D9AE24ABD2}" name="C88" dataCellStyle="Normal 2"/>
    <tableColumn id="17" xr3:uid="{A841F0D5-C30E-494E-96DF-6E861D2250DE}" name="C87" dataCellStyle="Normal 2"/>
    <tableColumn id="18" xr3:uid="{6EEDC8AB-3A10-467C-9B82-DD8D9097B1FF}" name="C86" dataCellStyle="Normal 2"/>
    <tableColumn id="19" xr3:uid="{FC9F2DC3-A883-426D-B534-89F157C98BCD}" name="C85" dataCellStyle="Normal 2"/>
    <tableColumn id="20" xr3:uid="{24624FD4-A4A4-46D0-BA23-814FBCEE1BBB}" name="C84" dataCellStyle="Normal 2"/>
    <tableColumn id="21" xr3:uid="{B7D54FA7-8B00-461B-97DD-6508044A12BD}" name="C83" dataCellStyle="Normal 2"/>
    <tableColumn id="22" xr3:uid="{CA232F45-C599-4006-9A79-C356A13C3C2E}" name="C82" dataCellStyle="Normal 2"/>
    <tableColumn id="23" xr3:uid="{BFCF51C0-BF4B-4998-B3CF-6312757C9F0D}" name="C81" dataCellStyle="Normal 2"/>
    <tableColumn id="24" xr3:uid="{CC1DA1C2-666A-4FD0-BC5B-EDD26B57AF25}" name="C80" dataCellStyle="Normal 2"/>
    <tableColumn id="25" xr3:uid="{09ABEB1E-7B2A-4A2E-ADE2-D5EEDA7B157C}" name="C79" dataCellStyle="Normal 2"/>
    <tableColumn id="26" xr3:uid="{7C05DCF8-974A-4FD5-BBF7-D4A5A7554CEA}" name="C78" dataCellStyle="Normal 2"/>
    <tableColumn id="27" xr3:uid="{E20F3F06-D388-45AF-A67B-C9BECE1DA3BA}" name="C77" dataCellStyle="Normal 2"/>
    <tableColumn id="28" xr3:uid="{1C79F75F-E911-4DF6-B9E9-D1783E71138C}" name="C76" dataCellStyle="Normal 2"/>
    <tableColumn id="29" xr3:uid="{10AD5543-8267-4219-8410-61565E97A35B}" name="C75" dataCellStyle="Normal 2"/>
    <tableColumn id="30" xr3:uid="{2FEE8F34-3F78-46E5-812B-CD6F99B2E269}" name="C74" dataCellStyle="Normal 2"/>
    <tableColumn id="31" xr3:uid="{3CF6480D-D593-4E94-BD2D-E7E8501887E4}" name="C73" dataCellStyle="Normal 2"/>
    <tableColumn id="32" xr3:uid="{81CEAACD-4280-4075-8C50-CB8199F74C5C}" name="C72" dataCellStyle="Normal 2"/>
    <tableColumn id="33" xr3:uid="{F3A82DD1-B8AB-4FAB-B26A-3267D8D438F4}" name="C71" dataCellStyle="Normal 2"/>
    <tableColumn id="34" xr3:uid="{496EB9A7-9A08-4BAC-AD4B-F5AB5E679B93}" name="C70" dataCellStyle="Normal 2"/>
    <tableColumn id="35" xr3:uid="{18EBA008-6C17-4912-B63C-DB1089F977BF}" name="C69" dataCellStyle="Normal 2"/>
    <tableColumn id="36" xr3:uid="{3E7279E0-4C5C-4C1A-9508-FEB64B54DB15}" name="C68" dataCellStyle="Normal 2"/>
    <tableColumn id="37" xr3:uid="{C1A44F62-FA7E-416F-AD15-FFC79890A912}" name="C67" dataCellStyle="Normal 2"/>
    <tableColumn id="38" xr3:uid="{DDEF2211-1361-4F6D-B52B-36F925AE85EE}" name="C66" dataCellStyle="Normal 2"/>
    <tableColumn id="39" xr3:uid="{49A5C977-E1A8-458D-8A0F-61AABD81F8C0}" name="C65" dataCellStyle="Normal 2"/>
    <tableColumn id="40" xr3:uid="{E3ABA3B0-FAA3-4863-AAC6-A375CA3FE513}" name="C64" dataCellStyle="Normal 2"/>
    <tableColumn id="41" xr3:uid="{3B9954A8-322D-42C7-AF3A-C759B2CB75AC}" name="C63" dataCellStyle="Normal 2"/>
    <tableColumn id="42" xr3:uid="{C92DBA67-930E-4EDB-926E-EF6A4EA7D522}" name="C62" dataCellStyle="Normal 2"/>
    <tableColumn id="43" xr3:uid="{9C6EA87A-C516-4728-90FA-1F8D9936A4C6}" name="C61" dataCellStyle="Normal 2"/>
    <tableColumn id="44" xr3:uid="{61BDD32C-EE50-4D1C-BDF3-3D8B17986BCA}" name="C60" dataCellStyle="Normal 2"/>
    <tableColumn id="45" xr3:uid="{3655A243-04E1-4BDE-9F52-854B8031395E}" name="C59" dataCellStyle="Normal 2"/>
    <tableColumn id="46" xr3:uid="{98B2EDC8-1F86-4D95-ACAB-85D52F987090}" name="C58" dataCellStyle="Normal 2"/>
    <tableColumn id="47" xr3:uid="{12EEF9C9-7F62-40EE-87DD-8BAA1A51BA8E}" name="C57" dataCellStyle="Normal 2"/>
    <tableColumn id="48" xr3:uid="{1B9F1AEE-B18B-4DA3-B886-BAE8F7C15DF1}" name="C56" dataCellStyle="Normal 2"/>
    <tableColumn id="49" xr3:uid="{DD6E096B-1661-4DE7-93A7-486E25A352A6}" name="C55" dataCellStyle="Normal 2"/>
    <tableColumn id="50" xr3:uid="{17621EAF-1463-416E-8DA1-E3C2B17C6C59}" name="C54" dataCellStyle="Normal 2"/>
    <tableColumn id="51" xr3:uid="{9953FB03-6E55-4C40-A617-E9703719A786}" name="C53" dataCellStyle="Normal 2"/>
    <tableColumn id="52" xr3:uid="{CC0AA546-610C-4109-9E60-34A93A5D9D46}" name="C52" dataCellStyle="Normal 2"/>
    <tableColumn id="53" xr3:uid="{EA21880A-EB68-4BBC-ABCB-3FA16706E981}" name="C51" dataCellStyle="Normal 2"/>
    <tableColumn id="54" xr3:uid="{807B6B41-F27B-47B6-B401-01293888F8A8}" name="C50" dataCellStyle="Normal 2"/>
    <tableColumn id="55" xr3:uid="{36913A22-0108-44F9-BFF9-CC3AF665106E}" name="C49" dataCellStyle="Normal 2"/>
    <tableColumn id="56" xr3:uid="{5427A5BC-E84D-4660-B2D5-4FD13DFE9E81}" name="C48" dataCellStyle="Normal 2"/>
    <tableColumn id="57" xr3:uid="{914CF032-F60F-4BD7-9EB1-B0EC0BD94EF6}" name="C47" dataCellStyle="Normal 2"/>
    <tableColumn id="58" xr3:uid="{83FDD23E-2DE1-48AA-B0BC-2675CA8D8D5C}" name="C46" dataCellStyle="Normal 2"/>
    <tableColumn id="59" xr3:uid="{84E88BF6-E545-45FC-A583-ED7B3190F378}" name="C45" dataCellStyle="Normal 2"/>
    <tableColumn id="60" xr3:uid="{B40CD8DE-DE3B-4A7B-97B7-2EC2F9A156B0}" name="C44" dataCellStyle="Normal 2"/>
    <tableColumn id="61" xr3:uid="{78B0B173-CAE1-4FCE-B275-FCDA7BB4AE64}" name="C43" dataCellStyle="Normal 2"/>
    <tableColumn id="62" xr3:uid="{3DEDA8EC-C765-47D4-8726-1C8C1CAB3F40}" name="C42" dataCellStyle="Normal 2"/>
    <tableColumn id="63" xr3:uid="{3838465F-B63C-4332-99A1-C6C92FE67639}" name="C41" dataCellStyle="Normal 2"/>
    <tableColumn id="64" xr3:uid="{22E647B8-1897-4021-99BD-BFFC0FB1399C}" name="C40" dataCellStyle="Normal 2"/>
    <tableColumn id="65" xr3:uid="{B6EB8B41-879F-4727-A06A-BA88DC0BEA2A}" name="C39" dataCellStyle="Normal 2"/>
    <tableColumn id="66" xr3:uid="{217A7270-DF9B-44D0-958D-3AF457FFBBED}" name="C38" dataCellStyle="Normal 2"/>
    <tableColumn id="67" xr3:uid="{4EF58482-054F-4A7D-AD48-54AC57C33869}" name="C37" dataCellStyle="Normal 2"/>
    <tableColumn id="68" xr3:uid="{D744FCA1-C1C5-4EFD-BA27-4313BE75B72B}" name="C36" dataCellStyle="Normal 2"/>
    <tableColumn id="69" xr3:uid="{DFFF4D92-C0B7-4E0C-82FF-9CAFCC9CAFE0}" name="C35" dataCellStyle="Normal 2"/>
    <tableColumn id="70" xr3:uid="{EFA6553D-C1AA-4EA5-B6E8-8CB36A20C060}" name="C34" dataCellStyle="Normal 2"/>
    <tableColumn id="71" xr3:uid="{6695AF25-7F18-4AAB-BAF2-6ABB9D2C5188}" name="C33" dataCellStyle="Normal 2"/>
    <tableColumn id="72" xr3:uid="{46BA2B66-4908-4A13-9AF7-539F3517B786}" name="C32" dataCellStyle="Normal 2"/>
    <tableColumn id="73" xr3:uid="{38DFAC1D-8490-4A2C-B750-EDDDC3C9ABB5}" name="C31" dataCellStyle="Normal 2"/>
    <tableColumn id="74" xr3:uid="{F431D08F-7E0C-404A-9534-D51EC741C128}" name="C30" dataCellStyle="Normal 2"/>
    <tableColumn id="75" xr3:uid="{8F00098C-D4D0-47AA-AA51-2B77585CBAFA}" name="C29" dataCellStyle="Normal 2"/>
    <tableColumn id="76" xr3:uid="{315049C3-1EF7-4D45-B1A4-9C68700A72E9}" name="C28" dataCellStyle="Normal 2"/>
    <tableColumn id="77" xr3:uid="{15E305AD-E2EA-4554-9E3A-E9D9CE7A2B53}" name="C27" dataCellStyle="Normal 2"/>
    <tableColumn id="78" xr3:uid="{AC6AA04A-1D77-476F-86C5-486CA6EF1063}" name="C26" dataCellStyle="Normal 2"/>
    <tableColumn id="79" xr3:uid="{73CAD647-B27C-4C1C-B05F-8935090F8FA8}" name="C25" dataCellStyle="Normal 2"/>
    <tableColumn id="80" xr3:uid="{132E9441-9B23-47DA-844B-92F2C9B56F0E}" name="C24" dataCellStyle="Normal 2"/>
    <tableColumn id="81" xr3:uid="{91750C25-513D-40D5-9271-C10EC4A6B35B}" name="C23" dataCellStyle="Normal 2"/>
    <tableColumn id="82" xr3:uid="{40446D64-C4E0-49A1-BD66-8EE1EA97DDF3}" name="C22" dataCellStyle="Normal 2"/>
    <tableColumn id="83" xr3:uid="{56F668FC-2BDB-4051-9B6A-6E3531DAA34E}" name="C21" dataCellStyle="Normal 2"/>
    <tableColumn id="84" xr3:uid="{5674DF94-D51A-4A63-A554-E6F06A466948}" name="C20" dataCellStyle="Normal 2"/>
    <tableColumn id="85" xr3:uid="{8A886103-F3AA-4226-B80D-3CAE8F9DF8DE}" name="C19" dataCellStyle="Normal 2"/>
    <tableColumn id="86" xr3:uid="{2686AD74-FB54-4ACA-801E-788BAF0F7D39}" name="C18" dataCellStyle="Normal 2"/>
    <tableColumn id="87" xr3:uid="{E6051EB6-9D95-4065-AB99-044759D5F649}" name="C17" dataCellStyle="Normal 2"/>
    <tableColumn id="88" xr3:uid="{DE07A844-5BDE-435F-AEE9-D9886791C39B}" name="C16" dataCellStyle="Normal 2"/>
    <tableColumn id="89" xr3:uid="{5423592C-9AC6-480C-AF53-7027810FB820}" name="C15" dataCellStyle="Normal 2"/>
    <tableColumn id="90" xr3:uid="{E25AAF37-B675-4311-BD77-58F19ACE5C24}" name="C14" dataCellStyle="Normal 2"/>
    <tableColumn id="91" xr3:uid="{B2C5D946-189F-4354-9332-FBB61CCD1983}" name="C13" dataCellStyle="Normal 2"/>
    <tableColumn id="92" xr3:uid="{C0C8E7BA-53D1-47AA-8202-9FFDD0E792BD}" name="C12" dataCellStyle="Normal 2"/>
    <tableColumn id="93" xr3:uid="{2F0E4AB0-F775-4A58-AD37-1CCB87B410C7}" name="C11" dataCellStyle="Normal 2"/>
    <tableColumn id="94" xr3:uid="{1E87C798-A410-41AD-9D37-A3AA57C5A917}" name="C10" dataCellStyle="Normal 2"/>
    <tableColumn id="95" xr3:uid="{B3650F95-6C2E-4C3D-8702-EC6662842109}" name="C9" dataCellStyle="Normal 2"/>
    <tableColumn id="96" xr3:uid="{40CC67F7-6B27-4E0F-B4D9-CD6572949A1A}" name="C8" dataCellStyle="Normal 2"/>
    <tableColumn id="97" xr3:uid="{BF8D144B-E1C9-46AB-B923-FCB14F2E08D1}" name="C7" dataCellStyle="Normal 2"/>
    <tableColumn id="98" xr3:uid="{8CF326E1-51F4-432E-B5BA-5BFCCA6C0E0F}" name="C6" dataCellStyle="Normal 2"/>
    <tableColumn id="99" xr3:uid="{B9D9915E-B5AE-42FB-A433-FAEEF01FD4FC}" name="C5" dataCellStyle="Normal 2"/>
    <tableColumn id="100" xr3:uid="{C30A97C0-03DC-4FEA-A2F6-12D0F792714D}" name="C4" dataCellStyle="Normal 2"/>
    <tableColumn id="101" xr3:uid="{6061CC01-BFCA-40EA-A596-C2311CE0A976}" name="C3" dataCellStyle="Normal 2"/>
    <tableColumn id="102" xr3:uid="{E5F2BC07-BC9F-44B7-8927-4720DD190059}" name="C2" dataCellStyle="Normal 2"/>
    <tableColumn id="103" xr3:uid="{75641831-1EF4-48DA-B452-130B2A0BA387}" name="C1" dataCellStyle="Normal 2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00B803D-A162-43CF-B771-1EA78D38796F}" name="F_BU_50_long" displayName="F_BU_50_long" ref="A1:CY13" totalsRowShown="0" headerRowCellStyle="Normal 2" dataCellStyle="Normal 2">
  <autoFilter ref="A1:CY13" xr:uid="{A00B803D-A162-43CF-B771-1EA78D38796F}"/>
  <tableColumns count="103">
    <tableColumn id="1" xr3:uid="{AEB78444-7256-414C-9604-9E9B1BD3A82F}" name="age_cat" dataCellStyle="Normal 2"/>
    <tableColumn id="2" xr3:uid="{8E03632A-6151-490C-AFF3-632AFFFC3EC6}" name="lambda" dataCellStyle="Normal 2"/>
    <tableColumn id="3" xr3:uid="{7347BC54-09B6-45E7-BAE9-D7160E63733E}" name="mu" dataCellStyle="Normal 2"/>
    <tableColumn id="4" xr3:uid="{3D908E9B-990E-4660-9EA5-ED2C9D91FA4A}" name="sigma" dataCellStyle="Normal 2"/>
    <tableColumn id="5" xr3:uid="{28267543-DD8B-425E-A822-7C6236BB07FA}" name="C99" dataCellStyle="Normal 2"/>
    <tableColumn id="6" xr3:uid="{6A75C096-4CAE-452A-A991-9C7413B430B0}" name="C98" dataCellStyle="Normal 2"/>
    <tableColumn id="7" xr3:uid="{1DA3F19E-4C74-4711-B27E-FBC5D01FE4AE}" name="C97" dataCellStyle="Normal 2"/>
    <tableColumn id="8" xr3:uid="{7E27E606-3126-4E2F-82CC-63FF973F3BA7}" name="C96" dataCellStyle="Normal 2"/>
    <tableColumn id="9" xr3:uid="{85401AD2-0B65-4E61-AB1D-8B05CE09EF06}" name="C95" dataCellStyle="Normal 2"/>
    <tableColumn id="10" xr3:uid="{0E2AC926-D1D9-499D-BB17-819FFE655190}" name="C94" dataCellStyle="Normal 2"/>
    <tableColumn id="11" xr3:uid="{6FB6BB4F-41C0-4453-A4E2-F3D2C9D2D4E1}" name="C93" dataCellStyle="Normal 2"/>
    <tableColumn id="12" xr3:uid="{7F2D05B4-DBAA-4F9B-B8FB-15EFA6F9D751}" name="C92" dataCellStyle="Normal 2"/>
    <tableColumn id="13" xr3:uid="{85313307-62EA-4ED0-9214-22BCF43E3EBF}" name="C91" dataCellStyle="Normal 2"/>
    <tableColumn id="14" xr3:uid="{7D844A4B-9C58-4667-B9F7-B87CAB0F84DB}" name="C90" dataCellStyle="Normal 2"/>
    <tableColumn id="15" xr3:uid="{9FC232D5-267B-41D6-AF66-90512539D402}" name="C89" dataCellStyle="Normal 2"/>
    <tableColumn id="16" xr3:uid="{04F57DF1-D717-47F3-9DD2-22970B2CE0AA}" name="C88" dataCellStyle="Normal 2"/>
    <tableColumn id="17" xr3:uid="{5E05F2CD-15BA-44F4-AF3E-FEA89F1D872A}" name="C87" dataCellStyle="Normal 2"/>
    <tableColumn id="18" xr3:uid="{83C7521E-69D9-4D57-861E-D754B80EF48B}" name="C86" dataCellStyle="Normal 2"/>
    <tableColumn id="19" xr3:uid="{499DC7C4-B46B-448E-9F87-CC89AFC4DB15}" name="C85" dataCellStyle="Normal 2"/>
    <tableColumn id="20" xr3:uid="{388EC384-FA6A-4665-BC08-AE049A94287D}" name="C84" dataCellStyle="Normal 2"/>
    <tableColumn id="21" xr3:uid="{0D878FED-923A-4521-8032-DCA9C960104C}" name="C83" dataCellStyle="Normal 2"/>
    <tableColumn id="22" xr3:uid="{22840201-D6A1-414B-B823-86CA9E2BFD75}" name="C82" dataCellStyle="Normal 2"/>
    <tableColumn id="23" xr3:uid="{99540460-EFCA-41BB-A844-48D7D5C3C200}" name="C81" dataCellStyle="Normal 2"/>
    <tableColumn id="24" xr3:uid="{ABBF1C20-6767-4054-B3C4-EF32294EFB31}" name="C80" dataCellStyle="Normal 2"/>
    <tableColumn id="25" xr3:uid="{A99F3A00-4E28-4184-8CDA-3B98ECE372B7}" name="C79" dataCellStyle="Normal 2"/>
    <tableColumn id="26" xr3:uid="{634759B1-E1C6-4D52-A659-9CADBFAA0413}" name="C78" dataCellStyle="Normal 2"/>
    <tableColumn id="27" xr3:uid="{E09CEA01-B621-4AD2-9AEE-01B1978D035C}" name="C77" dataCellStyle="Normal 2"/>
    <tableColumn id="28" xr3:uid="{AB353726-3FEE-4F30-ADAB-02CF631BB155}" name="C76" dataCellStyle="Normal 2"/>
    <tableColumn id="29" xr3:uid="{8C32777F-DA63-4CFA-8F5C-2D9171FC9830}" name="C75" dataCellStyle="Normal 2"/>
    <tableColumn id="30" xr3:uid="{8B397D63-9A40-41CD-8AAA-2D6B4A73902E}" name="C74" dataCellStyle="Normal 2"/>
    <tableColumn id="31" xr3:uid="{B695A569-B298-4025-80A9-E261A298282D}" name="C73" dataCellStyle="Normal 2"/>
    <tableColumn id="32" xr3:uid="{4E01B8AA-3F78-4C52-9F16-CCBE62FEACEA}" name="C72" dataCellStyle="Normal 2"/>
    <tableColumn id="33" xr3:uid="{8E017E61-3FEE-4112-BA5A-86A91547B7CF}" name="C71" dataCellStyle="Normal 2"/>
    <tableColumn id="34" xr3:uid="{831A9AA4-589C-4656-AC8A-E831194A1359}" name="C70" dataCellStyle="Normal 2"/>
    <tableColumn id="35" xr3:uid="{5B8D6900-38C4-4873-BB8C-6EB49A72E57C}" name="C69" dataCellStyle="Normal 2"/>
    <tableColumn id="36" xr3:uid="{616FD897-D0BB-4459-B5BC-FDD7B505E7C2}" name="C68" dataCellStyle="Normal 2"/>
    <tableColumn id="37" xr3:uid="{F2D5F1C0-D0CF-4326-8D13-16855A31054C}" name="C67" dataCellStyle="Normal 2"/>
    <tableColumn id="38" xr3:uid="{DECA810D-2C4D-4793-972E-9B82C7943A2E}" name="C66" dataCellStyle="Normal 2"/>
    <tableColumn id="39" xr3:uid="{04BF66A8-B94D-4A17-A426-8984A9C6C9E0}" name="C65" dataCellStyle="Normal 2"/>
    <tableColumn id="40" xr3:uid="{8F5B56E4-FCD1-488D-BF11-BFD09A8A3E36}" name="C64" dataCellStyle="Normal 2"/>
    <tableColumn id="41" xr3:uid="{BE3ED892-35FC-4F90-B14A-15444E7771A6}" name="C63" dataCellStyle="Normal 2"/>
    <tableColumn id="42" xr3:uid="{232E9E1C-A6F9-4303-9CC5-D030A4F095D8}" name="C62" dataCellStyle="Normal 2"/>
    <tableColumn id="43" xr3:uid="{93EFFD34-AA5D-472F-AB23-30667F083DEF}" name="C61" dataCellStyle="Normal 2"/>
    <tableColumn id="44" xr3:uid="{29D11687-300B-406F-9727-D7B39F91D96C}" name="C60" dataCellStyle="Normal 2"/>
    <tableColumn id="45" xr3:uid="{1A682771-266A-4781-9CCB-03BAC6656C76}" name="C59" dataCellStyle="Normal 2"/>
    <tableColumn id="46" xr3:uid="{8EADB87C-B4D4-4E3A-B053-E7224A81464E}" name="C58" dataCellStyle="Normal 2"/>
    <tableColumn id="47" xr3:uid="{F5AEB14A-EA54-4410-99A1-FF4570B96893}" name="C57" dataCellStyle="Normal 2"/>
    <tableColumn id="48" xr3:uid="{1CCB04C8-275F-4652-BD0F-041809C7D4FE}" name="C56" dataCellStyle="Normal 2"/>
    <tableColumn id="49" xr3:uid="{D6CD9B54-C6A9-4471-8818-BBE8C45DD713}" name="C55" dataCellStyle="Normal 2"/>
    <tableColumn id="50" xr3:uid="{6CF3E4FD-E596-4815-BD48-0BA4FF86C0C3}" name="C54" dataCellStyle="Normal 2"/>
    <tableColumn id="51" xr3:uid="{F031BC99-60D6-4B26-9588-D865574E0B5A}" name="C53" dataCellStyle="Normal 2"/>
    <tableColumn id="52" xr3:uid="{517FDCAE-B227-45E4-9983-DC1931CA508D}" name="C52" dataCellStyle="Normal 2"/>
    <tableColumn id="53" xr3:uid="{D86CC806-98E9-4CED-9ED5-661442AA1C99}" name="C51" dataCellStyle="Normal 2"/>
    <tableColumn id="54" xr3:uid="{657680E9-37E7-4B6A-8332-0B4F13CF66C6}" name="C50" dataCellStyle="Normal 2"/>
    <tableColumn id="55" xr3:uid="{9482E176-164C-4552-9A08-F86D2A95B441}" name="C49" dataCellStyle="Normal 2"/>
    <tableColumn id="56" xr3:uid="{26135B89-9AF4-4BD0-B5ED-E4CF8F8D874C}" name="C48" dataCellStyle="Normal 2"/>
    <tableColumn id="57" xr3:uid="{65D3A933-2657-48F1-81A7-2BFD64249906}" name="C47" dataCellStyle="Normal 2"/>
    <tableColumn id="58" xr3:uid="{228E859F-3474-48E4-8044-4EE89BC223AE}" name="C46" dataCellStyle="Normal 2"/>
    <tableColumn id="59" xr3:uid="{7FDAC173-3E6B-4AC6-B184-C2743314F222}" name="C45" dataCellStyle="Normal 2"/>
    <tableColumn id="60" xr3:uid="{8B98BF1B-928F-47D7-9BCB-63FD53DEFE4D}" name="C44" dataCellStyle="Normal 2"/>
    <tableColumn id="61" xr3:uid="{FB063BFD-E38B-4109-BE53-76B0A4C249DD}" name="C43" dataCellStyle="Normal 2"/>
    <tableColumn id="62" xr3:uid="{E624E83B-6DC6-40A9-8EB7-DB38AC77E385}" name="C42" dataCellStyle="Normal 2"/>
    <tableColumn id="63" xr3:uid="{5D5D44F3-C838-4EE4-945D-204B0759901B}" name="C41" dataCellStyle="Normal 2"/>
    <tableColumn id="64" xr3:uid="{E6F53A34-559A-4047-B3EC-87E466B1C18A}" name="C40" dataCellStyle="Normal 2"/>
    <tableColumn id="65" xr3:uid="{4CA993D5-3FF5-4F3B-83EB-18CFDC5F08F7}" name="C39" dataCellStyle="Normal 2"/>
    <tableColumn id="66" xr3:uid="{274C01EA-D59B-49B4-9660-E6E287A44731}" name="C38" dataCellStyle="Normal 2"/>
    <tableColumn id="67" xr3:uid="{4B368C70-0428-4946-8F72-EFB3DA20E928}" name="C37" dataCellStyle="Normal 2"/>
    <tableColumn id="68" xr3:uid="{D8237778-E538-4750-8F66-E9692CEDBB88}" name="C36" dataCellStyle="Normal 2"/>
    <tableColumn id="69" xr3:uid="{2370F0BD-A43D-4EC8-B332-33E807185C43}" name="C35" dataCellStyle="Normal 2"/>
    <tableColumn id="70" xr3:uid="{0153C9AE-07BA-4856-8AF7-3D9368F676B9}" name="C34" dataCellStyle="Normal 2"/>
    <tableColumn id="71" xr3:uid="{453EFB2B-664F-44D3-A472-FB6F146F4D9E}" name="C33" dataCellStyle="Normal 2"/>
    <tableColumn id="72" xr3:uid="{0CF22A6A-5A20-4B85-825E-E7E33EFA0278}" name="C32" dataCellStyle="Normal 2"/>
    <tableColumn id="73" xr3:uid="{CB4A1E66-D475-47C7-8420-3CC79802BDEF}" name="C31" dataCellStyle="Normal 2"/>
    <tableColumn id="74" xr3:uid="{50ED517B-60B7-476A-AD76-CBC11180D821}" name="C30" dataCellStyle="Normal 2"/>
    <tableColumn id="75" xr3:uid="{2E2514D2-EFC9-449C-9B3A-C9192A2C70B3}" name="C29" dataCellStyle="Normal 2"/>
    <tableColumn id="76" xr3:uid="{4F166BEE-D2A9-45A8-B0CE-24BF3A338786}" name="C28" dataCellStyle="Normal 2"/>
    <tableColumn id="77" xr3:uid="{93160155-B93B-44E2-90CA-7E744C4D4EF7}" name="C27" dataCellStyle="Normal 2"/>
    <tableColumn id="78" xr3:uid="{DF1919C1-2263-4201-A3A9-8D8AA2D50918}" name="C26" dataCellStyle="Normal 2"/>
    <tableColumn id="79" xr3:uid="{97D73F66-3187-46C3-80DA-00B323138347}" name="C25" dataCellStyle="Normal 2"/>
    <tableColumn id="80" xr3:uid="{B7AE0542-27BE-44ED-AE45-2AF70260113A}" name="C24" dataCellStyle="Normal 2"/>
    <tableColumn id="81" xr3:uid="{D7FA526D-F683-44AE-9362-66612045746A}" name="C23" dataCellStyle="Normal 2"/>
    <tableColumn id="82" xr3:uid="{0BDCB154-3DFB-4855-8659-4458B17AF210}" name="C22" dataCellStyle="Normal 2"/>
    <tableColumn id="83" xr3:uid="{AE8D1819-5EF9-4923-99FB-99BE22281521}" name="C21" dataCellStyle="Normal 2"/>
    <tableColumn id="84" xr3:uid="{247557D0-691D-4994-8AF5-F9EE3C9EFEF6}" name="C20" dataCellStyle="Normal 2"/>
    <tableColumn id="85" xr3:uid="{A6A612CB-B3DF-4997-A1E2-09C339E7F374}" name="C19" dataCellStyle="Normal 2"/>
    <tableColumn id="86" xr3:uid="{D70132CF-0E0B-475C-A23C-26BCE43F1D1F}" name="C18" dataCellStyle="Normal 2"/>
    <tableColumn id="87" xr3:uid="{24EBCCA1-3ED2-4A75-B96D-80EFA0B9935E}" name="C17" dataCellStyle="Normal 2"/>
    <tableColumn id="88" xr3:uid="{A2ADA51F-AB9F-4964-A684-692C09C43AB1}" name="C16" dataCellStyle="Normal 2"/>
    <tableColumn id="89" xr3:uid="{C155F188-4BDF-4F21-A872-7822D259186D}" name="C15" dataCellStyle="Normal 2"/>
    <tableColumn id="90" xr3:uid="{98EF3A4E-B973-4FBB-A04F-072D3E5B3EB7}" name="C14" dataCellStyle="Normal 2"/>
    <tableColumn id="91" xr3:uid="{5849ACE8-2A59-4055-8115-0AE52A869D23}" name="C13" dataCellStyle="Normal 2"/>
    <tableColumn id="92" xr3:uid="{23DECD4A-7B3B-41F5-852F-D3F930C349EB}" name="C12" dataCellStyle="Normal 2"/>
    <tableColumn id="93" xr3:uid="{E8A42E21-E65F-4D54-BA19-A87DB3866B1A}" name="C11" dataCellStyle="Normal 2"/>
    <tableColumn id="94" xr3:uid="{9B277FD3-2C89-4869-89A1-2461AC4D262A}" name="C10" dataCellStyle="Normal 2"/>
    <tableColumn id="95" xr3:uid="{CF53D404-03CE-48B2-976D-4BDDB0F1B7F8}" name="C9" dataCellStyle="Normal 2"/>
    <tableColumn id="96" xr3:uid="{948E855A-4A58-4858-9E79-4466920B2366}" name="C8" dataCellStyle="Normal 2"/>
    <tableColumn id="97" xr3:uid="{19E22F83-D3FD-42CE-A0D1-8A2DB1B18FBC}" name="C7" dataCellStyle="Normal 2"/>
    <tableColumn id="98" xr3:uid="{F836D605-1714-4837-A0E5-4AC98AAF23DD}" name="C6" dataCellStyle="Normal 2"/>
    <tableColumn id="99" xr3:uid="{6342E8B2-F28B-4E8B-8F8D-E965B5CB3731}" name="C5" dataCellStyle="Normal 2"/>
    <tableColumn id="100" xr3:uid="{CBC94585-8B19-499F-A941-70CED41DA790}" name="C4" dataCellStyle="Normal 2"/>
    <tableColumn id="101" xr3:uid="{DAFE35AC-3041-4328-BE88-DB9BAE08CF52}" name="C3" dataCellStyle="Normal 2"/>
    <tableColumn id="102" xr3:uid="{E50AB084-27AA-4A27-B3CF-A1888D698082}" name="C2" dataCellStyle="Normal 2"/>
    <tableColumn id="103" xr3:uid="{54FFD3F2-FC98-4196-871B-167F8EA8B7E3}" name="C1" dataCellStyle="Normal 2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201B819-1BD6-46F4-88DF-BD7212273988}" name="F_BU_100_long" displayName="F_BU_100_long" ref="A1:CY13" totalsRowShown="0" headerRowCellStyle="Normal 2" dataCellStyle="Normal 2">
  <autoFilter ref="A1:CY13" xr:uid="{A201B819-1BD6-46F4-88DF-BD7212273988}"/>
  <tableColumns count="103">
    <tableColumn id="1" xr3:uid="{E4DDC3AE-6128-4B5A-B03E-369EFCA638FF}" name="age_cat" dataCellStyle="Normal 2"/>
    <tableColumn id="2" xr3:uid="{43FB6F37-2571-4629-BBD0-342BD7D751BB}" name="lambda" dataCellStyle="Normal 2"/>
    <tableColumn id="3" xr3:uid="{6A6EBC26-BC43-48E2-A511-D14ECF09371A}" name="mu" dataCellStyle="Normal 2"/>
    <tableColumn id="4" xr3:uid="{E7DAD62E-CAF1-4F8E-B4A4-49B7C4075447}" name="sigma" dataCellStyle="Normal 2"/>
    <tableColumn id="5" xr3:uid="{2F740D46-D9D0-4565-BB6E-7617CAFE1A16}" name="C99" dataCellStyle="Normal 2"/>
    <tableColumn id="6" xr3:uid="{29612C4C-28B9-47C3-8051-FE52EB7A4536}" name="C98" dataCellStyle="Normal 2"/>
    <tableColumn id="7" xr3:uid="{046A799E-9A4F-4C2F-A255-447A519BE9DE}" name="C97" dataCellStyle="Normal 2"/>
    <tableColumn id="8" xr3:uid="{42DBDB9B-CB95-4594-98C7-C8B739BC02A0}" name="C96" dataCellStyle="Normal 2"/>
    <tableColumn id="9" xr3:uid="{33802652-694F-40C3-96F2-1ED73D9F3881}" name="C95" dataCellStyle="Normal 2"/>
    <tableColumn id="10" xr3:uid="{7095070E-AF39-4186-9728-FD87DBBA936C}" name="C94" dataCellStyle="Normal 2"/>
    <tableColumn id="11" xr3:uid="{5C163251-DC37-476D-9993-CEAF0EF8EB5C}" name="C93" dataCellStyle="Normal 2"/>
    <tableColumn id="12" xr3:uid="{1CD8E0FE-B0FB-4FDB-A9D1-8C5DC5A5B192}" name="C92" dataCellStyle="Normal 2"/>
    <tableColumn id="13" xr3:uid="{E163FB0C-48ED-4718-8736-FBCD31036788}" name="C91" dataCellStyle="Normal 2"/>
    <tableColumn id="14" xr3:uid="{6C8CCFFC-F65F-406F-8136-C0EE8C51B57F}" name="C90" dataCellStyle="Normal 2"/>
    <tableColumn id="15" xr3:uid="{408711C7-C2D6-48E0-87D4-F624DD1371C9}" name="C89" dataCellStyle="Normal 2"/>
    <tableColumn id="16" xr3:uid="{EBD62547-4BEE-4145-A388-DAF7BCCD086C}" name="C88" dataCellStyle="Normal 2"/>
    <tableColumn id="17" xr3:uid="{46D4E2DC-7C45-401C-8DDF-00C34326E1A9}" name="C87" dataCellStyle="Normal 2"/>
    <tableColumn id="18" xr3:uid="{D59615D0-7603-4B53-8E72-B50CCA95DE19}" name="C86" dataCellStyle="Normal 2"/>
    <tableColumn id="19" xr3:uid="{66D5372C-718A-40C2-814A-EA364B8F28A3}" name="C85" dataCellStyle="Normal 2"/>
    <tableColumn id="20" xr3:uid="{3FF9541C-8256-4F83-98BF-66B1737ADA30}" name="C84" dataCellStyle="Normal 2"/>
    <tableColumn id="21" xr3:uid="{E42C4923-12BE-45D1-BB02-A5B5BAA1E69F}" name="C83" dataCellStyle="Normal 2"/>
    <tableColumn id="22" xr3:uid="{1041507D-4C17-40E1-9A43-4A5C83C7A136}" name="C82" dataCellStyle="Normal 2"/>
    <tableColumn id="23" xr3:uid="{C71163D4-DF39-4EE7-B43B-E744D2877C56}" name="C81" dataCellStyle="Normal 2"/>
    <tableColumn id="24" xr3:uid="{EBF02736-BA58-45B9-BAD6-C963AAAB2991}" name="C80" dataCellStyle="Normal 2"/>
    <tableColumn id="25" xr3:uid="{2EDEC9E6-B128-4A36-93C8-0D79F337DC7F}" name="C79" dataCellStyle="Normal 2"/>
    <tableColumn id="26" xr3:uid="{A92BC39E-A790-48B8-BCB9-553A092058A3}" name="C78" dataCellStyle="Normal 2"/>
    <tableColumn id="27" xr3:uid="{6BA6CCC5-5EA7-4B0B-9C30-FC0FAD2134CC}" name="C77" dataCellStyle="Normal 2"/>
    <tableColumn id="28" xr3:uid="{35960CE2-38B5-4504-A44A-28E90225111A}" name="C76" dataCellStyle="Normal 2"/>
    <tableColumn id="29" xr3:uid="{A20E15F5-4EB5-44BB-BBAA-E4F36429C7F9}" name="C75" dataCellStyle="Normal 2"/>
    <tableColumn id="30" xr3:uid="{39C77A55-AB10-4BF4-85A7-8BE97C3E5569}" name="C74" dataCellStyle="Normal 2"/>
    <tableColumn id="31" xr3:uid="{F989E2B2-E89A-41BC-B120-1A9758924157}" name="C73" dataCellStyle="Normal 2"/>
    <tableColumn id="32" xr3:uid="{BD891687-5244-4D88-83D5-60A79ABB2CE3}" name="C72" dataCellStyle="Normal 2"/>
    <tableColumn id="33" xr3:uid="{3F997AB0-0341-426F-82C4-D0A6E5B209D4}" name="C71" dataCellStyle="Normal 2"/>
    <tableColumn id="34" xr3:uid="{7B6224AE-9EE6-47E1-A280-BD5CB0E9A9D4}" name="C70" dataCellStyle="Normal 2"/>
    <tableColumn id="35" xr3:uid="{9AF7C277-2568-4798-A292-3BF1FFF3DF68}" name="C69" dataCellStyle="Normal 2"/>
    <tableColumn id="36" xr3:uid="{147F4AC4-3950-422F-BF2A-CCAC963433F4}" name="C68" dataCellStyle="Normal 2"/>
    <tableColumn id="37" xr3:uid="{921288A2-9E4C-4D07-8812-EBE2ED09CFE4}" name="C67" dataCellStyle="Normal 2"/>
    <tableColumn id="38" xr3:uid="{0493A812-4E29-4AC3-84CB-7C74A018B65C}" name="C66" dataCellStyle="Normal 2"/>
    <tableColumn id="39" xr3:uid="{8415FC07-CCEA-4FE6-B9D2-1F35C7F12E5E}" name="C65" dataCellStyle="Normal 2"/>
    <tableColumn id="40" xr3:uid="{17CCD53F-4C83-423E-BD11-8A9770072021}" name="C64" dataCellStyle="Normal 2"/>
    <tableColumn id="41" xr3:uid="{4B5C4893-10B8-4AA2-B21B-149069244F89}" name="C63" dataCellStyle="Normal 2"/>
    <tableColumn id="42" xr3:uid="{00DEA126-7036-4570-BBA8-6A9A33192B2A}" name="C62" dataCellStyle="Normal 2"/>
    <tableColumn id="43" xr3:uid="{5AB1648C-8BED-4717-9867-C01FABA5DD4C}" name="C61" dataCellStyle="Normal 2"/>
    <tableColumn id="44" xr3:uid="{A20EF32E-258F-46C9-B1DE-50867B053BF0}" name="C60" dataCellStyle="Normal 2"/>
    <tableColumn id="45" xr3:uid="{C8A6F4F6-ECB5-4287-B8B2-9EC4AA642AD9}" name="C59" dataCellStyle="Normal 2"/>
    <tableColumn id="46" xr3:uid="{69C6C45F-136A-4C9A-9BBB-0B6B9A037EEC}" name="C58" dataCellStyle="Normal 2"/>
    <tableColumn id="47" xr3:uid="{9B05F1BD-CA86-4B41-8806-A2ED1AB4913D}" name="C57" dataCellStyle="Normal 2"/>
    <tableColumn id="48" xr3:uid="{2C926FEA-ECA7-482C-BFB7-C10B617F94E7}" name="C56" dataCellStyle="Normal 2"/>
    <tableColumn id="49" xr3:uid="{F243649A-8FCF-440C-AECD-11165D750432}" name="C55" dataCellStyle="Normal 2"/>
    <tableColumn id="50" xr3:uid="{C92C6FE7-A8A9-4764-813C-DA63198A5B4B}" name="C54" dataCellStyle="Normal 2"/>
    <tableColumn id="51" xr3:uid="{769CE687-8E8F-42AE-8FF1-F0170126673B}" name="C53" dataCellStyle="Normal 2"/>
    <tableColumn id="52" xr3:uid="{4642B1F0-BE8D-4CA8-8AB9-D5EC7A2B0235}" name="C52" dataCellStyle="Normal 2"/>
    <tableColumn id="53" xr3:uid="{46366E99-9769-4A58-8C1F-C99546CABB76}" name="C51" dataCellStyle="Normal 2"/>
    <tableColumn id="54" xr3:uid="{FE3704C8-C185-47FE-A284-CFBEFC58184D}" name="C50" dataCellStyle="Normal 2"/>
    <tableColumn id="55" xr3:uid="{53A320AA-90A3-435F-AEF9-B76B654E1493}" name="C49" dataCellStyle="Normal 2"/>
    <tableColumn id="56" xr3:uid="{DCA0CC38-30A5-448E-A865-FC89BC4ACF78}" name="C48" dataCellStyle="Normal 2"/>
    <tableColumn id="57" xr3:uid="{D5B3AB17-AF5A-41EE-84CF-521F2AA7DADA}" name="C47" dataCellStyle="Normal 2"/>
    <tableColumn id="58" xr3:uid="{8208F46D-3509-440A-8BA7-8A0F0A13D813}" name="C46" dataCellStyle="Normal 2"/>
    <tableColumn id="59" xr3:uid="{5FCE9CD9-5498-4835-A1FC-93D14F050EA0}" name="C45" dataCellStyle="Normal 2"/>
    <tableColumn id="60" xr3:uid="{6D185D04-A290-4D87-AA1C-C8B3449F88DE}" name="C44" dataCellStyle="Normal 2"/>
    <tableColumn id="61" xr3:uid="{F565D56E-CCFD-4358-838A-2FA4FEF271C8}" name="C43" dataCellStyle="Normal 2"/>
    <tableColumn id="62" xr3:uid="{35DB7BE0-55B7-4ECD-B7D8-4A94BD765C4D}" name="C42" dataCellStyle="Normal 2"/>
    <tableColumn id="63" xr3:uid="{49D30E91-831F-4ECA-9EFA-1F66E8252CB1}" name="C41" dataCellStyle="Normal 2"/>
    <tableColumn id="64" xr3:uid="{35B5AB72-7B28-44C2-8311-7420A41B3D5F}" name="C40" dataCellStyle="Normal 2"/>
    <tableColumn id="65" xr3:uid="{26901991-CD10-4AEB-9829-04B54955498D}" name="C39" dataCellStyle="Normal 2"/>
    <tableColumn id="66" xr3:uid="{A0119CE2-5D0D-453B-B89F-2D06DB351A82}" name="C38" dataCellStyle="Normal 2"/>
    <tableColumn id="67" xr3:uid="{E51A55A1-A788-466B-AB1F-724F4DB9E360}" name="C37" dataCellStyle="Normal 2"/>
    <tableColumn id="68" xr3:uid="{F2EAA927-3211-4183-B9E4-6363B6F05AD8}" name="C36" dataCellStyle="Normal 2"/>
    <tableColumn id="69" xr3:uid="{5FFAC66A-A32A-468F-B6D6-826844B81727}" name="C35" dataCellStyle="Normal 2"/>
    <tableColumn id="70" xr3:uid="{74873119-CD57-4C0E-BD82-B7EAE6B89664}" name="C34" dataCellStyle="Normal 2"/>
    <tableColumn id="71" xr3:uid="{E59B4B9E-5669-49F2-9A6C-0C9B2F797BD2}" name="C33" dataCellStyle="Normal 2"/>
    <tableColumn id="72" xr3:uid="{BCB93B59-E782-43FC-891B-04CC084D552F}" name="C32" dataCellStyle="Normal 2"/>
    <tableColumn id="73" xr3:uid="{DB6C9C5D-9805-4EFE-AE28-013F0879ED9B}" name="C31" dataCellStyle="Normal 2"/>
    <tableColumn id="74" xr3:uid="{6402B58D-F339-490B-AD16-7BB4C299D95D}" name="C30" dataCellStyle="Normal 2"/>
    <tableColumn id="75" xr3:uid="{AF7184FB-30F6-4CDF-8307-2E4783963C4C}" name="C29" dataCellStyle="Normal 2"/>
    <tableColumn id="76" xr3:uid="{D36A35F8-DBE2-4C8C-A014-9AB946488ED2}" name="C28" dataCellStyle="Normal 2"/>
    <tableColumn id="77" xr3:uid="{D6875CBE-BAF5-4851-80BF-128F59A644C9}" name="C27" dataCellStyle="Normal 2"/>
    <tableColumn id="78" xr3:uid="{9DA35A0C-4C9F-4569-AE17-68A236F6C0D8}" name="C26" dataCellStyle="Normal 2"/>
    <tableColumn id="79" xr3:uid="{2AF42E72-FC81-4DEA-9C0A-A3AA074B32C5}" name="C25" dataCellStyle="Normal 2"/>
    <tableColumn id="80" xr3:uid="{C5426653-97B4-48BE-AE00-651A49631CC1}" name="C24" dataCellStyle="Normal 2"/>
    <tableColumn id="81" xr3:uid="{6DA843A9-B9B1-41F2-926F-5BA949C3A126}" name="C23" dataCellStyle="Normal 2"/>
    <tableColumn id="82" xr3:uid="{DCD06293-F2EC-49F6-940C-0ECAA5013677}" name="C22" dataCellStyle="Normal 2"/>
    <tableColumn id="83" xr3:uid="{8F072484-8F29-42A0-A039-00A7EEDBB520}" name="C21" dataCellStyle="Normal 2"/>
    <tableColumn id="84" xr3:uid="{62D432F5-07E8-4D2B-B27A-4D4963DAF170}" name="C20" dataCellStyle="Normal 2"/>
    <tableColumn id="85" xr3:uid="{3961AAE8-6704-4D74-9C47-5A7062C75935}" name="C19" dataCellStyle="Normal 2"/>
    <tableColumn id="86" xr3:uid="{EF38CADB-6BD5-4BEF-84B0-CC6BFF480EED}" name="C18" dataCellStyle="Normal 2"/>
    <tableColumn id="87" xr3:uid="{9F5E7E9C-A5DF-43CB-BAD6-AE28148D3F85}" name="C17" dataCellStyle="Normal 2"/>
    <tableColumn id="88" xr3:uid="{879B52CF-EE94-4DE8-9145-E34E5D3D4B12}" name="C16" dataCellStyle="Normal 2"/>
    <tableColumn id="89" xr3:uid="{B724D65D-8037-42B7-A149-2678D086C2E3}" name="C15" dataCellStyle="Normal 2"/>
    <tableColumn id="90" xr3:uid="{3A0EC796-0B4A-4051-9E45-367D137C728E}" name="C14" dataCellStyle="Normal 2"/>
    <tableColumn id="91" xr3:uid="{DDF23D1A-9B4E-4061-90D2-E272DC5BEE13}" name="C13" dataCellStyle="Normal 2"/>
    <tableColumn id="92" xr3:uid="{F0928AF9-DBA2-4BAC-87FC-8B60B1A963E7}" name="C12" dataCellStyle="Normal 2"/>
    <tableColumn id="93" xr3:uid="{2E5AF433-AEEF-46AD-87D2-0FC73BA031A2}" name="C11" dataCellStyle="Normal 2"/>
    <tableColumn id="94" xr3:uid="{0035BFD9-7B83-414F-A88C-3E114DEE3966}" name="C10" dataCellStyle="Normal 2"/>
    <tableColumn id="95" xr3:uid="{A66AFEE7-966A-438A-A30B-C944EC5D806C}" name="C9" dataCellStyle="Normal 2"/>
    <tableColumn id="96" xr3:uid="{9CCC89C8-733F-4C4A-80A7-C7E320796E92}" name="C8" dataCellStyle="Normal 2"/>
    <tableColumn id="97" xr3:uid="{DD72FD54-4842-4510-96DF-60A2C89DB64D}" name="C7" dataCellStyle="Normal 2"/>
    <tableColumn id="98" xr3:uid="{E0D6D2E0-511B-4735-9834-6596FFE7BBD3}" name="C6" dataCellStyle="Normal 2"/>
    <tableColumn id="99" xr3:uid="{FAFBE03A-4931-4BF3-92B7-6D0818D60148}" name="C5" dataCellStyle="Normal 2"/>
    <tableColumn id="100" xr3:uid="{E049E82B-78BB-426D-A586-A2A1E4BB91E5}" name="C4" dataCellStyle="Normal 2"/>
    <tableColumn id="101" xr3:uid="{7BDF3582-F4AC-49A1-9A41-4D8BB4694E5D}" name="C3" dataCellStyle="Normal 2"/>
    <tableColumn id="102" xr3:uid="{4ED29430-7BE2-40FE-B274-288BA7E22389}" name="C2" dataCellStyle="Normal 2"/>
    <tableColumn id="103" xr3:uid="{EFC2A02F-FDAD-4FA6-AC38-4CD06D73B1A0}" name="C1" dataCellStyle="Normal 2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57A1ABA6-51ED-49DB-91FE-06D54032C9B9}" name="F_BU_200_long" displayName="F_BU_200_long" ref="A1:CY13" totalsRowShown="0" headerRowCellStyle="Normal 2" dataCellStyle="Normal 2">
  <autoFilter ref="A1:CY13" xr:uid="{57A1ABA6-51ED-49DB-91FE-06D54032C9B9}"/>
  <tableColumns count="103">
    <tableColumn id="1" xr3:uid="{AB788B31-3213-4EBD-B491-F3C4AAD2D091}" name="age_cat" dataCellStyle="Normal 2"/>
    <tableColumn id="2" xr3:uid="{5E655E04-2549-4A72-BD80-0FF6761C2B4F}" name="lambda" dataCellStyle="Normal 2"/>
    <tableColumn id="3" xr3:uid="{1F5F08D1-CF0F-468C-A4BE-75447D0D6973}" name="mu" dataCellStyle="Normal 2"/>
    <tableColumn id="4" xr3:uid="{D872D378-13BA-4345-88B4-1490D23763BA}" name="sigma" dataCellStyle="Normal 2"/>
    <tableColumn id="5" xr3:uid="{1699386A-26D2-440B-8DFD-8E1B55F8BCB9}" name="C99" dataCellStyle="Normal 2"/>
    <tableColumn id="6" xr3:uid="{B1634957-9CD9-43D6-8729-A9CFE6843A03}" name="C98" dataCellStyle="Normal 2"/>
    <tableColumn id="7" xr3:uid="{FD25F432-F483-478C-A5C6-28046D82E269}" name="C97" dataCellStyle="Normal 2"/>
    <tableColumn id="8" xr3:uid="{FE1924DC-7E28-4CA8-B177-0F391F8ED353}" name="C96" dataCellStyle="Normal 2"/>
    <tableColumn id="9" xr3:uid="{5903CF1F-7C59-4035-B9BB-BDB121B99B8C}" name="C95" dataCellStyle="Normal 2"/>
    <tableColumn id="10" xr3:uid="{D8C829A7-1E0D-44B6-A79E-B53176503595}" name="C94" dataCellStyle="Normal 2"/>
    <tableColumn id="11" xr3:uid="{DAAB3F6A-DC23-42CB-9255-0D7D0E2293AA}" name="C93" dataCellStyle="Normal 2"/>
    <tableColumn id="12" xr3:uid="{1776CA8B-FBBC-45DB-B026-F465CB935345}" name="C92" dataCellStyle="Normal 2"/>
    <tableColumn id="13" xr3:uid="{160A759F-A117-4406-9E12-F38841B8023A}" name="C91" dataCellStyle="Normal 2"/>
    <tableColumn id="14" xr3:uid="{BD74AAAB-8DD0-4693-B5FD-2C614CD4D185}" name="C90" dataCellStyle="Normal 2"/>
    <tableColumn id="15" xr3:uid="{AEC6EAF1-5B2A-43F8-B315-C8D417F15CD4}" name="C89" dataCellStyle="Normal 2"/>
    <tableColumn id="16" xr3:uid="{802DC45E-BB36-481B-B3E8-D280A7ECC51F}" name="C88" dataCellStyle="Normal 2"/>
    <tableColumn id="17" xr3:uid="{0D67E101-7724-4ABC-BC20-A337B22F4646}" name="C87" dataCellStyle="Normal 2"/>
    <tableColumn id="18" xr3:uid="{7F7445C5-D27E-41F0-AB4B-BB8A196E9CFD}" name="C86" dataCellStyle="Normal 2"/>
    <tableColumn id="19" xr3:uid="{C1D4B125-69D1-4122-A7BE-31E9B80DC11D}" name="C85" dataCellStyle="Normal 2"/>
    <tableColumn id="20" xr3:uid="{C2CF6B0C-B1EB-408D-B73F-00FB6BC3F174}" name="C84" dataCellStyle="Normal 2"/>
    <tableColumn id="21" xr3:uid="{3461B929-D6D1-4D1B-A874-EF0ED09E456E}" name="C83" dataCellStyle="Normal 2"/>
    <tableColumn id="22" xr3:uid="{2197EF8B-3592-4480-B559-86BF850319E9}" name="C82" dataCellStyle="Normal 2"/>
    <tableColumn id="23" xr3:uid="{3A76A92F-43EB-4615-8BF7-4BAB51F16B87}" name="C81" dataCellStyle="Normal 2"/>
    <tableColumn id="24" xr3:uid="{6BFE7AE0-3B00-4BC6-813E-E755B5209E5C}" name="C80" dataCellStyle="Normal 2"/>
    <tableColumn id="25" xr3:uid="{E66C02AB-F7A8-4003-812C-158D6EBABD06}" name="C79" dataCellStyle="Normal 2"/>
    <tableColumn id="26" xr3:uid="{7ACE22CB-C979-415A-AA24-9DB84E51FC47}" name="C78" dataCellStyle="Normal 2"/>
    <tableColumn id="27" xr3:uid="{33AC347A-44BF-4A58-AA53-33C4E2546B2F}" name="C77" dataCellStyle="Normal 2"/>
    <tableColumn id="28" xr3:uid="{FCB1A1BF-D615-4592-A584-B61854E6EB70}" name="C76" dataCellStyle="Normal 2"/>
    <tableColumn id="29" xr3:uid="{6C2E21F2-91AF-487D-A5D6-C98DDF71BFD4}" name="C75" dataCellStyle="Normal 2"/>
    <tableColumn id="30" xr3:uid="{448297F5-C319-4CB0-B730-B9E46DC4BCCA}" name="C74" dataCellStyle="Normal 2"/>
    <tableColumn id="31" xr3:uid="{5FD54F13-7483-4EA3-A228-E274C9816C7B}" name="C73" dataCellStyle="Normal 2"/>
    <tableColumn id="32" xr3:uid="{0BF1F496-500F-4EE0-9D6B-4BECCC5A7AF6}" name="C72" dataCellStyle="Normal 2"/>
    <tableColumn id="33" xr3:uid="{23CDAFE3-27E2-42AE-9263-0BF2C3433553}" name="C71" dataCellStyle="Normal 2"/>
    <tableColumn id="34" xr3:uid="{954A8CD0-CED6-409C-B6F6-E40865B5CBC0}" name="C70" dataCellStyle="Normal 2"/>
    <tableColumn id="35" xr3:uid="{A3C0CA1C-31EA-4246-BD1E-A7385BE2C41E}" name="C69" dataCellStyle="Normal 2"/>
    <tableColumn id="36" xr3:uid="{C809C92C-72DA-4E6E-AA15-3F98E9D831EF}" name="C68" dataCellStyle="Normal 2"/>
    <tableColumn id="37" xr3:uid="{0024AD13-6A04-4B99-BCBA-ACA45F421AD2}" name="C67" dataCellStyle="Normal 2"/>
    <tableColumn id="38" xr3:uid="{7E900344-AD92-4C1A-A956-A92BE52C680F}" name="C66" dataCellStyle="Normal 2"/>
    <tableColumn id="39" xr3:uid="{0E9B418C-A792-4575-ADAC-0B1929F1F4D9}" name="C65" dataCellStyle="Normal 2"/>
    <tableColumn id="40" xr3:uid="{886B74EC-277F-43C9-B24F-64462B7C55D6}" name="C64" dataCellStyle="Normal 2"/>
    <tableColumn id="41" xr3:uid="{F7128036-9645-4CF4-A9FF-CDD5306B50A0}" name="C63" dataCellStyle="Normal 2"/>
    <tableColumn id="42" xr3:uid="{B6141DE3-4FD7-445D-AD71-4175C73ADDA1}" name="C62" dataCellStyle="Normal 2"/>
    <tableColumn id="43" xr3:uid="{1A384134-453F-4168-B892-425B135C1CFE}" name="C61" dataCellStyle="Normal 2"/>
    <tableColumn id="44" xr3:uid="{C2766ACF-3971-489A-A250-F6F489DDFFF9}" name="C60" dataCellStyle="Normal 2"/>
    <tableColumn id="45" xr3:uid="{70D96887-9493-474E-9E17-123D7AD411C9}" name="C59" dataCellStyle="Normal 2"/>
    <tableColumn id="46" xr3:uid="{9DA83F21-BB27-48DF-B503-6CD2B0ABAF1A}" name="C58" dataCellStyle="Normal 2"/>
    <tableColumn id="47" xr3:uid="{767BA940-677D-413B-B56F-EF21DF34939B}" name="C57" dataCellStyle="Normal 2"/>
    <tableColumn id="48" xr3:uid="{8461B856-05A2-46EB-A26B-9721A5D33175}" name="C56" dataCellStyle="Normal 2"/>
    <tableColumn id="49" xr3:uid="{CC084ECD-821E-4F4B-9CF9-54F6FA32FE34}" name="C55" dataCellStyle="Normal 2"/>
    <tableColumn id="50" xr3:uid="{FD442D4B-8AB4-455C-BF31-EEEE840B7031}" name="C54" dataCellStyle="Normal 2"/>
    <tableColumn id="51" xr3:uid="{5517D4BD-9348-4ECD-B93D-2A06316F5E0F}" name="C53" dataCellStyle="Normal 2"/>
    <tableColumn id="52" xr3:uid="{6D6AB624-5E20-405A-9DB9-CE6F4400AD81}" name="C52" dataCellStyle="Normal 2"/>
    <tableColumn id="53" xr3:uid="{81F73CBF-7DA9-481E-A890-D3294771BE9C}" name="C51" dataCellStyle="Normal 2"/>
    <tableColumn id="54" xr3:uid="{FB1F0F94-8DEC-40B5-AC43-CA312D57E34A}" name="C50" dataCellStyle="Normal 2"/>
    <tableColumn id="55" xr3:uid="{EE91F197-A038-4E1A-AD49-06880E9879CE}" name="C49" dataCellStyle="Normal 2"/>
    <tableColumn id="56" xr3:uid="{FEC9242F-4DC0-4B73-B9D3-0CB4FA18DA22}" name="C48" dataCellStyle="Normal 2"/>
    <tableColumn id="57" xr3:uid="{3BC23F80-EF93-4BD2-BEEA-75A2493CE91B}" name="C47" dataCellStyle="Normal 2"/>
    <tableColumn id="58" xr3:uid="{39BCBCDA-D126-4C78-8D9F-EF08FC860185}" name="C46" dataCellStyle="Normal 2"/>
    <tableColumn id="59" xr3:uid="{34357125-4BD9-4908-97F1-E1348B6DC7A8}" name="C45" dataCellStyle="Normal 2"/>
    <tableColumn id="60" xr3:uid="{356C4CEE-A9A6-4041-83CB-53F987FE4EE0}" name="C44" dataCellStyle="Normal 2"/>
    <tableColumn id="61" xr3:uid="{60B3FD18-7833-4476-AB18-8B621A9FC5B7}" name="C43" dataCellStyle="Normal 2"/>
    <tableColumn id="62" xr3:uid="{8958F1F0-FDD6-44A1-B472-BA58F5206D95}" name="C42" dataCellStyle="Normal 2"/>
    <tableColumn id="63" xr3:uid="{0B0F1BC6-F546-4BF2-94D0-184C2635107D}" name="C41" dataCellStyle="Normal 2"/>
    <tableColumn id="64" xr3:uid="{570393F8-0C8E-4E27-B784-EEF71C989E4E}" name="C40" dataCellStyle="Normal 2"/>
    <tableColumn id="65" xr3:uid="{7E2CAE6B-DFD5-4CEB-BE96-A7F3783C4D2D}" name="C39" dataCellStyle="Normal 2"/>
    <tableColumn id="66" xr3:uid="{43F25412-816A-45BE-B840-AB55D1ECF961}" name="C38" dataCellStyle="Normal 2"/>
    <tableColumn id="67" xr3:uid="{532F39BE-AF3A-4AE8-976A-184D9CD232BF}" name="C37" dataCellStyle="Normal 2"/>
    <tableColumn id="68" xr3:uid="{77C51F18-4025-453B-B91E-8AC4121DC6DA}" name="C36" dataCellStyle="Normal 2"/>
    <tableColumn id="69" xr3:uid="{1DEC46C4-7FCC-4EEE-9673-256984703963}" name="C35" dataCellStyle="Normal 2"/>
    <tableColumn id="70" xr3:uid="{7570D5FF-C45E-402C-AA93-FE023252C13C}" name="C34" dataCellStyle="Normal 2"/>
    <tableColumn id="71" xr3:uid="{EEFCE35D-7E9F-446F-9DFC-43C2FE5F86D7}" name="C33" dataCellStyle="Normal 2"/>
    <tableColumn id="72" xr3:uid="{BE31CA2D-5536-46A6-910D-283947578AA8}" name="C32" dataCellStyle="Normal 2"/>
    <tableColumn id="73" xr3:uid="{E545D1A6-4BBE-4B7A-83D8-3DBFEA9D5724}" name="C31" dataCellStyle="Normal 2"/>
    <tableColumn id="74" xr3:uid="{0C4BF3DD-2599-47B7-8D3F-71F26FAF51A2}" name="C30" dataCellStyle="Normal 2"/>
    <tableColumn id="75" xr3:uid="{AAE6B216-97BA-4674-90A7-E4EDC449F6FA}" name="C29" dataCellStyle="Normal 2"/>
    <tableColumn id="76" xr3:uid="{4C07E204-AB80-4521-89E9-F1748A587B37}" name="C28" dataCellStyle="Normal 2"/>
    <tableColumn id="77" xr3:uid="{20AF82B5-E929-4BEA-A6C7-D9A0E1EE249A}" name="C27" dataCellStyle="Normal 2"/>
    <tableColumn id="78" xr3:uid="{7EC9272E-07D7-4853-9AEB-F693A2162BEC}" name="C26" dataCellStyle="Normal 2"/>
    <tableColumn id="79" xr3:uid="{F84CC622-C343-470B-A868-36CBD4F35132}" name="C25" dataCellStyle="Normal 2"/>
    <tableColumn id="80" xr3:uid="{55EC1EBC-BC5B-491F-A6CC-B7ABD109E762}" name="C24" dataCellStyle="Normal 2"/>
    <tableColumn id="81" xr3:uid="{21353EA7-F212-4F78-AE8C-A9C35A8FB14E}" name="C23" dataCellStyle="Normal 2"/>
    <tableColumn id="82" xr3:uid="{9E0495A5-11DE-40D7-831D-D491CFB0A8DE}" name="C22" dataCellStyle="Normal 2"/>
    <tableColumn id="83" xr3:uid="{9972DA72-AE02-4450-9DBB-6536FB8AAB3C}" name="C21" dataCellStyle="Normal 2"/>
    <tableColumn id="84" xr3:uid="{B6382DE2-DAD0-4D24-956C-DA3F789371BC}" name="C20" dataCellStyle="Normal 2"/>
    <tableColumn id="85" xr3:uid="{D99496B5-35DF-475E-B208-DDD22AB0A3F3}" name="C19" dataCellStyle="Normal 2"/>
    <tableColumn id="86" xr3:uid="{F1C5707A-476D-4095-B938-ECE307DCB166}" name="C18" dataCellStyle="Normal 2"/>
    <tableColumn id="87" xr3:uid="{92CD5D50-B728-4C58-9550-3640F5B4E79A}" name="C17" dataCellStyle="Normal 2"/>
    <tableColumn id="88" xr3:uid="{80AFD6A3-FA2C-440F-9621-3802FAB31A29}" name="C16" dataCellStyle="Normal 2"/>
    <tableColumn id="89" xr3:uid="{ABBD8829-1F1F-45AE-A4ED-8FDA5D9BA1EA}" name="C15" dataCellStyle="Normal 2"/>
    <tableColumn id="90" xr3:uid="{66E248F1-092F-44B7-926B-CB455CD0E126}" name="C14" dataCellStyle="Normal 2"/>
    <tableColumn id="91" xr3:uid="{8FA4FAAC-5610-4B93-AA17-A9574DDE3470}" name="C13" dataCellStyle="Normal 2"/>
    <tableColumn id="92" xr3:uid="{FFEC0DDF-E0C9-4756-AA4F-780CE58303FE}" name="C12" dataCellStyle="Normal 2"/>
    <tableColumn id="93" xr3:uid="{77247ADE-87EA-421E-A5F9-B2DE4D6ECF2B}" name="C11" dataCellStyle="Normal 2"/>
    <tableColumn id="94" xr3:uid="{A5BC9E59-A7D5-4179-8618-C4B9B1FEFBC3}" name="C10" dataCellStyle="Normal 2"/>
    <tableColumn id="95" xr3:uid="{98ACA788-457C-46AE-8922-BFB9CEFB4637}" name="C9" dataCellStyle="Normal 2"/>
    <tableColumn id="96" xr3:uid="{6B91B715-6780-4A8F-B1E3-535211A4DABE}" name="C8" dataCellStyle="Normal 2"/>
    <tableColumn id="97" xr3:uid="{F4A97C96-F1CE-4577-BFC2-09079E191581}" name="C7" dataCellStyle="Normal 2"/>
    <tableColumn id="98" xr3:uid="{364718C3-4E08-460F-A7D7-8EC198ECAE44}" name="C6" dataCellStyle="Normal 2"/>
    <tableColumn id="99" xr3:uid="{B6F82C37-2199-48FA-8DA0-756E7A7CE44D}" name="C5" dataCellStyle="Normal 2"/>
    <tableColumn id="100" xr3:uid="{82199DCB-748F-410D-9821-052B6267529C}" name="C4" dataCellStyle="Normal 2"/>
    <tableColumn id="101" xr3:uid="{A6A703F3-2553-4C9F-8F7E-39A854D2D807}" name="C3" dataCellStyle="Normal 2"/>
    <tableColumn id="102" xr3:uid="{49B714CF-A934-4281-9690-DD5F25BD3FBE}" name="C2" dataCellStyle="Normal 2"/>
    <tableColumn id="103" xr3:uid="{63C20AB4-3B3D-4135-8952-34521A90EE72}" name="C1" dataCellStyle="Normal 2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8831DD66-2E54-45DD-8AED-C0BD4DDF34C5}" name="F_BA_50_long" displayName="F_BA_50_long" ref="A1:CY13" totalsRowShown="0" headerRowCellStyle="Normal 2" dataCellStyle="Normal 2">
  <autoFilter ref="A1:CY13" xr:uid="{8831DD66-2E54-45DD-8AED-C0BD4DDF34C5}"/>
  <tableColumns count="103">
    <tableColumn id="1" xr3:uid="{94E603A8-56A2-4824-84F2-98C05102F173}" name="age_cat" dataCellStyle="Normal 2"/>
    <tableColumn id="2" xr3:uid="{FA8C7F9E-014D-4235-B434-81DE923200C4}" name="lambda" dataCellStyle="Normal 2"/>
    <tableColumn id="3" xr3:uid="{C086AE8E-DF22-45EC-8954-D9CB104CBE05}" name="mu" dataCellStyle="Normal 2"/>
    <tableColumn id="4" xr3:uid="{2FF6955C-DDCB-485B-9290-23310AAA893D}" name="sigma" dataCellStyle="Normal 2"/>
    <tableColumn id="5" xr3:uid="{A2D6B76E-D999-4070-A17B-8AD2317B6E8F}" name="C99" dataCellStyle="Normal 2"/>
    <tableColumn id="6" xr3:uid="{8BD48BB4-E438-4151-92E9-EF3F19E30837}" name="C98" dataCellStyle="Normal 2"/>
    <tableColumn id="7" xr3:uid="{F7CB3C3C-D155-4E7B-8080-885C719CBE59}" name="C97" dataCellStyle="Normal 2"/>
    <tableColumn id="8" xr3:uid="{4E46D321-8AC1-4576-A89A-73078BCF3C27}" name="C96" dataCellStyle="Normal 2"/>
    <tableColumn id="9" xr3:uid="{D1C5C53D-688A-426A-AE3F-879AE10844D6}" name="C95" dataCellStyle="Normal 2"/>
    <tableColumn id="10" xr3:uid="{E6555D1E-28FD-4215-A38D-42C4B7CEF891}" name="C94" dataCellStyle="Normal 2"/>
    <tableColumn id="11" xr3:uid="{D240D351-C1FA-4FFA-B0E9-B9B39E1F2947}" name="C93" dataCellStyle="Normal 2"/>
    <tableColumn id="12" xr3:uid="{2B5C8BCC-4AFC-4E3B-B445-F7C8312A9895}" name="C92" dataCellStyle="Normal 2"/>
    <tableColumn id="13" xr3:uid="{CBB8DDC4-FE52-46AB-9B52-B6A5019312AF}" name="C91" dataCellStyle="Normal 2"/>
    <tableColumn id="14" xr3:uid="{B69D165D-8FB8-4B6D-9657-783C4EB3F640}" name="C90" dataCellStyle="Normal 2"/>
    <tableColumn id="15" xr3:uid="{3910C289-664D-45AE-B8D3-6F3CEDEF1860}" name="C89" dataCellStyle="Normal 2"/>
    <tableColumn id="16" xr3:uid="{D519BF9F-0B21-4D3F-AFB3-1BC172930340}" name="C88" dataCellStyle="Normal 2"/>
    <tableColumn id="17" xr3:uid="{1D338E4E-04F8-4057-920F-FC8EFA94399D}" name="C87" dataCellStyle="Normal 2"/>
    <tableColumn id="18" xr3:uid="{66247EE7-441C-40B3-BFD2-F6447DC6A8E3}" name="C86" dataCellStyle="Normal 2"/>
    <tableColumn id="19" xr3:uid="{FC3BE07F-E1AA-45DB-92B6-6A46F92E38CD}" name="C85" dataCellStyle="Normal 2"/>
    <tableColumn id="20" xr3:uid="{53ABD7A2-B8CB-4D3D-8701-FD1E4410E377}" name="C84" dataCellStyle="Normal 2"/>
    <tableColumn id="21" xr3:uid="{E3E90CB5-AEF9-4B6B-BE03-00CC1D8F1010}" name="C83" dataCellStyle="Normal 2"/>
    <tableColumn id="22" xr3:uid="{416BD11F-0E32-4F8F-BCD8-DFB4A5897762}" name="C82" dataCellStyle="Normal 2"/>
    <tableColumn id="23" xr3:uid="{C1304850-2B61-4618-8FB0-4AFC90AE36EF}" name="C81" dataCellStyle="Normal 2"/>
    <tableColumn id="24" xr3:uid="{A038FF0A-47DD-4FD3-82D0-DA1AA3B6E908}" name="C80" dataCellStyle="Normal 2"/>
    <tableColumn id="25" xr3:uid="{D7A857DC-4C43-4B13-832A-6D0B12C531AA}" name="C79" dataCellStyle="Normal 2"/>
    <tableColumn id="26" xr3:uid="{ABFD8B24-2EC7-4A5B-9104-A659957E2BB4}" name="C78" dataCellStyle="Normal 2"/>
    <tableColumn id="27" xr3:uid="{551CFD83-74B5-41CD-BAC1-B8FFF44426AC}" name="C77" dataCellStyle="Normal 2"/>
    <tableColumn id="28" xr3:uid="{0E19B9AC-05B8-4614-B4C5-039D4280D286}" name="C76" dataCellStyle="Normal 2"/>
    <tableColumn id="29" xr3:uid="{BE752588-03C0-40B8-9558-D17418EBEF0A}" name="C75" dataCellStyle="Normal 2"/>
    <tableColumn id="30" xr3:uid="{DF2FC702-E301-470D-B163-16335FE2D8F6}" name="C74" dataCellStyle="Normal 2"/>
    <tableColumn id="31" xr3:uid="{FF8C71DB-F1F0-439B-8B94-F610EC861A9B}" name="C73" dataCellStyle="Normal 2"/>
    <tableColumn id="32" xr3:uid="{E6509F9D-F50B-4D43-99AF-6322EF47849A}" name="C72" dataCellStyle="Normal 2"/>
    <tableColumn id="33" xr3:uid="{A9F888DB-D25E-4F31-84C9-5556F7E2277B}" name="C71" dataCellStyle="Normal 2"/>
    <tableColumn id="34" xr3:uid="{CF7CD688-D42A-4B7F-A5CD-EE526696CA7F}" name="C70" dataCellStyle="Normal 2"/>
    <tableColumn id="35" xr3:uid="{61F62C69-9D51-4B53-B57F-8FAB711EB95E}" name="C69" dataCellStyle="Normal 2"/>
    <tableColumn id="36" xr3:uid="{C6E199BA-0E1E-4658-8F7C-BF72D7ACA57C}" name="C68" dataCellStyle="Normal 2"/>
    <tableColumn id="37" xr3:uid="{42D92722-B5AB-4F0C-912F-C09FE93D4A21}" name="C67" dataCellStyle="Normal 2"/>
    <tableColumn id="38" xr3:uid="{74FB2651-8391-4F88-861F-896F3DAE129D}" name="C66" dataCellStyle="Normal 2"/>
    <tableColumn id="39" xr3:uid="{60D84D13-A2C3-4B65-89EF-B6E32036E054}" name="C65" dataCellStyle="Normal 2"/>
    <tableColumn id="40" xr3:uid="{15A85686-2338-424C-B190-8C59F6E239F1}" name="C64" dataCellStyle="Normal 2"/>
    <tableColumn id="41" xr3:uid="{1C3DB8ED-AF84-4B43-B169-283281B31616}" name="C63" dataCellStyle="Normal 2"/>
    <tableColumn id="42" xr3:uid="{A67870B0-8B6F-4CC8-837A-3BBAA561A28D}" name="C62" dataCellStyle="Normal 2"/>
    <tableColumn id="43" xr3:uid="{49A54116-38E6-42CF-A60C-CFA25D14FE70}" name="C61" dataCellStyle="Normal 2"/>
    <tableColumn id="44" xr3:uid="{559788F6-5D59-44FA-9ACD-67959D4DD125}" name="C60" dataCellStyle="Normal 2"/>
    <tableColumn id="45" xr3:uid="{CD8B3BBE-26E0-4C62-BC3D-1AE077259944}" name="C59" dataCellStyle="Normal 2"/>
    <tableColumn id="46" xr3:uid="{C468961D-F4CF-4F2E-8003-26D9BCD4C711}" name="C58" dataCellStyle="Normal 2"/>
    <tableColumn id="47" xr3:uid="{CC6C2082-A4C0-4747-A630-7D2344C442AA}" name="C57" dataCellStyle="Normal 2"/>
    <tableColumn id="48" xr3:uid="{D07CF4EC-FC2F-4DC0-9208-8C85199C7644}" name="C56" dataCellStyle="Normal 2"/>
    <tableColumn id="49" xr3:uid="{95B81A65-0265-4524-A3C2-795D1F0C78BF}" name="C55" dataCellStyle="Normal 2"/>
    <tableColumn id="50" xr3:uid="{3A2B4583-715F-4F6A-96F1-D7D07CB265ED}" name="C54" dataCellStyle="Normal 2"/>
    <tableColumn id="51" xr3:uid="{13C96392-A45C-4052-98E0-A948C12E4EA7}" name="C53" dataCellStyle="Normal 2"/>
    <tableColumn id="52" xr3:uid="{C5790160-7F06-4526-A532-162E4778659D}" name="C52" dataCellStyle="Normal 2"/>
    <tableColumn id="53" xr3:uid="{42D91747-9F20-43C9-9982-7AFD6B8D6B5D}" name="C51" dataCellStyle="Normal 2"/>
    <tableColumn id="54" xr3:uid="{9F7B5C3C-180F-4D44-BCBE-AFB14F6A00F6}" name="C50" dataCellStyle="Normal 2"/>
    <tableColumn id="55" xr3:uid="{65E64399-CA80-4364-94A6-773D2ED21D90}" name="C49" dataCellStyle="Normal 2"/>
    <tableColumn id="56" xr3:uid="{D492FBD9-A414-46C4-A17A-2E01848B27D5}" name="C48" dataCellStyle="Normal 2"/>
    <tableColumn id="57" xr3:uid="{C7DC7520-12A8-4CFD-B762-6870DB4DE884}" name="C47" dataCellStyle="Normal 2"/>
    <tableColumn id="58" xr3:uid="{146B90DF-D487-476E-AE2E-C115289E500F}" name="C46" dataCellStyle="Normal 2"/>
    <tableColumn id="59" xr3:uid="{97239180-8064-4F04-AAD9-97B06EE2DD14}" name="C45" dataCellStyle="Normal 2"/>
    <tableColumn id="60" xr3:uid="{8EA588DA-51EA-49B0-9B63-C6DB46FAE2C2}" name="C44" dataCellStyle="Normal 2"/>
    <tableColumn id="61" xr3:uid="{7E3FB1F1-6902-4C84-8B7B-73DEB60593C9}" name="C43" dataCellStyle="Normal 2"/>
    <tableColumn id="62" xr3:uid="{C5875F6C-4C8A-40E2-A141-33DF479276F6}" name="C42" dataCellStyle="Normal 2"/>
    <tableColumn id="63" xr3:uid="{9CA23C7E-BFE1-41A8-AB84-7BFBFDDE5043}" name="C41" dataCellStyle="Normal 2"/>
    <tableColumn id="64" xr3:uid="{908C5D71-0057-4FAB-8B31-F6C0765A0B5C}" name="C40" dataCellStyle="Normal 2"/>
    <tableColumn id="65" xr3:uid="{30C7BA92-60AE-4535-866E-5FD252613A08}" name="C39" dataCellStyle="Normal 2"/>
    <tableColumn id="66" xr3:uid="{132A1D2B-5C6F-4E6E-BAB7-0AC2E7655628}" name="C38" dataCellStyle="Normal 2"/>
    <tableColumn id="67" xr3:uid="{41D77E8B-82F5-43FE-98B9-C12E3000C2F4}" name="C37" dataCellStyle="Normal 2"/>
    <tableColumn id="68" xr3:uid="{62664823-9B68-4454-84D6-0450D9B5047F}" name="C36" dataCellStyle="Normal 2"/>
    <tableColumn id="69" xr3:uid="{D344C053-7DBD-41DE-A5AF-0A390C78DA95}" name="C35" dataCellStyle="Normal 2"/>
    <tableColumn id="70" xr3:uid="{4DFB703F-B69C-468E-ACD0-0C0978113E4B}" name="C34" dataCellStyle="Normal 2"/>
    <tableColumn id="71" xr3:uid="{F9F0458A-BAA7-4153-AF51-55A5B1EA1E97}" name="C33" dataCellStyle="Normal 2"/>
    <tableColumn id="72" xr3:uid="{04C85835-6189-423A-B887-74081203B1D3}" name="C32" dataCellStyle="Normal 2"/>
    <tableColumn id="73" xr3:uid="{81C92E62-D88A-4BF6-805B-6C3E621ED42B}" name="C31" dataCellStyle="Normal 2"/>
    <tableColumn id="74" xr3:uid="{9D4CF142-ABFE-4137-A645-A23720AC1B34}" name="C30" dataCellStyle="Normal 2"/>
    <tableColumn id="75" xr3:uid="{DE97349D-B56B-46C0-8ABE-1BF21612B767}" name="C29" dataCellStyle="Normal 2"/>
    <tableColumn id="76" xr3:uid="{B9A991AB-6A26-4FFA-BE9C-1F5234501EFC}" name="C28" dataCellStyle="Normal 2"/>
    <tableColumn id="77" xr3:uid="{B7FCF2CD-108A-4114-918F-7AD571FE1996}" name="C27" dataCellStyle="Normal 2"/>
    <tableColumn id="78" xr3:uid="{846EF9A5-57FD-4BB8-8B8B-5CAEA7EB092A}" name="C26" dataCellStyle="Normal 2"/>
    <tableColumn id="79" xr3:uid="{81929327-CD9C-42D1-8FA5-B3597F382123}" name="C25" dataCellStyle="Normal 2"/>
    <tableColumn id="80" xr3:uid="{BB2F2CD4-0064-48E0-B76F-6D1CE51AEAD7}" name="C24" dataCellStyle="Normal 2"/>
    <tableColumn id="81" xr3:uid="{4B4C111F-3AB0-4661-B4AF-C11AD8C2A296}" name="C23" dataCellStyle="Normal 2"/>
    <tableColumn id="82" xr3:uid="{F8AB4FF7-E4D8-4BBA-BF7A-BAFD7047CEB4}" name="C22" dataCellStyle="Normal 2"/>
    <tableColumn id="83" xr3:uid="{04A990A0-35F3-462B-90C6-FF0ADA4F5F4D}" name="C21" dataCellStyle="Normal 2"/>
    <tableColumn id="84" xr3:uid="{35805B59-1964-4133-92FD-292BA1628C13}" name="C20" dataCellStyle="Normal 2"/>
    <tableColumn id="85" xr3:uid="{5F0A9E58-9084-453E-847C-7F3ED656F060}" name="C19" dataCellStyle="Normal 2"/>
    <tableColumn id="86" xr3:uid="{B03B0F64-B1B1-4347-BA88-66B51D91E73C}" name="C18" dataCellStyle="Normal 2"/>
    <tableColumn id="87" xr3:uid="{C423F743-44AD-4532-AACF-6977280C2986}" name="C17" dataCellStyle="Normal 2"/>
    <tableColumn id="88" xr3:uid="{5A7B432E-16C7-419F-BD23-B621BC509E77}" name="C16" dataCellStyle="Normal 2"/>
    <tableColumn id="89" xr3:uid="{3FD33083-8FE7-4EA3-A9DC-BC8B517505DB}" name="C15" dataCellStyle="Normal 2"/>
    <tableColumn id="90" xr3:uid="{5D7CE77A-3BD8-43A5-A18B-DFB0D0EDC7D8}" name="C14" dataCellStyle="Normal 2"/>
    <tableColumn id="91" xr3:uid="{36309217-A5A4-4EEE-81DF-FF7C6395714B}" name="C13" dataCellStyle="Normal 2"/>
    <tableColumn id="92" xr3:uid="{A0DF3151-D179-4C54-8A89-DAC974E1D476}" name="C12" dataCellStyle="Normal 2"/>
    <tableColumn id="93" xr3:uid="{38BD58D1-94A4-4F16-B4AF-72F3AE655633}" name="C11" dataCellStyle="Normal 2"/>
    <tableColumn id="94" xr3:uid="{2533792C-0ACD-4C79-88FF-F3D68E71421A}" name="C10" dataCellStyle="Normal 2"/>
    <tableColumn id="95" xr3:uid="{2C03C056-1FDA-4525-9831-37F210264B83}" name="C9" dataCellStyle="Normal 2"/>
    <tableColumn id="96" xr3:uid="{56177617-0124-4285-845E-104EFF69EEA9}" name="C8" dataCellStyle="Normal 2"/>
    <tableColumn id="97" xr3:uid="{058EEDBA-28EC-499C-B567-609C35E6E3E4}" name="C7" dataCellStyle="Normal 2"/>
    <tableColumn id="98" xr3:uid="{30629103-C614-4FE6-87F6-F97CDA4C3CD4}" name="C6" dataCellStyle="Normal 2"/>
    <tableColumn id="99" xr3:uid="{B7A54FE0-4033-46C9-AF0D-917B312F57C3}" name="C5" dataCellStyle="Normal 2"/>
    <tableColumn id="100" xr3:uid="{1CF093C9-14D8-4AF2-A721-9A64472E92E9}" name="C4" dataCellStyle="Normal 2"/>
    <tableColumn id="101" xr3:uid="{9B1C2034-C2DB-4893-A9AA-61432963874E}" name="C3" dataCellStyle="Normal 2"/>
    <tableColumn id="102" xr3:uid="{7002F9D9-A02C-4F74-8440-4C021E89A85F}" name="C2" dataCellStyle="Normal 2"/>
    <tableColumn id="103" xr3:uid="{335E93F5-D637-4A22-BD43-2EF713C16E33}" name="C1" dataCellStyle="Normal 2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11547348-2C38-487B-90ED-F7B02AC37BF8}" name="F_BA_100_long" displayName="F_BA_100_long" ref="A1:CY13" totalsRowShown="0" headerRowCellStyle="Normal 2" dataCellStyle="Normal 2">
  <autoFilter ref="A1:CY13" xr:uid="{11547348-2C38-487B-90ED-F7B02AC37BF8}"/>
  <tableColumns count="103">
    <tableColumn id="1" xr3:uid="{E8C7ADAD-D60E-4CA7-97A6-A2D12CDFA267}" name="age_cat" dataCellStyle="Normal 2"/>
    <tableColumn id="2" xr3:uid="{878A43CF-E7C4-41C6-A2CC-8828A7A4F7C6}" name="lambda" dataCellStyle="Normal 2"/>
    <tableColumn id="3" xr3:uid="{FB42C91A-AE18-476C-80FB-6F5C1CDF84DB}" name="mu" dataCellStyle="Normal 2"/>
    <tableColumn id="4" xr3:uid="{0A833C35-0B1E-4C7A-815B-924C706B3306}" name="sigma" dataCellStyle="Normal 2"/>
    <tableColumn id="5" xr3:uid="{5BE91393-C90A-4E73-AD8C-5FA278905498}" name="C99" dataCellStyle="Normal 2"/>
    <tableColumn id="6" xr3:uid="{CF28A9A8-FA33-4553-B6B5-DABAF0A50741}" name="C98" dataCellStyle="Normal 2"/>
    <tableColumn id="7" xr3:uid="{0F2B58E8-6509-4DBC-9C31-2B98CEEA809C}" name="C97" dataCellStyle="Normal 2"/>
    <tableColumn id="8" xr3:uid="{A95CB4E5-C606-477D-9AF7-D065D6E7987C}" name="C96" dataCellStyle="Normal 2"/>
    <tableColumn id="9" xr3:uid="{9715F0FB-0C68-4252-B833-4D0ED077AC47}" name="C95" dataCellStyle="Normal 2"/>
    <tableColumn id="10" xr3:uid="{12CEFA47-977A-4F1A-B680-8E8A74E9249E}" name="C94" dataCellStyle="Normal 2"/>
    <tableColumn id="11" xr3:uid="{ED29D868-0206-4CA0-AB04-5D87F09DA2E1}" name="C93" dataCellStyle="Normal 2"/>
    <tableColumn id="12" xr3:uid="{1A4FEE5C-3D99-4BB4-99D0-2135E0F66D9F}" name="C92" dataCellStyle="Normal 2"/>
    <tableColumn id="13" xr3:uid="{AB141455-6EBC-4877-98F8-F1D8D5421CBD}" name="C91" dataCellStyle="Normal 2"/>
    <tableColumn id="14" xr3:uid="{0D31335A-B4B6-456A-BB64-BF1949697AC1}" name="C90" dataCellStyle="Normal 2"/>
    <tableColumn id="15" xr3:uid="{5B14157D-DDB0-4564-B679-7937030AA25B}" name="C89" dataCellStyle="Normal 2"/>
    <tableColumn id="16" xr3:uid="{731A8FFA-9EAE-4CA5-B321-E0E644087223}" name="C88" dataCellStyle="Normal 2"/>
    <tableColumn id="17" xr3:uid="{7F1485C4-1E50-46B1-AB87-42742B5939E7}" name="C87" dataCellStyle="Normal 2"/>
    <tableColumn id="18" xr3:uid="{2D345705-2DBE-4DC8-A4A6-AA600B8C9723}" name="C86" dataCellStyle="Normal 2"/>
    <tableColumn id="19" xr3:uid="{744B20CF-7CDB-49DC-9CB1-AF221122DBC9}" name="C85" dataCellStyle="Normal 2"/>
    <tableColumn id="20" xr3:uid="{89468CFB-703A-4620-B700-A8ED15723F9F}" name="C84" dataCellStyle="Normal 2"/>
    <tableColumn id="21" xr3:uid="{3CE5586B-7B43-4610-ACE3-6AF959D3F970}" name="C83" dataCellStyle="Normal 2"/>
    <tableColumn id="22" xr3:uid="{6B2B3754-2E96-44A8-A065-DAA1FB42AADA}" name="C82" dataCellStyle="Normal 2"/>
    <tableColumn id="23" xr3:uid="{7E889EE3-6728-4895-9999-708738C950D8}" name="C81" dataCellStyle="Normal 2"/>
    <tableColumn id="24" xr3:uid="{00F0CB91-3FA8-4364-A9B7-7070880FB215}" name="C80" dataCellStyle="Normal 2"/>
    <tableColumn id="25" xr3:uid="{6F512DA1-4D50-4C92-A265-6F3FDB23ECE1}" name="C79" dataCellStyle="Normal 2"/>
    <tableColumn id="26" xr3:uid="{A2170C46-FE91-45FD-A486-975089B3D8C8}" name="C78" dataCellStyle="Normal 2"/>
    <tableColumn id="27" xr3:uid="{5A3212F7-7808-41C1-9B27-F4A5039E3E94}" name="C77" dataCellStyle="Normal 2"/>
    <tableColumn id="28" xr3:uid="{12E18096-A8A7-4575-AA50-F141F502665F}" name="C76" dataCellStyle="Normal 2"/>
    <tableColumn id="29" xr3:uid="{1E328D11-8431-42D0-BD2F-620091EA9171}" name="C75" dataCellStyle="Normal 2"/>
    <tableColumn id="30" xr3:uid="{65B7E1C7-EE3D-4AD4-A827-CF3846A4C342}" name="C74" dataCellStyle="Normal 2"/>
    <tableColumn id="31" xr3:uid="{E289A587-F50F-41C3-BC10-7C6D314F2FEF}" name="C73" dataCellStyle="Normal 2"/>
    <tableColumn id="32" xr3:uid="{8586372A-7C09-4EBB-9267-7C9B732294D2}" name="C72" dataCellStyle="Normal 2"/>
    <tableColumn id="33" xr3:uid="{178F3178-D7A0-4728-8946-9E8D46695749}" name="C71" dataCellStyle="Normal 2"/>
    <tableColumn id="34" xr3:uid="{B90732F6-BA71-4E26-8D3B-E2E4C35CDF32}" name="C70" dataCellStyle="Normal 2"/>
    <tableColumn id="35" xr3:uid="{5D01A87E-64F2-4731-9AB2-F62BC26A876B}" name="C69" dataCellStyle="Normal 2"/>
    <tableColumn id="36" xr3:uid="{C67E94B5-DBED-4B06-8691-19E64A0E17A5}" name="C68" dataCellStyle="Normal 2"/>
    <tableColumn id="37" xr3:uid="{F6FD1AD4-9475-40CC-82BA-120F350784DA}" name="C67" dataCellStyle="Normal 2"/>
    <tableColumn id="38" xr3:uid="{1FFCDD81-4D36-49E1-B30D-B39A02F7D3EF}" name="C66" dataCellStyle="Normal 2"/>
    <tableColumn id="39" xr3:uid="{6CAFEE94-64DB-431B-AB51-6D5C5112A0E4}" name="C65" dataCellStyle="Normal 2"/>
    <tableColumn id="40" xr3:uid="{FEF7826B-44F8-4D1F-B69B-6EFEDC4F215D}" name="C64" dataCellStyle="Normal 2"/>
    <tableColumn id="41" xr3:uid="{A9460600-99C6-4583-8D19-EFA0995AB60D}" name="C63" dataCellStyle="Normal 2"/>
    <tableColumn id="42" xr3:uid="{E3398C0C-1CAC-47A0-BBAD-A137180A944D}" name="C62" dataCellStyle="Normal 2"/>
    <tableColumn id="43" xr3:uid="{599D3127-CDAC-4C09-8912-7CD90BB0B3EE}" name="C61" dataCellStyle="Normal 2"/>
    <tableColumn id="44" xr3:uid="{2EDC31A9-3733-4753-946C-9447A12F5307}" name="C60" dataCellStyle="Normal 2"/>
    <tableColumn id="45" xr3:uid="{24A40075-4C95-4531-9CDE-B318D7B4C37A}" name="C59" dataCellStyle="Normal 2"/>
    <tableColumn id="46" xr3:uid="{7DB5E653-9DAF-47C7-B2B3-E13D8E44CE6A}" name="C58" dataCellStyle="Normal 2"/>
    <tableColumn id="47" xr3:uid="{752BDDFA-469E-4CD3-A169-0CE6361D79E5}" name="C57" dataCellStyle="Normal 2"/>
    <tableColumn id="48" xr3:uid="{95937956-5EB9-4C02-852D-22C8D075D7CD}" name="C56" dataCellStyle="Normal 2"/>
    <tableColumn id="49" xr3:uid="{316D9B95-90DB-4FB3-88BA-D8EB1DEC3E52}" name="C55" dataCellStyle="Normal 2"/>
    <tableColumn id="50" xr3:uid="{F3AA9CC3-75EF-491D-BE3C-E72AB361D711}" name="C54" dataCellStyle="Normal 2"/>
    <tableColumn id="51" xr3:uid="{6C11F300-3CFD-4841-B594-4EE7FFE2E3CC}" name="C53" dataCellStyle="Normal 2"/>
    <tableColumn id="52" xr3:uid="{889D707D-93DA-4ABC-BBE3-72710EF83F2C}" name="C52" dataCellStyle="Normal 2"/>
    <tableColumn id="53" xr3:uid="{AE57843E-3C31-454C-B4F1-8A2FA34E0899}" name="C51" dataCellStyle="Normal 2"/>
    <tableColumn id="54" xr3:uid="{4556A112-4462-4DD9-8C65-B0CB7E815086}" name="C50" dataCellStyle="Normal 2"/>
    <tableColumn id="55" xr3:uid="{FA072B88-96AB-4B3F-A297-AD5F6EA740C9}" name="C49" dataCellStyle="Normal 2"/>
    <tableColumn id="56" xr3:uid="{E4C40E14-241B-47D6-BFAA-8E1DEE22324E}" name="C48" dataCellStyle="Normal 2"/>
    <tableColumn id="57" xr3:uid="{4393508D-D187-40E6-8556-62CFD1BAE890}" name="C47" dataCellStyle="Normal 2"/>
    <tableColumn id="58" xr3:uid="{8CCBB860-3857-4AE2-883D-BC928F40170B}" name="C46" dataCellStyle="Normal 2"/>
    <tableColumn id="59" xr3:uid="{9AD89A1F-C2EB-433C-98ED-B3D2FBE6CAEE}" name="C45" dataCellStyle="Normal 2"/>
    <tableColumn id="60" xr3:uid="{9026B471-DDAA-4ADA-A173-1B6BBB5D1C36}" name="C44" dataCellStyle="Normal 2"/>
    <tableColumn id="61" xr3:uid="{F2E17C9D-343D-42C7-901A-D5FF9CA31016}" name="C43" dataCellStyle="Normal 2"/>
    <tableColumn id="62" xr3:uid="{F64122A6-3930-48A4-9F84-5CEB4CBA9A64}" name="C42" dataCellStyle="Normal 2"/>
    <tableColumn id="63" xr3:uid="{C4F411DF-B6BE-445A-AD0C-94E24E5ED341}" name="C41" dataCellStyle="Normal 2"/>
    <tableColumn id="64" xr3:uid="{0FCC0209-B1FA-4833-9FFD-0658014EB5D3}" name="C40" dataCellStyle="Normal 2"/>
    <tableColumn id="65" xr3:uid="{9AC23F6D-CE3B-4E28-A5E4-BED887AE804B}" name="C39" dataCellStyle="Normal 2"/>
    <tableColumn id="66" xr3:uid="{71F20AE7-106F-4914-86E8-33196ADD689A}" name="C38" dataCellStyle="Normal 2"/>
    <tableColumn id="67" xr3:uid="{CC77C094-06CB-40C5-927D-9A4219C401CF}" name="C37" dataCellStyle="Normal 2"/>
    <tableColumn id="68" xr3:uid="{21C0D622-466B-4593-9E08-7385C99B6366}" name="C36" dataCellStyle="Normal 2"/>
    <tableColumn id="69" xr3:uid="{7DBA3467-006D-4447-8A39-3773E02DFE65}" name="C35" dataCellStyle="Normal 2"/>
    <tableColumn id="70" xr3:uid="{C66617DF-17F7-48EB-A13B-1344A8F8B721}" name="C34" dataCellStyle="Normal 2"/>
    <tableColumn id="71" xr3:uid="{29B98053-6F0E-4A92-9A55-004CAE8C0872}" name="C33" dataCellStyle="Normal 2"/>
    <tableColumn id="72" xr3:uid="{3C7A7FDF-B29D-4EC3-97C1-F1C2847A1111}" name="C32" dataCellStyle="Normal 2"/>
    <tableColumn id="73" xr3:uid="{3D8D9E4E-E829-41B5-BBD4-861413105F15}" name="C31" dataCellStyle="Normal 2"/>
    <tableColumn id="74" xr3:uid="{C52446D2-1611-4612-8537-94941CCC07A9}" name="C30" dataCellStyle="Normal 2"/>
    <tableColumn id="75" xr3:uid="{540BDC6F-1ED7-4369-A07F-BC4555249C55}" name="C29" dataCellStyle="Normal 2"/>
    <tableColumn id="76" xr3:uid="{FBDDF019-CB04-4183-AD2E-AC2A65A2A934}" name="C28" dataCellStyle="Normal 2"/>
    <tableColumn id="77" xr3:uid="{B32F1A22-19C8-48D7-BED2-C05170515313}" name="C27" dataCellStyle="Normal 2"/>
    <tableColumn id="78" xr3:uid="{6E40F8C8-6804-4CAE-B1AE-5D6C06F21497}" name="C26" dataCellStyle="Normal 2"/>
    <tableColumn id="79" xr3:uid="{79FE2751-ECE8-47D5-AE28-80FBFA6212DD}" name="C25" dataCellStyle="Normal 2"/>
    <tableColumn id="80" xr3:uid="{612B1721-92A7-43A1-8A07-436003762033}" name="C24" dataCellStyle="Normal 2"/>
    <tableColumn id="81" xr3:uid="{F842E130-8BAC-452B-85C2-5357BA227C6C}" name="C23" dataCellStyle="Normal 2"/>
    <tableColumn id="82" xr3:uid="{F5400F3C-E5DD-4F07-BD15-E53647450892}" name="C22" dataCellStyle="Normal 2"/>
    <tableColumn id="83" xr3:uid="{46A5C25C-0B71-4424-9076-7947588F501A}" name="C21" dataCellStyle="Normal 2"/>
    <tableColumn id="84" xr3:uid="{D20C071C-F5EE-4D66-B4CA-BAA842DB7029}" name="C20" dataCellStyle="Normal 2"/>
    <tableColumn id="85" xr3:uid="{22E88659-F5BE-41DE-AA86-A673CC4CE8BB}" name="C19" dataCellStyle="Normal 2"/>
    <tableColumn id="86" xr3:uid="{E82C3477-E838-48FA-9F8F-79D068939C64}" name="C18" dataCellStyle="Normal 2"/>
    <tableColumn id="87" xr3:uid="{68168464-B744-4207-94E5-75463362E8F8}" name="C17" dataCellStyle="Normal 2"/>
    <tableColumn id="88" xr3:uid="{383A9A3D-BDC0-428D-9F98-2BEA9E39A38E}" name="C16" dataCellStyle="Normal 2"/>
    <tableColumn id="89" xr3:uid="{F5E117CF-9F48-4683-87C1-1E0DD7D91107}" name="C15" dataCellStyle="Normal 2"/>
    <tableColumn id="90" xr3:uid="{DECE2817-99E5-4770-B879-1F3BF2CC9BA8}" name="C14" dataCellStyle="Normal 2"/>
    <tableColumn id="91" xr3:uid="{9EF61969-FE18-4B0D-95DB-C0B15AEF0303}" name="C13" dataCellStyle="Normal 2"/>
    <tableColumn id="92" xr3:uid="{F0CF7370-E3C8-46A4-8D93-33EA169BB721}" name="C12" dataCellStyle="Normal 2"/>
    <tableColumn id="93" xr3:uid="{483CC0B1-EEC5-4920-A848-66C58E6512BE}" name="C11" dataCellStyle="Normal 2"/>
    <tableColumn id="94" xr3:uid="{E93E797C-1A6C-4C52-8C75-773B3D2C0B99}" name="C10" dataCellStyle="Normal 2"/>
    <tableColumn id="95" xr3:uid="{D3E72DF6-1B00-4E5B-B753-4CDAB5E5393F}" name="C9" dataCellStyle="Normal 2"/>
    <tableColumn id="96" xr3:uid="{F03C1869-61EC-4390-9D19-F995CE9F406E}" name="C8" dataCellStyle="Normal 2"/>
    <tableColumn id="97" xr3:uid="{66CA727A-5320-4099-B17F-62DE94647AD0}" name="C7" dataCellStyle="Normal 2"/>
    <tableColumn id="98" xr3:uid="{2D918F0B-21CB-41C5-9C17-2730A6C979AF}" name="C6" dataCellStyle="Normal 2"/>
    <tableColumn id="99" xr3:uid="{0F80BDEC-2789-4581-920B-F9AF1C786AEB}" name="C5" dataCellStyle="Normal 2"/>
    <tableColumn id="100" xr3:uid="{CF6D4FB6-2D54-470A-B426-EF4F88CB9BE6}" name="C4" dataCellStyle="Normal 2"/>
    <tableColumn id="101" xr3:uid="{0A80368D-7BC1-49FF-AF5C-794BA9354F9A}" name="C3" dataCellStyle="Normal 2"/>
    <tableColumn id="102" xr3:uid="{B0B61920-2D61-4F44-9A79-F2DD159CF879}" name="C2" dataCellStyle="Normal 2"/>
    <tableColumn id="103" xr3:uid="{F0B384D2-DD0D-4B98-9BF2-92FDE657F336}" name="C1" dataCellStyle="Normal 2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5EFF491D-7630-4B58-9F9A-5AFE923DC103}" name="F_BA_200_long" displayName="F_BA_200_long" ref="A1:CY13" totalsRowShown="0" headerRowCellStyle="Normal 2" dataCellStyle="Normal 2">
  <autoFilter ref="A1:CY13" xr:uid="{5EFF491D-7630-4B58-9F9A-5AFE923DC103}"/>
  <tableColumns count="103">
    <tableColumn id="1" xr3:uid="{909C52C7-0055-498B-8BEB-D56CD2485949}" name="age_cat" dataCellStyle="Normal 2"/>
    <tableColumn id="2" xr3:uid="{7DE58E46-4401-4DD5-B442-43A85ADEE8E9}" name="lambda" dataCellStyle="Normal 2"/>
    <tableColumn id="3" xr3:uid="{397711EE-C42B-4980-8158-D9E8CC4201FB}" name="mu" dataCellStyle="Normal 2"/>
    <tableColumn id="4" xr3:uid="{092551F7-4822-49A4-9E85-9FB91625743E}" name="sigma" dataCellStyle="Normal 2"/>
    <tableColumn id="5" xr3:uid="{2CBC7738-15FB-4FCE-8BFC-63027AF271BF}" name="C99" dataCellStyle="Normal 2"/>
    <tableColumn id="6" xr3:uid="{45251411-FCB9-4BBF-B100-78A2F31483F3}" name="C98" dataCellStyle="Normal 2"/>
    <tableColumn id="7" xr3:uid="{312223E2-AC03-489B-94FE-81883CB0852A}" name="C97" dataCellStyle="Normal 2"/>
    <tableColumn id="8" xr3:uid="{4A72D97D-4135-463F-B4B6-3BCAFA1BB9AC}" name="C96" dataCellStyle="Normal 2"/>
    <tableColumn id="9" xr3:uid="{B9DDEBAD-59AE-495C-B98C-098215116B48}" name="C95" dataCellStyle="Normal 2"/>
    <tableColumn id="10" xr3:uid="{E703C2EA-82EF-4C4C-BC08-80B15F7CD51C}" name="C94" dataCellStyle="Normal 2"/>
    <tableColumn id="11" xr3:uid="{0C536A18-3D96-474D-96D4-61F8C281B178}" name="C93" dataCellStyle="Normal 2"/>
    <tableColumn id="12" xr3:uid="{2BE642E5-2C14-46A5-A7F2-ED70868F75A4}" name="C92" dataCellStyle="Normal 2"/>
    <tableColumn id="13" xr3:uid="{47D61576-D22F-45C7-86C5-5B48BCFC2F9A}" name="C91" dataCellStyle="Normal 2"/>
    <tableColumn id="14" xr3:uid="{B3FB980A-2D6A-4EBD-A23A-0281566A365A}" name="C90" dataCellStyle="Normal 2"/>
    <tableColumn id="15" xr3:uid="{2632D699-6075-432F-B436-3F1E24E84461}" name="C89" dataCellStyle="Normal 2"/>
    <tableColumn id="16" xr3:uid="{3771C58B-C626-4355-A33B-15D94835EE7B}" name="C88" dataCellStyle="Normal 2"/>
    <tableColumn id="17" xr3:uid="{AC774B66-71DE-4475-942C-C2ACB3361461}" name="C87" dataCellStyle="Normal 2"/>
    <tableColumn id="18" xr3:uid="{B007B411-C193-49C9-A1F3-B0CF0BDABA29}" name="C86" dataCellStyle="Normal 2"/>
    <tableColumn id="19" xr3:uid="{E5ACC52A-B9F8-4046-8178-44E2737DEDB2}" name="C85" dataCellStyle="Normal 2"/>
    <tableColumn id="20" xr3:uid="{71B30C38-C3F7-4515-871C-45ADA482408F}" name="C84" dataCellStyle="Normal 2"/>
    <tableColumn id="21" xr3:uid="{1552486B-621C-492A-A49A-EB59E4D50756}" name="C83" dataCellStyle="Normal 2"/>
    <tableColumn id="22" xr3:uid="{4E584E5D-5B9B-4134-A78F-57F2BB7FF0A4}" name="C82" dataCellStyle="Normal 2"/>
    <tableColumn id="23" xr3:uid="{9430AD4B-9EA4-4375-8037-030EFDDDBF8E}" name="C81" dataCellStyle="Normal 2"/>
    <tableColumn id="24" xr3:uid="{7296FA19-7942-444E-A418-06A4B89076AF}" name="C80" dataCellStyle="Normal 2"/>
    <tableColumn id="25" xr3:uid="{867680CB-4FF9-4184-B476-DE189FEAF278}" name="C79" dataCellStyle="Normal 2"/>
    <tableColumn id="26" xr3:uid="{86CDBB65-980E-4999-995F-3A5707757690}" name="C78" dataCellStyle="Normal 2"/>
    <tableColumn id="27" xr3:uid="{5BE256E8-31BF-446B-BC62-555B8718740A}" name="C77" dataCellStyle="Normal 2"/>
    <tableColumn id="28" xr3:uid="{D6039A3D-4CE6-4C92-A9F0-4F92216547E6}" name="C76" dataCellStyle="Normal 2"/>
    <tableColumn id="29" xr3:uid="{4D580861-EDB9-4082-ADD3-BF13698D3141}" name="C75" dataCellStyle="Normal 2"/>
    <tableColumn id="30" xr3:uid="{15524790-9308-45CE-8F31-5FDF208629AC}" name="C74" dataCellStyle="Normal 2"/>
    <tableColumn id="31" xr3:uid="{65D32363-F4E3-40CD-947A-F5CF2C18A9DC}" name="C73" dataCellStyle="Normal 2"/>
    <tableColumn id="32" xr3:uid="{8569CA4A-0201-448E-8DB9-4A87E51BF21D}" name="C72" dataCellStyle="Normal 2"/>
    <tableColumn id="33" xr3:uid="{38E2AC50-6D62-4A6A-A776-1B236E0B56BD}" name="C71" dataCellStyle="Normal 2"/>
    <tableColumn id="34" xr3:uid="{450461F1-6B0A-42E2-96C3-C299ED4EB516}" name="C70" dataCellStyle="Normal 2"/>
    <tableColumn id="35" xr3:uid="{A63DEFE1-32C3-4646-8EAA-EDEE06FEAE4A}" name="C69" dataCellStyle="Normal 2"/>
    <tableColumn id="36" xr3:uid="{96298C86-3033-4027-AB62-6BE57CA665A8}" name="C68" dataCellStyle="Normal 2"/>
    <tableColumn id="37" xr3:uid="{E4E69752-0B12-425A-84E5-5BF7686B74A0}" name="C67" dataCellStyle="Normal 2"/>
    <tableColumn id="38" xr3:uid="{BEDDE2EC-92A4-4028-ADB3-5994B420ECB5}" name="C66" dataCellStyle="Normal 2"/>
    <tableColumn id="39" xr3:uid="{907E9E3E-4C2F-428C-8C50-88F55D719B1E}" name="C65" dataCellStyle="Normal 2"/>
    <tableColumn id="40" xr3:uid="{FFAE8935-7593-4006-96B9-5EE9F7D44CC9}" name="C64" dataCellStyle="Normal 2"/>
    <tableColumn id="41" xr3:uid="{7336EB4B-842B-42A5-A285-3F4B21BE343A}" name="C63" dataCellStyle="Normal 2"/>
    <tableColumn id="42" xr3:uid="{5D21127E-8ED9-453B-A916-970073422FD8}" name="C62" dataCellStyle="Normal 2"/>
    <tableColumn id="43" xr3:uid="{F9FD0856-3EE6-4E49-A617-939FA0C99D7E}" name="C61" dataCellStyle="Normal 2"/>
    <tableColumn id="44" xr3:uid="{FB8193E5-6267-4987-B1A0-E1E9B1900AFF}" name="C60" dataCellStyle="Normal 2"/>
    <tableColumn id="45" xr3:uid="{F4D741AD-89FE-4E93-9908-E3578FE05850}" name="C59" dataCellStyle="Normal 2"/>
    <tableColumn id="46" xr3:uid="{239B8D31-AA4C-4649-9E0B-8C650AB672E0}" name="C58" dataCellStyle="Normal 2"/>
    <tableColumn id="47" xr3:uid="{9B9A7CB3-8C1A-4A39-86D3-300D652C8B23}" name="C57" dataCellStyle="Normal 2"/>
    <tableColumn id="48" xr3:uid="{141B8CFA-C444-4DF1-9914-4C75381B08F3}" name="C56" dataCellStyle="Normal 2"/>
    <tableColumn id="49" xr3:uid="{FCD4B2B6-36AB-4A6A-ABC9-D2456284F32B}" name="C55" dataCellStyle="Normal 2"/>
    <tableColumn id="50" xr3:uid="{10B082BB-C22C-4DB0-AFD6-C158361DED95}" name="C54" dataCellStyle="Normal 2"/>
    <tableColumn id="51" xr3:uid="{9625CDC7-289E-4C80-B093-2AD174FA4375}" name="C53" dataCellStyle="Normal 2"/>
    <tableColumn id="52" xr3:uid="{6A2D60DA-F4BF-4496-85B8-0287AD3812EE}" name="C52" dataCellStyle="Normal 2"/>
    <tableColumn id="53" xr3:uid="{506B1F48-EC6C-4A72-B8D3-F4D58B610938}" name="C51" dataCellStyle="Normal 2"/>
    <tableColumn id="54" xr3:uid="{D7179D8A-66AA-4E3A-BA4A-1AAA85A8AB78}" name="C50" dataCellStyle="Normal 2"/>
    <tableColumn id="55" xr3:uid="{C770BF8D-EDF9-422E-A98B-B771D9F9E40F}" name="C49" dataCellStyle="Normal 2"/>
    <tableColumn id="56" xr3:uid="{27F6AA48-CB98-45BF-9C09-37A806847CE7}" name="C48" dataCellStyle="Normal 2"/>
    <tableColumn id="57" xr3:uid="{565306B2-C050-4DC0-BB35-909E9A1251E8}" name="C47" dataCellStyle="Normal 2"/>
    <tableColumn id="58" xr3:uid="{791D31D2-0A9C-49CC-B30A-DEB25BAB1F30}" name="C46" dataCellStyle="Normal 2"/>
    <tableColumn id="59" xr3:uid="{7DA2D60E-8924-4755-BF5B-6754AB7A2CD0}" name="C45" dataCellStyle="Normal 2"/>
    <tableColumn id="60" xr3:uid="{BEFA9D9B-E78C-4B7D-9F0E-E86500176A1B}" name="C44" dataCellStyle="Normal 2"/>
    <tableColumn id="61" xr3:uid="{941F92C5-DEE9-4FC1-A9D2-A6AA1BF4DB79}" name="C43" dataCellStyle="Normal 2"/>
    <tableColumn id="62" xr3:uid="{26759A4C-AA28-46AB-991A-2E91DC53F68A}" name="C42" dataCellStyle="Normal 2"/>
    <tableColumn id="63" xr3:uid="{5A95C283-0E66-4A3C-9943-5A53C7C0AC80}" name="C41" dataCellStyle="Normal 2"/>
    <tableColumn id="64" xr3:uid="{038A6672-608F-40F5-9A17-E16C5798E78D}" name="C40" dataCellStyle="Normal 2"/>
    <tableColumn id="65" xr3:uid="{16FD976B-25E1-4C9F-9031-B31C1251EFD5}" name="C39" dataCellStyle="Normal 2"/>
    <tableColumn id="66" xr3:uid="{DF8972AA-5336-4719-9B74-4A2C380826D5}" name="C38" dataCellStyle="Normal 2"/>
    <tableColumn id="67" xr3:uid="{E952C4AF-A54D-471A-B808-356C7F07149E}" name="C37" dataCellStyle="Normal 2"/>
    <tableColumn id="68" xr3:uid="{FD5F5CBD-37CE-49BA-A6F9-22EA19AD527A}" name="C36" dataCellStyle="Normal 2"/>
    <tableColumn id="69" xr3:uid="{A2FF1890-B55B-41D9-8833-CC24C3550712}" name="C35" dataCellStyle="Normal 2"/>
    <tableColumn id="70" xr3:uid="{C9A5D70D-D9E0-4B1C-8BE1-0D3D5A6F11CE}" name="C34" dataCellStyle="Normal 2"/>
    <tableColumn id="71" xr3:uid="{2EF46175-64C3-4177-9F21-BF67D00F197A}" name="C33" dataCellStyle="Normal 2"/>
    <tableColumn id="72" xr3:uid="{83BF978D-7097-4E2D-8196-BC70FA71DD30}" name="C32" dataCellStyle="Normal 2"/>
    <tableColumn id="73" xr3:uid="{F9B0DD4D-56DC-4B9C-9A50-D84F8D775CB2}" name="C31" dataCellStyle="Normal 2"/>
    <tableColumn id="74" xr3:uid="{F891B197-711F-4F21-AF3F-35B6858E8B17}" name="C30" dataCellStyle="Normal 2"/>
    <tableColumn id="75" xr3:uid="{E31D3E4F-3F9B-4B17-8750-38A1F47D1289}" name="C29" dataCellStyle="Normal 2"/>
    <tableColumn id="76" xr3:uid="{82B9652E-58A3-46B1-A638-71EEF28AE1B3}" name="C28" dataCellStyle="Normal 2"/>
    <tableColumn id="77" xr3:uid="{82ACDA7F-811A-414E-AEA4-305D4216381A}" name="C27" dataCellStyle="Normal 2"/>
    <tableColumn id="78" xr3:uid="{D8F66B71-76CF-46FD-8EE5-258E279641DC}" name="C26" dataCellStyle="Normal 2"/>
    <tableColumn id="79" xr3:uid="{EDDB72D2-3AD0-4F67-B40E-63070FAA35C4}" name="C25" dataCellStyle="Normal 2"/>
    <tableColumn id="80" xr3:uid="{5FA504A4-D464-4867-8EC3-0BFFEB6426C6}" name="C24" dataCellStyle="Normal 2"/>
    <tableColumn id="81" xr3:uid="{33416B15-2764-4471-B910-3190321D8399}" name="C23" dataCellStyle="Normal 2"/>
    <tableColumn id="82" xr3:uid="{7EC20DC2-D1B1-48A2-BFE7-00F349631819}" name="C22" dataCellStyle="Normal 2"/>
    <tableColumn id="83" xr3:uid="{21E81C06-00AE-4E0B-A6FC-BFAB10DE1D21}" name="C21" dataCellStyle="Normal 2"/>
    <tableColumn id="84" xr3:uid="{0C22A224-1BA8-471E-AB00-2240A8CED2CC}" name="C20" dataCellStyle="Normal 2"/>
    <tableColumn id="85" xr3:uid="{13AF0C6F-66BA-44C7-B859-00F1D4C3821D}" name="C19" dataCellStyle="Normal 2"/>
    <tableColumn id="86" xr3:uid="{66719E1B-047B-4474-AE29-C004A1FCD2DD}" name="C18" dataCellStyle="Normal 2"/>
    <tableColumn id="87" xr3:uid="{C4267276-0215-4CD5-A49A-AA8C55C3152B}" name="C17" dataCellStyle="Normal 2"/>
    <tableColumn id="88" xr3:uid="{05BD9217-5FD3-46CE-B80C-92446F5DA92D}" name="C16" dataCellStyle="Normal 2"/>
    <tableColumn id="89" xr3:uid="{52639B02-4231-4A35-BFEF-E241037CE42B}" name="C15" dataCellStyle="Normal 2"/>
    <tableColumn id="90" xr3:uid="{062F1B9C-CD47-4206-BEDF-5B7ED25B602E}" name="C14" dataCellStyle="Normal 2"/>
    <tableColumn id="91" xr3:uid="{C48C9AE0-D89B-40BF-A668-FD4488B169E2}" name="C13" dataCellStyle="Normal 2"/>
    <tableColumn id="92" xr3:uid="{40FE5454-8BD5-467A-BC33-6654971CE8E3}" name="C12" dataCellStyle="Normal 2"/>
    <tableColumn id="93" xr3:uid="{BD721B8F-2C0D-4129-BC29-B0F3E0472BE1}" name="C11" dataCellStyle="Normal 2"/>
    <tableColumn id="94" xr3:uid="{D1326890-F976-479A-9B09-271F9F707F37}" name="C10" dataCellStyle="Normal 2"/>
    <tableColumn id="95" xr3:uid="{2722D6D1-9F9B-4A4B-8123-76D1DE0C5353}" name="C9" dataCellStyle="Normal 2"/>
    <tableColumn id="96" xr3:uid="{D8C31A9C-99AE-43C7-87E3-689F3CF85F90}" name="C8" dataCellStyle="Normal 2"/>
    <tableColumn id="97" xr3:uid="{889A63BF-83C8-4D82-BB56-808AD79C77A5}" name="C7" dataCellStyle="Normal 2"/>
    <tableColumn id="98" xr3:uid="{CEC8A0DD-06EF-45F1-B340-72CD5B783E06}" name="C6" dataCellStyle="Normal 2"/>
    <tableColumn id="99" xr3:uid="{34CA6202-E519-4696-BA11-5DF84141D25B}" name="C5" dataCellStyle="Normal 2"/>
    <tableColumn id="100" xr3:uid="{42CCA1A8-AE22-4A72-A3AC-8DC5A292E946}" name="C4" dataCellStyle="Normal 2"/>
    <tableColumn id="101" xr3:uid="{93E43A2A-AE3B-4EFD-8651-984E5AF52F53}" name="C3" dataCellStyle="Normal 2"/>
    <tableColumn id="102" xr3:uid="{76A83E01-6A96-4A36-B52F-F2873AC1C4AC}" name="C2" dataCellStyle="Normal 2"/>
    <tableColumn id="103" xr3:uid="{F62EAC8A-D835-4A44-A542-235B1F787E17}" name="C1" dataCellStyle="Normal 2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BF605B24-F270-4032-BA75-93E1765F3738}" name="F_BR_50_long" displayName="F_BR_50_long" ref="A1:CY13" totalsRowShown="0" headerRowCellStyle="Normal 2" dataCellStyle="Normal 2">
  <autoFilter ref="A1:CY13" xr:uid="{BF605B24-F270-4032-BA75-93E1765F3738}"/>
  <tableColumns count="103">
    <tableColumn id="1" xr3:uid="{E33DBD65-C069-4225-BD81-F85A30E28AB0}" name="age_cat" dataCellStyle="Normal 2"/>
    <tableColumn id="2" xr3:uid="{884216C3-2E23-416C-AC15-C670736B746D}" name="lambda" dataCellStyle="Normal 2"/>
    <tableColumn id="3" xr3:uid="{9754CC63-2DA8-4C06-924F-14B6DA41C81C}" name="mu" dataCellStyle="Normal 2"/>
    <tableColumn id="4" xr3:uid="{6437A2B5-62E0-4512-ACF0-44E0FE1B2FE0}" name="sigma" dataCellStyle="Normal 2"/>
    <tableColumn id="5" xr3:uid="{D50165F0-0E8C-481E-8098-68246D90A058}" name="C99" dataCellStyle="Normal 2"/>
    <tableColumn id="6" xr3:uid="{2008BCA6-EB07-4595-ADEC-015C89503789}" name="C98" dataCellStyle="Normal 2"/>
    <tableColumn id="7" xr3:uid="{4E4CC6D8-AFE0-4F95-B39F-73B82D968B3C}" name="C97" dataCellStyle="Normal 2"/>
    <tableColumn id="8" xr3:uid="{ABF10047-2F51-422E-97F3-E3E393A3A112}" name="C96" dataCellStyle="Normal 2"/>
    <tableColumn id="9" xr3:uid="{44D2DC8C-08E4-4717-A915-85C86C9B9E44}" name="C95" dataCellStyle="Normal 2"/>
    <tableColumn id="10" xr3:uid="{FFDFFFEC-8295-4CF7-BB36-DE18F6F07D2B}" name="C94" dataCellStyle="Normal 2"/>
    <tableColumn id="11" xr3:uid="{02DC32B4-5C9C-44E2-97BE-66DA16878B14}" name="C93" dataCellStyle="Normal 2"/>
    <tableColumn id="12" xr3:uid="{750DB0D7-BE02-484E-87AE-26395248D089}" name="C92" dataCellStyle="Normal 2"/>
    <tableColumn id="13" xr3:uid="{C76D0D29-6F69-48E9-AB56-442B8C6E76D9}" name="C91" dataCellStyle="Normal 2"/>
    <tableColumn id="14" xr3:uid="{B1968273-2C44-458C-8FB1-23603CA23738}" name="C90" dataCellStyle="Normal 2"/>
    <tableColumn id="15" xr3:uid="{4BC7EAB4-8714-4C73-8931-DB69F5D5E2C3}" name="C89" dataCellStyle="Normal 2"/>
    <tableColumn id="16" xr3:uid="{E75C6D32-3074-4DAC-A8A5-FA5ECE7BA0CD}" name="C88" dataCellStyle="Normal 2"/>
    <tableColumn id="17" xr3:uid="{C394FD0D-C7F0-4314-8D0D-632441C22943}" name="C87" dataCellStyle="Normal 2"/>
    <tableColumn id="18" xr3:uid="{E0344283-F5C8-4479-B601-A16A60F3C7E3}" name="C86" dataCellStyle="Normal 2"/>
    <tableColumn id="19" xr3:uid="{A8CF173E-112F-4FAB-BDEC-049C3281CE33}" name="C85" dataCellStyle="Normal 2"/>
    <tableColumn id="20" xr3:uid="{94A3B88B-BFA9-4A12-9AC3-B9FB688E7FA1}" name="C84" dataCellStyle="Normal 2"/>
    <tableColumn id="21" xr3:uid="{6A3458C9-4D06-46AB-A092-4E3B397733D6}" name="C83" dataCellStyle="Normal 2"/>
    <tableColumn id="22" xr3:uid="{6D4587C6-0C47-450F-B3E7-C861067BCA9C}" name="C82" dataCellStyle="Normal 2"/>
    <tableColumn id="23" xr3:uid="{0F2AC1DB-FE5F-4697-8761-2A528567A964}" name="C81" dataCellStyle="Normal 2"/>
    <tableColumn id="24" xr3:uid="{7CBCD78D-C407-4404-8D53-4D74900E9867}" name="C80" dataCellStyle="Normal 2"/>
    <tableColumn id="25" xr3:uid="{D6F08B73-4F4B-438E-B340-369AEDFFA99A}" name="C79" dataCellStyle="Normal 2"/>
    <tableColumn id="26" xr3:uid="{3561EA87-974E-4AAD-A37D-3A66B0FE232D}" name="C78" dataCellStyle="Normal 2"/>
    <tableColumn id="27" xr3:uid="{E0C02A9F-4A80-4792-981A-A330D36FB85E}" name="C77" dataCellStyle="Normal 2"/>
    <tableColumn id="28" xr3:uid="{27F52D83-051F-4E75-9599-EF8D3F30723A}" name="C76" dataCellStyle="Normal 2"/>
    <tableColumn id="29" xr3:uid="{D6D6FCCF-2BCC-41FA-8477-768797328640}" name="C75" dataCellStyle="Normal 2"/>
    <tableColumn id="30" xr3:uid="{4B3F341C-28DD-4A2D-B503-449BA291B2B2}" name="C74" dataCellStyle="Normal 2"/>
    <tableColumn id="31" xr3:uid="{0C6127E4-69FC-455C-8B94-73B8FAD81735}" name="C73" dataCellStyle="Normal 2"/>
    <tableColumn id="32" xr3:uid="{34B6899E-B9A6-40C5-9EFC-7AFE5EC7634E}" name="C72" dataCellStyle="Normal 2"/>
    <tableColumn id="33" xr3:uid="{105BB268-BFAE-4896-9A02-6E73AEAA3150}" name="C71" dataCellStyle="Normal 2"/>
    <tableColumn id="34" xr3:uid="{E1D21476-D2EC-4D0D-9AB8-673493322F96}" name="C70" dataCellStyle="Normal 2"/>
    <tableColumn id="35" xr3:uid="{8C0A816C-A361-476C-B418-1560D7250420}" name="C69" dataCellStyle="Normal 2"/>
    <tableColumn id="36" xr3:uid="{3DEA43F8-85FF-4D2F-8A72-3DF94DEF7C3D}" name="C68" dataCellStyle="Normal 2"/>
    <tableColumn id="37" xr3:uid="{01FB877C-C0E8-4145-AABA-88D590ABF4E1}" name="C67" dataCellStyle="Normal 2"/>
    <tableColumn id="38" xr3:uid="{CDECE17B-96FB-443E-B958-43B3628287FE}" name="C66" dataCellStyle="Normal 2"/>
    <tableColumn id="39" xr3:uid="{F445754C-F874-4EE2-AA82-08FC34BD13D1}" name="C65" dataCellStyle="Normal 2"/>
    <tableColumn id="40" xr3:uid="{B6758457-A6E4-4EA4-A9D3-72D4410AAC4E}" name="C64" dataCellStyle="Normal 2"/>
    <tableColumn id="41" xr3:uid="{61710E8E-3549-4757-8FC0-49A26D5BB634}" name="C63" dataCellStyle="Normal 2"/>
    <tableColumn id="42" xr3:uid="{6B92828D-17EB-4EB6-AEBA-20F18FD72323}" name="C62" dataCellStyle="Normal 2"/>
    <tableColumn id="43" xr3:uid="{E3419E46-B608-43E6-AF7A-031E29754261}" name="C61" dataCellStyle="Normal 2"/>
    <tableColumn id="44" xr3:uid="{B5FAB276-89DD-4DA4-A161-303700594B83}" name="C60" dataCellStyle="Normal 2"/>
    <tableColumn id="45" xr3:uid="{7ACF989F-0EC6-490C-8998-943D266F0C37}" name="C59" dataCellStyle="Normal 2"/>
    <tableColumn id="46" xr3:uid="{5D0CA808-CF2F-4C17-8525-2A1A17A7E59B}" name="C58" dataCellStyle="Normal 2"/>
    <tableColumn id="47" xr3:uid="{55BD093A-1371-4C41-99E1-38B29D302A7A}" name="C57" dataCellStyle="Normal 2"/>
    <tableColumn id="48" xr3:uid="{E4DB24EE-3016-4B69-9F41-08E237C3CAD0}" name="C56" dataCellStyle="Normal 2"/>
    <tableColumn id="49" xr3:uid="{94920811-8C62-45D2-9D20-EBB9EA0884CC}" name="C55" dataCellStyle="Normal 2"/>
    <tableColumn id="50" xr3:uid="{E0A92EC0-08FC-44E3-985B-051CBBB1BD7D}" name="C54" dataCellStyle="Normal 2"/>
    <tableColumn id="51" xr3:uid="{9A2BA366-49C2-4BFA-8C22-459E82F0B126}" name="C53" dataCellStyle="Normal 2"/>
    <tableColumn id="52" xr3:uid="{3125EC5B-AECD-46B7-A0D9-89A68D614055}" name="C52" dataCellStyle="Normal 2"/>
    <tableColumn id="53" xr3:uid="{4BC204F2-CD30-454E-B9FC-E1AE83D5A581}" name="C51" dataCellStyle="Normal 2"/>
    <tableColumn id="54" xr3:uid="{5303CD0B-DD83-4568-AA88-735439BB8BAA}" name="C50" dataCellStyle="Normal 2"/>
    <tableColumn id="55" xr3:uid="{42F1A1E8-8E3E-4AC8-A28A-11ADAB1EA1A7}" name="C49" dataCellStyle="Normal 2"/>
    <tableColumn id="56" xr3:uid="{8FB45322-E060-40F2-A3B2-843F5F60E20E}" name="C48" dataCellStyle="Normal 2"/>
    <tableColumn id="57" xr3:uid="{5E697A02-D034-49B1-8036-86692305DD00}" name="C47" dataCellStyle="Normal 2"/>
    <tableColumn id="58" xr3:uid="{784724D3-5D45-4B82-859E-0F08CB3C87F5}" name="C46" dataCellStyle="Normal 2"/>
    <tableColumn id="59" xr3:uid="{AB767D37-B8B0-46B9-9FBC-CFB0B2DFD31B}" name="C45" dataCellStyle="Normal 2"/>
    <tableColumn id="60" xr3:uid="{0881B884-749A-4B8C-82EE-A1193CD3D550}" name="C44" dataCellStyle="Normal 2"/>
    <tableColumn id="61" xr3:uid="{53BE5D0C-8EA0-4419-B163-EFBB358B4766}" name="C43" dataCellStyle="Normal 2"/>
    <tableColumn id="62" xr3:uid="{EE2506A9-432B-4627-AB11-8B80A185DC8A}" name="C42" dataCellStyle="Normal 2"/>
    <tableColumn id="63" xr3:uid="{E83FD010-0F6D-4FEB-B289-3A6DD13ED3BE}" name="C41" dataCellStyle="Normal 2"/>
    <tableColumn id="64" xr3:uid="{5E46DB35-ED25-47D5-B825-FDF5D6148D63}" name="C40" dataCellStyle="Normal 2"/>
    <tableColumn id="65" xr3:uid="{E0EBEEE6-AABC-4155-90CE-ED69C86D4883}" name="C39" dataCellStyle="Normal 2"/>
    <tableColumn id="66" xr3:uid="{1F737053-011D-4261-8CB0-B2370418A1AB}" name="C38" dataCellStyle="Normal 2"/>
    <tableColumn id="67" xr3:uid="{CB4FAD10-77AB-4385-A810-F426D07C120D}" name="C37" dataCellStyle="Normal 2"/>
    <tableColumn id="68" xr3:uid="{40DF3392-2EAA-4953-BDEA-2003C0278690}" name="C36" dataCellStyle="Normal 2"/>
    <tableColumn id="69" xr3:uid="{2B11F8C6-14DA-4281-8754-A4C02881B27B}" name="C35" dataCellStyle="Normal 2"/>
    <tableColumn id="70" xr3:uid="{DFDB28E6-BB3D-4B6D-931D-AF31BBC87F54}" name="C34" dataCellStyle="Normal 2"/>
    <tableColumn id="71" xr3:uid="{8C99BF62-E633-4020-814D-992CB8C9FCEB}" name="C33" dataCellStyle="Normal 2"/>
    <tableColumn id="72" xr3:uid="{3FCAB988-93C4-45A7-A600-63F3D7C4FE1C}" name="C32" dataCellStyle="Normal 2"/>
    <tableColumn id="73" xr3:uid="{B921C58A-62E5-49A5-9917-778F7788C109}" name="C31" dataCellStyle="Normal 2"/>
    <tableColumn id="74" xr3:uid="{607510EE-7EA3-43D8-8F7B-2A1123FAB1CA}" name="C30" dataCellStyle="Normal 2"/>
    <tableColumn id="75" xr3:uid="{E5E5DEB2-AFB8-4680-9BF0-B157E1AB9EA8}" name="C29" dataCellStyle="Normal 2"/>
    <tableColumn id="76" xr3:uid="{16583663-2D55-49B1-B8B4-8DBDE79EE26F}" name="C28" dataCellStyle="Normal 2"/>
    <tableColumn id="77" xr3:uid="{E86B16A9-6B39-4D3D-9811-9DD908EDE8B3}" name="C27" dataCellStyle="Normal 2"/>
    <tableColumn id="78" xr3:uid="{8B92D1B6-F598-45D4-BE6E-04DE65FF6E9F}" name="C26" dataCellStyle="Normal 2"/>
    <tableColumn id="79" xr3:uid="{36F540B2-037F-483E-8BCE-61758C6A14D1}" name="C25" dataCellStyle="Normal 2"/>
    <tableColumn id="80" xr3:uid="{F52146AC-8867-4D5F-8AA2-E9EA970BBE8B}" name="C24" dataCellStyle="Normal 2"/>
    <tableColumn id="81" xr3:uid="{D74F9F51-A288-4CE7-9CDA-4C99A4B3FA12}" name="C23" dataCellStyle="Normal 2"/>
    <tableColumn id="82" xr3:uid="{0C40E30D-E167-4952-8289-8FCFF945DE33}" name="C22" dataCellStyle="Normal 2"/>
    <tableColumn id="83" xr3:uid="{B898BF4F-BD7A-488A-B94B-098C9F993F1F}" name="C21" dataCellStyle="Normal 2"/>
    <tableColumn id="84" xr3:uid="{21042452-5CA9-44F8-9999-6B4552B56978}" name="C20" dataCellStyle="Normal 2"/>
    <tableColumn id="85" xr3:uid="{F4D4CF9C-6C67-4A8A-929B-87605399DE11}" name="C19" dataCellStyle="Normal 2"/>
    <tableColumn id="86" xr3:uid="{0E4C2F62-F2C8-4E52-8FD8-BBAB400857CD}" name="C18" dataCellStyle="Normal 2"/>
    <tableColumn id="87" xr3:uid="{FB555B2E-A0CC-442C-A5A4-2B5B959BF593}" name="C17" dataCellStyle="Normal 2"/>
    <tableColumn id="88" xr3:uid="{2C554FAA-9D5F-4130-88C6-106CF3509211}" name="C16" dataCellStyle="Normal 2"/>
    <tableColumn id="89" xr3:uid="{C0176ED5-CDC6-4F2F-B8E9-3003EF783C53}" name="C15" dataCellStyle="Normal 2"/>
    <tableColumn id="90" xr3:uid="{AC5D1AD5-750C-45D4-84E5-1902BE6D712D}" name="C14" dataCellStyle="Normal 2"/>
    <tableColumn id="91" xr3:uid="{27E02D2D-D9C7-4160-93CF-7873FE3C3E59}" name="C13" dataCellStyle="Normal 2"/>
    <tableColumn id="92" xr3:uid="{EDBAF6BA-9BD6-4B99-BADF-A75CD1C6207A}" name="C12" dataCellStyle="Normal 2"/>
    <tableColumn id="93" xr3:uid="{DD3F16E1-397C-452A-B71D-2437490FFB7A}" name="C11" dataCellStyle="Normal 2"/>
    <tableColumn id="94" xr3:uid="{FBFC8FF3-4271-4A88-975C-C376986B2BC6}" name="C10" dataCellStyle="Normal 2"/>
    <tableColumn id="95" xr3:uid="{7ED12230-BC50-4588-A413-7F803E2C070E}" name="C9" dataCellStyle="Normal 2"/>
    <tableColumn id="96" xr3:uid="{8B0F1122-97F1-44F9-870F-A36AD17BCB22}" name="C8" dataCellStyle="Normal 2"/>
    <tableColumn id="97" xr3:uid="{E1E68952-9CB7-400F-A8F9-E1953CE89B79}" name="C7" dataCellStyle="Normal 2"/>
    <tableColumn id="98" xr3:uid="{479BE730-0D5A-4DA4-8AAD-C12E69DD98E3}" name="C6" dataCellStyle="Normal 2"/>
    <tableColumn id="99" xr3:uid="{A6C32468-BAB3-4896-A076-98D0B3577753}" name="C5" dataCellStyle="Normal 2"/>
    <tableColumn id="100" xr3:uid="{C8965375-E3B4-46DA-9B7D-884B12CBE0B2}" name="C4" dataCellStyle="Normal 2"/>
    <tableColumn id="101" xr3:uid="{76335953-9151-40D7-8235-1CE4F310F145}" name="C3" dataCellStyle="Normal 2"/>
    <tableColumn id="102" xr3:uid="{509D28EE-A6D1-4BDD-A90A-31CDDE99AD6B}" name="C2" dataCellStyle="Normal 2"/>
    <tableColumn id="103" xr3:uid="{ED605E7D-EF91-482C-A2D4-E9931BD3E100}" name="C1" dataCellStyle="Normal 2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52CAF5D1-0DEA-41B3-B6F8-F1DF3EC65D3C}" name="F_BR_100_long" displayName="F_BR_100_long" ref="A1:CY13" totalsRowShown="0" headerRowCellStyle="Normal 2" dataCellStyle="Normal 2">
  <autoFilter ref="A1:CY13" xr:uid="{52CAF5D1-0DEA-41B3-B6F8-F1DF3EC65D3C}"/>
  <tableColumns count="103">
    <tableColumn id="1" xr3:uid="{5B6E0870-89BF-483B-A3B0-E4663BD5E4E9}" name="age_cat" dataCellStyle="Normal 2"/>
    <tableColumn id="2" xr3:uid="{F458D20C-5998-493B-9C07-7EF5AD073D36}" name="lambda" dataCellStyle="Normal 2"/>
    <tableColumn id="3" xr3:uid="{F74511A9-0721-4B37-AA61-C18C27AF852C}" name="mu" dataCellStyle="Normal 2"/>
    <tableColumn id="4" xr3:uid="{41B43F0C-DC3E-4A15-9EB3-150D9FCD0E13}" name="sigma" dataCellStyle="Normal 2"/>
    <tableColumn id="5" xr3:uid="{59F51D8C-329C-41AA-BCF2-B56DE600ED3F}" name="C99" dataCellStyle="Normal 2"/>
    <tableColumn id="6" xr3:uid="{55865B2D-91A1-4074-8C9B-037997B9F1DD}" name="C98" dataCellStyle="Normal 2"/>
    <tableColumn id="7" xr3:uid="{193AEB05-4A9A-42D0-A3F8-1D64A5F7C87E}" name="C97" dataCellStyle="Normal 2"/>
    <tableColumn id="8" xr3:uid="{B7944ACA-D57E-47CE-A533-A7B27977047E}" name="C96" dataCellStyle="Normal 2"/>
    <tableColumn id="9" xr3:uid="{C030745B-A6F1-48B1-8135-F1AA510E78B3}" name="C95" dataCellStyle="Normal 2"/>
    <tableColumn id="10" xr3:uid="{90BA3DEA-6E2D-45E2-8362-E51361B9B489}" name="C94" dataCellStyle="Normal 2"/>
    <tableColumn id="11" xr3:uid="{D5BF4DCF-0F88-4BEE-A472-9433F15F8758}" name="C93" dataCellStyle="Normal 2"/>
    <tableColumn id="12" xr3:uid="{A794323B-1CA5-4919-83D7-59874360541D}" name="C92" dataCellStyle="Normal 2"/>
    <tableColumn id="13" xr3:uid="{5C560FAE-8726-4A5C-95B1-2BD55E039426}" name="C91" dataCellStyle="Normal 2"/>
    <tableColumn id="14" xr3:uid="{05BB0906-6AC7-4897-924E-ED6562407297}" name="C90" dataCellStyle="Normal 2"/>
    <tableColumn id="15" xr3:uid="{E45AFBBE-36AD-4811-9D49-B965973B78AE}" name="C89" dataCellStyle="Normal 2"/>
    <tableColumn id="16" xr3:uid="{97DB4890-F17E-467E-B092-F308CA36A507}" name="C88" dataCellStyle="Normal 2"/>
    <tableColumn id="17" xr3:uid="{E138B7F0-5412-4708-A354-BA7D6E54E7B7}" name="C87" dataCellStyle="Normal 2"/>
    <tableColumn id="18" xr3:uid="{82BA387A-3012-4C5A-8AFB-46A29EC181C2}" name="C86" dataCellStyle="Normal 2"/>
    <tableColumn id="19" xr3:uid="{31319413-6281-4E3E-9DFD-C1A6F643C3E3}" name="C85" dataCellStyle="Normal 2"/>
    <tableColumn id="20" xr3:uid="{5EFABDA2-240B-4DF1-8D9B-993310AFCD51}" name="C84" dataCellStyle="Normal 2"/>
    <tableColumn id="21" xr3:uid="{B606CE2D-4671-4FFD-AA0F-96DC67E2EACE}" name="C83" dataCellStyle="Normal 2"/>
    <tableColumn id="22" xr3:uid="{88E24317-47D1-4DE0-B618-5EB1A5530ED7}" name="C82" dataCellStyle="Normal 2"/>
    <tableColumn id="23" xr3:uid="{619AE2D2-D1FE-401F-9173-E405C92A3526}" name="C81" dataCellStyle="Normal 2"/>
    <tableColumn id="24" xr3:uid="{FD392F95-AB7A-4568-B1E2-EB55CB45570B}" name="C80" dataCellStyle="Normal 2"/>
    <tableColumn id="25" xr3:uid="{981F32E1-28B5-4E9F-B144-2B0B811E375F}" name="C79" dataCellStyle="Normal 2"/>
    <tableColumn id="26" xr3:uid="{3FCB2D6F-592E-498C-81B3-C146E7E43DA8}" name="C78" dataCellStyle="Normal 2"/>
    <tableColumn id="27" xr3:uid="{CBB0A4BB-E575-42B2-A532-9F904B302363}" name="C77" dataCellStyle="Normal 2"/>
    <tableColumn id="28" xr3:uid="{94432923-FCAF-4AF4-B4F6-B832B5FB09D3}" name="C76" dataCellStyle="Normal 2"/>
    <tableColumn id="29" xr3:uid="{6FA7CBBF-0176-4941-B8CD-B8A0452E0941}" name="C75" dataCellStyle="Normal 2"/>
    <tableColumn id="30" xr3:uid="{2E1FF855-B404-49AC-8B13-73450EFD79FF}" name="C74" dataCellStyle="Normal 2"/>
    <tableColumn id="31" xr3:uid="{C23A2348-C991-4F3B-B2BA-FEC16D021C0E}" name="C73" dataCellStyle="Normal 2"/>
    <tableColumn id="32" xr3:uid="{F0D71344-A827-440C-A9B2-107762C5B6F1}" name="C72" dataCellStyle="Normal 2"/>
    <tableColumn id="33" xr3:uid="{75304F04-57EA-42F5-A530-4F2468A8B5ED}" name="C71" dataCellStyle="Normal 2"/>
    <tableColumn id="34" xr3:uid="{D0D60B9A-8492-4B6E-943A-E97EFD533430}" name="C70" dataCellStyle="Normal 2"/>
    <tableColumn id="35" xr3:uid="{0F8B1E7C-AF3D-4617-94AB-46CBCA9AFE49}" name="C69" dataCellStyle="Normal 2"/>
    <tableColumn id="36" xr3:uid="{A0BF35C4-1284-45CE-9E8C-BA2C625787A3}" name="C68" dataCellStyle="Normal 2"/>
    <tableColumn id="37" xr3:uid="{89BC085D-555A-4078-AB8E-A129800853E7}" name="C67" dataCellStyle="Normal 2"/>
    <tableColumn id="38" xr3:uid="{11293273-E940-4807-8CE1-3746E115353C}" name="C66" dataCellStyle="Normal 2"/>
    <tableColumn id="39" xr3:uid="{048D4C6B-8552-4E2F-9578-91D4816075C2}" name="C65" dataCellStyle="Normal 2"/>
    <tableColumn id="40" xr3:uid="{EF35C237-54D3-4629-B242-2DABB51CE0E4}" name="C64" dataCellStyle="Normal 2"/>
    <tableColumn id="41" xr3:uid="{75CBEE59-CFAE-41EE-BC19-3351E8A216C9}" name="C63" dataCellStyle="Normal 2"/>
    <tableColumn id="42" xr3:uid="{E42E7F4A-FE39-4FEE-85C1-14D7CABE1A15}" name="C62" dataCellStyle="Normal 2"/>
    <tableColumn id="43" xr3:uid="{AEDE7A8B-FF64-45B2-98D1-6742696FDBB6}" name="C61" dataCellStyle="Normal 2"/>
    <tableColumn id="44" xr3:uid="{B875614D-2A12-4F9C-ABC6-38E3526A332C}" name="C60" dataCellStyle="Normal 2"/>
    <tableColumn id="45" xr3:uid="{E52BCE25-FF71-42BA-ACDB-7BE8EEB9363B}" name="C59" dataCellStyle="Normal 2"/>
    <tableColumn id="46" xr3:uid="{2EFC96E6-99C2-4331-981E-6833F9137993}" name="C58" dataCellStyle="Normal 2"/>
    <tableColumn id="47" xr3:uid="{40DC7971-9EB7-4A79-92AA-EA7950C67A54}" name="C57" dataCellStyle="Normal 2"/>
    <tableColumn id="48" xr3:uid="{1FC558EA-8F67-4058-AB3A-02080C403963}" name="C56" dataCellStyle="Normal 2"/>
    <tableColumn id="49" xr3:uid="{A173E54A-9D2B-46D2-8B92-2C92ED5F07AD}" name="C55" dataCellStyle="Normal 2"/>
    <tableColumn id="50" xr3:uid="{D9880B03-420A-42DE-AA6C-80FCA0956CF1}" name="C54" dataCellStyle="Normal 2"/>
    <tableColumn id="51" xr3:uid="{7BB18A0B-BEDC-40B4-926D-2AFACDA6F25B}" name="C53" dataCellStyle="Normal 2"/>
    <tableColumn id="52" xr3:uid="{E8C2B7B9-6437-46D3-AF4D-2D558FD940DF}" name="C52" dataCellStyle="Normal 2"/>
    <tableColumn id="53" xr3:uid="{B681B3C1-772E-4FFD-A2D6-0A7A00F680BD}" name="C51" dataCellStyle="Normal 2"/>
    <tableColumn id="54" xr3:uid="{3088D6F6-1F5D-4815-8CE0-C2E41FB7240B}" name="C50" dataCellStyle="Normal 2"/>
    <tableColumn id="55" xr3:uid="{6FFD2FCE-B0E4-456C-961E-842C6386E469}" name="C49" dataCellStyle="Normal 2"/>
    <tableColumn id="56" xr3:uid="{04DF79A8-61E4-4282-A9F4-B1E4B8BB153B}" name="C48" dataCellStyle="Normal 2"/>
    <tableColumn id="57" xr3:uid="{D58D4CFB-09C6-47F3-A777-1BE8291CC91A}" name="C47" dataCellStyle="Normal 2"/>
    <tableColumn id="58" xr3:uid="{B7FB4EDE-D053-4ECB-A9A2-183410FD0C6D}" name="C46" dataCellStyle="Normal 2"/>
    <tableColumn id="59" xr3:uid="{334B1660-183C-4435-B51E-CF2AE1BFFE73}" name="C45" dataCellStyle="Normal 2"/>
    <tableColumn id="60" xr3:uid="{912A322A-CF97-491C-A3BF-D29DE9165F19}" name="C44" dataCellStyle="Normal 2"/>
    <tableColumn id="61" xr3:uid="{8B9720AC-2574-4B42-BED5-572600DC21F7}" name="C43" dataCellStyle="Normal 2"/>
    <tableColumn id="62" xr3:uid="{508B5706-E62F-48D4-A9B0-D90D442A40FB}" name="C42" dataCellStyle="Normal 2"/>
    <tableColumn id="63" xr3:uid="{F6251479-C40C-4830-8034-02FA48513780}" name="C41" dataCellStyle="Normal 2"/>
    <tableColumn id="64" xr3:uid="{F118B9FE-17B2-4D5E-BF04-B7E39CD59D69}" name="C40" dataCellStyle="Normal 2"/>
    <tableColumn id="65" xr3:uid="{F2CC6BDD-7CEF-4618-A287-371C908FAAF7}" name="C39" dataCellStyle="Normal 2"/>
    <tableColumn id="66" xr3:uid="{3E87E973-41FF-40FF-AF5E-FA26E4D8BF8C}" name="C38" dataCellStyle="Normal 2"/>
    <tableColumn id="67" xr3:uid="{79D6D095-13EA-4079-A790-8D127F1A771C}" name="C37" dataCellStyle="Normal 2"/>
    <tableColumn id="68" xr3:uid="{4ED7CF08-6D6D-41E3-961B-4EC7A7A75F9F}" name="C36" dataCellStyle="Normal 2"/>
    <tableColumn id="69" xr3:uid="{B3DE14EF-40C9-4C89-869B-D7178E0A83A7}" name="C35" dataCellStyle="Normal 2"/>
    <tableColumn id="70" xr3:uid="{34045FE4-324E-4D29-9180-A3FA0247D33B}" name="C34" dataCellStyle="Normal 2"/>
    <tableColumn id="71" xr3:uid="{030309A0-2D2F-4411-A5E1-D5054A2DA6B2}" name="C33" dataCellStyle="Normal 2"/>
    <tableColumn id="72" xr3:uid="{6C9EA02A-D298-4B80-9440-E1E89DAF1154}" name="C32" dataCellStyle="Normal 2"/>
    <tableColumn id="73" xr3:uid="{A80FD9A4-D87D-4967-8E10-B8DEE450B002}" name="C31" dataCellStyle="Normal 2"/>
    <tableColumn id="74" xr3:uid="{40809053-9E66-4FC4-AF82-7024A2A11408}" name="C30" dataCellStyle="Normal 2"/>
    <tableColumn id="75" xr3:uid="{C15A36FB-E2AB-49A2-9C6D-862562D4CE56}" name="C29" dataCellStyle="Normal 2"/>
    <tableColumn id="76" xr3:uid="{5079DB6B-7C43-473B-8C80-DCD40F40EC90}" name="C28" dataCellStyle="Normal 2"/>
    <tableColumn id="77" xr3:uid="{25F21BD5-CAEE-407C-A4D9-0A11D148012F}" name="C27" dataCellStyle="Normal 2"/>
    <tableColumn id="78" xr3:uid="{1285B61C-32C6-4DD1-9CEA-C8FD2D783E1D}" name="C26" dataCellStyle="Normal 2"/>
    <tableColumn id="79" xr3:uid="{EA9619AE-3613-453E-9C7E-BFF6A2424FE6}" name="C25" dataCellStyle="Normal 2"/>
    <tableColumn id="80" xr3:uid="{84D8C95A-3CA6-4661-BA54-1AF7434FDCB5}" name="C24" dataCellStyle="Normal 2"/>
    <tableColumn id="81" xr3:uid="{DBB95113-3F8D-41BD-9628-E3925E5325DD}" name="C23" dataCellStyle="Normal 2"/>
    <tableColumn id="82" xr3:uid="{6303FA78-9E01-44B4-8621-9D0B9BB18116}" name="C22" dataCellStyle="Normal 2"/>
    <tableColumn id="83" xr3:uid="{80415950-AE68-44D3-A3B0-CA4D1DA58F0C}" name="C21" dataCellStyle="Normal 2"/>
    <tableColumn id="84" xr3:uid="{A42A239E-16B7-4B05-9A15-E9B99B03BA1A}" name="C20" dataCellStyle="Normal 2"/>
    <tableColumn id="85" xr3:uid="{B435A19A-5749-48EE-AE5B-6190378A5DC4}" name="C19" dataCellStyle="Normal 2"/>
    <tableColumn id="86" xr3:uid="{ABB45050-8B70-4B42-9CF1-3FB0B78899E1}" name="C18" dataCellStyle="Normal 2"/>
    <tableColumn id="87" xr3:uid="{F15E976F-E96E-45AB-AD74-A9094CFCB5A3}" name="C17" dataCellStyle="Normal 2"/>
    <tableColumn id="88" xr3:uid="{7F20872E-F650-429F-B3BA-49B265ECA905}" name="C16" dataCellStyle="Normal 2"/>
    <tableColumn id="89" xr3:uid="{3B5EA647-85FE-4673-8AFB-CEF55A2CD423}" name="C15" dataCellStyle="Normal 2"/>
    <tableColumn id="90" xr3:uid="{379B1BAF-8950-4234-8597-9721E1D956E4}" name="C14" dataCellStyle="Normal 2"/>
    <tableColumn id="91" xr3:uid="{EFAC5858-2A78-400E-85CC-7A582A20EFCA}" name="C13" dataCellStyle="Normal 2"/>
    <tableColumn id="92" xr3:uid="{6D7B23D4-B48E-4137-B889-58562052EC35}" name="C12" dataCellStyle="Normal 2"/>
    <tableColumn id="93" xr3:uid="{657E3924-F8A2-4F7B-9C2A-BCBE6544BC49}" name="C11" dataCellStyle="Normal 2"/>
    <tableColumn id="94" xr3:uid="{00CAB60B-BF48-4212-A75F-8CB3FABE5B7A}" name="C10" dataCellStyle="Normal 2"/>
    <tableColumn id="95" xr3:uid="{2A14F5BF-05F3-4369-8483-DE289653B678}" name="C9" dataCellStyle="Normal 2"/>
    <tableColumn id="96" xr3:uid="{21E2546E-51FE-44C8-A802-8A3A8EFA77EE}" name="C8" dataCellStyle="Normal 2"/>
    <tableColumn id="97" xr3:uid="{A16145A8-0B45-4F7E-B86B-2B33261CA102}" name="C7" dataCellStyle="Normal 2"/>
    <tableColumn id="98" xr3:uid="{2F75AD31-023E-431C-8393-83197DABCF40}" name="C6" dataCellStyle="Normal 2"/>
    <tableColumn id="99" xr3:uid="{C6F5A5B3-32C3-44E6-919A-0DCC2B10C7AF}" name="C5" dataCellStyle="Normal 2"/>
    <tableColumn id="100" xr3:uid="{8BE2B910-567E-456E-8F45-B7F3528805C3}" name="C4" dataCellStyle="Normal 2"/>
    <tableColumn id="101" xr3:uid="{B726CC9C-4200-460E-A7BC-F07CC20EEDA8}" name="C3" dataCellStyle="Normal 2"/>
    <tableColumn id="102" xr3:uid="{21007664-D971-480D-A81B-342028F7796D}" name="C2" dataCellStyle="Normal 2"/>
    <tableColumn id="103" xr3:uid="{38229F78-86A8-4428-9062-AEE678AE6944}" name="C1" dataCellStyle="Normal 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687E5FD-F31C-4EC6-8988-4D1AD60FC54F}" name="M_BA_200_cross" displayName="M_BA_200_cross" ref="A1:CY13" totalsRowShown="0" headerRowCellStyle="Normal 2" dataCellStyle="Normal 2">
  <autoFilter ref="A1:CY13" xr:uid="{6687E5FD-F31C-4EC6-8988-4D1AD60FC54F}"/>
  <tableColumns count="103">
    <tableColumn id="1" xr3:uid="{E19031AC-288C-4924-99DD-DF0387CDBBBC}" name="age_cat" dataCellStyle="Normal 2"/>
    <tableColumn id="2" xr3:uid="{FFD188AF-17C9-4058-BE2C-C448D006AE92}" name="lambda" dataCellStyle="Normal 2"/>
    <tableColumn id="3" xr3:uid="{15385EE1-7EEE-47CF-9B43-5E7B4D4AE0A9}" name="mu" dataCellStyle="Normal 2"/>
    <tableColumn id="4" xr3:uid="{6602AA64-E1EC-4E91-BD1E-9EE72083B123}" name="sigma" dataCellStyle="Normal 2"/>
    <tableColumn id="5" xr3:uid="{51F9DF99-895B-4281-844C-5A2D1F30777E}" name="C99" dataCellStyle="Normal 2"/>
    <tableColumn id="6" xr3:uid="{47376736-A3B8-4891-96A0-3F55D3E49E53}" name="C98" dataCellStyle="Normal 2"/>
    <tableColumn id="7" xr3:uid="{EE1AD62A-6EDD-4A95-A62D-A2D21A839BAC}" name="C97" dataCellStyle="Normal 2"/>
    <tableColumn id="8" xr3:uid="{EC412EB9-9159-4BD9-9C20-74A3BD30DB92}" name="C96" dataCellStyle="Normal 2"/>
    <tableColumn id="9" xr3:uid="{67D0BD88-0B84-419B-83D0-821D1C0F2103}" name="C95" dataCellStyle="Normal 2"/>
    <tableColumn id="10" xr3:uid="{86EEA390-CC5F-4042-93E7-133F2D1D1488}" name="C94" dataCellStyle="Normal 2"/>
    <tableColumn id="11" xr3:uid="{4FEA1456-4C76-4E0E-9104-6D9E6BD4CDBE}" name="C93" dataCellStyle="Normal 2"/>
    <tableColumn id="12" xr3:uid="{B671AB05-70C2-4B42-AEF2-DD7AD73C68EC}" name="C92" dataCellStyle="Normal 2"/>
    <tableColumn id="13" xr3:uid="{307B5ACD-3E8E-4D06-8280-4D3D13242CA1}" name="C91" dataCellStyle="Normal 2"/>
    <tableColumn id="14" xr3:uid="{4B38B2D1-E5CF-44EE-81EB-47E8ABEE702A}" name="C90" dataCellStyle="Normal 2"/>
    <tableColumn id="15" xr3:uid="{67406DA0-E74C-491F-AA59-254E48844221}" name="C89" dataCellStyle="Normal 2"/>
    <tableColumn id="16" xr3:uid="{8EB85A85-36BD-4BC8-82E0-B2D95FFFAD2A}" name="C88" dataCellStyle="Normal 2"/>
    <tableColumn id="17" xr3:uid="{D2E20C87-C455-4212-B91F-8C5440323663}" name="C87" dataCellStyle="Normal 2"/>
    <tableColumn id="18" xr3:uid="{58FF0CFD-93E8-40B5-B60F-D3B8FF6020D6}" name="C86" dataCellStyle="Normal 2"/>
    <tableColumn id="19" xr3:uid="{0A64E0E0-B988-472B-BB67-317F291D3F1F}" name="C85" dataCellStyle="Normal 2"/>
    <tableColumn id="20" xr3:uid="{BF62379F-DB33-4253-8E5B-DE4730761AFE}" name="C84" dataCellStyle="Normal 2"/>
    <tableColumn id="21" xr3:uid="{D7352C81-F402-43E5-9C9D-A2161EF5F11D}" name="C83" dataCellStyle="Normal 2"/>
    <tableColumn id="22" xr3:uid="{D64E7EF3-52FB-463F-A56F-824BA3E8FF00}" name="C82" dataCellStyle="Normal 2"/>
    <tableColumn id="23" xr3:uid="{B12803C9-9B49-45D0-A5AA-DA41CC301364}" name="C81" dataCellStyle="Normal 2"/>
    <tableColumn id="24" xr3:uid="{3890A878-92C1-4905-B72A-5CB120952C97}" name="C80" dataCellStyle="Normal 2"/>
    <tableColumn id="25" xr3:uid="{E56B0AB7-7FEA-4329-9873-9B134CB6A919}" name="C79" dataCellStyle="Normal 2"/>
    <tableColumn id="26" xr3:uid="{CD597C66-2EC1-4B8B-801B-133D7453F8FE}" name="C78" dataCellStyle="Normal 2"/>
    <tableColumn id="27" xr3:uid="{1295F32C-909A-4091-8A0E-9C6EE206B5DB}" name="C77" dataCellStyle="Normal 2"/>
    <tableColumn id="28" xr3:uid="{A8D06FBB-7996-456D-B581-6FF621F4F755}" name="C76" dataCellStyle="Normal 2"/>
    <tableColumn id="29" xr3:uid="{B6E499FF-C1A0-41D8-9AA5-AEA7CDC069DA}" name="C75" dataCellStyle="Normal 2"/>
    <tableColumn id="30" xr3:uid="{15B7AD22-3E61-48AD-9EDA-9489AEC16C4C}" name="C74" dataCellStyle="Normal 2"/>
    <tableColumn id="31" xr3:uid="{DB1D2193-EB7B-4F05-9DD8-32E0D443BB79}" name="C73" dataCellStyle="Normal 2"/>
    <tableColumn id="32" xr3:uid="{74F668B2-D3ED-4610-B621-722107BEED82}" name="C72" dataCellStyle="Normal 2"/>
    <tableColumn id="33" xr3:uid="{9A442DAC-23EB-417B-B1D3-83D51FE02421}" name="C71" dataCellStyle="Normal 2"/>
    <tableColumn id="34" xr3:uid="{6145040D-EFDB-4A31-AA09-5A013B3E0B65}" name="C70" dataCellStyle="Normal 2"/>
    <tableColumn id="35" xr3:uid="{628A6DF4-7736-4D72-9E05-804EC8C00F99}" name="C69" dataCellStyle="Normal 2"/>
    <tableColumn id="36" xr3:uid="{D5F42C0B-22F2-4146-89C2-4E7BAFEEFD3E}" name="C68" dataCellStyle="Normal 2"/>
    <tableColumn id="37" xr3:uid="{A33DC27D-AC1B-4239-9443-7DC340F02054}" name="C67" dataCellStyle="Normal 2"/>
    <tableColumn id="38" xr3:uid="{8C52E531-EC40-4AE2-92F7-1C2587CA2D47}" name="C66" dataCellStyle="Normal 2"/>
    <tableColumn id="39" xr3:uid="{97226A08-B066-4769-BEDF-9E7EFEA27BFF}" name="C65" dataCellStyle="Normal 2"/>
    <tableColumn id="40" xr3:uid="{E7AD6C59-FB3E-420F-8F31-C03DF435E0A1}" name="C64" dataCellStyle="Normal 2"/>
    <tableColumn id="41" xr3:uid="{1C7818FD-C70D-4673-BA5A-C199199730A3}" name="C63" dataCellStyle="Normal 2"/>
    <tableColumn id="42" xr3:uid="{BB780B33-4B0B-4BA7-AAC2-27F507AD65A9}" name="C62" dataCellStyle="Normal 2"/>
    <tableColumn id="43" xr3:uid="{9A56F9F5-A7AC-47FD-A697-F149644E9E20}" name="C61" dataCellStyle="Normal 2"/>
    <tableColumn id="44" xr3:uid="{ED626A34-3CE5-4382-8EA4-30FF195BC110}" name="C60" dataCellStyle="Normal 2"/>
    <tableColumn id="45" xr3:uid="{BE3D5FCB-5EA9-4444-A27F-2085C00556E4}" name="C59" dataCellStyle="Normal 2"/>
    <tableColumn id="46" xr3:uid="{549CFB88-2417-465F-A5EC-91443C3F84B2}" name="C58" dataCellStyle="Normal 2"/>
    <tableColumn id="47" xr3:uid="{DEC3112B-9F8E-408D-AC3F-FBCE7499D3A6}" name="C57" dataCellStyle="Normal 2"/>
    <tableColumn id="48" xr3:uid="{EEE2810C-8108-4459-9A60-15F238FA7DC3}" name="C56" dataCellStyle="Normal 2"/>
    <tableColumn id="49" xr3:uid="{F8C3EE77-742E-47CA-B73F-0FFA5B2DD757}" name="C55" dataCellStyle="Normal 2"/>
    <tableColumn id="50" xr3:uid="{34CF36A8-00CD-4C99-9C8D-9BE563FBF384}" name="C54" dataCellStyle="Normal 2"/>
    <tableColumn id="51" xr3:uid="{4CBBE9E7-A960-4D49-9BED-22699ABE05D9}" name="C53" dataCellStyle="Normal 2"/>
    <tableColumn id="52" xr3:uid="{F714B42F-903C-474E-B73C-4D9310F41B69}" name="C52" dataCellStyle="Normal 2"/>
    <tableColumn id="53" xr3:uid="{DD1013DA-EE11-41D1-865E-80754C5B4FF2}" name="C51" dataCellStyle="Normal 2"/>
    <tableColumn id="54" xr3:uid="{6189452C-6FEA-41D6-B8B9-156A3C40790C}" name="C50" dataCellStyle="Normal 2"/>
    <tableColumn id="55" xr3:uid="{6F49A8D2-EBC3-4C93-B6EE-209B6DA7FD3A}" name="C49" dataCellStyle="Normal 2"/>
    <tableColumn id="56" xr3:uid="{BF113AAD-1AA8-48E0-B957-263BBD014571}" name="C48" dataCellStyle="Normal 2"/>
    <tableColumn id="57" xr3:uid="{8BA157BD-3E25-4CD3-B080-F583718B0618}" name="C47" dataCellStyle="Normal 2"/>
    <tableColumn id="58" xr3:uid="{FF093F71-18BF-4322-B400-DEF318CDD1B1}" name="C46" dataCellStyle="Normal 2"/>
    <tableColumn id="59" xr3:uid="{0FCF3AEF-BA14-43FA-9A26-45B0228440E3}" name="C45" dataCellStyle="Normal 2"/>
    <tableColumn id="60" xr3:uid="{DD89743C-5C97-4189-AFC0-9F967810C30D}" name="C44" dataCellStyle="Normal 2"/>
    <tableColumn id="61" xr3:uid="{E2960A18-97DA-44EB-9444-55CD99F9775E}" name="C43" dataCellStyle="Normal 2"/>
    <tableColumn id="62" xr3:uid="{95EA4FBA-4FA0-4563-B309-2C81F8FE1CB5}" name="C42" dataCellStyle="Normal 2"/>
    <tableColumn id="63" xr3:uid="{72D831C8-B038-4A89-A688-0F713BE42A87}" name="C41" dataCellStyle="Normal 2"/>
    <tableColumn id="64" xr3:uid="{9AAFAEE4-7EC4-4CAE-89B8-ACE04E21DB49}" name="C40" dataCellStyle="Normal 2"/>
    <tableColumn id="65" xr3:uid="{973B7EE7-B0AE-49DA-ADCC-2BA03FECD9FD}" name="C39" dataCellStyle="Normal 2"/>
    <tableColumn id="66" xr3:uid="{9A772C4B-9A3C-4A4D-B4F7-BA2A43CA599F}" name="C38" dataCellStyle="Normal 2"/>
    <tableColumn id="67" xr3:uid="{E8B2C389-EEA6-4D45-B42E-174445E9F91D}" name="C37" dataCellStyle="Normal 2"/>
    <tableColumn id="68" xr3:uid="{29EBFC0B-0896-4760-B8AD-CCF0294AFBAC}" name="C36" dataCellStyle="Normal 2"/>
    <tableColumn id="69" xr3:uid="{610F6641-CF31-406B-BB9B-22F98D65B12C}" name="C35" dataCellStyle="Normal 2"/>
    <tableColumn id="70" xr3:uid="{31207123-869C-4B71-81ED-C47D8AA82854}" name="C34" dataCellStyle="Normal 2"/>
    <tableColumn id="71" xr3:uid="{952B6689-06A4-4B5A-BFDB-6C086DD5E759}" name="C33" dataCellStyle="Normal 2"/>
    <tableColumn id="72" xr3:uid="{A7E2CCD0-5928-4F51-8D23-D995C20C16FC}" name="C32" dataCellStyle="Normal 2"/>
    <tableColumn id="73" xr3:uid="{4B8DC9DE-3442-4A7B-8A92-978448AC6307}" name="C31" dataCellStyle="Normal 2"/>
    <tableColumn id="74" xr3:uid="{0222FE95-47BA-46A3-B926-B8AC8C3EA230}" name="C30" dataCellStyle="Normal 2"/>
    <tableColumn id="75" xr3:uid="{6A8DE391-CDD0-45A3-8D56-37D5B0E27C6C}" name="C29" dataCellStyle="Normal 2"/>
    <tableColumn id="76" xr3:uid="{0799EEF6-BCED-496A-9F8F-77FC79C72676}" name="C28" dataCellStyle="Normal 2"/>
    <tableColumn id="77" xr3:uid="{79C4C334-3658-4278-BB05-D63010262675}" name="C27" dataCellStyle="Normal 2"/>
    <tableColumn id="78" xr3:uid="{BFFB9A32-BE35-4F67-A24F-27E82A9F32D5}" name="C26" dataCellStyle="Normal 2"/>
    <tableColumn id="79" xr3:uid="{5579A2FC-8E06-47BC-97CA-A3F3CD772559}" name="C25" dataCellStyle="Normal 2"/>
    <tableColumn id="80" xr3:uid="{45069796-BFB6-472B-92BC-8FD985BB6B84}" name="C24" dataCellStyle="Normal 2"/>
    <tableColumn id="81" xr3:uid="{F14C1B8E-D49A-45A7-89E9-A3766C7CB405}" name="C23" dataCellStyle="Normal 2"/>
    <tableColumn id="82" xr3:uid="{849451FB-1D03-463A-95D2-785A2313331F}" name="C22" dataCellStyle="Normal 2"/>
    <tableColumn id="83" xr3:uid="{ADD8D1FB-457B-4E8F-8C8F-14B928763DFB}" name="C21" dataCellStyle="Normal 2"/>
    <tableColumn id="84" xr3:uid="{04AC433B-18CB-4DDD-89E6-B07148555858}" name="C20" dataCellStyle="Normal 2"/>
    <tableColumn id="85" xr3:uid="{422FD1FB-846C-43E9-A3BE-4B79631410B8}" name="C19" dataCellStyle="Normal 2"/>
    <tableColumn id="86" xr3:uid="{D8E4FD30-A2C2-4F1F-A4F1-FAAE5369BB88}" name="C18" dataCellStyle="Normal 2"/>
    <tableColumn id="87" xr3:uid="{408DA928-76F3-4AFB-A5A7-462C4A2E1EAF}" name="C17" dataCellStyle="Normal 2"/>
    <tableColumn id="88" xr3:uid="{E5F14F94-672E-42BA-B903-D6E63EB5E390}" name="C16" dataCellStyle="Normal 2"/>
    <tableColumn id="89" xr3:uid="{BD63903E-12EE-4DD2-B869-90F720FA1563}" name="C15" dataCellStyle="Normal 2"/>
    <tableColumn id="90" xr3:uid="{A34A2B0C-682C-4891-B2B6-4592CAB3DC6A}" name="C14" dataCellStyle="Normal 2"/>
    <tableColumn id="91" xr3:uid="{4D874152-7F57-4724-A668-52B0AF016CAE}" name="C13" dataCellStyle="Normal 2"/>
    <tableColumn id="92" xr3:uid="{FDE22F8E-156E-4A0F-B2F8-4277B6BDE33E}" name="C12" dataCellStyle="Normal 2"/>
    <tableColumn id="93" xr3:uid="{431BF5D5-8DB0-42F8-83AE-5A789D5E66E1}" name="C11" dataCellStyle="Normal 2"/>
    <tableColumn id="94" xr3:uid="{031399FB-32B6-4142-907B-1361E9C0C176}" name="C10" dataCellStyle="Normal 2"/>
    <tableColumn id="95" xr3:uid="{FE21ACA5-1C6C-4FF3-9953-E52CB7CA9F35}" name="C9" dataCellStyle="Normal 2"/>
    <tableColumn id="96" xr3:uid="{A210B76A-2265-4D15-BD00-99B6242695CC}" name="C8" dataCellStyle="Normal 2"/>
    <tableColumn id="97" xr3:uid="{63E0E533-73B2-4038-AEFE-E60E462D490E}" name="C7" dataCellStyle="Normal 2"/>
    <tableColumn id="98" xr3:uid="{9346D6E1-2B58-4976-99DF-C9DB41C1A2B3}" name="C6" dataCellStyle="Normal 2"/>
    <tableColumn id="99" xr3:uid="{C0CA6C50-2FAA-46CD-BC5D-9724C390F140}" name="C5" dataCellStyle="Normal 2"/>
    <tableColumn id="100" xr3:uid="{4FDB1C78-70FF-4C47-ABDE-597FEF3AEC21}" name="C4" dataCellStyle="Normal 2"/>
    <tableColumn id="101" xr3:uid="{D166A383-D4CD-4C3A-B0DC-51BAA81083C1}" name="C3" dataCellStyle="Normal 2"/>
    <tableColumn id="102" xr3:uid="{58D1A9C4-25AA-462C-854C-894F3957ADF3}" name="C2" dataCellStyle="Normal 2"/>
    <tableColumn id="103" xr3:uid="{BF8D99CD-94C6-43D3-A829-799DD44F437B}" name="C1" dataCellStyle="Normal 2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8865263-E8C8-476C-99BB-42F39B5C47DD}" name="F_BR_200_long" displayName="F_BR_200_long" ref="A1:CY13" totalsRowShown="0" headerRowCellStyle="Normal 2" dataCellStyle="Normal 2">
  <autoFilter ref="A1:CY13" xr:uid="{68865263-E8C8-476C-99BB-42F39B5C47DD}"/>
  <tableColumns count="103">
    <tableColumn id="1" xr3:uid="{403535E9-3F82-4EDB-8970-0583A3D084F1}" name="age_cat" dataCellStyle="Normal 2"/>
    <tableColumn id="2" xr3:uid="{EB4C3062-1EE4-4132-9E9D-5D45FE806E38}" name="lambda" dataCellStyle="Normal 2"/>
    <tableColumn id="3" xr3:uid="{5FF2186D-969B-4662-B39C-1F591F7C0B19}" name="mu" dataCellStyle="Normal 2"/>
    <tableColumn id="4" xr3:uid="{9F56F592-E299-4571-A508-3068B8F5A748}" name="sigma" dataCellStyle="Normal 2"/>
    <tableColumn id="5" xr3:uid="{E1F7B486-3EBB-4A07-8860-009E818C8C96}" name="C99" dataCellStyle="Normal 2"/>
    <tableColumn id="6" xr3:uid="{AC5C082B-52E0-4AEE-A57D-592C183E914A}" name="C98" dataCellStyle="Normal 2"/>
    <tableColumn id="7" xr3:uid="{6DA777EC-6F11-4168-AEBD-85E3EFD7DF1A}" name="C97" dataCellStyle="Normal 2"/>
    <tableColumn id="8" xr3:uid="{F5909BAF-C847-4920-A84B-D718A9BB08EB}" name="C96" dataCellStyle="Normal 2"/>
    <tableColumn id="9" xr3:uid="{54ABD185-CEAD-4980-B86B-A724F0882AB4}" name="C95" dataCellStyle="Normal 2"/>
    <tableColumn id="10" xr3:uid="{8BDE9CBB-C36F-4F7B-AFFD-716FB0453B56}" name="C94" dataCellStyle="Normal 2"/>
    <tableColumn id="11" xr3:uid="{FE99834B-38E7-454F-90FB-8A36AFAD8298}" name="C93" dataCellStyle="Normal 2"/>
    <tableColumn id="12" xr3:uid="{C815CD70-231A-4600-AD55-1E4D2CF74735}" name="C92" dataCellStyle="Normal 2"/>
    <tableColumn id="13" xr3:uid="{567BBD8A-C529-4455-AA89-1E7BDDC66864}" name="C91" dataCellStyle="Normal 2"/>
    <tableColumn id="14" xr3:uid="{F5F06DA4-DD87-43D6-BCBC-C3BD497842D5}" name="C90" dataCellStyle="Normal 2"/>
    <tableColumn id="15" xr3:uid="{4533096B-0D7A-4D4A-A485-391D1A47EBB5}" name="C89" dataCellStyle="Normal 2"/>
    <tableColumn id="16" xr3:uid="{93A50580-BADE-4C03-993B-58E8DB8D9A4F}" name="C88" dataCellStyle="Normal 2"/>
    <tableColumn id="17" xr3:uid="{5D50B093-BD75-45D1-827B-526030CE55B2}" name="C87" dataCellStyle="Normal 2"/>
    <tableColumn id="18" xr3:uid="{2698CC1A-8088-4CB6-B799-6FBE331EF069}" name="C86" dataCellStyle="Normal 2"/>
    <tableColumn id="19" xr3:uid="{84684537-22BC-4E53-96BB-DD3491CC5746}" name="C85" dataCellStyle="Normal 2"/>
    <tableColumn id="20" xr3:uid="{66DC44FF-1689-46B6-948A-2559DF2B100E}" name="C84" dataCellStyle="Normal 2"/>
    <tableColumn id="21" xr3:uid="{0882C077-80D9-483A-8659-0D4425E19E01}" name="C83" dataCellStyle="Normal 2"/>
    <tableColumn id="22" xr3:uid="{78A699C9-43D6-484E-9552-2CB56ED67B99}" name="C82" dataCellStyle="Normal 2"/>
    <tableColumn id="23" xr3:uid="{E567087C-9D3C-4813-9765-6DDE41E42340}" name="C81" dataCellStyle="Normal 2"/>
    <tableColumn id="24" xr3:uid="{D49BA62F-C4F3-4499-B484-61F3F12813EF}" name="C80" dataCellStyle="Normal 2"/>
    <tableColumn id="25" xr3:uid="{551EECEB-ACD0-4186-9AAA-7FB13C6D3253}" name="C79" dataCellStyle="Normal 2"/>
    <tableColumn id="26" xr3:uid="{0D463E9C-AE28-4127-A0AB-D090BA37C71E}" name="C78" dataCellStyle="Normal 2"/>
    <tableColumn id="27" xr3:uid="{92ED3171-1852-4D77-826E-09EE9306E7FA}" name="C77" dataCellStyle="Normal 2"/>
    <tableColumn id="28" xr3:uid="{9E0CA70D-8153-48A6-9016-519092FED24B}" name="C76" dataCellStyle="Normal 2"/>
    <tableColumn id="29" xr3:uid="{D651744B-85A8-4163-9984-81FB874EC745}" name="C75" dataCellStyle="Normal 2"/>
    <tableColumn id="30" xr3:uid="{20F5588F-5F74-4975-99F4-CD8D5FF1FE1C}" name="C74" dataCellStyle="Normal 2"/>
    <tableColumn id="31" xr3:uid="{73BEBCE7-F2F2-4A2B-A8BB-6E3410D1E8DD}" name="C73" dataCellStyle="Normal 2"/>
    <tableColumn id="32" xr3:uid="{43E7BD7E-AFD3-4F77-B42A-07CA39C06DCD}" name="C72" dataCellStyle="Normal 2"/>
    <tableColumn id="33" xr3:uid="{89E9FF0E-4A3C-4A88-A86F-39BB0EB97822}" name="C71" dataCellStyle="Normal 2"/>
    <tableColumn id="34" xr3:uid="{AAE4A2E6-6746-42F0-AE01-9B4ABB8E3B1B}" name="C70" dataCellStyle="Normal 2"/>
    <tableColumn id="35" xr3:uid="{72DBFB6A-811B-4772-ABA5-B122231F8BBC}" name="C69" dataCellStyle="Normal 2"/>
    <tableColumn id="36" xr3:uid="{4A4CDC80-B631-4AEA-9562-5EEF3D5D8817}" name="C68" dataCellStyle="Normal 2"/>
    <tableColumn id="37" xr3:uid="{36E2CA2C-0230-4BDA-A716-F280CAA7FC90}" name="C67" dataCellStyle="Normal 2"/>
    <tableColumn id="38" xr3:uid="{7CB6F8C4-04A6-4C28-8A25-D218BAF22870}" name="C66" dataCellStyle="Normal 2"/>
    <tableColumn id="39" xr3:uid="{31AA0832-AC98-4CD8-941E-322984B1DBD5}" name="C65" dataCellStyle="Normal 2"/>
    <tableColumn id="40" xr3:uid="{86413BC5-4527-46DB-90DD-589C69230B91}" name="C64" dataCellStyle="Normal 2"/>
    <tableColumn id="41" xr3:uid="{01A79568-63C8-40F7-B31E-226F598D70E7}" name="C63" dataCellStyle="Normal 2"/>
    <tableColumn id="42" xr3:uid="{7529FE8B-3F37-4E63-801E-B003D6DE3504}" name="C62" dataCellStyle="Normal 2"/>
    <tableColumn id="43" xr3:uid="{56FA2440-3006-491D-B979-DF7B10262B2E}" name="C61" dataCellStyle="Normal 2"/>
    <tableColumn id="44" xr3:uid="{21C0350A-B008-4A3B-A765-81767A29EA31}" name="C60" dataCellStyle="Normal 2"/>
    <tableColumn id="45" xr3:uid="{83874997-751B-4CEB-BD0F-EEF11BF267AB}" name="C59" dataCellStyle="Normal 2"/>
    <tableColumn id="46" xr3:uid="{E1193D6E-A6B2-4141-85C9-D0DC8D589911}" name="C58" dataCellStyle="Normal 2"/>
    <tableColumn id="47" xr3:uid="{EA5E4462-E2CA-4F6A-AB67-BC27306BD449}" name="C57" dataCellStyle="Normal 2"/>
    <tableColumn id="48" xr3:uid="{C345C048-A4DE-44A4-8923-F1BE6473BD09}" name="C56" dataCellStyle="Normal 2"/>
    <tableColumn id="49" xr3:uid="{6D33E86A-C5BE-47EC-B56F-E2753AFA290A}" name="C55" dataCellStyle="Normal 2"/>
    <tableColumn id="50" xr3:uid="{C66697EC-5E75-4F77-9A08-29CF634865A9}" name="C54" dataCellStyle="Normal 2"/>
    <tableColumn id="51" xr3:uid="{226302D0-AA86-4337-BEBA-D2F1E8F752C8}" name="C53" dataCellStyle="Normal 2"/>
    <tableColumn id="52" xr3:uid="{86BE55DD-FCE3-4128-80B1-50BB1413A287}" name="C52" dataCellStyle="Normal 2"/>
    <tableColumn id="53" xr3:uid="{D4DF50B3-0BF6-45CC-93C5-D6303F873876}" name="C51" dataCellStyle="Normal 2"/>
    <tableColumn id="54" xr3:uid="{AF7E7B32-0BE9-4EF6-945B-CDEBECD0BCBA}" name="C50" dataCellStyle="Normal 2"/>
    <tableColumn id="55" xr3:uid="{125323A6-B279-43BF-8F6C-3A5E554D44CE}" name="C49" dataCellStyle="Normal 2"/>
    <tableColumn id="56" xr3:uid="{C448FAF2-688A-4DD5-BBFB-277ABFE64814}" name="C48" dataCellStyle="Normal 2"/>
    <tableColumn id="57" xr3:uid="{211F27B0-1C2C-4680-8444-9AB442DBDA92}" name="C47" dataCellStyle="Normal 2"/>
    <tableColumn id="58" xr3:uid="{647D0668-A125-4A0F-8E5C-58F58EC0F471}" name="C46" dataCellStyle="Normal 2"/>
    <tableColumn id="59" xr3:uid="{82AFA208-9D72-46D4-B949-8A54D2F57EDF}" name="C45" dataCellStyle="Normal 2"/>
    <tableColumn id="60" xr3:uid="{BE8C2C08-08DA-42E0-9AFA-9114A634A0A7}" name="C44" dataCellStyle="Normal 2"/>
    <tableColumn id="61" xr3:uid="{E4BBDF22-32B4-4C7C-96FD-BE6A5DD65019}" name="C43" dataCellStyle="Normal 2"/>
    <tableColumn id="62" xr3:uid="{0D882D1D-BD7F-4852-AAE4-9A71BED9A051}" name="C42" dataCellStyle="Normal 2"/>
    <tableColumn id="63" xr3:uid="{30591582-5998-479A-8B18-AD6D8837828C}" name="C41" dataCellStyle="Normal 2"/>
    <tableColumn id="64" xr3:uid="{95B229A6-DDA3-402A-94D5-D4FBFDF0BBDE}" name="C40" dataCellStyle="Normal 2"/>
    <tableColumn id="65" xr3:uid="{C8B39EDC-093B-437C-B573-9DA51B4D59AE}" name="C39" dataCellStyle="Normal 2"/>
    <tableColumn id="66" xr3:uid="{404FA448-0CFB-45A3-9D17-1FC8DC243EBA}" name="C38" dataCellStyle="Normal 2"/>
    <tableColumn id="67" xr3:uid="{B441B827-5E52-4488-B4BA-3FA766A12026}" name="C37" dataCellStyle="Normal 2"/>
    <tableColumn id="68" xr3:uid="{104940D7-693E-444F-8C0B-6D80C86250B3}" name="C36" dataCellStyle="Normal 2"/>
    <tableColumn id="69" xr3:uid="{540F5932-A5D7-4269-B09C-2A8942E88B0C}" name="C35" dataCellStyle="Normal 2"/>
    <tableColumn id="70" xr3:uid="{2B00D1CE-9F55-4BA0-8A6A-C1B2F95B435E}" name="C34" dataCellStyle="Normal 2"/>
    <tableColumn id="71" xr3:uid="{569FC5B2-BB67-4B0D-98C9-6725C3AF8E9C}" name="C33" dataCellStyle="Normal 2"/>
    <tableColumn id="72" xr3:uid="{8AA69735-4261-417A-A2E4-82D891F45065}" name="C32" dataCellStyle="Normal 2"/>
    <tableColumn id="73" xr3:uid="{AE092504-C88C-42F0-A91A-DA055CDF0746}" name="C31" dataCellStyle="Normal 2"/>
    <tableColumn id="74" xr3:uid="{19D82FD8-6A3C-4815-AE09-548E4738BFA2}" name="C30" dataCellStyle="Normal 2"/>
    <tableColumn id="75" xr3:uid="{5815F80B-BBC8-4F99-8143-EBE8CB232B81}" name="C29" dataCellStyle="Normal 2"/>
    <tableColumn id="76" xr3:uid="{007B966E-2DB1-4530-A801-5D2E7E876729}" name="C28" dataCellStyle="Normal 2"/>
    <tableColumn id="77" xr3:uid="{C4CDB418-DCAC-4D06-848A-722DB8F5B404}" name="C27" dataCellStyle="Normal 2"/>
    <tableColumn id="78" xr3:uid="{8C6F92B3-B16C-4D87-BF7E-75153EBFCAEC}" name="C26" dataCellStyle="Normal 2"/>
    <tableColumn id="79" xr3:uid="{2AF0B15B-370A-4419-87A8-64120DD9E2DF}" name="C25" dataCellStyle="Normal 2"/>
    <tableColumn id="80" xr3:uid="{77D79CF9-39CC-4448-9A8B-D614244FAA6F}" name="C24" dataCellStyle="Normal 2"/>
    <tableColumn id="81" xr3:uid="{80C1BEF0-0BC2-40EF-ABEE-BE492299AFF9}" name="C23" dataCellStyle="Normal 2"/>
    <tableColumn id="82" xr3:uid="{A43883D4-5134-4180-B195-B3E5D139AD7D}" name="C22" dataCellStyle="Normal 2"/>
    <tableColumn id="83" xr3:uid="{150B9B40-C335-43AE-952D-494F9EDD074D}" name="C21" dataCellStyle="Normal 2"/>
    <tableColumn id="84" xr3:uid="{BED2C689-EF89-4AF3-A9BD-1D595B4AED3E}" name="C20" dataCellStyle="Normal 2"/>
    <tableColumn id="85" xr3:uid="{8E77A78D-BFFD-4CC1-9C9B-8801973FDAD1}" name="C19" dataCellStyle="Normal 2"/>
    <tableColumn id="86" xr3:uid="{C27649E6-51A8-4ED1-B76E-0E9F188DEA57}" name="C18" dataCellStyle="Normal 2"/>
    <tableColumn id="87" xr3:uid="{819FA55A-C9ED-4083-B03E-CCEDE43C1EFF}" name="C17" dataCellStyle="Normal 2"/>
    <tableColumn id="88" xr3:uid="{24B81662-3FC0-451E-B783-03A6D756BC2A}" name="C16" dataCellStyle="Normal 2"/>
    <tableColumn id="89" xr3:uid="{8EF9F95D-52A9-47CC-BD9C-5742D2A13C4C}" name="C15" dataCellStyle="Normal 2"/>
    <tableColumn id="90" xr3:uid="{1A035589-1150-4F1D-8E0A-933D37C44B88}" name="C14" dataCellStyle="Normal 2"/>
    <tableColumn id="91" xr3:uid="{6890C94D-6307-4DB7-9995-B5BFA5D3412F}" name="C13" dataCellStyle="Normal 2"/>
    <tableColumn id="92" xr3:uid="{D317C13F-7DF3-4A22-B931-5641FC22BCE0}" name="C12" dataCellStyle="Normal 2"/>
    <tableColumn id="93" xr3:uid="{0A8F90FB-2EA4-4D55-9B0D-2AF2AB1DDC68}" name="C11" dataCellStyle="Normal 2"/>
    <tableColumn id="94" xr3:uid="{D694DCA7-E511-434C-BC90-420B1B4D69A6}" name="C10" dataCellStyle="Normal 2"/>
    <tableColumn id="95" xr3:uid="{1619F31F-E399-4927-868D-4B94003A8932}" name="C9" dataCellStyle="Normal 2"/>
    <tableColumn id="96" xr3:uid="{69DA44CB-0520-471F-A341-7B80359B4D0C}" name="C8" dataCellStyle="Normal 2"/>
    <tableColumn id="97" xr3:uid="{AD0F599C-03DC-4685-9927-2C5C21CE2E3A}" name="C7" dataCellStyle="Normal 2"/>
    <tableColumn id="98" xr3:uid="{D588D00F-A1BA-4222-9028-29F1BF958A3E}" name="C6" dataCellStyle="Normal 2"/>
    <tableColumn id="99" xr3:uid="{C22E70DA-1046-4206-97CB-56C3BBCAC5FC}" name="C5" dataCellStyle="Normal 2"/>
    <tableColumn id="100" xr3:uid="{3DC4E4F6-4FE6-4DE0-A8E0-B22051EB0289}" name="C4" dataCellStyle="Normal 2"/>
    <tableColumn id="101" xr3:uid="{7C5D1D8D-4714-40A8-9A0D-482F7D8E3646}" name="C3" dataCellStyle="Normal 2"/>
    <tableColumn id="102" xr3:uid="{918AEEA3-D6D8-4349-91F4-52B9F5DFD71D}" name="C2" dataCellStyle="Normal 2"/>
    <tableColumn id="103" xr3:uid="{55B03A74-778E-4FD6-B9D7-87CB0756D444}" name="C1" dataCellStyle="Normal 2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E7E08B49-B0FE-49A3-9CA0-AC3C3090E5FE}" name="F_FR_50_long" displayName="F_FR_50_long" ref="A1:CY13" totalsRowShown="0" headerRowCellStyle="Normal 2" dataCellStyle="Normal 2">
  <autoFilter ref="A1:CY13" xr:uid="{E7E08B49-B0FE-49A3-9CA0-AC3C3090E5FE}"/>
  <tableColumns count="103">
    <tableColumn id="1" xr3:uid="{647ABA3E-771F-4E26-BF07-AAE58E177DFD}" name="age_cat" dataCellStyle="Normal 2"/>
    <tableColumn id="2" xr3:uid="{00E18A7B-C5F3-41B7-9FB6-999FD460AA8B}" name="lambda" dataCellStyle="Normal 2"/>
    <tableColumn id="3" xr3:uid="{1898EF08-46E3-4672-80BB-8D2F8FD1DCA2}" name="mu" dataCellStyle="Normal 2"/>
    <tableColumn id="4" xr3:uid="{11A347B6-ADFF-4CDC-A75E-3ECB5B54E8AC}" name="sigma" dataCellStyle="Normal 2"/>
    <tableColumn id="5" xr3:uid="{F57C55AB-1805-4370-93DA-BF21EF8B3EA3}" name="C99" dataCellStyle="Normal 2"/>
    <tableColumn id="6" xr3:uid="{2A55D605-9072-403A-BB24-CF43423CB976}" name="C98" dataCellStyle="Normal 2"/>
    <tableColumn id="7" xr3:uid="{201EEC9E-146E-4B96-A1C8-C970C172DED7}" name="C97" dataCellStyle="Normal 2"/>
    <tableColumn id="8" xr3:uid="{30754384-5026-4B7A-9C30-F4078D7283EF}" name="C96" dataCellStyle="Normal 2"/>
    <tableColumn id="9" xr3:uid="{80F69B4E-96B5-4F19-B1D8-6C4933C9D163}" name="C95" dataCellStyle="Normal 2"/>
    <tableColumn id="10" xr3:uid="{6D0EB83D-BDCA-4A1F-A14B-82DF9F48B673}" name="C94" dataCellStyle="Normal 2"/>
    <tableColumn id="11" xr3:uid="{5F69C2E7-F01F-4D04-8281-AEB9720ABA5E}" name="C93" dataCellStyle="Normal 2"/>
    <tableColumn id="12" xr3:uid="{FA78A704-1DF6-4314-9DE5-76DA1B9C8EBB}" name="C92" dataCellStyle="Normal 2"/>
    <tableColumn id="13" xr3:uid="{69963F8F-F1CD-4849-9567-502AA0D0FFB1}" name="C91" dataCellStyle="Normal 2"/>
    <tableColumn id="14" xr3:uid="{47BEC8F0-FC06-4DE5-83FE-BCECDB0E407D}" name="C90" dataCellStyle="Normal 2"/>
    <tableColumn id="15" xr3:uid="{86A16542-1969-44A9-99B5-823B5C114351}" name="C89" dataCellStyle="Normal 2"/>
    <tableColumn id="16" xr3:uid="{13865E6F-92AD-4B47-99B0-E5105FCB0CEA}" name="C88" dataCellStyle="Normal 2"/>
    <tableColumn id="17" xr3:uid="{5A9A9614-961A-4479-9BE9-01F28663556D}" name="C87" dataCellStyle="Normal 2"/>
    <tableColumn id="18" xr3:uid="{5AC317CF-460A-48BC-802C-B14130F5651D}" name="C86" dataCellStyle="Normal 2"/>
    <tableColumn id="19" xr3:uid="{A9B92AD3-7951-48D7-8C93-F4FAD15CEB7A}" name="C85" dataCellStyle="Normal 2"/>
    <tableColumn id="20" xr3:uid="{CB30C035-7003-479C-9BC6-734359FF8385}" name="C84" dataCellStyle="Normal 2"/>
    <tableColumn id="21" xr3:uid="{8A3D4BE7-2DA2-4B5F-8ECA-E8C6E8D942E0}" name="C83" dataCellStyle="Normal 2"/>
    <tableColumn id="22" xr3:uid="{2FFDF595-056B-40DD-B770-FB062E4FE145}" name="C82" dataCellStyle="Normal 2"/>
    <tableColumn id="23" xr3:uid="{D7876A07-1D83-471F-A7AA-647A0359F8DA}" name="C81" dataCellStyle="Normal 2"/>
    <tableColumn id="24" xr3:uid="{868F172A-31AD-46BD-9C2D-737222805D29}" name="C80" dataCellStyle="Normal 2"/>
    <tableColumn id="25" xr3:uid="{5580281E-9180-4D2D-AB54-36459C99CC02}" name="C79" dataCellStyle="Normal 2"/>
    <tableColumn id="26" xr3:uid="{F5C2A856-CA7B-46FA-BC5B-42A077B94E91}" name="C78" dataCellStyle="Normal 2"/>
    <tableColumn id="27" xr3:uid="{F994EC52-0909-4B0A-8FB7-9F561653CFAD}" name="C77" dataCellStyle="Normal 2"/>
    <tableColumn id="28" xr3:uid="{331654A9-F338-4025-BF15-E6B0E0339F04}" name="C76" dataCellStyle="Normal 2"/>
    <tableColumn id="29" xr3:uid="{2983BF46-6795-43B2-BA2A-F069A27DC9E5}" name="C75" dataCellStyle="Normal 2"/>
    <tableColumn id="30" xr3:uid="{4C3DA929-6560-48F3-BAC2-DFB6AC8EF370}" name="C74" dataCellStyle="Normal 2"/>
    <tableColumn id="31" xr3:uid="{A9931E54-F6F8-4DB3-AECB-17E320681BD7}" name="C73" dataCellStyle="Normal 2"/>
    <tableColumn id="32" xr3:uid="{55CD3689-5988-4BD7-B657-4BF42DE813DC}" name="C72" dataCellStyle="Normal 2"/>
    <tableColumn id="33" xr3:uid="{EA11CF64-0069-4620-B1BC-34B3D841C84E}" name="C71" dataCellStyle="Normal 2"/>
    <tableColumn id="34" xr3:uid="{F5FF9D65-F61D-4E13-A11E-1A03D5960D05}" name="C70" dataCellStyle="Normal 2"/>
    <tableColumn id="35" xr3:uid="{4E490B46-7D78-4AB0-917D-983FB6A4E050}" name="C69" dataCellStyle="Normal 2"/>
    <tableColumn id="36" xr3:uid="{6F823BF4-AC63-4DF9-A827-B5FECC618D2E}" name="C68" dataCellStyle="Normal 2"/>
    <tableColumn id="37" xr3:uid="{DC0BB884-4D7C-4A00-8789-A59CD22D16FA}" name="C67" dataCellStyle="Normal 2"/>
    <tableColumn id="38" xr3:uid="{E5D3D486-D203-48CF-926F-29697E8FE24F}" name="C66" dataCellStyle="Normal 2"/>
    <tableColumn id="39" xr3:uid="{0C3B757A-BA2A-40C1-B230-C170FB67DC4F}" name="C65" dataCellStyle="Normal 2"/>
    <tableColumn id="40" xr3:uid="{8BC2E571-02C7-4700-8AA9-EFA6A314A1EB}" name="C64" dataCellStyle="Normal 2"/>
    <tableColumn id="41" xr3:uid="{13DFFEC2-9CDA-4945-908F-863498E9BDEB}" name="C63" dataCellStyle="Normal 2"/>
    <tableColumn id="42" xr3:uid="{512DCA93-2719-48BD-9AC0-19A263AD99BC}" name="C62" dataCellStyle="Normal 2"/>
    <tableColumn id="43" xr3:uid="{1B1EAFD5-0287-4F77-8D24-7389EA55238B}" name="C61" dataCellStyle="Normal 2"/>
    <tableColumn id="44" xr3:uid="{27F01005-D0C8-496F-AA2F-714B3D856426}" name="C60" dataCellStyle="Normal 2"/>
    <tableColumn id="45" xr3:uid="{A903B056-731B-42B4-AE8B-8DBAE36F1688}" name="C59" dataCellStyle="Normal 2"/>
    <tableColumn id="46" xr3:uid="{59374AC7-1405-4378-A9D8-67B9BA312C78}" name="C58" dataCellStyle="Normal 2"/>
    <tableColumn id="47" xr3:uid="{A9ADCCE2-CD3F-4558-9C08-01E8F3E08217}" name="C57" dataCellStyle="Normal 2"/>
    <tableColumn id="48" xr3:uid="{77BC5F54-305E-4034-B5AE-5F32A5579123}" name="C56" dataCellStyle="Normal 2"/>
    <tableColumn id="49" xr3:uid="{58B05AE9-891F-4154-8430-9640CA0FBEDE}" name="C55" dataCellStyle="Normal 2"/>
    <tableColumn id="50" xr3:uid="{6FCB3A3B-CDEE-4DBC-AC3E-603C21EB1F6F}" name="C54" dataCellStyle="Normal 2"/>
    <tableColumn id="51" xr3:uid="{91E052AE-9FEC-41E9-A082-9DAA6A0976F5}" name="C53" dataCellStyle="Normal 2"/>
    <tableColumn id="52" xr3:uid="{40958B91-66CF-432B-8ACE-C9E49EC496EF}" name="C52" dataCellStyle="Normal 2"/>
    <tableColumn id="53" xr3:uid="{B5644618-64A3-4586-A789-253DB7D77E29}" name="C51" dataCellStyle="Normal 2"/>
    <tableColumn id="54" xr3:uid="{27247792-4019-4290-9E79-4DDEBB8E476E}" name="C50" dataCellStyle="Normal 2"/>
    <tableColumn id="55" xr3:uid="{9A4EB4B7-25E8-4A95-8B24-7C461EC7AFFD}" name="C49" dataCellStyle="Normal 2"/>
    <tableColumn id="56" xr3:uid="{2E09CA24-DC2E-411C-A25E-014EF31944B5}" name="C48" dataCellStyle="Normal 2"/>
    <tableColumn id="57" xr3:uid="{91CA5677-D6C1-4671-9544-0DBF4B90D721}" name="C47" dataCellStyle="Normal 2"/>
    <tableColumn id="58" xr3:uid="{357796DC-C694-47D6-9B56-CBE47070C26C}" name="C46" dataCellStyle="Normal 2"/>
    <tableColumn id="59" xr3:uid="{1923945A-81D3-4D5C-9600-0062696CDD80}" name="C45" dataCellStyle="Normal 2"/>
    <tableColumn id="60" xr3:uid="{12A2F257-E20A-4DB2-887A-8C01DBBB56FC}" name="C44" dataCellStyle="Normal 2"/>
    <tableColumn id="61" xr3:uid="{B39376A7-CEC7-432F-A65B-423880A565C9}" name="C43" dataCellStyle="Normal 2"/>
    <tableColumn id="62" xr3:uid="{853710DB-EB8F-4AE9-BC88-4EA58C618B79}" name="C42" dataCellStyle="Normal 2"/>
    <tableColumn id="63" xr3:uid="{B6054F35-F530-419E-B6B2-68185A8C5331}" name="C41" dataCellStyle="Normal 2"/>
    <tableColumn id="64" xr3:uid="{1B6DDE36-8437-454D-8993-59088CE13F09}" name="C40" dataCellStyle="Normal 2"/>
    <tableColumn id="65" xr3:uid="{6EEEB51E-68B1-4E5A-AB25-104311F5888B}" name="C39" dataCellStyle="Normal 2"/>
    <tableColumn id="66" xr3:uid="{B9CEA457-FE14-4364-BF9D-2D9CAB9E348B}" name="C38" dataCellStyle="Normal 2"/>
    <tableColumn id="67" xr3:uid="{099572FE-333A-45ED-9604-F32B956D7F29}" name="C37" dataCellStyle="Normal 2"/>
    <tableColumn id="68" xr3:uid="{3C607416-F3D7-4BA3-B8F3-6E2701B6FEFB}" name="C36" dataCellStyle="Normal 2"/>
    <tableColumn id="69" xr3:uid="{FEFA34A9-AB6E-4127-A9E3-E2DE48F55B96}" name="C35" dataCellStyle="Normal 2"/>
    <tableColumn id="70" xr3:uid="{1BFB6187-7B0D-49C9-AAF5-0832952F54E7}" name="C34" dataCellStyle="Normal 2"/>
    <tableColumn id="71" xr3:uid="{3A7F4AF3-03BA-452D-B8B7-79DC1CED3DE9}" name="C33" dataCellStyle="Normal 2"/>
    <tableColumn id="72" xr3:uid="{01D2E797-52B0-492F-9F4D-C93D1B9377B1}" name="C32" dataCellStyle="Normal 2"/>
    <tableColumn id="73" xr3:uid="{90589F1E-5E92-4F95-A76D-C2F1691C2F17}" name="C31" dataCellStyle="Normal 2"/>
    <tableColumn id="74" xr3:uid="{E24C9C60-DAF2-4D1F-858E-67F196CE5EE6}" name="C30" dataCellStyle="Normal 2"/>
    <tableColumn id="75" xr3:uid="{C7829807-E877-4909-B787-53D10F0ACDAE}" name="C29" dataCellStyle="Normal 2"/>
    <tableColumn id="76" xr3:uid="{93CD0529-61B2-4579-A8F3-68CB33C42F69}" name="C28" dataCellStyle="Normal 2"/>
    <tableColumn id="77" xr3:uid="{48DFAA4C-4F30-4405-87CA-EDB9F4B8F76D}" name="C27" dataCellStyle="Normal 2"/>
    <tableColumn id="78" xr3:uid="{D3595397-1938-46AF-A8A2-B206FF40E339}" name="C26" dataCellStyle="Normal 2"/>
    <tableColumn id="79" xr3:uid="{FB79EA20-D940-4B1D-9147-3240517C52F4}" name="C25" dataCellStyle="Normal 2"/>
    <tableColumn id="80" xr3:uid="{72477A66-7F48-4A3B-BBB5-799C954B3715}" name="C24" dataCellStyle="Normal 2"/>
    <tableColumn id="81" xr3:uid="{E9C0EFE5-1CE1-4FA3-A99B-077DD36FFF1E}" name="C23" dataCellStyle="Normal 2"/>
    <tableColumn id="82" xr3:uid="{CC70D1AB-353E-449D-AD51-980FBBD8B7A5}" name="C22" dataCellStyle="Normal 2"/>
    <tableColumn id="83" xr3:uid="{6044CB60-C67A-4C1F-B26F-B3C6FA766F3F}" name="C21" dataCellStyle="Normal 2"/>
    <tableColumn id="84" xr3:uid="{A6ADB958-2D48-4ABD-B0F6-1BA659D826BB}" name="C20" dataCellStyle="Normal 2"/>
    <tableColumn id="85" xr3:uid="{3AF305FD-CE11-453C-97E7-315B24CD0177}" name="C19" dataCellStyle="Normal 2"/>
    <tableColumn id="86" xr3:uid="{39CE9742-D5B0-4C78-AE6D-0697BEAAF74C}" name="C18" dataCellStyle="Normal 2"/>
    <tableColumn id="87" xr3:uid="{E09A3F86-BC24-4E95-8357-880C28476E80}" name="C17" dataCellStyle="Normal 2"/>
    <tableColumn id="88" xr3:uid="{27AD939D-2C6B-49DD-A44A-3593DE9BA81F}" name="C16" dataCellStyle="Normal 2"/>
    <tableColumn id="89" xr3:uid="{E8D61D21-164A-4B94-8041-5B8F94D0EB0F}" name="C15" dataCellStyle="Normal 2"/>
    <tableColumn id="90" xr3:uid="{FBB23D8D-EA7D-4BB4-BB12-85A1448036EA}" name="C14" dataCellStyle="Normal 2"/>
    <tableColumn id="91" xr3:uid="{A603BA2D-60D2-4DD0-8BB1-742281E97DC1}" name="C13" dataCellStyle="Normal 2"/>
    <tableColumn id="92" xr3:uid="{B5D037FB-4B68-4B84-A4B3-27016D8563A7}" name="C12" dataCellStyle="Normal 2"/>
    <tableColumn id="93" xr3:uid="{D9CE9EBD-510D-4D44-87BC-4BA33BBD88E0}" name="C11" dataCellStyle="Normal 2"/>
    <tableColumn id="94" xr3:uid="{EC813FE6-D20D-4159-A31D-55BD564D7B8D}" name="C10" dataCellStyle="Normal 2"/>
    <tableColumn id="95" xr3:uid="{F064C0CC-BA18-478D-88A7-013ADDA720A2}" name="C9" dataCellStyle="Normal 2"/>
    <tableColumn id="96" xr3:uid="{367EFD03-3394-42C2-B204-BCB851E9CB67}" name="C8" dataCellStyle="Normal 2"/>
    <tableColumn id="97" xr3:uid="{1BEA5F40-ACCC-4A64-B2A3-02D262891CE2}" name="C7" dataCellStyle="Normal 2"/>
    <tableColumn id="98" xr3:uid="{7F4AC77B-0E80-44C1-8C93-26D3EC115070}" name="C6" dataCellStyle="Normal 2"/>
    <tableColumn id="99" xr3:uid="{72D53CE8-30E4-44A2-BA79-8907A25C7931}" name="C5" dataCellStyle="Normal 2"/>
    <tableColumn id="100" xr3:uid="{B05FE16D-27ED-4D95-8D62-BBCFD1BF2EA4}" name="C4" dataCellStyle="Normal 2"/>
    <tableColumn id="101" xr3:uid="{BE63C477-599C-4DA7-9851-F5D7141FA4D3}" name="C3" dataCellStyle="Normal 2"/>
    <tableColumn id="102" xr3:uid="{FBE3060F-6C09-40BC-8733-EBBC0B492A86}" name="C2" dataCellStyle="Normal 2"/>
    <tableColumn id="103" xr3:uid="{34CC9224-6E62-4D5C-9569-0A89B04ADCE9}" name="C1" dataCellStyle="Normal 2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32671093-9D41-4F5D-96BC-C49EEC335014}" name="F_FR_100_long" displayName="F_FR_100_long" ref="A1:CY13" totalsRowShown="0" headerRowCellStyle="Normal 2" dataCellStyle="Normal 2">
  <autoFilter ref="A1:CY13" xr:uid="{32671093-9D41-4F5D-96BC-C49EEC335014}"/>
  <tableColumns count="103">
    <tableColumn id="1" xr3:uid="{ED56AD20-4C7C-4EA9-875D-56A9929D4658}" name="age_cat" dataCellStyle="Normal 2"/>
    <tableColumn id="2" xr3:uid="{3C50F2BE-75FD-4170-9BDF-56FDB4C8D1B3}" name="lambda" dataCellStyle="Normal 2"/>
    <tableColumn id="3" xr3:uid="{2C03DAF0-ABBC-46C7-BC58-3FE7837214A3}" name="mu" dataCellStyle="Normal 2"/>
    <tableColumn id="4" xr3:uid="{1CF42040-392D-451C-B534-DEB0CA136371}" name="sigma" dataCellStyle="Normal 2"/>
    <tableColumn id="5" xr3:uid="{10FA7F39-6513-4425-9A72-1D4C71762645}" name="C99" dataCellStyle="Normal 2"/>
    <tableColumn id="6" xr3:uid="{333AF134-A799-480A-83F5-384B86986131}" name="C98" dataCellStyle="Normal 2"/>
    <tableColumn id="7" xr3:uid="{3C909F75-D85C-4F15-AA26-CDED91151B14}" name="C97" dataCellStyle="Normal 2"/>
    <tableColumn id="8" xr3:uid="{E5C8A219-E309-46ED-8435-53F8B1712503}" name="C96" dataCellStyle="Normal 2"/>
    <tableColumn id="9" xr3:uid="{7FE35BFA-87B7-4114-8B4C-BC2D6B0E7AED}" name="C95" dataCellStyle="Normal 2"/>
    <tableColumn id="10" xr3:uid="{F6C1DBDE-BEBF-4337-AD99-CDD72EF4CE8C}" name="C94" dataCellStyle="Normal 2"/>
    <tableColumn id="11" xr3:uid="{F6DCEB7A-836A-4457-A6AE-4C1025210825}" name="C93" dataCellStyle="Normal 2"/>
    <tableColumn id="12" xr3:uid="{9A17FBA4-92D8-4B13-A580-6989238C20C5}" name="C92" dataCellStyle="Normal 2"/>
    <tableColumn id="13" xr3:uid="{AC65F23F-9699-481E-8019-17FB2F76175A}" name="C91" dataCellStyle="Normal 2"/>
    <tableColumn id="14" xr3:uid="{44F1434C-6597-48CE-A05B-9241624D8F77}" name="C90" dataCellStyle="Normal 2"/>
    <tableColumn id="15" xr3:uid="{91D83B23-BD28-48E8-9279-BC448E58AE59}" name="C89" dataCellStyle="Normal 2"/>
    <tableColumn id="16" xr3:uid="{01E851CD-965D-4613-BC4F-6A48C53C3840}" name="C88" dataCellStyle="Normal 2"/>
    <tableColumn id="17" xr3:uid="{BEC6FBFE-2134-462A-8C1B-28985E13A973}" name="C87" dataCellStyle="Normal 2"/>
    <tableColumn id="18" xr3:uid="{71A8FD81-1D9B-4A33-941D-6927FCB17A0C}" name="C86" dataCellStyle="Normal 2"/>
    <tableColumn id="19" xr3:uid="{2400AAFD-C01F-460F-A645-1172DDED46B4}" name="C85" dataCellStyle="Normal 2"/>
    <tableColumn id="20" xr3:uid="{60DB9452-10F0-4065-943A-26B3D1428EC9}" name="C84" dataCellStyle="Normal 2"/>
    <tableColumn id="21" xr3:uid="{0CE37A0A-5B45-4B99-A814-987546391B36}" name="C83" dataCellStyle="Normal 2"/>
    <tableColumn id="22" xr3:uid="{29156C1E-7D40-4D86-8848-136B808B4FCF}" name="C82" dataCellStyle="Normal 2"/>
    <tableColumn id="23" xr3:uid="{F511898D-57A7-4507-B604-B64C0E7628F7}" name="C81" dataCellStyle="Normal 2"/>
    <tableColumn id="24" xr3:uid="{C6A91D57-F21D-4FB0-9FA5-AA62405B401A}" name="C80" dataCellStyle="Normal 2"/>
    <tableColumn id="25" xr3:uid="{010F4DD9-624D-4875-B022-D0FF53215CD0}" name="C79" dataCellStyle="Normal 2"/>
    <tableColumn id="26" xr3:uid="{9435AA8B-9FC6-4D92-BFA7-F241E8245B22}" name="C78" dataCellStyle="Normal 2"/>
    <tableColumn id="27" xr3:uid="{5938ED8A-7B06-447C-A109-979F3DD7790E}" name="C77" dataCellStyle="Normal 2"/>
    <tableColumn id="28" xr3:uid="{A156B2BE-91DF-4F59-A992-2B004C3E9967}" name="C76" dataCellStyle="Normal 2"/>
    <tableColumn id="29" xr3:uid="{802DA971-85FF-417C-B483-BA780C2E34C5}" name="C75" dataCellStyle="Normal 2"/>
    <tableColumn id="30" xr3:uid="{D9E12B11-A33C-4B45-92D8-C3882B886C53}" name="C74" dataCellStyle="Normal 2"/>
    <tableColumn id="31" xr3:uid="{2FCDDF4B-024B-4967-9F1E-06FF202A8608}" name="C73" dataCellStyle="Normal 2"/>
    <tableColumn id="32" xr3:uid="{55DB2BD4-69CD-46C2-B5CD-16F84E4055E6}" name="C72" dataCellStyle="Normal 2"/>
    <tableColumn id="33" xr3:uid="{C1C711A1-899B-4D79-9E06-F8DBA4CF1421}" name="C71" dataCellStyle="Normal 2"/>
    <tableColumn id="34" xr3:uid="{E46923ED-52FC-4C6C-97A4-8467A86936E0}" name="C70" dataCellStyle="Normal 2"/>
    <tableColumn id="35" xr3:uid="{D7A353B9-A1E6-48F0-BDBF-0154F0726296}" name="C69" dataCellStyle="Normal 2"/>
    <tableColumn id="36" xr3:uid="{E855EB6D-EF5C-46CA-B5FE-33F2701D3BDF}" name="C68" dataCellStyle="Normal 2"/>
    <tableColumn id="37" xr3:uid="{FC98037F-479E-4655-93F4-A2BAE0F5389A}" name="C67" dataCellStyle="Normal 2"/>
    <tableColumn id="38" xr3:uid="{19C05678-DCBA-4673-949E-3862679D3A6D}" name="C66" dataCellStyle="Normal 2"/>
    <tableColumn id="39" xr3:uid="{B120B698-4B82-4563-A598-CF3F76A5C529}" name="C65" dataCellStyle="Normal 2"/>
    <tableColumn id="40" xr3:uid="{E98BB19B-4EA4-4219-88CF-EFCB8FE983D7}" name="C64" dataCellStyle="Normal 2"/>
    <tableColumn id="41" xr3:uid="{1CCF3352-3DB4-4445-810B-F606A8E1004B}" name="C63" dataCellStyle="Normal 2"/>
    <tableColumn id="42" xr3:uid="{0FDC4F5E-98E5-44D7-BBB4-7279CD941CAF}" name="C62" dataCellStyle="Normal 2"/>
    <tableColumn id="43" xr3:uid="{5DAAEE65-0BC1-4E74-A6FB-C9D9362953DB}" name="C61" dataCellStyle="Normal 2"/>
    <tableColumn id="44" xr3:uid="{08BBD5D0-D420-44EF-91A6-492664773C4B}" name="C60" dataCellStyle="Normal 2"/>
    <tableColumn id="45" xr3:uid="{FE761FBD-9533-4AE2-A320-0011C9669CFA}" name="C59" dataCellStyle="Normal 2"/>
    <tableColumn id="46" xr3:uid="{A2889449-F34C-42C0-8530-3A5CAFC6DD45}" name="C58" dataCellStyle="Normal 2"/>
    <tableColumn id="47" xr3:uid="{D5E70DB4-6147-4E28-B155-C3D3D7FEA4B9}" name="C57" dataCellStyle="Normal 2"/>
    <tableColumn id="48" xr3:uid="{BC2A7D3E-DE65-40EF-9251-E43D8E62BEFA}" name="C56" dataCellStyle="Normal 2"/>
    <tableColumn id="49" xr3:uid="{457E015B-3DBA-4C04-B403-EFBB285B0FF5}" name="C55" dataCellStyle="Normal 2"/>
    <tableColumn id="50" xr3:uid="{2AFA0E52-381D-4339-B4C4-6A383215DD27}" name="C54" dataCellStyle="Normal 2"/>
    <tableColumn id="51" xr3:uid="{E12B8CE1-F391-41DC-B94A-5E23BC9385CD}" name="C53" dataCellStyle="Normal 2"/>
    <tableColumn id="52" xr3:uid="{CE442422-3285-41BE-9B4F-BC448984C5F7}" name="C52" dataCellStyle="Normal 2"/>
    <tableColumn id="53" xr3:uid="{B75D89BE-C2FA-4A4C-B90D-51139CFD47E9}" name="C51" dataCellStyle="Normal 2"/>
    <tableColumn id="54" xr3:uid="{E32DA284-26DC-48C8-9962-70DE736EB092}" name="C50" dataCellStyle="Normal 2"/>
    <tableColumn id="55" xr3:uid="{34EF86CF-E66B-46D4-A92C-330D586800F4}" name="C49" dataCellStyle="Normal 2"/>
    <tableColumn id="56" xr3:uid="{69E05193-BED4-41B2-9217-F41FCC1D20CB}" name="C48" dataCellStyle="Normal 2"/>
    <tableColumn id="57" xr3:uid="{476BCCF7-BDEB-43DB-9B0E-B13EA19E2E13}" name="C47" dataCellStyle="Normal 2"/>
    <tableColumn id="58" xr3:uid="{84370B86-1A1E-47B7-BC1A-10DDA16A1084}" name="C46" dataCellStyle="Normal 2"/>
    <tableColumn id="59" xr3:uid="{4D987787-B767-47DE-864B-B0733623A7F7}" name="C45" dataCellStyle="Normal 2"/>
    <tableColumn id="60" xr3:uid="{83034883-C4AE-4616-8DD2-977CC65E3848}" name="C44" dataCellStyle="Normal 2"/>
    <tableColumn id="61" xr3:uid="{3DC02341-D0AB-492A-8135-C191229EBED9}" name="C43" dataCellStyle="Normal 2"/>
    <tableColumn id="62" xr3:uid="{5D82E483-D451-4D28-8C94-D05278B80C7F}" name="C42" dataCellStyle="Normal 2"/>
    <tableColumn id="63" xr3:uid="{6EFD43DD-1C94-495A-BFF1-5244C3824C03}" name="C41" dataCellStyle="Normal 2"/>
    <tableColumn id="64" xr3:uid="{FA2B6EF0-D1C1-4FBF-BA10-7443A3931610}" name="C40" dataCellStyle="Normal 2"/>
    <tableColumn id="65" xr3:uid="{B97A43F9-33CB-4790-8453-EE7EC3A58940}" name="C39" dataCellStyle="Normal 2"/>
    <tableColumn id="66" xr3:uid="{62C5327D-93AE-4717-A585-BD40D158D792}" name="C38" dataCellStyle="Normal 2"/>
    <tableColumn id="67" xr3:uid="{4DA9713B-921C-46E4-95A3-B14951AC14F7}" name="C37" dataCellStyle="Normal 2"/>
    <tableColumn id="68" xr3:uid="{C588B379-11B2-4C77-9548-2FD65608B1E9}" name="C36" dataCellStyle="Normal 2"/>
    <tableColumn id="69" xr3:uid="{750DC8B7-7358-4D9C-AE6B-A8065CB08BE2}" name="C35" dataCellStyle="Normal 2"/>
    <tableColumn id="70" xr3:uid="{93D4BDD7-4517-4557-A11B-CA713F4A8DF6}" name="C34" dataCellStyle="Normal 2"/>
    <tableColumn id="71" xr3:uid="{1D1E13E4-AA19-4690-A395-C708468CE82B}" name="C33" dataCellStyle="Normal 2"/>
    <tableColumn id="72" xr3:uid="{A7CD218B-F7A7-44BA-A004-D2EC4BFC9C2E}" name="C32" dataCellStyle="Normal 2"/>
    <tableColumn id="73" xr3:uid="{7E81CA5D-8AFE-4B7B-979A-7FA12E2EE215}" name="C31" dataCellStyle="Normal 2"/>
    <tableColumn id="74" xr3:uid="{04EDCA36-BD73-4F2B-833A-235C133A0625}" name="C30" dataCellStyle="Normal 2"/>
    <tableColumn id="75" xr3:uid="{409A7968-67E6-43FE-8062-CE95A91D6329}" name="C29" dataCellStyle="Normal 2"/>
    <tableColumn id="76" xr3:uid="{1BBFB29A-07EE-4C9E-955B-581AA33AB0A2}" name="C28" dataCellStyle="Normal 2"/>
    <tableColumn id="77" xr3:uid="{1CD3A8F5-94EC-47EF-8FAC-DB1832CF4A12}" name="C27" dataCellStyle="Normal 2"/>
    <tableColumn id="78" xr3:uid="{AAD94D71-30C5-440D-BA63-D537E9023CA0}" name="C26" dataCellStyle="Normal 2"/>
    <tableColumn id="79" xr3:uid="{95B31DF1-DF15-4C9C-97F1-703F5793F262}" name="C25" dataCellStyle="Normal 2"/>
    <tableColumn id="80" xr3:uid="{5E6A68A9-3428-4CCE-80C1-E3F825A048E3}" name="C24" dataCellStyle="Normal 2"/>
    <tableColumn id="81" xr3:uid="{81B531EE-E89F-4DCD-8D6E-4DE1BB6AE135}" name="C23" dataCellStyle="Normal 2"/>
    <tableColumn id="82" xr3:uid="{31FC0DB0-09BC-4E66-9E1E-8DFC6CB97457}" name="C22" dataCellStyle="Normal 2"/>
    <tableColumn id="83" xr3:uid="{FD18F2FB-110F-4226-9210-C71CF87C9D69}" name="C21" dataCellStyle="Normal 2"/>
    <tableColumn id="84" xr3:uid="{F26D48E9-7C5F-4402-A2A0-78F24B2E6734}" name="C20" dataCellStyle="Normal 2"/>
    <tableColumn id="85" xr3:uid="{81615689-9E6D-453A-983E-4B4C88E28651}" name="C19" dataCellStyle="Normal 2"/>
    <tableColumn id="86" xr3:uid="{04958F83-09D4-4FA0-AE9C-191A75BC14D2}" name="C18" dataCellStyle="Normal 2"/>
    <tableColumn id="87" xr3:uid="{E9E392E6-22A3-4BFD-9098-E2A6EA285397}" name="C17" dataCellStyle="Normal 2"/>
    <tableColumn id="88" xr3:uid="{9828B01E-517B-4748-9525-BB4530F416D4}" name="C16" dataCellStyle="Normal 2"/>
    <tableColumn id="89" xr3:uid="{691DDA52-FF5E-4232-A9D2-7E81606BE2E0}" name="C15" dataCellStyle="Normal 2"/>
    <tableColumn id="90" xr3:uid="{F4FEEF62-5D8B-46FA-AD8C-E1085559FC6D}" name="C14" dataCellStyle="Normal 2"/>
    <tableColumn id="91" xr3:uid="{C6997ABB-B58D-476E-9DD9-299F96BCC4FC}" name="C13" dataCellStyle="Normal 2"/>
    <tableColumn id="92" xr3:uid="{4F3888F2-08D4-489F-9560-B7B7047A7C49}" name="C12" dataCellStyle="Normal 2"/>
    <tableColumn id="93" xr3:uid="{374FA542-83D5-4C1D-B488-8C83CE1712FD}" name="C11" dataCellStyle="Normal 2"/>
    <tableColumn id="94" xr3:uid="{B51A8CFF-236F-456D-9A78-A9F09F0A95BD}" name="C10" dataCellStyle="Normal 2"/>
    <tableColumn id="95" xr3:uid="{48F5E323-CB91-44FF-9416-E67F18027ECF}" name="C9" dataCellStyle="Normal 2"/>
    <tableColumn id="96" xr3:uid="{CA5F89BE-7EBD-4F75-A873-C006C6C6D50E}" name="C8" dataCellStyle="Normal 2"/>
    <tableColumn id="97" xr3:uid="{DA196938-AC89-4462-8145-83A78D2011E3}" name="C7" dataCellStyle="Normal 2"/>
    <tableColumn id="98" xr3:uid="{E5BA1134-D1F8-4FBA-B0B0-253B5480A955}" name="C6" dataCellStyle="Normal 2"/>
    <tableColumn id="99" xr3:uid="{2022C0BB-4FED-484A-AC8F-3910814D4F47}" name="C5" dataCellStyle="Normal 2"/>
    <tableColumn id="100" xr3:uid="{18B83E6D-507C-4588-98DD-71B5475B688E}" name="C4" dataCellStyle="Normal 2"/>
    <tableColumn id="101" xr3:uid="{EDEC9773-5EA2-402F-BFB5-1408F1FF1640}" name="C3" dataCellStyle="Normal 2"/>
    <tableColumn id="102" xr3:uid="{BD2E7493-8C21-43EE-81C6-8965F61FB8AA}" name="C2" dataCellStyle="Normal 2"/>
    <tableColumn id="103" xr3:uid="{7285D488-8505-463A-9179-C6B725E65BC7}" name="C1" dataCellStyle="Normal 2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1081470-B508-4987-85FC-9D44F924254F}" name="F_FR_200_long" displayName="F_FR_200_long" ref="A1:CY13" totalsRowShown="0" headerRowCellStyle="Normal 2" dataCellStyle="Normal 2">
  <autoFilter ref="A1:CY13" xr:uid="{E1081470-B508-4987-85FC-9D44F924254F}"/>
  <tableColumns count="103">
    <tableColumn id="1" xr3:uid="{B6916487-9885-4DB6-9CA2-40305678F061}" name="age_cat" dataCellStyle="Normal 2"/>
    <tableColumn id="2" xr3:uid="{B0903EF7-F9AF-4159-AD66-3520526AF2FF}" name="lambda" dataCellStyle="Normal 2"/>
    <tableColumn id="3" xr3:uid="{D29FF21E-8D43-4A89-BE49-6D430F0248D9}" name="mu" dataCellStyle="Normal 2"/>
    <tableColumn id="4" xr3:uid="{9CE3CFAD-0B66-4446-84DA-7E8A787035A6}" name="sigma" dataCellStyle="Normal 2"/>
    <tableColumn id="5" xr3:uid="{E418DAA4-96BE-448A-8518-FAF21F4B0E7E}" name="C99" dataCellStyle="Normal 2"/>
    <tableColumn id="6" xr3:uid="{5BC6219A-38E4-40FF-B708-A2F3DA528336}" name="C98" dataCellStyle="Normal 2"/>
    <tableColumn id="7" xr3:uid="{CB9D5390-D78B-4261-B196-848D7C624DBA}" name="C97" dataCellStyle="Normal 2"/>
    <tableColumn id="8" xr3:uid="{70A83522-95BB-4680-BF10-18BA0AB3DFED}" name="C96" dataCellStyle="Normal 2"/>
    <tableColumn id="9" xr3:uid="{974B9E00-1B5F-425A-8E5E-9D9F8D76CD6D}" name="C95" dataCellStyle="Normal 2"/>
    <tableColumn id="10" xr3:uid="{F72B0157-8E10-4D65-A816-0A87B2B318CA}" name="C94" dataCellStyle="Normal 2"/>
    <tableColumn id="11" xr3:uid="{8B558F6D-EE40-4EA9-8CBD-2A13F04F3912}" name="C93" dataCellStyle="Normal 2"/>
    <tableColumn id="12" xr3:uid="{08BDEEFE-1B5C-4B56-A391-CE7DB9641645}" name="C92" dataCellStyle="Normal 2"/>
    <tableColumn id="13" xr3:uid="{07CC3AFF-0EE4-4BF3-B48E-0483CFAB3DEF}" name="C91" dataCellStyle="Normal 2"/>
    <tableColumn id="14" xr3:uid="{DAC784F7-22E2-4990-800F-CD332A4E3CF7}" name="C90" dataCellStyle="Normal 2"/>
    <tableColumn id="15" xr3:uid="{96DD821E-C1E0-4A86-AEBE-05567467B901}" name="C89" dataCellStyle="Normal 2"/>
    <tableColumn id="16" xr3:uid="{07B290B7-59C9-495F-959F-A007A170E7B9}" name="C88" dataCellStyle="Normal 2"/>
    <tableColumn id="17" xr3:uid="{1983131B-A4F6-41F7-AEB6-18CFAB30A2AE}" name="C87" dataCellStyle="Normal 2"/>
    <tableColumn id="18" xr3:uid="{FBD4EE6F-04C0-43CE-86F7-913C672102A6}" name="C86" dataCellStyle="Normal 2"/>
    <tableColumn id="19" xr3:uid="{8D101015-264B-45A7-88E4-E4B8DB623504}" name="C85" dataCellStyle="Normal 2"/>
    <tableColumn id="20" xr3:uid="{15A89AB4-1364-4A68-BDDC-1A86F5ABEF3C}" name="C84" dataCellStyle="Normal 2"/>
    <tableColumn id="21" xr3:uid="{CE8C0CA5-31EA-4201-9166-5314B53A39E2}" name="C83" dataCellStyle="Normal 2"/>
    <tableColumn id="22" xr3:uid="{3396F97D-3AC2-459C-9DD3-91D4F9E9841D}" name="C82" dataCellStyle="Normal 2"/>
    <tableColumn id="23" xr3:uid="{75BDAF41-F38D-436B-8FAD-F6A6D228F5D9}" name="C81" dataCellStyle="Normal 2"/>
    <tableColumn id="24" xr3:uid="{D135217A-DDC9-4E25-A9CE-CD7FB72A8C5F}" name="C80" dataCellStyle="Normal 2"/>
    <tableColumn id="25" xr3:uid="{3AE78861-3E5B-49A8-AE09-A0A2A680EDEF}" name="C79" dataCellStyle="Normal 2"/>
    <tableColumn id="26" xr3:uid="{F7D4D5EA-1C13-4FB4-917F-0CCCE1123CEE}" name="C78" dataCellStyle="Normal 2"/>
    <tableColumn id="27" xr3:uid="{1B0FE5CF-5E7D-4447-B8A2-2572FD01EC93}" name="C77" dataCellStyle="Normal 2"/>
    <tableColumn id="28" xr3:uid="{26F3A0C3-9221-400F-B0BC-42AC590E4B8A}" name="C76" dataCellStyle="Normal 2"/>
    <tableColumn id="29" xr3:uid="{26F779AF-2A05-4B40-A4C7-718E60856AC4}" name="C75" dataCellStyle="Normal 2"/>
    <tableColumn id="30" xr3:uid="{3C7DD585-448B-4E00-9368-E6B6F33BD645}" name="C74" dataCellStyle="Normal 2"/>
    <tableColumn id="31" xr3:uid="{D1FEB690-5030-4158-8F4B-50A56C6FBA8A}" name="C73" dataCellStyle="Normal 2"/>
    <tableColumn id="32" xr3:uid="{401FB3CB-C7DD-4D46-A569-E0C061350011}" name="C72" dataCellStyle="Normal 2"/>
    <tableColumn id="33" xr3:uid="{067D6DC7-1067-4C06-9C24-D0C850F2B20E}" name="C71" dataCellStyle="Normal 2"/>
    <tableColumn id="34" xr3:uid="{7347C861-87D7-4C3C-9B58-147FAF61A6FF}" name="C70" dataCellStyle="Normal 2"/>
    <tableColumn id="35" xr3:uid="{E8D7D5CC-CE4B-4154-BD43-14AA19A1DC03}" name="C69" dataCellStyle="Normal 2"/>
    <tableColumn id="36" xr3:uid="{D9C61E5A-B5B0-43C1-B0D8-7571BEF5C517}" name="C68" dataCellStyle="Normal 2"/>
    <tableColumn id="37" xr3:uid="{91DA7C36-DA7C-4F9A-8FF5-585408CE2ED6}" name="C67" dataCellStyle="Normal 2"/>
    <tableColumn id="38" xr3:uid="{859E06EC-C14D-43DC-8316-E84CED785FFB}" name="C66" dataCellStyle="Normal 2"/>
    <tableColumn id="39" xr3:uid="{89F160B8-D14E-486D-BC73-CFFC0049F544}" name="C65" dataCellStyle="Normal 2"/>
    <tableColumn id="40" xr3:uid="{E95284A1-D452-48EE-96C0-A07A8B31D18C}" name="C64" dataCellStyle="Normal 2"/>
    <tableColumn id="41" xr3:uid="{44A8AB8B-68A8-4CA6-9023-BC6B07C71227}" name="C63" dataCellStyle="Normal 2"/>
    <tableColumn id="42" xr3:uid="{D7B30463-F888-4D0B-AABC-8A18A38B1D12}" name="C62" dataCellStyle="Normal 2"/>
    <tableColumn id="43" xr3:uid="{FF9D6194-BF1F-401B-AD3F-47306F730711}" name="C61" dataCellStyle="Normal 2"/>
    <tableColumn id="44" xr3:uid="{8A906917-AE4C-4AC1-9FA0-AF68B406BFA3}" name="C60" dataCellStyle="Normal 2"/>
    <tableColumn id="45" xr3:uid="{7C443EE3-D59A-4095-8D9A-6F0BE184602A}" name="C59" dataCellStyle="Normal 2"/>
    <tableColumn id="46" xr3:uid="{A25C5DE0-BD3A-4B34-896F-176D265C46AE}" name="C58" dataCellStyle="Normal 2"/>
    <tableColumn id="47" xr3:uid="{A21EF184-5779-40A0-B0EA-3B6C928B71DD}" name="C57" dataCellStyle="Normal 2"/>
    <tableColumn id="48" xr3:uid="{F142ED53-9C51-40A4-AAFB-7107C545649E}" name="C56" dataCellStyle="Normal 2"/>
    <tableColumn id="49" xr3:uid="{B8937EC2-F79B-49EC-88CB-421E79DD145D}" name="C55" dataCellStyle="Normal 2"/>
    <tableColumn id="50" xr3:uid="{5D518DD1-83DC-4D88-BA11-E3F04EDEC2E0}" name="C54" dataCellStyle="Normal 2"/>
    <tableColumn id="51" xr3:uid="{87D136CB-0298-4491-B2A6-30449D42B758}" name="C53" dataCellStyle="Normal 2"/>
    <tableColumn id="52" xr3:uid="{B2652AEA-45DD-4855-BC92-7F0529546427}" name="C52" dataCellStyle="Normal 2"/>
    <tableColumn id="53" xr3:uid="{9B46A43B-56FF-4331-B804-68C86C496D7B}" name="C51" dataCellStyle="Normal 2"/>
    <tableColumn id="54" xr3:uid="{2AF4B8B5-50CF-4D8F-BF60-B7B329120877}" name="C50" dataCellStyle="Normal 2"/>
    <tableColumn id="55" xr3:uid="{C2B073D9-39EA-48D1-8464-4D5E59DE378C}" name="C49" dataCellStyle="Normal 2"/>
    <tableColumn id="56" xr3:uid="{B9A03006-DC22-4AE4-B1DB-3FAEDCE00BFD}" name="C48" dataCellStyle="Normal 2"/>
    <tableColumn id="57" xr3:uid="{B2FE8C5C-E95D-48A2-A33A-C4B2D1A07911}" name="C47" dataCellStyle="Normal 2"/>
    <tableColumn id="58" xr3:uid="{B00D89F5-730F-475C-98C5-F48FF9BFC7BD}" name="C46" dataCellStyle="Normal 2"/>
    <tableColumn id="59" xr3:uid="{A3EE58B9-3712-4864-9DB3-7C1F4B4A3F7B}" name="C45" dataCellStyle="Normal 2"/>
    <tableColumn id="60" xr3:uid="{09BB6E44-1485-4FC1-BDE3-6FC8BB1AF6E2}" name="C44" dataCellStyle="Normal 2"/>
    <tableColumn id="61" xr3:uid="{E406E782-B2F8-4EF0-8643-2B30AAD44EBC}" name="C43" dataCellStyle="Normal 2"/>
    <tableColumn id="62" xr3:uid="{289F5DD7-E63C-4997-ABC2-961224EA8FB6}" name="C42" dataCellStyle="Normal 2"/>
    <tableColumn id="63" xr3:uid="{9FF21F4A-F96C-4D73-B10A-D4B2526BBC90}" name="C41" dataCellStyle="Normal 2"/>
    <tableColumn id="64" xr3:uid="{782B6049-FF85-4B44-96B5-F8CA91587987}" name="C40" dataCellStyle="Normal 2"/>
    <tableColumn id="65" xr3:uid="{17239184-BE76-4173-9038-D6670411EC31}" name="C39" dataCellStyle="Normal 2"/>
    <tableColumn id="66" xr3:uid="{7E955CB4-D90E-49E3-B768-2D608B8AF87A}" name="C38" dataCellStyle="Normal 2"/>
    <tableColumn id="67" xr3:uid="{530996EE-9088-42B5-9E10-0868B601D853}" name="C37" dataCellStyle="Normal 2"/>
    <tableColumn id="68" xr3:uid="{0FD537F4-73F1-42E3-B8CA-8E24F520767B}" name="C36" dataCellStyle="Normal 2"/>
    <tableColumn id="69" xr3:uid="{F9AEC200-573F-495D-BBC4-3C7B292C6E9C}" name="C35" dataCellStyle="Normal 2"/>
    <tableColumn id="70" xr3:uid="{5E36C707-59C4-4834-9F20-3AFC64C4FAD4}" name="C34" dataCellStyle="Normal 2"/>
    <tableColumn id="71" xr3:uid="{1DAC36B9-411C-4288-9930-A077018108D9}" name="C33" dataCellStyle="Normal 2"/>
    <tableColumn id="72" xr3:uid="{8F82336E-AC7E-4B77-9E10-D8DAAB346445}" name="C32" dataCellStyle="Normal 2"/>
    <tableColumn id="73" xr3:uid="{AA6091B3-E0AD-4A82-AF25-FA57F281B58B}" name="C31" dataCellStyle="Normal 2"/>
    <tableColumn id="74" xr3:uid="{B5E8804D-C6FB-49E3-93C4-428E6168D45E}" name="C30" dataCellStyle="Normal 2"/>
    <tableColumn id="75" xr3:uid="{E5455950-8DC6-46FB-9B19-8246D2DF9349}" name="C29" dataCellStyle="Normal 2"/>
    <tableColumn id="76" xr3:uid="{CA65F350-F797-4C65-B091-7E6BC16D2AB8}" name="C28" dataCellStyle="Normal 2"/>
    <tableColumn id="77" xr3:uid="{02F427D9-02CB-4249-878D-6ED2DCC391CA}" name="C27" dataCellStyle="Normal 2"/>
    <tableColumn id="78" xr3:uid="{9204663E-2518-4BDD-B1DF-7052C726D7EF}" name="C26" dataCellStyle="Normal 2"/>
    <tableColumn id="79" xr3:uid="{66AF9A94-0EB3-4E46-8E22-934D24B64FEC}" name="C25" dataCellStyle="Normal 2"/>
    <tableColumn id="80" xr3:uid="{095FBEDF-DCFD-4258-B77F-2FDC20112158}" name="C24" dataCellStyle="Normal 2"/>
    <tableColumn id="81" xr3:uid="{9B1DDE3B-9E9A-4609-8884-C7F905CE7504}" name="C23" dataCellStyle="Normal 2"/>
    <tableColumn id="82" xr3:uid="{86127B43-7F23-490B-AE58-9000BE505444}" name="C22" dataCellStyle="Normal 2"/>
    <tableColumn id="83" xr3:uid="{FE563616-AE70-4AB3-A0C3-20F87B434914}" name="C21" dataCellStyle="Normal 2"/>
    <tableColumn id="84" xr3:uid="{60A2E28A-3174-4B3F-85A8-79C635D8877E}" name="C20" dataCellStyle="Normal 2"/>
    <tableColumn id="85" xr3:uid="{25075354-A098-4586-A143-65739CE763CA}" name="C19" dataCellStyle="Normal 2"/>
    <tableColumn id="86" xr3:uid="{D28CC002-C914-4132-8D8E-0C15D753EBC5}" name="C18" dataCellStyle="Normal 2"/>
    <tableColumn id="87" xr3:uid="{8E6527E3-FD6D-4164-B258-73C6D7119EBE}" name="C17" dataCellStyle="Normal 2"/>
    <tableColumn id="88" xr3:uid="{3342A59B-F7B6-48D9-A380-AB10E98A4E1E}" name="C16" dataCellStyle="Normal 2"/>
    <tableColumn id="89" xr3:uid="{F18A566E-8282-453A-8ED6-C37F978903E7}" name="C15" dataCellStyle="Normal 2"/>
    <tableColumn id="90" xr3:uid="{EDDB65A5-6B70-4F79-99FE-2D98187EBE24}" name="C14" dataCellStyle="Normal 2"/>
    <tableColumn id="91" xr3:uid="{C6B1C232-B123-4A46-B1D5-6820429D7333}" name="C13" dataCellStyle="Normal 2"/>
    <tableColumn id="92" xr3:uid="{F8189757-12C8-4E74-BC55-5C98803555A4}" name="C12" dataCellStyle="Normal 2"/>
    <tableColumn id="93" xr3:uid="{582F041D-22F1-4899-B390-F73BCAFD47B5}" name="C11" dataCellStyle="Normal 2"/>
    <tableColumn id="94" xr3:uid="{DE279772-8381-44EE-9DC4-8AA08A545CA8}" name="C10" dataCellStyle="Normal 2"/>
    <tableColumn id="95" xr3:uid="{06D2ECBB-B552-41C6-AC9D-3AF92CAD804F}" name="C9" dataCellStyle="Normal 2"/>
    <tableColumn id="96" xr3:uid="{B22F0C01-37BB-4EBC-89C7-EC7B9553E754}" name="C8" dataCellStyle="Normal 2"/>
    <tableColumn id="97" xr3:uid="{8BFC5825-9532-4EC0-BAEF-1C6A35A0F16F}" name="C7" dataCellStyle="Normal 2"/>
    <tableColumn id="98" xr3:uid="{E92BF203-6C6D-46E5-981A-7B9FCAB94236}" name="C6" dataCellStyle="Normal 2"/>
    <tableColumn id="99" xr3:uid="{BAE59B6C-9189-41C9-8058-76BB04ED9273}" name="C5" dataCellStyle="Normal 2"/>
    <tableColumn id="100" xr3:uid="{1113120A-AE96-414F-8354-FA26EA1AA684}" name="C4" dataCellStyle="Normal 2"/>
    <tableColumn id="101" xr3:uid="{ADE5C91A-C893-439B-AB21-4EA8716752B6}" name="C3" dataCellStyle="Normal 2"/>
    <tableColumn id="102" xr3:uid="{94755C7A-575F-4C75-86EB-2DC05009F66F}" name="C2" dataCellStyle="Normal 2"/>
    <tableColumn id="103" xr3:uid="{74B96623-6A1C-491A-A9FD-D193F39516C1}" name="C1" dataCellStyle="Normal 2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D687C4D9-948D-459D-9732-31BEBB5FDBB1}" name="F_FR_400_long" displayName="F_FR_400_long" ref="A1:CY13" totalsRowShown="0" headerRowCellStyle="Normal 2" dataCellStyle="Normal 2">
  <autoFilter ref="A1:CY13" xr:uid="{D687C4D9-948D-459D-9732-31BEBB5FDBB1}"/>
  <tableColumns count="103">
    <tableColumn id="1" xr3:uid="{C6D30911-D744-4AB3-A60B-4D27B3C0E3DD}" name="age_cat" dataCellStyle="Normal 2"/>
    <tableColumn id="2" xr3:uid="{26AE1FA0-9B6F-4318-823E-2BEFABCE3FA3}" name="lambda" dataCellStyle="Normal 2"/>
    <tableColumn id="3" xr3:uid="{65ED323C-94B9-4136-A6D4-72D6E9EE1EED}" name="mu" dataCellStyle="Normal 2"/>
    <tableColumn id="4" xr3:uid="{46FAB3F5-76EF-4077-B762-A5D4EB80029F}" name="sigma" dataCellStyle="Normal 2"/>
    <tableColumn id="5" xr3:uid="{3558D6C7-1A52-4CF1-B2A8-8466143E65DB}" name="C99" dataCellStyle="Normal 2"/>
    <tableColumn id="6" xr3:uid="{21A6732D-A081-43DA-8C09-C157FD020DFA}" name="C98" dataCellStyle="Normal 2"/>
    <tableColumn id="7" xr3:uid="{EC79643C-23A4-46E1-92C8-9BD29C115079}" name="C97" dataCellStyle="Normal 2"/>
    <tableColumn id="8" xr3:uid="{ABD9A656-E026-4B95-952A-E8E4EE49E3A9}" name="C96" dataCellStyle="Normal 2"/>
    <tableColumn id="9" xr3:uid="{3197C7E5-CBAA-46B6-B161-583E256CB06C}" name="C95" dataCellStyle="Normal 2"/>
    <tableColumn id="10" xr3:uid="{252C888A-3565-4B0C-8C57-849B066A67C0}" name="C94" dataCellStyle="Normal 2"/>
    <tableColumn id="11" xr3:uid="{3B1469F1-65CE-4786-B053-DA07EBEAA95D}" name="C93" dataCellStyle="Normal 2"/>
    <tableColumn id="12" xr3:uid="{3855D768-4771-4082-9BC9-05D1ED3EC574}" name="C92" dataCellStyle="Normal 2"/>
    <tableColumn id="13" xr3:uid="{0DA7878F-536B-4DF5-BE8B-1ADD2EE1C87A}" name="C91" dataCellStyle="Normal 2"/>
    <tableColumn id="14" xr3:uid="{D5061995-73BF-4EA7-8599-586F5D00A157}" name="C90" dataCellStyle="Normal 2"/>
    <tableColumn id="15" xr3:uid="{E68DAC22-A150-4B81-A852-4BB1B4EDC94B}" name="C89" dataCellStyle="Normal 2"/>
    <tableColumn id="16" xr3:uid="{58F6B529-7430-4088-AEF5-7877921BA55A}" name="C88" dataCellStyle="Normal 2"/>
    <tableColumn id="17" xr3:uid="{44456C3B-3A08-43D7-B38D-C4E5B48872BE}" name="C87" dataCellStyle="Normal 2"/>
    <tableColumn id="18" xr3:uid="{0FB08CB9-A188-4C3F-AA46-1B2DD25C096E}" name="C86" dataCellStyle="Normal 2"/>
    <tableColumn id="19" xr3:uid="{D067A430-566B-498B-8803-9A5FADC6D8EE}" name="C85" dataCellStyle="Normal 2"/>
    <tableColumn id="20" xr3:uid="{5EE79437-8905-4AF0-A553-2CCED858364C}" name="C84" dataCellStyle="Normal 2"/>
    <tableColumn id="21" xr3:uid="{998975CE-EB64-4BCA-A8AF-53837017262B}" name="C83" dataCellStyle="Normal 2"/>
    <tableColumn id="22" xr3:uid="{5865018A-A749-4443-BAEA-8F7175450201}" name="C82" dataCellStyle="Normal 2"/>
    <tableColumn id="23" xr3:uid="{368B4304-B12C-423B-B071-2B614A09C0BD}" name="C81" dataCellStyle="Normal 2"/>
    <tableColumn id="24" xr3:uid="{CFFDB79D-4488-4B54-B982-AF17A70F42EB}" name="C80" dataCellStyle="Normal 2"/>
    <tableColumn id="25" xr3:uid="{176854CE-14BB-4C46-900E-4FCB2E84EB21}" name="C79" dataCellStyle="Normal 2"/>
    <tableColumn id="26" xr3:uid="{B6FA6742-697E-4211-9AB5-B92CB109834B}" name="C78" dataCellStyle="Normal 2"/>
    <tableColumn id="27" xr3:uid="{0C911D41-BDD8-45A4-9683-75370CBBFC26}" name="C77" dataCellStyle="Normal 2"/>
    <tableColumn id="28" xr3:uid="{158FDE10-1598-43E4-BFF1-9A46CF3FECD0}" name="C76" dataCellStyle="Normal 2"/>
    <tableColumn id="29" xr3:uid="{FD008193-D740-4596-B36B-F93C34CAA286}" name="C75" dataCellStyle="Normal 2"/>
    <tableColumn id="30" xr3:uid="{93AD22C7-4276-4286-9B53-BE497E8E5ECC}" name="C74" dataCellStyle="Normal 2"/>
    <tableColumn id="31" xr3:uid="{D30A2C0B-5B34-4F55-868D-B58094AB9F70}" name="C73" dataCellStyle="Normal 2"/>
    <tableColumn id="32" xr3:uid="{7CA72261-AC66-451C-A33F-8F2B3E1A3B48}" name="C72" dataCellStyle="Normal 2"/>
    <tableColumn id="33" xr3:uid="{3ECDD24E-5573-47A1-82D0-7B866C67F7A6}" name="C71" dataCellStyle="Normal 2"/>
    <tableColumn id="34" xr3:uid="{1A621D12-08FC-4A3E-9AE6-6EC44F044226}" name="C70" dataCellStyle="Normal 2"/>
    <tableColumn id="35" xr3:uid="{278B3757-5F52-4B96-AC8B-C99846DA95D5}" name="C69" dataCellStyle="Normal 2"/>
    <tableColumn id="36" xr3:uid="{AAF65692-971B-42FC-8181-89E5F112C367}" name="C68" dataCellStyle="Normal 2"/>
    <tableColumn id="37" xr3:uid="{DCF28FA6-AF70-4306-83F4-5B5F36AD4E35}" name="C67" dataCellStyle="Normal 2"/>
    <tableColumn id="38" xr3:uid="{7A88D928-C269-4A1A-A779-ED4FBB8AC51B}" name="C66" dataCellStyle="Normal 2"/>
    <tableColumn id="39" xr3:uid="{0B57AD9B-B7F4-4D68-A6FD-12E8E6D7959E}" name="C65" dataCellStyle="Normal 2"/>
    <tableColumn id="40" xr3:uid="{A9A263D3-D768-45CC-936E-25D0E6D2F480}" name="C64" dataCellStyle="Normal 2"/>
    <tableColumn id="41" xr3:uid="{E95CB25C-0A24-49AE-BB24-D1C5C4B77302}" name="C63" dataCellStyle="Normal 2"/>
    <tableColumn id="42" xr3:uid="{DE7935B9-5066-4340-989A-00F058A9FAA0}" name="C62" dataCellStyle="Normal 2"/>
    <tableColumn id="43" xr3:uid="{7B2AAB3B-BBFA-417F-8235-2BD1970756C4}" name="C61" dataCellStyle="Normal 2"/>
    <tableColumn id="44" xr3:uid="{F7616503-B0D8-4EAC-87F1-A871FBDDD3B9}" name="C60" dataCellStyle="Normal 2"/>
    <tableColumn id="45" xr3:uid="{41515075-324A-47D4-876C-D957C476A8DB}" name="C59" dataCellStyle="Normal 2"/>
    <tableColumn id="46" xr3:uid="{DB1E759B-C795-4258-96A2-AEA99DB8D9E4}" name="C58" dataCellStyle="Normal 2"/>
    <tableColumn id="47" xr3:uid="{45F32EBB-3E1F-4028-80C9-A83D689E85A9}" name="C57" dataCellStyle="Normal 2"/>
    <tableColumn id="48" xr3:uid="{779CDED9-71BA-4A2E-BC5B-21A4C73CDF46}" name="C56" dataCellStyle="Normal 2"/>
    <tableColumn id="49" xr3:uid="{BFD67832-8EAB-4DC5-9C65-9C52C16DB82A}" name="C55" dataCellStyle="Normal 2"/>
    <tableColumn id="50" xr3:uid="{057E13CF-C727-400D-876B-59E1A776690F}" name="C54" dataCellStyle="Normal 2"/>
    <tableColumn id="51" xr3:uid="{0C0DE3F5-321B-4CB5-8B81-004A8300ABE8}" name="C53" dataCellStyle="Normal 2"/>
    <tableColumn id="52" xr3:uid="{FF181927-5CAE-4754-9CBC-781F4B842249}" name="C52" dataCellStyle="Normal 2"/>
    <tableColumn id="53" xr3:uid="{84675BB1-FCE3-47AF-8469-1634A64A9E47}" name="C51" dataCellStyle="Normal 2"/>
    <tableColumn id="54" xr3:uid="{7F0C0A4B-B6BC-4751-A79D-BB814FF8CF8A}" name="C50" dataCellStyle="Normal 2"/>
    <tableColumn id="55" xr3:uid="{E5484369-F3D6-4CED-A969-C4E27971B1B3}" name="C49" dataCellStyle="Normal 2"/>
    <tableColumn id="56" xr3:uid="{E4061ECF-41EB-4F81-B23B-EBD02BB9462B}" name="C48" dataCellStyle="Normal 2"/>
    <tableColumn id="57" xr3:uid="{6D11307A-BB90-417B-91B6-9D6E956900D9}" name="C47" dataCellStyle="Normal 2"/>
    <tableColumn id="58" xr3:uid="{AB89B573-599C-410D-9944-E1E267C84226}" name="C46" dataCellStyle="Normal 2"/>
    <tableColumn id="59" xr3:uid="{CD86C698-6E6D-4A07-82EA-6292A6F1AEDE}" name="C45" dataCellStyle="Normal 2"/>
    <tableColumn id="60" xr3:uid="{0A819634-5FF2-4AF1-A263-3EDEFD657C29}" name="C44" dataCellStyle="Normal 2"/>
    <tableColumn id="61" xr3:uid="{0F922B8E-DD12-4EAD-93A6-615C302ED70D}" name="C43" dataCellStyle="Normal 2"/>
    <tableColumn id="62" xr3:uid="{D7F638EC-44AE-4ED2-81BB-63821A14CF78}" name="C42" dataCellStyle="Normal 2"/>
    <tableColumn id="63" xr3:uid="{25062DC2-9805-40C7-80D7-6207AD69F045}" name="C41" dataCellStyle="Normal 2"/>
    <tableColumn id="64" xr3:uid="{8C376D81-3980-49F8-8A4F-271FDDB73FF1}" name="C40" dataCellStyle="Normal 2"/>
    <tableColumn id="65" xr3:uid="{4645EFAC-1DEC-44A7-95C3-63B845FB3CB7}" name="C39" dataCellStyle="Normal 2"/>
    <tableColumn id="66" xr3:uid="{F2F17567-BA65-4467-89EF-049C9FA61057}" name="C38" dataCellStyle="Normal 2"/>
    <tableColumn id="67" xr3:uid="{A32D8BC3-F4E6-42C8-BF9F-E7EF4BD4A6F9}" name="C37" dataCellStyle="Normal 2"/>
    <tableColumn id="68" xr3:uid="{207321D2-0AF8-42DE-995D-CF6739735223}" name="C36" dataCellStyle="Normal 2"/>
    <tableColumn id="69" xr3:uid="{0D8115A9-6433-449B-9F2D-6621D5D04F57}" name="C35" dataCellStyle="Normal 2"/>
    <tableColumn id="70" xr3:uid="{B1AC07CA-268D-4AF6-82F5-48FDB7F31892}" name="C34" dataCellStyle="Normal 2"/>
    <tableColumn id="71" xr3:uid="{03480D7F-6661-4C13-A97E-8CA48FD522B4}" name="C33" dataCellStyle="Normal 2"/>
    <tableColumn id="72" xr3:uid="{72525F61-19EB-4BAB-A677-6B92965946D0}" name="C32" dataCellStyle="Normal 2"/>
    <tableColumn id="73" xr3:uid="{202A85A7-E514-4B37-98CA-61C57852C69C}" name="C31" dataCellStyle="Normal 2"/>
    <tableColumn id="74" xr3:uid="{A3FEF4FA-4E74-4E72-878C-73606C6EB70C}" name="C30" dataCellStyle="Normal 2"/>
    <tableColumn id="75" xr3:uid="{90994FCC-C830-42BE-9B63-6CFE01F4F5B1}" name="C29" dataCellStyle="Normal 2"/>
    <tableColumn id="76" xr3:uid="{E46FC81A-2987-449F-B9B3-A5242DED2B06}" name="C28" dataCellStyle="Normal 2"/>
    <tableColumn id="77" xr3:uid="{297649CF-F837-4FBF-BE68-3F35079CD6CA}" name="C27" dataCellStyle="Normal 2"/>
    <tableColumn id="78" xr3:uid="{6BDF960A-4A57-4277-B8C8-7EDE7BF335C0}" name="C26" dataCellStyle="Normal 2"/>
    <tableColumn id="79" xr3:uid="{981C9BC1-089E-4D3F-9A0D-BBD0413DB20D}" name="C25" dataCellStyle="Normal 2"/>
    <tableColumn id="80" xr3:uid="{645C4C57-E520-4EB7-8E47-99B6B1741324}" name="C24" dataCellStyle="Normal 2"/>
    <tableColumn id="81" xr3:uid="{31A4A64C-6CDA-40C2-951E-B5AECDDE897D}" name="C23" dataCellStyle="Normal 2"/>
    <tableColumn id="82" xr3:uid="{E77BB7C2-A895-4BC3-A511-360D8C7705A5}" name="C22" dataCellStyle="Normal 2"/>
    <tableColumn id="83" xr3:uid="{F43C407D-C97C-44A2-AD4B-CDFA194E5BBB}" name="C21" dataCellStyle="Normal 2"/>
    <tableColumn id="84" xr3:uid="{CCF08413-D254-4733-9026-735251CC08EF}" name="C20" dataCellStyle="Normal 2"/>
    <tableColumn id="85" xr3:uid="{70A07F8E-F1B4-4C68-84F0-2E2AD344E7B0}" name="C19" dataCellStyle="Normal 2"/>
    <tableColumn id="86" xr3:uid="{9A1B3557-161C-49FD-8A98-134836233FC0}" name="C18" dataCellStyle="Normal 2"/>
    <tableColumn id="87" xr3:uid="{B0916DDC-8ACB-4527-8850-A178FC1ED75C}" name="C17" dataCellStyle="Normal 2"/>
    <tableColumn id="88" xr3:uid="{25411636-0778-499C-9358-63C41E15E61C}" name="C16" dataCellStyle="Normal 2"/>
    <tableColumn id="89" xr3:uid="{44D454E4-01D8-4B0B-A3CB-606F1603C3B4}" name="C15" dataCellStyle="Normal 2"/>
    <tableColumn id="90" xr3:uid="{09759390-1E51-4EE2-9038-7D298658EB49}" name="C14" dataCellStyle="Normal 2"/>
    <tableColumn id="91" xr3:uid="{3683DFA5-94A6-448E-95AD-AD19075F4AAE}" name="C13" dataCellStyle="Normal 2"/>
    <tableColumn id="92" xr3:uid="{BF8B7853-F03E-4166-B4B1-307795C8BC0A}" name="C12" dataCellStyle="Normal 2"/>
    <tableColumn id="93" xr3:uid="{27E55FF4-B144-423E-9063-7EB9ABA3FD68}" name="C11" dataCellStyle="Normal 2"/>
    <tableColumn id="94" xr3:uid="{A642D447-2560-4880-83E5-66574E43C3DD}" name="C10" dataCellStyle="Normal 2"/>
    <tableColumn id="95" xr3:uid="{FA87E75B-34A8-422A-B78F-B6ACEC0518AD}" name="C9" dataCellStyle="Normal 2"/>
    <tableColumn id="96" xr3:uid="{D8AD177E-8681-4795-B10F-09C3B6DA8A7A}" name="C8" dataCellStyle="Normal 2"/>
    <tableColumn id="97" xr3:uid="{3C87D7FB-7F1D-4233-B9B0-281C64808265}" name="C7" dataCellStyle="Normal 2"/>
    <tableColumn id="98" xr3:uid="{28C193E4-2CDA-4EAF-8C1C-6B84DC248B3D}" name="C6" dataCellStyle="Normal 2"/>
    <tableColumn id="99" xr3:uid="{6187C976-022F-481D-A4DB-7DD663B71F2A}" name="C5" dataCellStyle="Normal 2"/>
    <tableColumn id="100" xr3:uid="{59775F59-9BD7-4577-874A-C307DCB86EB7}" name="C4" dataCellStyle="Normal 2"/>
    <tableColumn id="101" xr3:uid="{736E67CC-7786-463B-BD11-E28645C4E68D}" name="C3" dataCellStyle="Normal 2"/>
    <tableColumn id="102" xr3:uid="{0FBD3392-9195-4870-B561-B3D0EA1BCAA3}" name="C2" dataCellStyle="Normal 2"/>
    <tableColumn id="103" xr3:uid="{99D69395-4FCE-442D-B315-23E526088F89}" name="C1" dataCellStyle="Normal 2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3E3BE986-B4A7-4337-A01E-CD04AC4FC9FE}" name="F_FR_800_long" displayName="F_FR_800_long" ref="A1:CY13" totalsRowShown="0" headerRowCellStyle="Normal 2" dataCellStyle="Normal 2">
  <autoFilter ref="A1:CY13" xr:uid="{3E3BE986-B4A7-4337-A01E-CD04AC4FC9FE}"/>
  <tableColumns count="103">
    <tableColumn id="1" xr3:uid="{37195F08-E0B6-4DA0-B525-0B9B3EC60186}" name="age_cat" dataCellStyle="Normal 2"/>
    <tableColumn id="2" xr3:uid="{607BFB54-B930-46B8-BBED-98F51B3D6FED}" name="lambda" dataCellStyle="Normal 2"/>
    <tableColumn id="3" xr3:uid="{D1839903-4420-470E-A794-82329207DACF}" name="mu" dataCellStyle="Normal 2"/>
    <tableColumn id="4" xr3:uid="{3D9CBD76-49A7-46C3-B48F-6D3149F1C0E3}" name="sigma" dataCellStyle="Normal 2"/>
    <tableColumn id="5" xr3:uid="{9156E136-70E2-4403-A359-E8CC2A579F0E}" name="C99" dataCellStyle="Normal 2"/>
    <tableColumn id="6" xr3:uid="{714793A0-5872-448C-A062-16F2379EA916}" name="C98" dataCellStyle="Normal 2"/>
    <tableColumn id="7" xr3:uid="{212496AB-379B-44A8-8786-94A69FB789C0}" name="C97" dataCellStyle="Normal 2"/>
    <tableColumn id="8" xr3:uid="{880AC6E8-9288-4B48-BB3B-18F144D428F4}" name="C96" dataCellStyle="Normal 2"/>
    <tableColumn id="9" xr3:uid="{50CFCE24-F6AE-41F4-94C6-7C41DA64F4D5}" name="C95" dataCellStyle="Normal 2"/>
    <tableColumn id="10" xr3:uid="{3CC06E91-5DB9-4D14-9DBE-824B3C3461A8}" name="C94" dataCellStyle="Normal 2"/>
    <tableColumn id="11" xr3:uid="{949CCA7C-BB17-4D95-8ED4-F73F713166B6}" name="C93" dataCellStyle="Normal 2"/>
    <tableColumn id="12" xr3:uid="{20CDFC89-99A2-49C2-B4E7-9EBB9082B5D5}" name="C92" dataCellStyle="Normal 2"/>
    <tableColumn id="13" xr3:uid="{6939F8BA-528A-4810-8765-E91AB94CD500}" name="C91" dataCellStyle="Normal 2"/>
    <tableColumn id="14" xr3:uid="{C07AB609-0259-48E9-BC05-29A031165E67}" name="C90" dataCellStyle="Normal 2"/>
    <tableColumn id="15" xr3:uid="{25831FD5-7B9E-4B8E-8865-6E5E73885A9E}" name="C89" dataCellStyle="Normal 2"/>
    <tableColumn id="16" xr3:uid="{FD6E4548-C9DB-42D9-9A6A-4EE7F9A0996A}" name="C88" dataCellStyle="Normal 2"/>
    <tableColumn id="17" xr3:uid="{EB75A470-2279-4F20-B398-E5973DB103E4}" name="C87" dataCellStyle="Normal 2"/>
    <tableColumn id="18" xr3:uid="{C3DA1BE1-1576-46E0-9F31-D430528F8575}" name="C86" dataCellStyle="Normal 2"/>
    <tableColumn id="19" xr3:uid="{6227B3A8-765D-4086-AD55-5AD1106D2700}" name="C85" dataCellStyle="Normal 2"/>
    <tableColumn id="20" xr3:uid="{055E18EE-4B59-46D3-8DBB-3202DB162141}" name="C84" dataCellStyle="Normal 2"/>
    <tableColumn id="21" xr3:uid="{F04CEDFA-D6E0-41E5-B08D-0A9C00B85B5F}" name="C83" dataCellStyle="Normal 2"/>
    <tableColumn id="22" xr3:uid="{42722096-7B61-4E04-AF10-DA07F6375775}" name="C82" dataCellStyle="Normal 2"/>
    <tableColumn id="23" xr3:uid="{07D3F2B4-67AB-47C1-B5EA-BF9A2277CF60}" name="C81" dataCellStyle="Normal 2"/>
    <tableColumn id="24" xr3:uid="{C10B64F9-03F5-4444-9C17-F25C7948FC7D}" name="C80" dataCellStyle="Normal 2"/>
    <tableColumn id="25" xr3:uid="{DD198B46-2B2B-4C26-A9F6-873EC8316D7F}" name="C79" dataCellStyle="Normal 2"/>
    <tableColumn id="26" xr3:uid="{813CD2DF-57BE-4E31-98A6-C53E4FA3E479}" name="C78" dataCellStyle="Normal 2"/>
    <tableColumn id="27" xr3:uid="{CD196166-56AD-475B-9A18-7A18E7A23C1D}" name="C77" dataCellStyle="Normal 2"/>
    <tableColumn id="28" xr3:uid="{572E5BE0-0BEC-4720-A9A1-F358C9D41FB8}" name="C76" dataCellStyle="Normal 2"/>
    <tableColumn id="29" xr3:uid="{65C55838-A8F0-4C37-A79D-BE186B9C7C8F}" name="C75" dataCellStyle="Normal 2"/>
    <tableColumn id="30" xr3:uid="{8CAEAFBC-997F-4AE7-B960-59B2AA3850D6}" name="C74" dataCellStyle="Normal 2"/>
    <tableColumn id="31" xr3:uid="{6DDF9B40-0EC8-4168-A675-301936DA326C}" name="C73" dataCellStyle="Normal 2"/>
    <tableColumn id="32" xr3:uid="{4F557255-0CD0-47DF-BBF1-1136CF12D346}" name="C72" dataCellStyle="Normal 2"/>
    <tableColumn id="33" xr3:uid="{D38EEC82-7F2E-49B9-B650-0630DBF5F62B}" name="C71" dataCellStyle="Normal 2"/>
    <tableColumn id="34" xr3:uid="{FA51C6F4-CFE2-41F8-BA07-E8BA48FB4444}" name="C70" dataCellStyle="Normal 2"/>
    <tableColumn id="35" xr3:uid="{C95AA5D8-2F0A-4912-9BCB-C2065555DE43}" name="C69" dataCellStyle="Normal 2"/>
    <tableColumn id="36" xr3:uid="{B97B604D-CAFF-4E78-B2A3-B09B2F3DF9AF}" name="C68" dataCellStyle="Normal 2"/>
    <tableColumn id="37" xr3:uid="{A3FD4B4C-ACC1-4B08-9B4C-6C6BF7D7B26D}" name="C67" dataCellStyle="Normal 2"/>
    <tableColumn id="38" xr3:uid="{921F7930-677F-4C35-93D5-40D945EA97D2}" name="C66" dataCellStyle="Normal 2"/>
    <tableColumn id="39" xr3:uid="{E5456A77-D567-490C-99FE-CB52AE6B3B97}" name="C65" dataCellStyle="Normal 2"/>
    <tableColumn id="40" xr3:uid="{BC4E3321-EB41-4F16-9350-FD360CA9C65C}" name="C64" dataCellStyle="Normal 2"/>
    <tableColumn id="41" xr3:uid="{7311653B-A833-4115-B65F-DB8D841B3D6D}" name="C63" dataCellStyle="Normal 2"/>
    <tableColumn id="42" xr3:uid="{32A5A180-3930-48C8-8EDF-7AAD455B3B00}" name="C62" dataCellStyle="Normal 2"/>
    <tableColumn id="43" xr3:uid="{FD61DEDB-5C8C-47F4-8EA4-938CE0C25DEB}" name="C61" dataCellStyle="Normal 2"/>
    <tableColumn id="44" xr3:uid="{D40A87B4-4763-47E1-B806-9F7636A18993}" name="C60" dataCellStyle="Normal 2"/>
    <tableColumn id="45" xr3:uid="{82EEC6CD-5404-47F9-A3AF-DD58482D9EB0}" name="C59" dataCellStyle="Normal 2"/>
    <tableColumn id="46" xr3:uid="{18DED0FB-60D1-4BDE-8B5C-055B65D58D0C}" name="C58" dataCellStyle="Normal 2"/>
    <tableColumn id="47" xr3:uid="{B9A97C81-2D4B-4F44-A3CA-EFAD31350FC0}" name="C57" dataCellStyle="Normal 2"/>
    <tableColumn id="48" xr3:uid="{EDBBFBAA-3949-486E-9669-CA45E9838E98}" name="C56" dataCellStyle="Normal 2"/>
    <tableColumn id="49" xr3:uid="{8EADDF60-A12F-435F-82C0-048AFF42E672}" name="C55" dataCellStyle="Normal 2"/>
    <tableColumn id="50" xr3:uid="{67E69DE2-A97A-4E86-9555-0512C9CAB252}" name="C54" dataCellStyle="Normal 2"/>
    <tableColumn id="51" xr3:uid="{44E4920E-D571-40C8-B368-DBBC97357CE7}" name="C53" dataCellStyle="Normal 2"/>
    <tableColumn id="52" xr3:uid="{3F91995A-3E70-4CBA-8400-04C9E906E674}" name="C52" dataCellStyle="Normal 2"/>
    <tableColumn id="53" xr3:uid="{211040C3-35C9-4F48-A3F4-0411523BF7FF}" name="C51" dataCellStyle="Normal 2"/>
    <tableColumn id="54" xr3:uid="{377FC4C4-E1FC-4A18-84D1-2FD953C3D138}" name="C50" dataCellStyle="Normal 2"/>
    <tableColumn id="55" xr3:uid="{D6F6B9B4-7968-4E35-AE1A-629B2197B886}" name="C49" dataCellStyle="Normal 2"/>
    <tableColumn id="56" xr3:uid="{3BE337E4-E917-4614-8ABF-4637A4DEDEF7}" name="C48" dataCellStyle="Normal 2"/>
    <tableColumn id="57" xr3:uid="{890FC576-2432-4FB3-A336-7C1C1C72B98F}" name="C47" dataCellStyle="Normal 2"/>
    <tableColumn id="58" xr3:uid="{8B3F7D75-2823-4ABE-8083-758D26C50058}" name="C46" dataCellStyle="Normal 2"/>
    <tableColumn id="59" xr3:uid="{57B19BB4-5FF2-49E4-B824-50B481DB273D}" name="C45" dataCellStyle="Normal 2"/>
    <tableColumn id="60" xr3:uid="{B18AE459-BC8D-4F78-8A3C-FD71E8C88F11}" name="C44" dataCellStyle="Normal 2"/>
    <tableColumn id="61" xr3:uid="{224F0967-BEB6-457C-A647-DFA75BE6044E}" name="C43" dataCellStyle="Normal 2"/>
    <tableColumn id="62" xr3:uid="{DF843661-A74B-4DCA-B568-79CAB35D4577}" name="C42" dataCellStyle="Normal 2"/>
    <tableColumn id="63" xr3:uid="{00F39929-4970-4F0D-9A38-753243764B59}" name="C41" dataCellStyle="Normal 2"/>
    <tableColumn id="64" xr3:uid="{3C667492-0F77-47A2-BEBD-A31301DDFA80}" name="C40" dataCellStyle="Normal 2"/>
    <tableColumn id="65" xr3:uid="{C9EB5917-FEA6-4E84-BB99-1ACD7DACFB8B}" name="C39" dataCellStyle="Normal 2"/>
    <tableColumn id="66" xr3:uid="{318D038D-4756-474B-B71D-BF29F4403678}" name="C38" dataCellStyle="Normal 2"/>
    <tableColumn id="67" xr3:uid="{D4E56D92-FD7A-45FD-857F-3770ACABA74E}" name="C37" dataCellStyle="Normal 2"/>
    <tableColumn id="68" xr3:uid="{0743EE27-83B0-43D6-BF69-BB674CC0C6C5}" name="C36" dataCellStyle="Normal 2"/>
    <tableColumn id="69" xr3:uid="{C25A9365-C295-472E-BDCA-ACE7071CCF85}" name="C35" dataCellStyle="Normal 2"/>
    <tableColumn id="70" xr3:uid="{1E17B7BC-12A6-40AD-9D38-A410F5A6FB01}" name="C34" dataCellStyle="Normal 2"/>
    <tableColumn id="71" xr3:uid="{A897C8B5-639F-44A6-B72B-B192B599F8FC}" name="C33" dataCellStyle="Normal 2"/>
    <tableColumn id="72" xr3:uid="{7A68DBF5-0922-4C96-BCF0-B16DB8069991}" name="C32" dataCellStyle="Normal 2"/>
    <tableColumn id="73" xr3:uid="{47A3E522-336D-45CD-AE60-BADB30BC520B}" name="C31" dataCellStyle="Normal 2"/>
    <tableColumn id="74" xr3:uid="{92FF2925-C218-4705-A763-24BAB52C6229}" name="C30" dataCellStyle="Normal 2"/>
    <tableColumn id="75" xr3:uid="{D90F6C76-C761-4316-BAAF-83544AB8F5D2}" name="C29" dataCellStyle="Normal 2"/>
    <tableColumn id="76" xr3:uid="{0DCAE131-AF5F-44C6-BE2E-5F2CBEB18EF8}" name="C28" dataCellStyle="Normal 2"/>
    <tableColumn id="77" xr3:uid="{F1F62C53-0198-45CB-BD90-0E67C53E7522}" name="C27" dataCellStyle="Normal 2"/>
    <tableColumn id="78" xr3:uid="{54A50271-0169-43CC-BF38-9193E521B8FC}" name="C26" dataCellStyle="Normal 2"/>
    <tableColumn id="79" xr3:uid="{D7F3310D-02E9-4DE1-A300-DAD28D75F8CE}" name="C25" dataCellStyle="Normal 2"/>
    <tableColumn id="80" xr3:uid="{51EF863E-A78D-42D2-AAA3-6C8167A189B3}" name="C24" dataCellStyle="Normal 2"/>
    <tableColumn id="81" xr3:uid="{FEBD06C0-721C-4913-8061-02D2A2EE78BD}" name="C23" dataCellStyle="Normal 2"/>
    <tableColumn id="82" xr3:uid="{E2FF20D5-625B-4209-8CFC-91C33F379565}" name="C22" dataCellStyle="Normal 2"/>
    <tableColumn id="83" xr3:uid="{B09B0EB2-77DB-4AA0-87A4-998D4F412E84}" name="C21" dataCellStyle="Normal 2"/>
    <tableColumn id="84" xr3:uid="{2C7362B7-8EE6-47C1-A1A0-B4E3164EB206}" name="C20" dataCellStyle="Normal 2"/>
    <tableColumn id="85" xr3:uid="{D6B8BD9C-85A9-47CD-AFF9-57B664A48E56}" name="C19" dataCellStyle="Normal 2"/>
    <tableColumn id="86" xr3:uid="{305CD0C3-665E-4876-80A6-0ABE717B3D97}" name="C18" dataCellStyle="Normal 2"/>
    <tableColumn id="87" xr3:uid="{8E0B567F-8F64-48A6-A92C-99166C7DB88F}" name="C17" dataCellStyle="Normal 2"/>
    <tableColumn id="88" xr3:uid="{499DC2D2-2F12-4713-AEAD-C5B09411A6CF}" name="C16" dataCellStyle="Normal 2"/>
    <tableColumn id="89" xr3:uid="{D9DDD15B-45F8-40D6-B879-2036323394A6}" name="C15" dataCellStyle="Normal 2"/>
    <tableColumn id="90" xr3:uid="{158F4ABE-2649-4352-A6F3-CAFFA1D80E9F}" name="C14" dataCellStyle="Normal 2"/>
    <tableColumn id="91" xr3:uid="{73FC3D01-55F3-4DC9-B4F9-027F91D26EC8}" name="C13" dataCellStyle="Normal 2"/>
    <tableColumn id="92" xr3:uid="{4F048180-5879-4768-A13C-1BA2F99E60B4}" name="C12" dataCellStyle="Normal 2"/>
    <tableColumn id="93" xr3:uid="{C4252789-C461-4CA1-9D1D-3B7CBEB21213}" name="C11" dataCellStyle="Normal 2"/>
    <tableColumn id="94" xr3:uid="{A45C682D-A0AA-4FF2-B3B5-BCBFD60B4B26}" name="C10" dataCellStyle="Normal 2"/>
    <tableColumn id="95" xr3:uid="{E27059CF-78DD-4D05-97C8-579CF1170ADB}" name="C9" dataCellStyle="Normal 2"/>
    <tableColumn id="96" xr3:uid="{D420FD15-3EB2-4F3E-830D-CF745DBCB38F}" name="C8" dataCellStyle="Normal 2"/>
    <tableColumn id="97" xr3:uid="{93CDF8B0-1D64-449E-94E4-561B3E746E71}" name="C7" dataCellStyle="Normal 2"/>
    <tableColumn id="98" xr3:uid="{BF6CBCB6-35FD-4FB3-BCE6-69BFE4ACA8E9}" name="C6" dataCellStyle="Normal 2"/>
    <tableColumn id="99" xr3:uid="{B81E25EC-79D9-44E2-9926-4D84DD4FB35C}" name="C5" dataCellStyle="Normal 2"/>
    <tableColumn id="100" xr3:uid="{6CB5EEA6-88C2-44D7-988D-8D38130AE4C3}" name="C4" dataCellStyle="Normal 2"/>
    <tableColumn id="101" xr3:uid="{518D1755-A025-472F-A4C8-4878852F3A88}" name="C3" dataCellStyle="Normal 2"/>
    <tableColumn id="102" xr3:uid="{74432821-FCB0-49C8-A537-FDA668ADD43C}" name="C2" dataCellStyle="Normal 2"/>
    <tableColumn id="103" xr3:uid="{0F5A841E-EED5-4DDF-A859-679522879DFE}" name="C1" dataCellStyle="Normal 2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AEF3DCB8-4C43-475F-9D70-408F9473839C}" name="F_FR_1500_long" displayName="F_FR_1500_long" ref="A1:CY13" totalsRowShown="0" headerRowCellStyle="Normal 2" dataCellStyle="Normal 2">
  <autoFilter ref="A1:CY13" xr:uid="{AEF3DCB8-4C43-475F-9D70-408F9473839C}"/>
  <tableColumns count="103">
    <tableColumn id="1" xr3:uid="{41CB547A-C03A-40E5-B322-BF7239F4FC97}" name="age_cat" dataCellStyle="Normal 2"/>
    <tableColumn id="2" xr3:uid="{06B21DD9-C546-46C1-AFC2-BBCA2A49ED82}" name="lambda" dataCellStyle="Normal 2"/>
    <tableColumn id="3" xr3:uid="{CE618729-6909-4221-BB9B-6D4C15357727}" name="mu" dataCellStyle="Normal 2"/>
    <tableColumn id="4" xr3:uid="{19768820-D53B-4073-A24A-C7534BB7E366}" name="sigma" dataCellStyle="Normal 2"/>
    <tableColumn id="5" xr3:uid="{58329314-CC65-4040-898E-F588C8DD5FCC}" name="C99" dataCellStyle="Normal 2"/>
    <tableColumn id="6" xr3:uid="{3470791D-4C1D-45B0-B92E-39A25EA04950}" name="C98" dataCellStyle="Normal 2"/>
    <tableColumn id="7" xr3:uid="{CB5CEB14-80C8-476C-83F8-9221F0516E6A}" name="C97" dataCellStyle="Normal 2"/>
    <tableColumn id="8" xr3:uid="{BF2F6ADB-BA8F-47DD-B606-F7122AA9D5B0}" name="C96" dataCellStyle="Normal 2"/>
    <tableColumn id="9" xr3:uid="{171798C7-FEF8-4862-8C72-018DE8DA910F}" name="C95" dataCellStyle="Normal 2"/>
    <tableColumn id="10" xr3:uid="{CD4D3D4A-54AA-4142-AC15-8BC2A8AB4513}" name="C94" dataCellStyle="Normal 2"/>
    <tableColumn id="11" xr3:uid="{31B54765-2E45-4DA5-982C-385D12B47032}" name="C93" dataCellStyle="Normal 2"/>
    <tableColumn id="12" xr3:uid="{3F0E7B08-C9ED-40D7-A08E-E7919B23D7F6}" name="C92" dataCellStyle="Normal 2"/>
    <tableColumn id="13" xr3:uid="{0163A905-76A0-45B8-AA3F-7A908B130496}" name="C91" dataCellStyle="Normal 2"/>
    <tableColumn id="14" xr3:uid="{626AA428-B5AC-4240-8EE2-0296F9D07548}" name="C90" dataCellStyle="Normal 2"/>
    <tableColumn id="15" xr3:uid="{F901E9BD-DB3A-40B7-86BA-45FB35B94D66}" name="C89" dataCellStyle="Normal 2"/>
    <tableColumn id="16" xr3:uid="{6B559AC5-E20E-4277-9BB9-25E7FE16E3F3}" name="C88" dataCellStyle="Normal 2"/>
    <tableColumn id="17" xr3:uid="{C3A241F6-5A99-40C4-9A8A-7833C383231A}" name="C87" dataCellStyle="Normal 2"/>
    <tableColumn id="18" xr3:uid="{D5F63BF9-00FB-4A7A-89F4-8E40EA41298E}" name="C86" dataCellStyle="Normal 2"/>
    <tableColumn id="19" xr3:uid="{8DD49B65-43C7-4052-99D0-6A7E888DBEE6}" name="C85" dataCellStyle="Normal 2"/>
    <tableColumn id="20" xr3:uid="{F3F10B82-33E2-47B0-8AC6-F066135B803F}" name="C84" dataCellStyle="Normal 2"/>
    <tableColumn id="21" xr3:uid="{B7F839A9-854D-4AD5-9818-8D785A033C21}" name="C83" dataCellStyle="Normal 2"/>
    <tableColumn id="22" xr3:uid="{C23E0E38-88E4-49C9-89E0-670353AD5135}" name="C82" dataCellStyle="Normal 2"/>
    <tableColumn id="23" xr3:uid="{0F43F3F1-6DA2-47E6-BFB8-035568FF693A}" name="C81" dataCellStyle="Normal 2"/>
    <tableColumn id="24" xr3:uid="{713D80D7-70EC-4B8F-80D4-22B3AB385830}" name="C80" dataCellStyle="Normal 2"/>
    <tableColumn id="25" xr3:uid="{9D4BAE3C-105D-4171-A6F3-264451D80622}" name="C79" dataCellStyle="Normal 2"/>
    <tableColumn id="26" xr3:uid="{D7B3A05E-EB9B-4187-AB97-0E27CA0150B5}" name="C78" dataCellStyle="Normal 2"/>
    <tableColumn id="27" xr3:uid="{6FDD09EF-25D1-4CFE-BC5F-62E14F5D9F7B}" name="C77" dataCellStyle="Normal 2"/>
    <tableColumn id="28" xr3:uid="{1DE7C174-069B-4F8E-A2E4-E271B9E4FBA5}" name="C76" dataCellStyle="Normal 2"/>
    <tableColumn id="29" xr3:uid="{C93D6D9E-3B4B-4DB2-A3D3-461CB13EB1A4}" name="C75" dataCellStyle="Normal 2"/>
    <tableColumn id="30" xr3:uid="{206215DF-2435-4F52-A7D7-5AB7BCE511AE}" name="C74" dataCellStyle="Normal 2"/>
    <tableColumn id="31" xr3:uid="{DC79FA29-A20E-4832-8687-3918544A1144}" name="C73" dataCellStyle="Normal 2"/>
    <tableColumn id="32" xr3:uid="{6194E303-5DB1-4933-AD07-3E28B071A621}" name="C72" dataCellStyle="Normal 2"/>
    <tableColumn id="33" xr3:uid="{C65131A0-9C73-46D6-9BD9-4319C71995A0}" name="C71" dataCellStyle="Normal 2"/>
    <tableColumn id="34" xr3:uid="{AF06256A-953E-4576-96A8-1CB7D52A2045}" name="C70" dataCellStyle="Normal 2"/>
    <tableColumn id="35" xr3:uid="{9C4E6331-9694-4B5C-B219-4C7FA1D7CBF1}" name="C69" dataCellStyle="Normal 2"/>
    <tableColumn id="36" xr3:uid="{6C3FD33B-B633-4978-87B8-CA8D97BA5F91}" name="C68" dataCellStyle="Normal 2"/>
    <tableColumn id="37" xr3:uid="{C8B06A17-8E7C-4CC0-A201-4249C4800B6A}" name="C67" dataCellStyle="Normal 2"/>
    <tableColumn id="38" xr3:uid="{9C9A032A-0A8E-45F8-B26C-116FAD12150F}" name="C66" dataCellStyle="Normal 2"/>
    <tableColumn id="39" xr3:uid="{49CC5261-B535-4D6E-B7A7-45DC46DCB1A7}" name="C65" dataCellStyle="Normal 2"/>
    <tableColumn id="40" xr3:uid="{EDFE8FD7-83F7-47F9-BF5F-F2D1BF558E35}" name="C64" dataCellStyle="Normal 2"/>
    <tableColumn id="41" xr3:uid="{2AF86EB7-46BE-448D-86F7-4E66CAE4AE84}" name="C63" dataCellStyle="Normal 2"/>
    <tableColumn id="42" xr3:uid="{AC30156C-B5AD-4FEF-A247-D671CF2FD739}" name="C62" dataCellStyle="Normal 2"/>
    <tableColumn id="43" xr3:uid="{811C3073-22B3-41BA-B970-2B0EDA1A2F21}" name="C61" dataCellStyle="Normal 2"/>
    <tableColumn id="44" xr3:uid="{013703F7-12B3-49FC-9483-D9B455769D9D}" name="C60" dataCellStyle="Normal 2"/>
    <tableColumn id="45" xr3:uid="{9863FC69-FC76-441F-9E65-B0FA3BE43A7A}" name="C59" dataCellStyle="Normal 2"/>
    <tableColumn id="46" xr3:uid="{F5069EDC-3F05-4F91-96BB-A05266A9FA09}" name="C58" dataCellStyle="Normal 2"/>
    <tableColumn id="47" xr3:uid="{2AD681DD-836A-4112-908E-0335BE339A5A}" name="C57" dataCellStyle="Normal 2"/>
    <tableColumn id="48" xr3:uid="{4F7B648F-32C3-4F34-AA05-B8477847ABE1}" name="C56" dataCellStyle="Normal 2"/>
    <tableColumn id="49" xr3:uid="{E6276681-CF31-4612-BCC4-ED12F90E4427}" name="C55" dataCellStyle="Normal 2"/>
    <tableColumn id="50" xr3:uid="{E1CE6DC5-179B-4242-A4C0-8C2A15D4207F}" name="C54" dataCellStyle="Normal 2"/>
    <tableColumn id="51" xr3:uid="{B51FA792-CC75-4537-A097-15EC5616E3F8}" name="C53" dataCellStyle="Normal 2"/>
    <tableColumn id="52" xr3:uid="{D4387B0F-E7E4-4957-859F-1658C0A95D99}" name="C52" dataCellStyle="Normal 2"/>
    <tableColumn id="53" xr3:uid="{D1D2D278-CB8E-428D-82F0-C17BFF1514F1}" name="C51" dataCellStyle="Normal 2"/>
    <tableColumn id="54" xr3:uid="{3968B631-C7FF-49A6-9536-DC520658C157}" name="C50" dataCellStyle="Normal 2"/>
    <tableColumn id="55" xr3:uid="{D6ADCF63-E691-42D0-ACC5-648D5E25A986}" name="C49" dataCellStyle="Normal 2"/>
    <tableColumn id="56" xr3:uid="{B9963B2F-A8D5-42F9-A33D-73810D81FF68}" name="C48" dataCellStyle="Normal 2"/>
    <tableColumn id="57" xr3:uid="{1D103D64-BE5F-43ED-AB2F-894B9148C233}" name="C47" dataCellStyle="Normal 2"/>
    <tableColumn id="58" xr3:uid="{FA693375-C623-4323-8242-2041FA4AFBB9}" name="C46" dataCellStyle="Normal 2"/>
    <tableColumn id="59" xr3:uid="{C0901E4C-58DF-4DAD-B8A1-4DF85E831E67}" name="C45" dataCellStyle="Normal 2"/>
    <tableColumn id="60" xr3:uid="{6F139512-3461-4769-8AA8-35AB6FCBEC64}" name="C44" dataCellStyle="Normal 2"/>
    <tableColumn id="61" xr3:uid="{AD0F1C3F-0F55-4421-8D67-1B833E1B0A15}" name="C43" dataCellStyle="Normal 2"/>
    <tableColumn id="62" xr3:uid="{1BC62F61-B1BB-47F5-A5BB-C99CC4873824}" name="C42" dataCellStyle="Normal 2"/>
    <tableColumn id="63" xr3:uid="{980D8B81-F7D6-40B8-9696-4082F4906DF5}" name="C41" dataCellStyle="Normal 2"/>
    <tableColumn id="64" xr3:uid="{9BDAD996-6499-4BC5-ACB6-96AD2A60AE4B}" name="C40" dataCellStyle="Normal 2"/>
    <tableColumn id="65" xr3:uid="{3907E46E-163F-4669-B7FB-FE8333181B5D}" name="C39" dataCellStyle="Normal 2"/>
    <tableColumn id="66" xr3:uid="{C8B9C771-7AD5-4F5A-B35E-DC5907FD70A3}" name="C38" dataCellStyle="Normal 2"/>
    <tableColumn id="67" xr3:uid="{C9F222D9-AA22-4EFA-80F1-2EE6458A87BA}" name="C37" dataCellStyle="Normal 2"/>
    <tableColumn id="68" xr3:uid="{32C28AB1-BAD8-49D0-80B2-B3CD43C4592E}" name="C36" dataCellStyle="Normal 2"/>
    <tableColumn id="69" xr3:uid="{5BB2671E-9090-4257-BCF0-8C0082EA3218}" name="C35" dataCellStyle="Normal 2"/>
    <tableColumn id="70" xr3:uid="{48ECC2E1-6BBD-4A7A-8780-3B326612EF59}" name="C34" dataCellStyle="Normal 2"/>
    <tableColumn id="71" xr3:uid="{479E7C27-2F4F-46DF-BFE6-8255586FE5B4}" name="C33" dataCellStyle="Normal 2"/>
    <tableColumn id="72" xr3:uid="{04392933-B294-4D71-A7DD-95906C629F98}" name="C32" dataCellStyle="Normal 2"/>
    <tableColumn id="73" xr3:uid="{0A08A7A1-0452-4428-BE29-D7367D7A97B3}" name="C31" dataCellStyle="Normal 2"/>
    <tableColumn id="74" xr3:uid="{ABA40857-E603-4DB3-839B-BDB9626762ED}" name="C30" dataCellStyle="Normal 2"/>
    <tableColumn id="75" xr3:uid="{27070012-5340-43FD-BFB9-B57F1952AD5A}" name="C29" dataCellStyle="Normal 2"/>
    <tableColumn id="76" xr3:uid="{5D077D71-07C0-42B1-B2E4-6A65EFFAE183}" name="C28" dataCellStyle="Normal 2"/>
    <tableColumn id="77" xr3:uid="{28F82F60-4798-461F-AC8D-FC7A74902E87}" name="C27" dataCellStyle="Normal 2"/>
    <tableColumn id="78" xr3:uid="{1F14C78A-C24A-405C-9671-4ABD3688CDB6}" name="C26" dataCellStyle="Normal 2"/>
    <tableColumn id="79" xr3:uid="{130BD055-E4DD-4227-8763-01A3E695ACA9}" name="C25" dataCellStyle="Normal 2"/>
    <tableColumn id="80" xr3:uid="{E310AAD0-27E4-439F-B544-1A6695F2E3DE}" name="C24" dataCellStyle="Normal 2"/>
    <tableColumn id="81" xr3:uid="{BEB8B0BD-711E-4E6B-8489-976CE68CCF93}" name="C23" dataCellStyle="Normal 2"/>
    <tableColumn id="82" xr3:uid="{DCB5C15C-E82B-4CE4-BD8B-F9CFE0885F4E}" name="C22" dataCellStyle="Normal 2"/>
    <tableColumn id="83" xr3:uid="{8543EFAC-099B-4D15-9341-17159D9C025E}" name="C21" dataCellStyle="Normal 2"/>
    <tableColumn id="84" xr3:uid="{3314741F-6148-40C5-BAAD-C2A9312303DA}" name="C20" dataCellStyle="Normal 2"/>
    <tableColumn id="85" xr3:uid="{ABCDDBF8-8B64-4F82-A878-6CD7505FACBE}" name="C19" dataCellStyle="Normal 2"/>
    <tableColumn id="86" xr3:uid="{B6553EEC-0926-4A67-9D42-79B4D606E869}" name="C18" dataCellStyle="Normal 2"/>
    <tableColumn id="87" xr3:uid="{EDC83A82-85C2-48F0-A446-1CDDFDC95C3A}" name="C17" dataCellStyle="Normal 2"/>
    <tableColumn id="88" xr3:uid="{18ED257D-417A-4D15-AB7C-2BD00BBBA95A}" name="C16" dataCellStyle="Normal 2"/>
    <tableColumn id="89" xr3:uid="{B389D670-9893-4F8F-BFB2-2F3B18BCFEBD}" name="C15" dataCellStyle="Normal 2"/>
    <tableColumn id="90" xr3:uid="{1CBCF9EF-C448-416B-86B1-8052C31D213E}" name="C14" dataCellStyle="Normal 2"/>
    <tableColumn id="91" xr3:uid="{26945170-28B0-4580-AC66-A34FF4A74845}" name="C13" dataCellStyle="Normal 2"/>
    <tableColumn id="92" xr3:uid="{5F61A9F6-84F3-435D-A19A-937D490D77DA}" name="C12" dataCellStyle="Normal 2"/>
    <tableColumn id="93" xr3:uid="{EC1EF9F2-D69F-497A-BFD7-7F030990FB46}" name="C11" dataCellStyle="Normal 2"/>
    <tableColumn id="94" xr3:uid="{C9BD2215-BE2F-44BD-A0C2-2E275C1CBA00}" name="C10" dataCellStyle="Normal 2"/>
    <tableColumn id="95" xr3:uid="{029D2F30-622E-474C-85A5-783CD9B6849C}" name="C9" dataCellStyle="Normal 2"/>
    <tableColumn id="96" xr3:uid="{EDB6B6F1-E56B-411A-95F9-CD3E5F40FDD0}" name="C8" dataCellStyle="Normal 2"/>
    <tableColumn id="97" xr3:uid="{41D84293-BBAD-4535-8B22-2B1C6A7984CD}" name="C7" dataCellStyle="Normal 2"/>
    <tableColumn id="98" xr3:uid="{EBAB48A3-8A2B-48DF-9A34-9ECAA2B8C654}" name="C6" dataCellStyle="Normal 2"/>
    <tableColumn id="99" xr3:uid="{60298D6C-CE13-4C63-95AB-9ED3F21CB1F1}" name="C5" dataCellStyle="Normal 2"/>
    <tableColumn id="100" xr3:uid="{EC5CA511-6A56-48B3-94D0-45BFF1E72A31}" name="C4" dataCellStyle="Normal 2"/>
    <tableColumn id="101" xr3:uid="{27EB45F4-D846-4649-B607-A509A96C3914}" name="C3" dataCellStyle="Normal 2"/>
    <tableColumn id="102" xr3:uid="{47352407-E3B6-4D7C-BBB5-E1FFC2623259}" name="C2" dataCellStyle="Normal 2"/>
    <tableColumn id="103" xr3:uid="{D023222E-B555-4A29-B16C-2178DE0C8DBE}" name="C1" dataCellStyle="Normal 2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E4D9BD2C-DB4A-4A3B-A5B0-11BE09002B02}" name="F_IM_200_long" displayName="F_IM_200_long" ref="A1:CY13" totalsRowShown="0" headerRowCellStyle="Normal 2" dataCellStyle="Normal 2">
  <autoFilter ref="A1:CY13" xr:uid="{E4D9BD2C-DB4A-4A3B-A5B0-11BE09002B02}"/>
  <tableColumns count="103">
    <tableColumn id="1" xr3:uid="{4780B1EC-F1E3-4DE8-8D51-A3AC1AC957EF}" name="age_cat" dataCellStyle="Normal 2"/>
    <tableColumn id="2" xr3:uid="{60D3EBF2-B1ED-47DC-9024-DC3865B050E8}" name="lambda" dataCellStyle="Normal 2"/>
    <tableColumn id="3" xr3:uid="{2F913547-F3F7-4355-AACD-83BE26810B56}" name="mu" dataCellStyle="Normal 2"/>
    <tableColumn id="4" xr3:uid="{ED65F3F9-4370-438C-9B4B-17BEEDA48000}" name="sigma" dataCellStyle="Normal 2"/>
    <tableColumn id="5" xr3:uid="{9AD83ED5-56B1-4EF9-A085-7CAA4B075F03}" name="C99" dataCellStyle="Normal 2"/>
    <tableColumn id="6" xr3:uid="{3A79F948-5BDA-4DF3-BDCD-F2E810E61436}" name="C98" dataCellStyle="Normal 2"/>
    <tableColumn id="7" xr3:uid="{DA216DD2-C1EB-46A7-A3F6-4040835DF042}" name="C97" dataCellStyle="Normal 2"/>
    <tableColumn id="8" xr3:uid="{303A8E38-1937-488B-BB90-A772016F03A7}" name="C96" dataCellStyle="Normal 2"/>
    <tableColumn id="9" xr3:uid="{46463A1D-2E0A-4582-B78B-9031B0F504AB}" name="C95" dataCellStyle="Normal 2"/>
    <tableColumn id="10" xr3:uid="{9FD99C4E-41A1-4927-AF74-9C39939F6CF8}" name="C94" dataCellStyle="Normal 2"/>
    <tableColumn id="11" xr3:uid="{8239F5C2-6EDA-40B3-84AA-0E00F9C6872F}" name="C93" dataCellStyle="Normal 2"/>
    <tableColumn id="12" xr3:uid="{0CAA50F5-1C82-4610-B4D1-6FBE17FFDFC2}" name="C92" dataCellStyle="Normal 2"/>
    <tableColumn id="13" xr3:uid="{762A56F1-BD0A-4F6B-8A08-A93BEC1823C8}" name="C91" dataCellStyle="Normal 2"/>
    <tableColumn id="14" xr3:uid="{2E4783B5-5DDB-4082-8C85-D51CD0761D67}" name="C90" dataCellStyle="Normal 2"/>
    <tableColumn id="15" xr3:uid="{9F431A16-8CD0-4E5D-A5F2-8E72D1B537DA}" name="C89" dataCellStyle="Normal 2"/>
    <tableColumn id="16" xr3:uid="{31D2F0DA-C261-4183-8510-78C8F5858185}" name="C88" dataCellStyle="Normal 2"/>
    <tableColumn id="17" xr3:uid="{AEBF5C98-548D-49C1-831A-6861A0342C12}" name="C87" dataCellStyle="Normal 2"/>
    <tableColumn id="18" xr3:uid="{56B0E2BA-1252-4810-A343-2CF8B191DDEB}" name="C86" dataCellStyle="Normal 2"/>
    <tableColumn id="19" xr3:uid="{D7A33FEC-7DF6-49A9-BE20-E47B1E26AAE8}" name="C85" dataCellStyle="Normal 2"/>
    <tableColumn id="20" xr3:uid="{8F2D7264-962C-4376-ACAC-660FA5B65063}" name="C84" dataCellStyle="Normal 2"/>
    <tableColumn id="21" xr3:uid="{445FA869-1AF1-419D-BDFE-EEEB62AA827A}" name="C83" dataCellStyle="Normal 2"/>
    <tableColumn id="22" xr3:uid="{1FD5E985-2271-4983-A55E-531F9708DB83}" name="C82" dataCellStyle="Normal 2"/>
    <tableColumn id="23" xr3:uid="{A3535C45-3BA8-4A94-BAB4-27DB3D874065}" name="C81" dataCellStyle="Normal 2"/>
    <tableColumn id="24" xr3:uid="{B1782E48-CB36-411E-BA00-B001237BB663}" name="C80" dataCellStyle="Normal 2"/>
    <tableColumn id="25" xr3:uid="{B9C51D6D-0D8F-4D10-8DCC-4DC10102FA1D}" name="C79" dataCellStyle="Normal 2"/>
    <tableColumn id="26" xr3:uid="{1B9D4696-EBD5-448B-8512-315AD0D75CCD}" name="C78" dataCellStyle="Normal 2"/>
    <tableColumn id="27" xr3:uid="{96950512-6D31-4853-A4DF-0033ED07DE7E}" name="C77" dataCellStyle="Normal 2"/>
    <tableColumn id="28" xr3:uid="{60606538-58FC-4E3F-8E7A-F8212A7E365C}" name="C76" dataCellStyle="Normal 2"/>
    <tableColumn id="29" xr3:uid="{629FAAC3-EA3F-4E1E-9E61-8573CF53D3D8}" name="C75" dataCellStyle="Normal 2"/>
    <tableColumn id="30" xr3:uid="{6FC6B2A6-7A4E-4727-98BC-5CD45A70FC10}" name="C74" dataCellStyle="Normal 2"/>
    <tableColumn id="31" xr3:uid="{0F773D1C-5947-4B8F-9777-F39F0952517D}" name="C73" dataCellStyle="Normal 2"/>
    <tableColumn id="32" xr3:uid="{5581D0EA-2A6F-4BC2-9497-17A35837CFA1}" name="C72" dataCellStyle="Normal 2"/>
    <tableColumn id="33" xr3:uid="{FC3ABDE0-3492-4CA4-95BA-8C8D6D9FAE9B}" name="C71" dataCellStyle="Normal 2"/>
    <tableColumn id="34" xr3:uid="{20A45EE1-8887-4A8B-BEB7-E0AFBA2DA9A6}" name="C70" dataCellStyle="Normal 2"/>
    <tableColumn id="35" xr3:uid="{388A098B-6871-404A-8866-E8DAC7D9B35B}" name="C69" dataCellStyle="Normal 2"/>
    <tableColumn id="36" xr3:uid="{B75A210C-0A71-479C-97F3-99148452B5BF}" name="C68" dataCellStyle="Normal 2"/>
    <tableColumn id="37" xr3:uid="{EC43A948-88EE-4E64-BBED-27DCD071711D}" name="C67" dataCellStyle="Normal 2"/>
    <tableColumn id="38" xr3:uid="{2045E77B-7196-4F22-84FD-646B0E75194E}" name="C66" dataCellStyle="Normal 2"/>
    <tableColumn id="39" xr3:uid="{39593252-8CA0-4CC2-A41B-B1E61C28380C}" name="C65" dataCellStyle="Normal 2"/>
    <tableColumn id="40" xr3:uid="{01009578-461B-41EE-9F00-D323DA4828EC}" name="C64" dataCellStyle="Normal 2"/>
    <tableColumn id="41" xr3:uid="{A8DCE845-007B-4F3D-BE8F-EFDC4C522EE8}" name="C63" dataCellStyle="Normal 2"/>
    <tableColumn id="42" xr3:uid="{ED5972AB-10F9-4764-B629-221AFE37F37B}" name="C62" dataCellStyle="Normal 2"/>
    <tableColumn id="43" xr3:uid="{7F995B10-98FD-4541-8FEF-F18E043D8A23}" name="C61" dataCellStyle="Normal 2"/>
    <tableColumn id="44" xr3:uid="{DFC9370A-B73E-4E25-B501-08C6D15CCFBB}" name="C60" dataCellStyle="Normal 2"/>
    <tableColumn id="45" xr3:uid="{F9587EDB-045E-473E-89DC-C4F22A54D021}" name="C59" dataCellStyle="Normal 2"/>
    <tableColumn id="46" xr3:uid="{C54DC0C4-D2EE-4A95-AB4D-A33F83CDD796}" name="C58" dataCellStyle="Normal 2"/>
    <tableColumn id="47" xr3:uid="{B8E02C29-1F95-4EFB-84A2-6B0B0FC68104}" name="C57" dataCellStyle="Normal 2"/>
    <tableColumn id="48" xr3:uid="{9B25D738-693C-487A-BB23-9E98AC2430EB}" name="C56" dataCellStyle="Normal 2"/>
    <tableColumn id="49" xr3:uid="{F1BE55E8-C4F8-4AB2-8A84-6DB01BA0851B}" name="C55" dataCellStyle="Normal 2"/>
    <tableColumn id="50" xr3:uid="{E6155DD5-6FBD-40F4-974B-A7D817C14544}" name="C54" dataCellStyle="Normal 2"/>
    <tableColumn id="51" xr3:uid="{6AD2A5A8-2320-42A6-945B-840F2D6CC4D0}" name="C53" dataCellStyle="Normal 2"/>
    <tableColumn id="52" xr3:uid="{199552B6-8A08-427C-BE85-E1E4C049FFEB}" name="C52" dataCellStyle="Normal 2"/>
    <tableColumn id="53" xr3:uid="{BB85ECF9-320C-4549-ACC8-B851D13E914A}" name="C51" dataCellStyle="Normal 2"/>
    <tableColumn id="54" xr3:uid="{AA99496A-DE88-4C6D-8C10-30578FC27DD9}" name="C50" dataCellStyle="Normal 2"/>
    <tableColumn id="55" xr3:uid="{087A1B11-B292-4C74-BB04-5F8ECE680EBC}" name="C49" dataCellStyle="Normal 2"/>
    <tableColumn id="56" xr3:uid="{5DA41CF9-A8A6-4355-A6C2-3E32FF9FAB6B}" name="C48" dataCellStyle="Normal 2"/>
    <tableColumn id="57" xr3:uid="{A479B69B-6147-440B-802D-9A3C47B22A35}" name="C47" dataCellStyle="Normal 2"/>
    <tableColumn id="58" xr3:uid="{BDA5FA37-41D3-441E-ABA5-EDD452D3D080}" name="C46" dataCellStyle="Normal 2"/>
    <tableColumn id="59" xr3:uid="{DC2D5510-0CCC-49BE-8214-8F1CED63A956}" name="C45" dataCellStyle="Normal 2"/>
    <tableColumn id="60" xr3:uid="{69B24B7B-9A3B-459A-9DFE-8695001E7902}" name="C44" dataCellStyle="Normal 2"/>
    <tableColumn id="61" xr3:uid="{26B55904-A285-4A17-B422-237BCCEAF05B}" name="C43" dataCellStyle="Normal 2"/>
    <tableColumn id="62" xr3:uid="{F8F9224D-E209-4549-99EB-1838ECDA95DF}" name="C42" dataCellStyle="Normal 2"/>
    <tableColumn id="63" xr3:uid="{8338F2E0-C64B-4B89-98C2-248CB685F4DE}" name="C41" dataCellStyle="Normal 2"/>
    <tableColumn id="64" xr3:uid="{292C638A-A54B-4121-8C28-FC0E1B8BB97D}" name="C40" dataCellStyle="Normal 2"/>
    <tableColumn id="65" xr3:uid="{E30BD0F1-FDFA-4BDB-A35C-94D915797B04}" name="C39" dataCellStyle="Normal 2"/>
    <tableColumn id="66" xr3:uid="{572EA436-24DC-4D01-88D5-DAEDF4AB10F4}" name="C38" dataCellStyle="Normal 2"/>
    <tableColumn id="67" xr3:uid="{E112FA8D-F523-4BB6-9DF7-8B84945EE351}" name="C37" dataCellStyle="Normal 2"/>
    <tableColumn id="68" xr3:uid="{6ADC8D87-E1F2-41CE-9D88-F96DAFCC3F37}" name="C36" dataCellStyle="Normal 2"/>
    <tableColumn id="69" xr3:uid="{FDFDD811-CD36-4A24-87AD-666B70DF47CE}" name="C35" dataCellStyle="Normal 2"/>
    <tableColumn id="70" xr3:uid="{FAB79CB7-1FE9-4DDE-A654-7CBDBA4A8E94}" name="C34" dataCellStyle="Normal 2"/>
    <tableColumn id="71" xr3:uid="{5795659B-A041-4C74-BEA5-48BE570E7609}" name="C33" dataCellStyle="Normal 2"/>
    <tableColumn id="72" xr3:uid="{B54D3F3B-C898-4D48-BD69-A8BADE6620B3}" name="C32" dataCellStyle="Normal 2"/>
    <tableColumn id="73" xr3:uid="{7B027CA1-1F34-4B0D-8363-5722E5874DA0}" name="C31" dataCellStyle="Normal 2"/>
    <tableColumn id="74" xr3:uid="{506AE413-B19C-4C55-B659-576137D7C08C}" name="C30" dataCellStyle="Normal 2"/>
    <tableColumn id="75" xr3:uid="{E45074C7-462C-4620-85F3-BB61FA803B64}" name="C29" dataCellStyle="Normal 2"/>
    <tableColumn id="76" xr3:uid="{30C0C158-C56B-4F41-AC9D-5C416218112D}" name="C28" dataCellStyle="Normal 2"/>
    <tableColumn id="77" xr3:uid="{753D71E1-7BCB-4100-A6F6-0B03E35DFB32}" name="C27" dataCellStyle="Normal 2"/>
    <tableColumn id="78" xr3:uid="{77C346C4-3D31-4A90-937B-25EC68A135A2}" name="C26" dataCellStyle="Normal 2"/>
    <tableColumn id="79" xr3:uid="{085D5D7E-B964-4682-9997-364F724772A6}" name="C25" dataCellStyle="Normal 2"/>
    <tableColumn id="80" xr3:uid="{B3826027-2273-47DD-8BCE-4EFC8CE29D27}" name="C24" dataCellStyle="Normal 2"/>
    <tableColumn id="81" xr3:uid="{72D103B1-A926-439C-BE78-9DCB5B058007}" name="C23" dataCellStyle="Normal 2"/>
    <tableColumn id="82" xr3:uid="{BB88F8A3-4B0A-4E13-A00C-637972D594B0}" name="C22" dataCellStyle="Normal 2"/>
    <tableColumn id="83" xr3:uid="{A7396BD5-6CDE-4263-A7D1-ACEA728B6F68}" name="C21" dataCellStyle="Normal 2"/>
    <tableColumn id="84" xr3:uid="{35253748-F038-453E-8792-7F5F06DA8750}" name="C20" dataCellStyle="Normal 2"/>
    <tableColumn id="85" xr3:uid="{FBC7EDD5-C253-480E-B106-5BA0E37EC040}" name="C19" dataCellStyle="Normal 2"/>
    <tableColumn id="86" xr3:uid="{BB8ED1F0-DD7F-40DE-A64D-7C9722037C3B}" name="C18" dataCellStyle="Normal 2"/>
    <tableColumn id="87" xr3:uid="{8F9354C1-6FE7-4E55-895A-D2BC1574232B}" name="C17" dataCellStyle="Normal 2"/>
    <tableColumn id="88" xr3:uid="{8DDBC895-C58E-490D-A286-D2345E26927D}" name="C16" dataCellStyle="Normal 2"/>
    <tableColumn id="89" xr3:uid="{AA88F52D-48C0-43F9-8261-790F4679A560}" name="C15" dataCellStyle="Normal 2"/>
    <tableColumn id="90" xr3:uid="{EB7E70F3-BE3B-47A5-AED7-BFA9A285E786}" name="C14" dataCellStyle="Normal 2"/>
    <tableColumn id="91" xr3:uid="{4B73A86F-D88E-448E-A32B-088B9AFEC993}" name="C13" dataCellStyle="Normal 2"/>
    <tableColumn id="92" xr3:uid="{604D96BD-0C7D-4272-BB0C-BB82D20B5CF8}" name="C12" dataCellStyle="Normal 2"/>
    <tableColumn id="93" xr3:uid="{7BC42242-EC0F-42B5-A828-EA05A56641BA}" name="C11" dataCellStyle="Normal 2"/>
    <tableColumn id="94" xr3:uid="{513FE10F-DD6A-4AB0-86A6-E7E2DB7C572F}" name="C10" dataCellStyle="Normal 2"/>
    <tableColumn id="95" xr3:uid="{57F8BA5B-B264-495B-9B99-8EDE6BC61055}" name="C9" dataCellStyle="Normal 2"/>
    <tableColumn id="96" xr3:uid="{8CBB6B0B-2F3A-4F1A-A9BC-5501AB99C863}" name="C8" dataCellStyle="Normal 2"/>
    <tableColumn id="97" xr3:uid="{F38A7C39-4033-4C96-8A0E-B1AC18ED0086}" name="C7" dataCellStyle="Normal 2"/>
    <tableColumn id="98" xr3:uid="{A56A3C96-1A4B-4828-B8B2-81BEB9B78A67}" name="C6" dataCellStyle="Normal 2"/>
    <tableColumn id="99" xr3:uid="{6421CBB3-804F-48C5-A5BD-84EFBD9E23DB}" name="C5" dataCellStyle="Normal 2"/>
    <tableColumn id="100" xr3:uid="{423274A5-43CB-444B-9938-41985A09F9DD}" name="C4" dataCellStyle="Normal 2"/>
    <tableColumn id="101" xr3:uid="{1C847CA1-D1ED-420E-B256-5B78C954CC89}" name="C3" dataCellStyle="Normal 2"/>
    <tableColumn id="102" xr3:uid="{03D797EB-7266-423A-A7A0-36B2A627ED62}" name="C2" dataCellStyle="Normal 2"/>
    <tableColumn id="103" xr3:uid="{C9765778-AF3B-4166-821C-FB6E7656FFD5}" name="C1" dataCellStyle="Normal 2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216491BD-5F74-41CA-8EA2-3D148668B1B6}" name="F_IM_400_long" displayName="F_IM_400_long" ref="A1:CY13" totalsRowShown="0" headerRowCellStyle="Normal 2" dataCellStyle="Normal 2">
  <autoFilter ref="A1:CY13" xr:uid="{216491BD-5F74-41CA-8EA2-3D148668B1B6}"/>
  <tableColumns count="103">
    <tableColumn id="1" xr3:uid="{F15A1945-813A-4E89-8681-A3066A403D9F}" name="age_cat" dataCellStyle="Normal 2"/>
    <tableColumn id="2" xr3:uid="{95D460AE-C11F-484D-A1F8-E11A06E92FD6}" name="lambda" dataCellStyle="Normal 2"/>
    <tableColumn id="3" xr3:uid="{81AEC48B-3011-4281-A9B8-1743C19F0552}" name="mu" dataCellStyle="Normal 2"/>
    <tableColumn id="4" xr3:uid="{70870C6F-D8A6-40CB-A07C-8A9375EAA51C}" name="sigma" dataCellStyle="Normal 2"/>
    <tableColumn id="5" xr3:uid="{ACF57764-1B41-45DB-8401-A14C12B671BD}" name="C99" dataCellStyle="Normal 2"/>
    <tableColumn id="6" xr3:uid="{9A35A404-4641-4019-9EDD-C48111E61D70}" name="C98" dataCellStyle="Normal 2"/>
    <tableColumn id="7" xr3:uid="{3C92F96A-08EB-41B0-A35F-657F4FA207D9}" name="C97" dataCellStyle="Normal 2"/>
    <tableColumn id="8" xr3:uid="{34BDE0A2-5E0E-49FE-ABCD-F682EC5FB8E8}" name="C96" dataCellStyle="Normal 2"/>
    <tableColumn id="9" xr3:uid="{14B18C3D-8C6D-4D06-A34B-74CD50869BC9}" name="C95" dataCellStyle="Normal 2"/>
    <tableColumn id="10" xr3:uid="{5F4CCCC3-3325-4D03-9930-2107605BFD39}" name="C94" dataCellStyle="Normal 2"/>
    <tableColumn id="11" xr3:uid="{E3AA3566-F9B7-4358-9475-9E1A9A466526}" name="C93" dataCellStyle="Normal 2"/>
    <tableColumn id="12" xr3:uid="{E6A34929-4CD3-4ED4-9008-7C9296B52290}" name="C92" dataCellStyle="Normal 2"/>
    <tableColumn id="13" xr3:uid="{87F6F4A3-5602-44B9-B44C-8F7EF8F76702}" name="C91" dataCellStyle="Normal 2"/>
    <tableColumn id="14" xr3:uid="{309CE0A4-6505-4D12-9E7A-67444514F15C}" name="C90" dataCellStyle="Normal 2"/>
    <tableColumn id="15" xr3:uid="{40370598-174A-4268-BED0-86F8595642A5}" name="C89" dataCellStyle="Normal 2"/>
    <tableColumn id="16" xr3:uid="{211C9AD9-A089-46E1-8BCC-43AA68E1062C}" name="C88" dataCellStyle="Normal 2"/>
    <tableColumn id="17" xr3:uid="{AF4B97E7-212D-4471-AB2A-F289D2745E87}" name="C87" dataCellStyle="Normal 2"/>
    <tableColumn id="18" xr3:uid="{AA185576-8D16-42E9-BCA1-D1A64879B241}" name="C86" dataCellStyle="Normal 2"/>
    <tableColumn id="19" xr3:uid="{EF0AD8AD-B2C5-4992-A993-CFD2F5F19162}" name="C85" dataCellStyle="Normal 2"/>
    <tableColumn id="20" xr3:uid="{947A8C75-2F53-4BD4-8D03-F4CCA419D422}" name="C84" dataCellStyle="Normal 2"/>
    <tableColumn id="21" xr3:uid="{E1370A94-68EA-493B-8187-DE565E53C7F2}" name="C83" dataCellStyle="Normal 2"/>
    <tableColumn id="22" xr3:uid="{1F4582EE-CB08-4BBE-85CB-A3206904986D}" name="C82" dataCellStyle="Normal 2"/>
    <tableColumn id="23" xr3:uid="{03981F72-98C3-4F25-A227-17E67BC3B28C}" name="C81" dataCellStyle="Normal 2"/>
    <tableColumn id="24" xr3:uid="{68A468B5-31FA-4A16-9D49-AC00D6D2AEB3}" name="C80" dataCellStyle="Normal 2"/>
    <tableColumn id="25" xr3:uid="{9A56072F-A6D7-474C-B67D-560867651072}" name="C79" dataCellStyle="Normal 2"/>
    <tableColumn id="26" xr3:uid="{4CC09E96-D303-4F2B-B842-C014F2F6B819}" name="C78" dataCellStyle="Normal 2"/>
    <tableColumn id="27" xr3:uid="{37D1AB3D-8FF9-459B-B22C-E5FB05577CD8}" name="C77" dataCellStyle="Normal 2"/>
    <tableColumn id="28" xr3:uid="{1BD85D36-4E58-456C-84E0-6754550A6A9C}" name="C76" dataCellStyle="Normal 2"/>
    <tableColumn id="29" xr3:uid="{EA9B84F1-41C8-4F2F-BBA1-6598566934CA}" name="C75" dataCellStyle="Normal 2"/>
    <tableColumn id="30" xr3:uid="{F65D1C26-ACB1-43B3-8CD6-0E6EE2F8C6FB}" name="C74" dataCellStyle="Normal 2"/>
    <tableColumn id="31" xr3:uid="{91BC2ED3-0D9E-486D-8E7E-BC04E0AC85CB}" name="C73" dataCellStyle="Normal 2"/>
    <tableColumn id="32" xr3:uid="{EC6F9082-F3BB-4033-9F3F-C3483DF7C3D5}" name="C72" dataCellStyle="Normal 2"/>
    <tableColumn id="33" xr3:uid="{9C4AB569-D3BE-4020-8A2E-DF5BE9EC19C3}" name="C71" dataCellStyle="Normal 2"/>
    <tableColumn id="34" xr3:uid="{E8C35F95-112A-4508-904E-36ECDBAAB944}" name="C70" dataCellStyle="Normal 2"/>
    <tableColumn id="35" xr3:uid="{012012EF-5B9C-4663-ABD0-5A68BF7047F4}" name="C69" dataCellStyle="Normal 2"/>
    <tableColumn id="36" xr3:uid="{EB9E5FA1-74D3-4F3A-8525-414B9088BFB2}" name="C68" dataCellStyle="Normal 2"/>
    <tableColumn id="37" xr3:uid="{02DC6AFD-A631-4C98-9517-B151EF5C1689}" name="C67" dataCellStyle="Normal 2"/>
    <tableColumn id="38" xr3:uid="{D09633BD-61DA-4762-986C-3B9DEC8D0521}" name="C66" dataCellStyle="Normal 2"/>
    <tableColumn id="39" xr3:uid="{FE5954C7-153C-4533-85D3-98503CD16387}" name="C65" dataCellStyle="Normal 2"/>
    <tableColumn id="40" xr3:uid="{12A4E909-0120-4EAD-BF85-2D4C2019FBC2}" name="C64" dataCellStyle="Normal 2"/>
    <tableColumn id="41" xr3:uid="{80A51F64-E917-49D5-BA6E-04B16830D76C}" name="C63" dataCellStyle="Normal 2"/>
    <tableColumn id="42" xr3:uid="{B7D9CE90-2AAE-4634-8128-79E320846EEF}" name="C62" dataCellStyle="Normal 2"/>
    <tableColumn id="43" xr3:uid="{2C533431-27F5-4AF8-A60A-B63190FD9675}" name="C61" dataCellStyle="Normal 2"/>
    <tableColumn id="44" xr3:uid="{82F906D8-C20B-40A7-BA31-F267126AFBA2}" name="C60" dataCellStyle="Normal 2"/>
    <tableColumn id="45" xr3:uid="{129F20B5-C4EA-46BA-9F5D-89D8337DE01E}" name="C59" dataCellStyle="Normal 2"/>
    <tableColumn id="46" xr3:uid="{401CB84C-5235-45DB-968F-8F1E41AA3D6B}" name="C58" dataCellStyle="Normal 2"/>
    <tableColumn id="47" xr3:uid="{9487FF6F-5712-4383-B4D6-7AA07CEDE433}" name="C57" dataCellStyle="Normal 2"/>
    <tableColumn id="48" xr3:uid="{1132CF16-2C01-4C48-B18D-214D6D5F3191}" name="C56" dataCellStyle="Normal 2"/>
    <tableColumn id="49" xr3:uid="{57A6D5C9-2970-4581-B26D-911B07F0BC12}" name="C55" dataCellStyle="Normal 2"/>
    <tableColumn id="50" xr3:uid="{527C8F27-C538-4AE8-8F7E-E22AB734CA8B}" name="C54" dataCellStyle="Normal 2"/>
    <tableColumn id="51" xr3:uid="{1E47D1B0-9A9B-4899-923C-01BE0EB79C24}" name="C53" dataCellStyle="Normal 2"/>
    <tableColumn id="52" xr3:uid="{9BD66FD2-D414-4791-86D5-4209F39E5941}" name="C52" dataCellStyle="Normal 2"/>
    <tableColumn id="53" xr3:uid="{A85AA3CB-24D5-4A92-AE50-AD983E79B82D}" name="C51" dataCellStyle="Normal 2"/>
    <tableColumn id="54" xr3:uid="{C4472A95-1A11-4BAC-9F8E-E1F89DF9EFEE}" name="C50" dataCellStyle="Normal 2"/>
    <tableColumn id="55" xr3:uid="{F98B6EC6-7A1D-4271-9F4F-D61F4F2459F4}" name="C49" dataCellStyle="Normal 2"/>
    <tableColumn id="56" xr3:uid="{39D12737-B047-4CF1-9982-3761ACA1E678}" name="C48" dataCellStyle="Normal 2"/>
    <tableColumn id="57" xr3:uid="{BE73A131-4DDA-4CC1-A9EF-F763BE00BE4D}" name="C47" dataCellStyle="Normal 2"/>
    <tableColumn id="58" xr3:uid="{7B736814-8434-4378-9337-AB02E8AB6557}" name="C46" dataCellStyle="Normal 2"/>
    <tableColumn id="59" xr3:uid="{248240E0-388A-4A54-AFA9-FBFBAE3F7BC5}" name="C45" dataCellStyle="Normal 2"/>
    <tableColumn id="60" xr3:uid="{B1515E01-69EE-4EB2-8457-4DC41D67B46B}" name="C44" dataCellStyle="Normal 2"/>
    <tableColumn id="61" xr3:uid="{FF91A870-7030-4B35-98F7-1A170268B103}" name="C43" dataCellStyle="Normal 2"/>
    <tableColumn id="62" xr3:uid="{07BF0DB5-1949-4188-87D5-0F3D5DC46756}" name="C42" dataCellStyle="Normal 2"/>
    <tableColumn id="63" xr3:uid="{AD189B52-7FAA-4EA5-A754-2CBBAA274735}" name="C41" dataCellStyle="Normal 2"/>
    <tableColumn id="64" xr3:uid="{A64018E3-1679-4804-AA83-02B4C7E964E2}" name="C40" dataCellStyle="Normal 2"/>
    <tableColumn id="65" xr3:uid="{F4487578-BD4F-43C8-8C1D-9297CE798A35}" name="C39" dataCellStyle="Normal 2"/>
    <tableColumn id="66" xr3:uid="{81B04ACB-BA70-4A1F-981D-76F352AC6BC5}" name="C38" dataCellStyle="Normal 2"/>
    <tableColumn id="67" xr3:uid="{ABF5BDDE-DF32-470F-98FA-ABA32FD177BC}" name="C37" dataCellStyle="Normal 2"/>
    <tableColumn id="68" xr3:uid="{7A8D548C-5F34-4519-8F9F-857BA7193B68}" name="C36" dataCellStyle="Normal 2"/>
    <tableColumn id="69" xr3:uid="{C5A9F501-28DF-45CB-9AB5-5F6F4A8EB9D6}" name="C35" dataCellStyle="Normal 2"/>
    <tableColumn id="70" xr3:uid="{DF768E27-EEDE-4FB7-99BF-B4119A55DA35}" name="C34" dataCellStyle="Normal 2"/>
    <tableColumn id="71" xr3:uid="{6F0F0824-458F-4CE8-96DB-E17AF5D79A95}" name="C33" dataCellStyle="Normal 2"/>
    <tableColumn id="72" xr3:uid="{D58DBBD5-5FEF-48CD-B57F-43A7D8270DEF}" name="C32" dataCellStyle="Normal 2"/>
    <tableColumn id="73" xr3:uid="{783CB7B4-78C5-4144-8252-877CC5209A53}" name="C31" dataCellStyle="Normal 2"/>
    <tableColumn id="74" xr3:uid="{5AD09DCB-D9BE-4227-9C20-E1C0700EFB8C}" name="C30" dataCellStyle="Normal 2"/>
    <tableColumn id="75" xr3:uid="{FF218041-7E1C-4186-8595-824D851476B6}" name="C29" dataCellStyle="Normal 2"/>
    <tableColumn id="76" xr3:uid="{91C25AE6-4E57-4940-8AE9-8CB62F15E8BF}" name="C28" dataCellStyle="Normal 2"/>
    <tableColumn id="77" xr3:uid="{D1CB3DD9-914B-40EC-A430-CDA2793A340F}" name="C27" dataCellStyle="Normal 2"/>
    <tableColumn id="78" xr3:uid="{04329F4C-086E-481B-A72B-B0676381A441}" name="C26" dataCellStyle="Normal 2"/>
    <tableColumn id="79" xr3:uid="{28FD41E2-854D-48BF-85D3-17141AA02C66}" name="C25" dataCellStyle="Normal 2"/>
    <tableColumn id="80" xr3:uid="{8E65D076-BA02-45FC-BBF2-E4AD1717AA21}" name="C24" dataCellStyle="Normal 2"/>
    <tableColumn id="81" xr3:uid="{DE9F6D01-F2BD-4A91-AE6B-4DD37B5CB64A}" name="C23" dataCellStyle="Normal 2"/>
    <tableColumn id="82" xr3:uid="{A291CC1A-E8D0-4FB0-9480-28C80E994EE8}" name="C22" dataCellStyle="Normal 2"/>
    <tableColumn id="83" xr3:uid="{A5238AAD-FCFA-47D3-A647-BBC2A26F3895}" name="C21" dataCellStyle="Normal 2"/>
    <tableColumn id="84" xr3:uid="{AB58669C-31D9-4698-81CA-608E78D669ED}" name="C20" dataCellStyle="Normal 2"/>
    <tableColumn id="85" xr3:uid="{729E9221-F58C-4B4B-ADC0-76B28DD0816F}" name="C19" dataCellStyle="Normal 2"/>
    <tableColumn id="86" xr3:uid="{F951ED16-9009-48CB-A81D-E50F9BA8EC35}" name="C18" dataCellStyle="Normal 2"/>
    <tableColumn id="87" xr3:uid="{4CA9B29D-C197-4612-AD70-E9E11C8D1684}" name="C17" dataCellStyle="Normal 2"/>
    <tableColumn id="88" xr3:uid="{DD6FB9F0-1FB8-47A0-BA13-A11FAE666CFB}" name="C16" dataCellStyle="Normal 2"/>
    <tableColumn id="89" xr3:uid="{7D18EA2B-3B8D-408B-9A74-A3E88A4B167E}" name="C15" dataCellStyle="Normal 2"/>
    <tableColumn id="90" xr3:uid="{7843502A-9710-4C85-A674-C6FEEEFD328C}" name="C14" dataCellStyle="Normal 2"/>
    <tableColumn id="91" xr3:uid="{6749A014-A700-41FC-9C67-0153B26B47A5}" name="C13" dataCellStyle="Normal 2"/>
    <tableColumn id="92" xr3:uid="{AD539826-AFC3-40D6-9991-ED47998EB509}" name="C12" dataCellStyle="Normal 2"/>
    <tableColumn id="93" xr3:uid="{F1810606-BBF6-4EEE-8FD8-B7A619AC7D8C}" name="C11" dataCellStyle="Normal 2"/>
    <tableColumn id="94" xr3:uid="{C7E83007-7321-4F9E-9F8F-0F0E645B8D7E}" name="C10" dataCellStyle="Normal 2"/>
    <tableColumn id="95" xr3:uid="{91999B07-8703-4874-B19C-A5739C70D00A}" name="C9" dataCellStyle="Normal 2"/>
    <tableColumn id="96" xr3:uid="{BB7CCEC7-6816-4655-A84E-F50073234BD9}" name="C8" dataCellStyle="Normal 2"/>
    <tableColumn id="97" xr3:uid="{756C5DA9-824A-4EBD-9468-4128CF7849B6}" name="C7" dataCellStyle="Normal 2"/>
    <tableColumn id="98" xr3:uid="{B9D1B85F-A286-45DD-85CA-D0E4E1E6004B}" name="C6" dataCellStyle="Normal 2"/>
    <tableColumn id="99" xr3:uid="{B519C1FA-1456-4437-8FA5-6DFD4DBD83D6}" name="C5" dataCellStyle="Normal 2"/>
    <tableColumn id="100" xr3:uid="{3292DE6B-8984-464B-9A03-E505C0A73AB5}" name="C4" dataCellStyle="Normal 2"/>
    <tableColumn id="101" xr3:uid="{C4EC0F88-FD08-4B15-AD8D-D5C543E1F9C5}" name="C3" dataCellStyle="Normal 2"/>
    <tableColumn id="102" xr3:uid="{AD4A4498-278B-4FD7-B5C1-8749D5137873}" name="C2" dataCellStyle="Normal 2"/>
    <tableColumn id="103" xr3:uid="{497F0CA1-70FF-408F-AA51-CC5AEA5034BF}" name="C1" dataCellStyle="Normal 2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911B704-496A-4587-8136-6A7DF022FA4E}" name="M_BR_50_cross" displayName="M_BR_50_cross" ref="A1:CY13" totalsRowShown="0" headerRowCellStyle="Normal 2" dataCellStyle="Normal 2">
  <autoFilter ref="A1:CY13" xr:uid="{4911B704-496A-4587-8136-6A7DF022FA4E}"/>
  <tableColumns count="103">
    <tableColumn id="1" xr3:uid="{7F09F40F-3105-4F10-B55D-27312FC789D1}" name="age_cat" dataCellStyle="Normal 2"/>
    <tableColumn id="2" xr3:uid="{C8C9B56B-F486-4ECD-A768-4520EBDAE57D}" name="lambda" dataCellStyle="Normal 2"/>
    <tableColumn id="3" xr3:uid="{DE4F5DF2-71DA-4276-A5D5-AB6989D9984B}" name="mu" dataCellStyle="Normal 2"/>
    <tableColumn id="4" xr3:uid="{BBFA3434-F930-48AF-9E58-F3F665887603}" name="sigma" dataCellStyle="Normal 2"/>
    <tableColumn id="5" xr3:uid="{40A6BB09-D169-4BAE-A50F-CF376CE5ED7E}" name="C99" dataCellStyle="Normal 2"/>
    <tableColumn id="6" xr3:uid="{4AB3E354-0BD8-4FD1-8063-09F6ECB8B3A1}" name="C98" dataCellStyle="Normal 2"/>
    <tableColumn id="7" xr3:uid="{6EDF677A-C197-43BB-A1AD-7B675BB5978D}" name="C97" dataCellStyle="Normal 2"/>
    <tableColumn id="8" xr3:uid="{59818859-9540-4608-B2D6-ABD1700F70E6}" name="C96" dataCellStyle="Normal 2"/>
    <tableColumn id="9" xr3:uid="{3C1F6E94-2F1C-42DD-8BA4-17F1F4D8265A}" name="C95" dataCellStyle="Normal 2"/>
    <tableColumn id="10" xr3:uid="{F381FBDB-B52E-4323-A414-84EE08D62F55}" name="C94" dataCellStyle="Normal 2"/>
    <tableColumn id="11" xr3:uid="{6B3FD7A6-661A-48CE-BC18-AA77970FE430}" name="C93" dataCellStyle="Normal 2"/>
    <tableColumn id="12" xr3:uid="{D1F5E97C-6551-455D-B671-ED7595DAC18B}" name="C92" dataCellStyle="Normal 2"/>
    <tableColumn id="13" xr3:uid="{346E6DD2-453C-4FB8-B405-C373B06DB83E}" name="C91" dataCellStyle="Normal 2"/>
    <tableColumn id="14" xr3:uid="{1E99B917-BDE4-4850-AF53-43DC329D2122}" name="C90" dataCellStyle="Normal 2"/>
    <tableColumn id="15" xr3:uid="{A9B44CF6-E168-476B-973C-409955D4EE6E}" name="C89" dataCellStyle="Normal 2"/>
    <tableColumn id="16" xr3:uid="{8C300B1B-F4E9-448E-A865-2F896845E1C4}" name="C88" dataCellStyle="Normal 2"/>
    <tableColumn id="17" xr3:uid="{F017F717-A0B0-4D43-8D55-CE5A35F8A4D1}" name="C87" dataCellStyle="Normal 2"/>
    <tableColumn id="18" xr3:uid="{892093E2-D977-44C7-8555-238793CAFEE8}" name="C86" dataCellStyle="Normal 2"/>
    <tableColumn id="19" xr3:uid="{790CC0B1-3801-49FB-80A4-517E95BB4382}" name="C85" dataCellStyle="Normal 2"/>
    <tableColumn id="20" xr3:uid="{77FEB2E3-FEF8-4657-9874-6FBFDC88BCD6}" name="C84" dataCellStyle="Normal 2"/>
    <tableColumn id="21" xr3:uid="{DB22986D-DE5A-4AB7-8CD6-94C15A0B7E33}" name="C83" dataCellStyle="Normal 2"/>
    <tableColumn id="22" xr3:uid="{04A27CDA-45B7-4A43-9B1A-5EBC9B33B743}" name="C82" dataCellStyle="Normal 2"/>
    <tableColumn id="23" xr3:uid="{D74D5537-EBF1-49DF-B044-00B077D728AF}" name="C81" dataCellStyle="Normal 2"/>
    <tableColumn id="24" xr3:uid="{DA3EB0B9-9557-427E-B8ED-42FDEFF73F63}" name="C80" dataCellStyle="Normal 2"/>
    <tableColumn id="25" xr3:uid="{12289D40-1F82-4903-955D-FD7C4849BE2F}" name="C79" dataCellStyle="Normal 2"/>
    <tableColumn id="26" xr3:uid="{9A815A6B-6554-4CCD-95CC-4CDE3CA55006}" name="C78" dataCellStyle="Normal 2"/>
    <tableColumn id="27" xr3:uid="{C75C93C9-BCEF-4791-8F66-048C9FF3489A}" name="C77" dataCellStyle="Normal 2"/>
    <tableColumn id="28" xr3:uid="{BC53A424-5081-4A1C-9D8F-6A87C19D2BED}" name="C76" dataCellStyle="Normal 2"/>
    <tableColumn id="29" xr3:uid="{09401B60-5B54-4F1E-B1E2-4939E3825EB3}" name="C75" dataCellStyle="Normal 2"/>
    <tableColumn id="30" xr3:uid="{40B07994-DA5A-40E5-B7E4-C91A2020F1EB}" name="C74" dataCellStyle="Normal 2"/>
    <tableColumn id="31" xr3:uid="{C6EC4BD1-E46D-4175-8AA0-2F310A740708}" name="C73" dataCellStyle="Normal 2"/>
    <tableColumn id="32" xr3:uid="{F4C6C86B-C6DE-45F5-84F0-60520D183B65}" name="C72" dataCellStyle="Normal 2"/>
    <tableColumn id="33" xr3:uid="{5ED50ED9-9904-4AD2-B133-EB2B5B0D70A9}" name="C71" dataCellStyle="Normal 2"/>
    <tableColumn id="34" xr3:uid="{8F06AB04-0662-4F19-A8FC-2042B70E3805}" name="C70" dataCellStyle="Normal 2"/>
    <tableColumn id="35" xr3:uid="{A2F577EE-D623-4BB8-8063-720817470FC3}" name="C69" dataCellStyle="Normal 2"/>
    <tableColumn id="36" xr3:uid="{C508B210-DDAB-40B9-884F-79898935BECF}" name="C68" dataCellStyle="Normal 2"/>
    <tableColumn id="37" xr3:uid="{E70F37DE-81EE-46F1-8C70-8CD2ABCABEA3}" name="C67" dataCellStyle="Normal 2"/>
    <tableColumn id="38" xr3:uid="{38AC61C7-2395-40E1-A41F-AC88D9023779}" name="C66" dataCellStyle="Normal 2"/>
    <tableColumn id="39" xr3:uid="{10AF4025-2E33-4C61-98C2-3DEC1B01E14B}" name="C65" dataCellStyle="Normal 2"/>
    <tableColumn id="40" xr3:uid="{FD1DDE0A-EFDF-403B-905D-E1C00C5B1014}" name="C64" dataCellStyle="Normal 2"/>
    <tableColumn id="41" xr3:uid="{6941F8DD-677F-4255-97DA-BF77057AA47F}" name="C63" dataCellStyle="Normal 2"/>
    <tableColumn id="42" xr3:uid="{F3CFB3B3-8029-4261-A02F-E0663D527B97}" name="C62" dataCellStyle="Normal 2"/>
    <tableColumn id="43" xr3:uid="{5520E119-3B3C-46FC-A8D0-4360DA7FAB47}" name="C61" dataCellStyle="Normal 2"/>
    <tableColumn id="44" xr3:uid="{9301F8B5-7D44-4903-AEA1-8D5E190301D2}" name="C60" dataCellStyle="Normal 2"/>
    <tableColumn id="45" xr3:uid="{2B529419-C622-4E36-9F29-4DC5D079396A}" name="C59" dataCellStyle="Normal 2"/>
    <tableColumn id="46" xr3:uid="{7C29E3DA-7B88-4BF8-9FDD-5F1505989615}" name="C58" dataCellStyle="Normal 2"/>
    <tableColumn id="47" xr3:uid="{45E07811-3472-4AF6-8216-EF04A19E10DE}" name="C57" dataCellStyle="Normal 2"/>
    <tableColumn id="48" xr3:uid="{21A51C49-289E-42A9-9711-683D22013FC7}" name="C56" dataCellStyle="Normal 2"/>
    <tableColumn id="49" xr3:uid="{DEE7BACE-1FF7-4B07-9285-F24089A17456}" name="C55" dataCellStyle="Normal 2"/>
    <tableColumn id="50" xr3:uid="{D1820C38-5872-444A-B869-225FC9539D65}" name="C54" dataCellStyle="Normal 2"/>
    <tableColumn id="51" xr3:uid="{12F1D90C-D1BF-4A8B-81BA-95DD061D2A0F}" name="C53" dataCellStyle="Normal 2"/>
    <tableColumn id="52" xr3:uid="{040968EA-65A7-465C-A752-9BB55DFAD50D}" name="C52" dataCellStyle="Normal 2"/>
    <tableColumn id="53" xr3:uid="{935B6D30-AF6D-45CB-B481-C26B699E2874}" name="C51" dataCellStyle="Normal 2"/>
    <tableColumn id="54" xr3:uid="{C3EC309F-612B-47C6-B48D-04F168C573F2}" name="C50" dataCellStyle="Normal 2"/>
    <tableColumn id="55" xr3:uid="{361678BA-F1A6-4F00-94DE-7BE0A69ABDC1}" name="C49" dataCellStyle="Normal 2"/>
    <tableColumn id="56" xr3:uid="{A03966C5-A0B4-4724-BD90-1C18F0729223}" name="C48" dataCellStyle="Normal 2"/>
    <tableColumn id="57" xr3:uid="{6E8A5681-C110-47E4-BB8B-03E0D29B241A}" name="C47" dataCellStyle="Normal 2"/>
    <tableColumn id="58" xr3:uid="{F28D353A-B2F3-4879-9CD8-51B82CF398D5}" name="C46" dataCellStyle="Normal 2"/>
    <tableColumn id="59" xr3:uid="{35EA839E-F1EE-46D2-8CCE-4A67003062F3}" name="C45" dataCellStyle="Normal 2"/>
    <tableColumn id="60" xr3:uid="{0F3767AA-F068-4EEB-AED6-10ED320E15B0}" name="C44" dataCellStyle="Normal 2"/>
    <tableColumn id="61" xr3:uid="{20A2EB06-A9CB-4C9F-90AC-5E85DD59C9E8}" name="C43" dataCellStyle="Normal 2"/>
    <tableColumn id="62" xr3:uid="{4ADA8B14-5E92-4ECE-BCF3-F986BD10BD65}" name="C42" dataCellStyle="Normal 2"/>
    <tableColumn id="63" xr3:uid="{57ACA300-A862-4802-9798-BE32B12C7BD8}" name="C41" dataCellStyle="Normal 2"/>
    <tableColumn id="64" xr3:uid="{EE3043AF-5FF5-49A7-8A8A-F0ADDF94B2E6}" name="C40" dataCellStyle="Normal 2"/>
    <tableColumn id="65" xr3:uid="{24C5FA05-789E-4790-9BC2-93B969D3E356}" name="C39" dataCellStyle="Normal 2"/>
    <tableColumn id="66" xr3:uid="{E5C14799-FD6E-48E1-91BF-5F593E059F2B}" name="C38" dataCellStyle="Normal 2"/>
    <tableColumn id="67" xr3:uid="{D9A917F6-4759-43EE-A2B4-7318E89FD989}" name="C37" dataCellStyle="Normal 2"/>
    <tableColumn id="68" xr3:uid="{2006AB8E-B194-485D-869E-8D32EE3E6437}" name="C36" dataCellStyle="Normal 2"/>
    <tableColumn id="69" xr3:uid="{583F3A57-6EDF-4B95-BB6D-7E517D1C9CD1}" name="C35" dataCellStyle="Normal 2"/>
    <tableColumn id="70" xr3:uid="{1F07EBA2-D029-4269-9821-7A6EBD505510}" name="C34" dataCellStyle="Normal 2"/>
    <tableColumn id="71" xr3:uid="{68B81259-3434-4B4F-B20B-4B705D9A8F92}" name="C33" dataCellStyle="Normal 2"/>
    <tableColumn id="72" xr3:uid="{1F46F62D-8CC9-4C0E-9F23-91B01E3F4DF9}" name="C32" dataCellStyle="Normal 2"/>
    <tableColumn id="73" xr3:uid="{D2C5DF6D-CB35-4F91-9EFC-6122E74E8561}" name="C31" dataCellStyle="Normal 2"/>
    <tableColumn id="74" xr3:uid="{A9810B17-5BC3-4459-89F9-ED8B6FB6DE52}" name="C30" dataCellStyle="Normal 2"/>
    <tableColumn id="75" xr3:uid="{52EC0938-8C72-4B62-83C7-080675CA6EE9}" name="C29" dataCellStyle="Normal 2"/>
    <tableColumn id="76" xr3:uid="{98A55CB8-D982-4F32-A7A5-ED619123E827}" name="C28" dataCellStyle="Normal 2"/>
    <tableColumn id="77" xr3:uid="{8D9500C6-7D08-4F88-865E-5844FE681618}" name="C27" dataCellStyle="Normal 2"/>
    <tableColumn id="78" xr3:uid="{A8507C9E-FF5F-482B-831E-15F27DCB258C}" name="C26" dataCellStyle="Normal 2"/>
    <tableColumn id="79" xr3:uid="{11638FA4-7F4C-4A27-8CCD-E831A23E48A5}" name="C25" dataCellStyle="Normal 2"/>
    <tableColumn id="80" xr3:uid="{9D872AF1-E4B4-4DB8-917F-D884A0911AD1}" name="C24" dataCellStyle="Normal 2"/>
    <tableColumn id="81" xr3:uid="{A0F737F6-D3BE-4D82-B6D9-551A4DD7D1A5}" name="C23" dataCellStyle="Normal 2"/>
    <tableColumn id="82" xr3:uid="{A025359A-1016-4045-8E4A-7CAD02D96208}" name="C22" dataCellStyle="Normal 2"/>
    <tableColumn id="83" xr3:uid="{80B84DF4-341F-45F9-A086-DF2A8B028FFB}" name="C21" dataCellStyle="Normal 2"/>
    <tableColumn id="84" xr3:uid="{CB39D7CB-ABCE-4EFD-A985-B18FBB360746}" name="C20" dataCellStyle="Normal 2"/>
    <tableColumn id="85" xr3:uid="{FEAE0280-2728-4A2E-8A81-7129BE9A7671}" name="C19" dataCellStyle="Normal 2"/>
    <tableColumn id="86" xr3:uid="{DC091929-0EFE-4870-90D7-A3468DBC1EC2}" name="C18" dataCellStyle="Normal 2"/>
    <tableColumn id="87" xr3:uid="{87D5A7C3-E863-46D4-AA2D-91D932C008EA}" name="C17" dataCellStyle="Normal 2"/>
    <tableColumn id="88" xr3:uid="{36B6F3EB-8C83-470A-9CE9-39240D6C1CE5}" name="C16" dataCellStyle="Normal 2"/>
    <tableColumn id="89" xr3:uid="{F27CA29A-35B3-45C9-BD09-EDFC98C7263E}" name="C15" dataCellStyle="Normal 2"/>
    <tableColumn id="90" xr3:uid="{D85E1273-5F27-455A-89F1-520E5A3F6F6F}" name="C14" dataCellStyle="Normal 2"/>
    <tableColumn id="91" xr3:uid="{8A5717CA-CAFD-4F27-849D-E79C3EF0678A}" name="C13" dataCellStyle="Normal 2"/>
    <tableColumn id="92" xr3:uid="{10EC21D4-8A2C-4BF3-A1B6-185C5081B382}" name="C12" dataCellStyle="Normal 2"/>
    <tableColumn id="93" xr3:uid="{F16F0127-4FF4-4CBB-B06A-BCE67228FBBA}" name="C11" dataCellStyle="Normal 2"/>
    <tableColumn id="94" xr3:uid="{9530EAB0-979F-4097-980A-C30FA5B02D73}" name="C10" dataCellStyle="Normal 2"/>
    <tableColumn id="95" xr3:uid="{50C8C832-8CED-4403-A9B4-C665506B0013}" name="C9" dataCellStyle="Normal 2"/>
    <tableColumn id="96" xr3:uid="{63C06E52-0BBA-4B29-9357-E762E9BC3094}" name="C8" dataCellStyle="Normal 2"/>
    <tableColumn id="97" xr3:uid="{67364B47-23E8-4035-A792-B55054E574C8}" name="C7" dataCellStyle="Normal 2"/>
    <tableColumn id="98" xr3:uid="{8BC1AE24-CAE0-4E0F-B2EB-2ADDF08C8DC6}" name="C6" dataCellStyle="Normal 2"/>
    <tableColumn id="99" xr3:uid="{AE209950-2075-4DEF-BDF7-EE12370C7E6D}" name="C5" dataCellStyle="Normal 2"/>
    <tableColumn id="100" xr3:uid="{9558A0AC-13E2-4691-892D-D174BD44D2D4}" name="C4" dataCellStyle="Normal 2"/>
    <tableColumn id="101" xr3:uid="{4CB8FC84-3235-4B6F-B3D9-75DF5237908E}" name="C3" dataCellStyle="Normal 2"/>
    <tableColumn id="102" xr3:uid="{CEE379BF-F166-4A00-A471-2F72FB82D295}" name="C2" dataCellStyle="Normal 2"/>
    <tableColumn id="103" xr3:uid="{F3B77A79-BEE2-402C-B319-BFA859FA416D}" name="C1" dataCellStyle="Normal 2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B37298-0B65-46F7-9B2B-AFF5A61C1307}" name="M_BR_100_cross" displayName="M_BR_100_cross" ref="A1:CY13" totalsRowShown="0" headerRowCellStyle="Normal 2" dataCellStyle="Normal 2">
  <autoFilter ref="A1:CY13" xr:uid="{15B37298-0B65-46F7-9B2B-AFF5A61C1307}"/>
  <tableColumns count="103">
    <tableColumn id="1" xr3:uid="{791517E6-48BC-4999-810F-DCB791B969A6}" name="age_cat" dataCellStyle="Normal 2"/>
    <tableColumn id="2" xr3:uid="{E1497494-DE96-4CF9-8B75-735F5E9F65D2}" name="lambda" dataCellStyle="Normal 2"/>
    <tableColumn id="3" xr3:uid="{1466F057-900C-49E9-A2ED-A51B3C557183}" name="mu" dataCellStyle="Normal 2"/>
    <tableColumn id="4" xr3:uid="{0A92E7B4-6C79-46B1-B663-9286053976E7}" name="sigma" dataCellStyle="Normal 2"/>
    <tableColumn id="5" xr3:uid="{16F070C7-8395-4C22-842A-BC3D3F399D2A}" name="C99" dataCellStyle="Normal 2"/>
    <tableColumn id="6" xr3:uid="{D096CD97-A0A6-4BCE-9B31-DBAE13D954F1}" name="C98" dataCellStyle="Normal 2"/>
    <tableColumn id="7" xr3:uid="{A9E9BC80-0DC3-4C16-AD95-BEF10755A855}" name="C97" dataCellStyle="Normal 2"/>
    <tableColumn id="8" xr3:uid="{6A508E58-023C-450B-A01D-8FB2A153CBCD}" name="C96" dataCellStyle="Normal 2"/>
    <tableColumn id="9" xr3:uid="{014C9F64-42C6-48B6-941A-21E3E75FA076}" name="C95" dataCellStyle="Normal 2"/>
    <tableColumn id="10" xr3:uid="{B83FBE83-82E4-4ADE-A4F2-CF5CCD1ED322}" name="C94" dataCellStyle="Normal 2"/>
    <tableColumn id="11" xr3:uid="{125129B1-7EB2-42DF-8868-1854BDD1B951}" name="C93" dataCellStyle="Normal 2"/>
    <tableColumn id="12" xr3:uid="{4F63389E-F31A-4969-9D06-A2609D7C6849}" name="C92" dataCellStyle="Normal 2"/>
    <tableColumn id="13" xr3:uid="{AAA63A06-2F65-4FD4-AD9C-AF276A3E11CC}" name="C91" dataCellStyle="Normal 2"/>
    <tableColumn id="14" xr3:uid="{501A43C1-FC6B-44BA-BC78-7D4A25121E16}" name="C90" dataCellStyle="Normal 2"/>
    <tableColumn id="15" xr3:uid="{6B6A27DD-86C0-4AD2-9CEE-EDC1E45AD3F6}" name="C89" dataCellStyle="Normal 2"/>
    <tableColumn id="16" xr3:uid="{5299731C-856C-4719-9CD4-30AE1B833C5E}" name="C88" dataCellStyle="Normal 2"/>
    <tableColumn id="17" xr3:uid="{E309FBC6-0E45-4714-9346-4CB72EFEDF71}" name="C87" dataCellStyle="Normal 2"/>
    <tableColumn id="18" xr3:uid="{84B33A34-64A3-403F-877D-7E1BFBA101CF}" name="C86" dataCellStyle="Normal 2"/>
    <tableColumn id="19" xr3:uid="{1ED27B85-AADA-4A2B-9ADB-D22B5006FEB5}" name="C85" dataCellStyle="Normal 2"/>
    <tableColumn id="20" xr3:uid="{EAEBB064-FBEC-4051-A000-916CB2F46270}" name="C84" dataCellStyle="Normal 2"/>
    <tableColumn id="21" xr3:uid="{D0842CDF-6432-4186-897B-44C77E6D01A7}" name="C83" dataCellStyle="Normal 2"/>
    <tableColumn id="22" xr3:uid="{DBEE73CD-EA62-4196-A594-E82FBD344DC3}" name="C82" dataCellStyle="Normal 2"/>
    <tableColumn id="23" xr3:uid="{F6D516C8-15EA-4ED4-8591-54E70484C1A3}" name="C81" dataCellStyle="Normal 2"/>
    <tableColumn id="24" xr3:uid="{B49F0742-A4D9-4C37-8743-0E62D8DE9D30}" name="C80" dataCellStyle="Normal 2"/>
    <tableColumn id="25" xr3:uid="{F376E211-9DBC-4D99-9CA7-A30E43FE0FA0}" name="C79" dataCellStyle="Normal 2"/>
    <tableColumn id="26" xr3:uid="{72A1E0EC-5B87-4A00-B348-72D323213B6A}" name="C78" dataCellStyle="Normal 2"/>
    <tableColumn id="27" xr3:uid="{5731B0CF-D794-4764-8A73-B8117B9A3B4B}" name="C77" dataCellStyle="Normal 2"/>
    <tableColumn id="28" xr3:uid="{D22B6DAE-7014-436F-83D1-F49C4F1D82CE}" name="C76" dataCellStyle="Normal 2"/>
    <tableColumn id="29" xr3:uid="{C74F3733-E358-4821-960B-BF9EBACB8A3A}" name="C75" dataCellStyle="Normal 2"/>
    <tableColumn id="30" xr3:uid="{9C9DCDA4-FE20-4662-8BDC-8F4C475ABF40}" name="C74" dataCellStyle="Normal 2"/>
    <tableColumn id="31" xr3:uid="{2055A212-179D-414E-B0D5-C2F256438C6F}" name="C73" dataCellStyle="Normal 2"/>
    <tableColumn id="32" xr3:uid="{136AECC8-014C-4372-81E7-94866D16B626}" name="C72" dataCellStyle="Normal 2"/>
    <tableColumn id="33" xr3:uid="{193D10FD-391B-49B3-A16F-677C3327039F}" name="C71" dataCellStyle="Normal 2"/>
    <tableColumn id="34" xr3:uid="{A1B1FD84-51DD-4E13-9269-6955BED54568}" name="C70" dataCellStyle="Normal 2"/>
    <tableColumn id="35" xr3:uid="{81E7207B-48E2-4898-8A83-8309254CF73E}" name="C69" dataCellStyle="Normal 2"/>
    <tableColumn id="36" xr3:uid="{03AECAB4-2AD6-4338-A3EC-5475EA7BB740}" name="C68" dataCellStyle="Normal 2"/>
    <tableColumn id="37" xr3:uid="{99B00C76-D6E8-441C-9F90-522B18AA5C73}" name="C67" dataCellStyle="Normal 2"/>
    <tableColumn id="38" xr3:uid="{B9AD0E00-45F3-4B2F-B4E2-16EE176DC2FF}" name="C66" dataCellStyle="Normal 2"/>
    <tableColumn id="39" xr3:uid="{904F7B00-A513-4343-9173-C42FBB556BB4}" name="C65" dataCellStyle="Normal 2"/>
    <tableColumn id="40" xr3:uid="{40A36A0D-DBCF-410D-B491-3296EBFDD018}" name="C64" dataCellStyle="Normal 2"/>
    <tableColumn id="41" xr3:uid="{FFE95545-C337-4855-B14E-4206300BC79F}" name="C63" dataCellStyle="Normal 2"/>
    <tableColumn id="42" xr3:uid="{C8927B67-9858-4A55-9E6D-75B362D28374}" name="C62" dataCellStyle="Normal 2"/>
    <tableColumn id="43" xr3:uid="{3177C08D-E52A-4EB9-9631-CF1699272205}" name="C61" dataCellStyle="Normal 2"/>
    <tableColumn id="44" xr3:uid="{A5BC9507-C6ED-4437-9769-F05DEB9447CC}" name="C60" dataCellStyle="Normal 2"/>
    <tableColumn id="45" xr3:uid="{727D8A5E-41EC-465B-BA53-8F6A62B52B45}" name="C59" dataCellStyle="Normal 2"/>
    <tableColumn id="46" xr3:uid="{0226F32E-26D5-4493-9D32-5D2A51ECC798}" name="C58" dataCellStyle="Normal 2"/>
    <tableColumn id="47" xr3:uid="{FC10A912-ADC1-4690-A633-F8981E615DCC}" name="C57" dataCellStyle="Normal 2"/>
    <tableColumn id="48" xr3:uid="{2B0A8369-1C41-4DAD-8C59-5BFC8559BD59}" name="C56" dataCellStyle="Normal 2"/>
    <tableColumn id="49" xr3:uid="{61F0D95B-AFDE-4870-8D63-BEA6F6317D21}" name="C55" dataCellStyle="Normal 2"/>
    <tableColumn id="50" xr3:uid="{9EBC47A4-7B8D-4846-B622-9C5929851554}" name="C54" dataCellStyle="Normal 2"/>
    <tableColumn id="51" xr3:uid="{82B49852-F488-4C10-9213-93A6D8DAF9FF}" name="C53" dataCellStyle="Normal 2"/>
    <tableColumn id="52" xr3:uid="{E92051FF-63D1-43BD-BFC4-959DD3517BBB}" name="C52" dataCellStyle="Normal 2"/>
    <tableColumn id="53" xr3:uid="{CD8B8323-AD99-4B07-A70F-3672738F8630}" name="C51" dataCellStyle="Normal 2"/>
    <tableColumn id="54" xr3:uid="{639995F5-304A-4CE1-B820-A4D9084A07B1}" name="C50" dataCellStyle="Normal 2"/>
    <tableColumn id="55" xr3:uid="{050A2586-90CC-4AC3-BDE6-66681CCD600D}" name="C49" dataCellStyle="Normal 2"/>
    <tableColumn id="56" xr3:uid="{0C3BFD1C-B1AB-469E-94F8-6026E401A1AD}" name="C48" dataCellStyle="Normal 2"/>
    <tableColumn id="57" xr3:uid="{546A0404-6FBC-4901-8833-873DCB08BF48}" name="C47" dataCellStyle="Normal 2"/>
    <tableColumn id="58" xr3:uid="{4E9A2739-7366-4481-B0B8-B5DA1B7559F8}" name="C46" dataCellStyle="Normal 2"/>
    <tableColumn id="59" xr3:uid="{A7F8E624-7398-43AE-8A25-CB95075E1CBD}" name="C45" dataCellStyle="Normal 2"/>
    <tableColumn id="60" xr3:uid="{71F8B647-C278-4164-8DD7-9830FA46DED1}" name="C44" dataCellStyle="Normal 2"/>
    <tableColumn id="61" xr3:uid="{FA5CC580-2534-40C9-9D30-43898C102D1D}" name="C43" dataCellStyle="Normal 2"/>
    <tableColumn id="62" xr3:uid="{FD9A7A9E-8DE3-48E9-BE9C-DCBAF16B10BE}" name="C42" dataCellStyle="Normal 2"/>
    <tableColumn id="63" xr3:uid="{8B3CF475-F223-41DD-860E-B8D3477F73A8}" name="C41" dataCellStyle="Normal 2"/>
    <tableColumn id="64" xr3:uid="{B4601BD9-5232-488D-8565-0BC2405716BF}" name="C40" dataCellStyle="Normal 2"/>
    <tableColumn id="65" xr3:uid="{41E2A6C1-9ACC-4771-9038-AA075BA58B90}" name="C39" dataCellStyle="Normal 2"/>
    <tableColumn id="66" xr3:uid="{D134699A-477F-468E-AC97-E3E3086C1416}" name="C38" dataCellStyle="Normal 2"/>
    <tableColumn id="67" xr3:uid="{0245857E-D2CD-4160-A711-D7FA91D8B810}" name="C37" dataCellStyle="Normal 2"/>
    <tableColumn id="68" xr3:uid="{DCAC1006-9808-44F7-9A2E-292D37C505B9}" name="C36" dataCellStyle="Normal 2"/>
    <tableColumn id="69" xr3:uid="{3E614962-ADC9-48E9-AD71-D588F416967D}" name="C35" dataCellStyle="Normal 2"/>
    <tableColumn id="70" xr3:uid="{6D818271-0BA1-45A6-992F-A14830282653}" name="C34" dataCellStyle="Normal 2"/>
    <tableColumn id="71" xr3:uid="{182B376E-B01B-4CC7-9E79-4B04E4B19909}" name="C33" dataCellStyle="Normal 2"/>
    <tableColumn id="72" xr3:uid="{9912E109-6D6F-4CF8-84FC-792014E6A5B4}" name="C32" dataCellStyle="Normal 2"/>
    <tableColumn id="73" xr3:uid="{2D220614-89DD-4A9F-B7D2-1B83E40199F2}" name="C31" dataCellStyle="Normal 2"/>
    <tableColumn id="74" xr3:uid="{200A2555-6A4B-4BF8-BFF9-506CBFC26949}" name="C30" dataCellStyle="Normal 2"/>
    <tableColumn id="75" xr3:uid="{36375D04-E581-47BB-BCD2-A96201037D92}" name="C29" dataCellStyle="Normal 2"/>
    <tableColumn id="76" xr3:uid="{15ADFA4A-D71B-4E69-AA1D-4C1C7562A637}" name="C28" dataCellStyle="Normal 2"/>
    <tableColumn id="77" xr3:uid="{7152FA3B-8AB0-4607-AE7D-85D1733E965F}" name="C27" dataCellStyle="Normal 2"/>
    <tableColumn id="78" xr3:uid="{53BA39A2-5C6A-4D6E-A4E1-3B7F0C8B552D}" name="C26" dataCellStyle="Normal 2"/>
    <tableColumn id="79" xr3:uid="{4B3F73A3-521A-4E48-B216-F3BD4EB41A6C}" name="C25" dataCellStyle="Normal 2"/>
    <tableColumn id="80" xr3:uid="{7A85A512-A779-4D9D-8577-8EB45521D8AE}" name="C24" dataCellStyle="Normal 2"/>
    <tableColumn id="81" xr3:uid="{2E521718-4CBC-4AA2-BA27-E02622A038AE}" name="C23" dataCellStyle="Normal 2"/>
    <tableColumn id="82" xr3:uid="{EBAE3213-03B3-4094-A2FF-3F2C6D603E98}" name="C22" dataCellStyle="Normal 2"/>
    <tableColumn id="83" xr3:uid="{2C2C1156-6A42-442F-90CF-2C584E4EB423}" name="C21" dataCellStyle="Normal 2"/>
    <tableColumn id="84" xr3:uid="{955F6B45-C66C-48A9-BFAE-F676D6E928CB}" name="C20" dataCellStyle="Normal 2"/>
    <tableColumn id="85" xr3:uid="{A2F81D67-BF20-4B51-BB3F-683AC2E90757}" name="C19" dataCellStyle="Normal 2"/>
    <tableColumn id="86" xr3:uid="{5A10F24C-EC7C-4EA0-BBB4-D360FF15A4EE}" name="C18" dataCellStyle="Normal 2"/>
    <tableColumn id="87" xr3:uid="{5B6909B9-BA67-46AD-9BCF-049E6D94B278}" name="C17" dataCellStyle="Normal 2"/>
    <tableColumn id="88" xr3:uid="{881A52CB-1DA7-4874-9135-59F0627E547B}" name="C16" dataCellStyle="Normal 2"/>
    <tableColumn id="89" xr3:uid="{5A22EE5B-94C8-43DB-93EF-EF5C226355E7}" name="C15" dataCellStyle="Normal 2"/>
    <tableColumn id="90" xr3:uid="{2064C5B8-7E1B-41C0-AB72-C637DBD2B40E}" name="C14" dataCellStyle="Normal 2"/>
    <tableColumn id="91" xr3:uid="{941907C2-D17C-4B17-B764-6E15245C99C3}" name="C13" dataCellStyle="Normal 2"/>
    <tableColumn id="92" xr3:uid="{0C4A86EB-BC15-4BDE-8838-ED9473FC1FDD}" name="C12" dataCellStyle="Normal 2"/>
    <tableColumn id="93" xr3:uid="{131EE9AC-5CD7-4F2C-B4C6-57DF6CC7F5B1}" name="C11" dataCellStyle="Normal 2"/>
    <tableColumn id="94" xr3:uid="{49F94E8E-6033-4480-81DC-6C46721F912D}" name="C10" dataCellStyle="Normal 2"/>
    <tableColumn id="95" xr3:uid="{5162AD39-B137-4D26-AB5F-BEA3CF32998F}" name="C9" dataCellStyle="Normal 2"/>
    <tableColumn id="96" xr3:uid="{C8C2B4C9-7331-4064-9D2D-E0468E21D2FF}" name="C8" dataCellStyle="Normal 2"/>
    <tableColumn id="97" xr3:uid="{AB25D14E-69A5-4F42-9B77-B8A9058D2AFB}" name="C7" dataCellStyle="Normal 2"/>
    <tableColumn id="98" xr3:uid="{582A36C3-6BCC-4294-B2FC-906E36C195AB}" name="C6" dataCellStyle="Normal 2"/>
    <tableColumn id="99" xr3:uid="{77EE5EB3-0C11-4115-8662-1E3AA461B3AD}" name="C5" dataCellStyle="Normal 2"/>
    <tableColumn id="100" xr3:uid="{FBE5D1D5-7035-4874-AE14-B8B75F00CA7B}" name="C4" dataCellStyle="Normal 2"/>
    <tableColumn id="101" xr3:uid="{3640010D-31CF-472A-88CE-1BC7B2B60735}" name="C3" dataCellStyle="Normal 2"/>
    <tableColumn id="102" xr3:uid="{F2D31ABC-3FA1-4B46-A845-EAA4A45FDCF0}" name="C2" dataCellStyle="Normal 2"/>
    <tableColumn id="103" xr3:uid="{797AAE27-390C-46A8-B3B3-365070EEB29B}" name="C1" dataCellStyle="Normal 2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1FE5B92-757A-4C74-B1C8-EB3A50EFF92A}" name="M_BR_200_cross" displayName="M_BR_200_cross" ref="A1:CY13" totalsRowShown="0" headerRowCellStyle="Normal 2" dataCellStyle="Normal 2">
  <autoFilter ref="A1:CY13" xr:uid="{41FE5B92-757A-4C74-B1C8-EB3A50EFF92A}"/>
  <tableColumns count="103">
    <tableColumn id="1" xr3:uid="{D81402A9-11B3-4681-81E5-B2451D571BA5}" name="age_cat" dataCellStyle="Normal 2"/>
    <tableColumn id="2" xr3:uid="{3B8CD1DB-D849-4E95-AB59-CF3CE58C4918}" name="lambda" dataCellStyle="Normal 2"/>
    <tableColumn id="3" xr3:uid="{874F10A3-FBB2-4D94-A8DF-F3330C23E307}" name="mu" dataCellStyle="Normal 2"/>
    <tableColumn id="4" xr3:uid="{D9189923-DE74-497F-8560-9158D5D79FBC}" name="sigma" dataCellStyle="Normal 2"/>
    <tableColumn id="5" xr3:uid="{638D6AA6-51D1-4E5E-8D04-94EFD8E2C88D}" name="C99" dataCellStyle="Normal 2"/>
    <tableColumn id="6" xr3:uid="{4CBAF179-6807-4116-92A3-564BEB58AA4D}" name="C98" dataCellStyle="Normal 2"/>
    <tableColumn id="7" xr3:uid="{295D06E6-55BD-49D2-B2D8-285FF940A112}" name="C97" dataCellStyle="Normal 2"/>
    <tableColumn id="8" xr3:uid="{18064A04-43AA-4767-957C-46D917F09ED6}" name="C96" dataCellStyle="Normal 2"/>
    <tableColumn id="9" xr3:uid="{BFB5238C-76E8-4C6B-B296-C863DD2EB07D}" name="C95" dataCellStyle="Normal 2"/>
    <tableColumn id="10" xr3:uid="{2A1EE10A-03D1-42C5-A246-3C8C8F030582}" name="C94" dataCellStyle="Normal 2"/>
    <tableColumn id="11" xr3:uid="{B5FE17A1-7E92-4BE2-A0A6-1793AFF03E65}" name="C93" dataCellStyle="Normal 2"/>
    <tableColumn id="12" xr3:uid="{B0B659B6-E20F-4D76-96C6-5AE52E637B1D}" name="C92" dataCellStyle="Normal 2"/>
    <tableColumn id="13" xr3:uid="{27CD1475-BD45-4B6B-B37B-617EF12142F8}" name="C91" dataCellStyle="Normal 2"/>
    <tableColumn id="14" xr3:uid="{01E7A867-2ED1-4B18-95FE-F1A26E54BA08}" name="C90" dataCellStyle="Normal 2"/>
    <tableColumn id="15" xr3:uid="{24E83190-1C07-42BA-BA76-77D46E3B3D0C}" name="C89" dataCellStyle="Normal 2"/>
    <tableColumn id="16" xr3:uid="{E28D0882-913F-4F9F-9C7E-EBBB6C9B583A}" name="C88" dataCellStyle="Normal 2"/>
    <tableColumn id="17" xr3:uid="{5994F8AC-3D52-4B0D-B30A-14714D7CB8B4}" name="C87" dataCellStyle="Normal 2"/>
    <tableColumn id="18" xr3:uid="{A9507726-DD69-4852-841C-BD52D04DA232}" name="C86" dataCellStyle="Normal 2"/>
    <tableColumn id="19" xr3:uid="{ABA1DDC9-8940-4959-95D0-D64B5EDDACBE}" name="C85" dataCellStyle="Normal 2"/>
    <tableColumn id="20" xr3:uid="{D281B061-915A-44D2-B144-134E6DFCAA97}" name="C84" dataCellStyle="Normal 2"/>
    <tableColumn id="21" xr3:uid="{7F561555-9726-421B-A702-BB7C5AF42A98}" name="C83" dataCellStyle="Normal 2"/>
    <tableColumn id="22" xr3:uid="{148312AF-7FDB-4288-B95B-E312A0925518}" name="C82" dataCellStyle="Normal 2"/>
    <tableColumn id="23" xr3:uid="{AEC901B2-21B1-4359-94AE-3B48EBD7646E}" name="C81" dataCellStyle="Normal 2"/>
    <tableColumn id="24" xr3:uid="{673BD121-611B-42B8-B52A-4D8D7AF36FD9}" name="C80" dataCellStyle="Normal 2"/>
    <tableColumn id="25" xr3:uid="{DC6E88DE-9EDF-47AF-812B-5CBE16828B30}" name="C79" dataCellStyle="Normal 2"/>
    <tableColumn id="26" xr3:uid="{44120106-B1D1-41EE-9FB9-151D08C9468F}" name="C78" dataCellStyle="Normal 2"/>
    <tableColumn id="27" xr3:uid="{E473B561-1193-49C5-9D33-841D07C0CE56}" name="C77" dataCellStyle="Normal 2"/>
    <tableColumn id="28" xr3:uid="{A9B37B30-B8C3-4369-A1F8-8549F4B58C08}" name="C76" dataCellStyle="Normal 2"/>
    <tableColumn id="29" xr3:uid="{4C45B84E-00B7-4235-9D3D-2563787FE129}" name="C75" dataCellStyle="Normal 2"/>
    <tableColumn id="30" xr3:uid="{EE8911BE-CE82-4451-AD44-2ACF564F226F}" name="C74" dataCellStyle="Normal 2"/>
    <tableColumn id="31" xr3:uid="{9583A9B0-3BD8-4891-A93D-DBFE18E7817D}" name="C73" dataCellStyle="Normal 2"/>
    <tableColumn id="32" xr3:uid="{A50B8772-C926-49DC-8FAD-61CED9CB9880}" name="C72" dataCellStyle="Normal 2"/>
    <tableColumn id="33" xr3:uid="{4A13A727-21B6-4176-B3A7-6C09D09547B0}" name="C71" dataCellStyle="Normal 2"/>
    <tableColumn id="34" xr3:uid="{EA2806B4-7EF1-4FC0-972A-C790C52B59E2}" name="C70" dataCellStyle="Normal 2"/>
    <tableColumn id="35" xr3:uid="{AE73428E-FE6E-421B-8AFB-B8AF515270EC}" name="C69" dataCellStyle="Normal 2"/>
    <tableColumn id="36" xr3:uid="{142AD1D5-5239-499F-9255-B9E4279986F4}" name="C68" dataCellStyle="Normal 2"/>
    <tableColumn id="37" xr3:uid="{7EDAA3C0-A9DB-4937-B590-DE26035A1385}" name="C67" dataCellStyle="Normal 2"/>
    <tableColumn id="38" xr3:uid="{AA7884CA-AB1C-4B2F-BE39-AAC360DCD6D2}" name="C66" dataCellStyle="Normal 2"/>
    <tableColumn id="39" xr3:uid="{A0A2248D-17C9-4185-B843-6A033AB9200F}" name="C65" dataCellStyle="Normal 2"/>
    <tableColumn id="40" xr3:uid="{F90EF090-0662-45F9-A8CE-6CE8225F88FA}" name="C64" dataCellStyle="Normal 2"/>
    <tableColumn id="41" xr3:uid="{DC90F733-06BE-4450-9D00-684872443A07}" name="C63" dataCellStyle="Normal 2"/>
    <tableColumn id="42" xr3:uid="{16E82974-0829-4981-A4B0-465AB9EE1C1C}" name="C62" dataCellStyle="Normal 2"/>
    <tableColumn id="43" xr3:uid="{0DE4A496-1DF4-4C97-991F-FF650DECABA9}" name="C61" dataCellStyle="Normal 2"/>
    <tableColumn id="44" xr3:uid="{ED0FB809-C8A3-48E8-931A-85B593E26CAF}" name="C60" dataCellStyle="Normal 2"/>
    <tableColumn id="45" xr3:uid="{49F0F7D5-D9D9-43AE-8DAD-6B8D6377323D}" name="C59" dataCellStyle="Normal 2"/>
    <tableColumn id="46" xr3:uid="{1DE8A321-2E3D-44ED-ADA4-AB370EB38A41}" name="C58" dataCellStyle="Normal 2"/>
    <tableColumn id="47" xr3:uid="{CAB58D82-62D7-4C8D-8B92-98C3720FE712}" name="C57" dataCellStyle="Normal 2"/>
    <tableColumn id="48" xr3:uid="{CF3A6EE5-92FA-4946-AF43-89A2D1C884EB}" name="C56" dataCellStyle="Normal 2"/>
    <tableColumn id="49" xr3:uid="{F4ECDB40-15AC-49D8-AE4E-3D56763706D5}" name="C55" dataCellStyle="Normal 2"/>
    <tableColumn id="50" xr3:uid="{D896BF68-B4C2-4B17-8B03-7CBDA0813E29}" name="C54" dataCellStyle="Normal 2"/>
    <tableColumn id="51" xr3:uid="{63150B94-1E4D-484F-AC43-1410B82C20D2}" name="C53" dataCellStyle="Normal 2"/>
    <tableColumn id="52" xr3:uid="{E103FF6D-34EC-43B2-BA7B-7EC279A77DCF}" name="C52" dataCellStyle="Normal 2"/>
    <tableColumn id="53" xr3:uid="{4103B393-7C6A-4B9B-ACAE-C71DD7860084}" name="C51" dataCellStyle="Normal 2"/>
    <tableColumn id="54" xr3:uid="{31CF98A6-0947-44F3-92FB-D1D5F7D42BBB}" name="C50" dataCellStyle="Normal 2"/>
    <tableColumn id="55" xr3:uid="{DDDE25D7-4B6B-464A-8144-A1878E421486}" name="C49" dataCellStyle="Normal 2"/>
    <tableColumn id="56" xr3:uid="{025F9AF1-07D6-478F-8309-AB35F8149717}" name="C48" dataCellStyle="Normal 2"/>
    <tableColumn id="57" xr3:uid="{25E10DBC-23FE-40AA-B4AD-F5EBD6EF5214}" name="C47" dataCellStyle="Normal 2"/>
    <tableColumn id="58" xr3:uid="{9B58D540-12DA-44BE-BB1D-077480B7702E}" name="C46" dataCellStyle="Normal 2"/>
    <tableColumn id="59" xr3:uid="{8351A16B-710B-42C3-AD8F-F30235EFB18A}" name="C45" dataCellStyle="Normal 2"/>
    <tableColumn id="60" xr3:uid="{6435B098-BA91-4A93-B3AE-1E85C28EA73A}" name="C44" dataCellStyle="Normal 2"/>
    <tableColumn id="61" xr3:uid="{4FB6227B-091B-4BFF-ADA4-1371DE9ECE0A}" name="C43" dataCellStyle="Normal 2"/>
    <tableColumn id="62" xr3:uid="{7A58D4AB-98F6-404A-89FE-1F7560FC9C90}" name="C42" dataCellStyle="Normal 2"/>
    <tableColumn id="63" xr3:uid="{A4FA7E39-279C-4E5D-BD8E-6D82E51B37D6}" name="C41" dataCellStyle="Normal 2"/>
    <tableColumn id="64" xr3:uid="{961F629A-1707-4036-8311-39E1B80BCF72}" name="C40" dataCellStyle="Normal 2"/>
    <tableColumn id="65" xr3:uid="{EDFCDEB5-0036-45A2-B484-DF5355A27729}" name="C39" dataCellStyle="Normal 2"/>
    <tableColumn id="66" xr3:uid="{A5E45499-2DAD-43EC-85E2-C86A43020CFA}" name="C38" dataCellStyle="Normal 2"/>
    <tableColumn id="67" xr3:uid="{7A544BED-5E0B-4DBE-AEA4-632350EA1708}" name="C37" dataCellStyle="Normal 2"/>
    <tableColumn id="68" xr3:uid="{8355C30A-2FC3-4862-BD32-4D6C3B8A7DE4}" name="C36" dataCellStyle="Normal 2"/>
    <tableColumn id="69" xr3:uid="{CACF937F-F39B-459D-BFD6-A42AD4427799}" name="C35" dataCellStyle="Normal 2"/>
    <tableColumn id="70" xr3:uid="{41094A5B-490F-4724-B206-CC19E541237D}" name="C34" dataCellStyle="Normal 2"/>
    <tableColumn id="71" xr3:uid="{3E2965A5-07BE-48F9-99F4-34874491BF52}" name="C33" dataCellStyle="Normal 2"/>
    <tableColumn id="72" xr3:uid="{36B652E7-AED5-4936-AE96-EDBF2F8453E9}" name="C32" dataCellStyle="Normal 2"/>
    <tableColumn id="73" xr3:uid="{00EFCA8C-1665-43F3-9320-9021A8B39CBB}" name="C31" dataCellStyle="Normal 2"/>
    <tableColumn id="74" xr3:uid="{E0CC4685-180C-40B8-B7EA-6B3F2E0520AB}" name="C30" dataCellStyle="Normal 2"/>
    <tableColumn id="75" xr3:uid="{2EB5198D-B135-434E-8856-C24F1962DA7A}" name="C29" dataCellStyle="Normal 2"/>
    <tableColumn id="76" xr3:uid="{B3271A92-DA64-45EC-AB91-936891719A5D}" name="C28" dataCellStyle="Normal 2"/>
    <tableColumn id="77" xr3:uid="{D305EA4E-D953-41E4-A24D-45A3B1DB2E80}" name="C27" dataCellStyle="Normal 2"/>
    <tableColumn id="78" xr3:uid="{3F083257-8B7F-4C8C-8D34-A1D9B0579D31}" name="C26" dataCellStyle="Normal 2"/>
    <tableColumn id="79" xr3:uid="{CEE75FDB-2B41-4147-AEF8-57B22E608666}" name="C25" dataCellStyle="Normal 2"/>
    <tableColumn id="80" xr3:uid="{5EA5F5A1-64B9-4678-A718-56C55836C6E0}" name="C24" dataCellStyle="Normal 2"/>
    <tableColumn id="81" xr3:uid="{6DDEC83B-CE91-4DCD-8567-DB444D978956}" name="C23" dataCellStyle="Normal 2"/>
    <tableColumn id="82" xr3:uid="{9208B6F8-7B09-4DA4-ABC4-0D5DD1895E42}" name="C22" dataCellStyle="Normal 2"/>
    <tableColumn id="83" xr3:uid="{73E38E70-39CE-431C-AA57-1FC8D4C794D7}" name="C21" dataCellStyle="Normal 2"/>
    <tableColumn id="84" xr3:uid="{6E2966AA-057C-430A-AB9E-4D7804F02F46}" name="C20" dataCellStyle="Normal 2"/>
    <tableColumn id="85" xr3:uid="{08AF8414-6855-4B35-A099-2BA0179D7267}" name="C19" dataCellStyle="Normal 2"/>
    <tableColumn id="86" xr3:uid="{A96BCFDD-58CE-40A3-BE4B-8D96F3ACB017}" name="C18" dataCellStyle="Normal 2"/>
    <tableColumn id="87" xr3:uid="{7A43A48B-D52E-493C-80EE-9C992AA1B148}" name="C17" dataCellStyle="Normal 2"/>
    <tableColumn id="88" xr3:uid="{3EC7653C-B72B-465B-817B-2F61E79D320E}" name="C16" dataCellStyle="Normal 2"/>
    <tableColumn id="89" xr3:uid="{66EBB4C7-1180-4E35-87A4-498395ABA0F6}" name="C15" dataCellStyle="Normal 2"/>
    <tableColumn id="90" xr3:uid="{C4B293CE-3BF9-4F64-9B8D-B49A199AFDD5}" name="C14" dataCellStyle="Normal 2"/>
    <tableColumn id="91" xr3:uid="{BE107BBF-DE27-423B-9962-EF0CD0E7A955}" name="C13" dataCellStyle="Normal 2"/>
    <tableColumn id="92" xr3:uid="{DC3A12C5-51FF-4128-9C2C-AD239D427252}" name="C12" dataCellStyle="Normal 2"/>
    <tableColumn id="93" xr3:uid="{DA829726-18ED-4105-B762-9AFC43231268}" name="C11" dataCellStyle="Normal 2"/>
    <tableColumn id="94" xr3:uid="{292A95F5-B2E2-4325-A374-864E222D76F8}" name="C10" dataCellStyle="Normal 2"/>
    <tableColumn id="95" xr3:uid="{8F5165CB-AA3A-4BB6-9111-18C499A63143}" name="C9" dataCellStyle="Normal 2"/>
    <tableColumn id="96" xr3:uid="{4783F54F-589C-4DDB-8D53-EC1B2717808C}" name="C8" dataCellStyle="Normal 2"/>
    <tableColumn id="97" xr3:uid="{DC505E6E-8BEC-4AF5-953A-201A2F821606}" name="C7" dataCellStyle="Normal 2"/>
    <tableColumn id="98" xr3:uid="{857742F4-0CE6-4F6E-BADA-894150BBA863}" name="C6" dataCellStyle="Normal 2"/>
    <tableColumn id="99" xr3:uid="{ED5327A1-98C8-4A93-AFC9-F0950BA71E1E}" name="C5" dataCellStyle="Normal 2"/>
    <tableColumn id="100" xr3:uid="{2604A83C-546B-453D-9E23-9D8FF8F3BB7C}" name="C4" dataCellStyle="Normal 2"/>
    <tableColumn id="101" xr3:uid="{406BC670-2181-4733-A634-6E39E99A9923}" name="C3" dataCellStyle="Normal 2"/>
    <tableColumn id="102" xr3:uid="{32B3CD8A-6C66-4F56-91DC-40E0F4C276B8}" name="C2" dataCellStyle="Normal 2"/>
    <tableColumn id="103" xr3:uid="{9322D8B5-B735-4B42-AD2A-E0D221E61DD9}" name="C1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3595-CEDE-43C9-996D-10D01F5C4359}">
  <sheetPr codeName="Sheet1">
    <tabColor rgb="FF00B050"/>
  </sheetPr>
  <dimension ref="A1:CZ189"/>
  <sheetViews>
    <sheetView tabSelected="1" zoomScale="85" zoomScaleNormal="85" workbookViewId="0">
      <selection activeCell="C7" sqref="C7"/>
    </sheetView>
  </sheetViews>
  <sheetFormatPr defaultRowHeight="14.4" x14ac:dyDescent="0.3"/>
  <cols>
    <col min="1" max="1" width="10.33203125" style="7" customWidth="1"/>
    <col min="2" max="2" width="31.5546875" style="7" bestFit="1" customWidth="1"/>
    <col min="3" max="3" width="26.77734375" style="7" bestFit="1" customWidth="1"/>
    <col min="4" max="4" width="13.77734375" style="7" bestFit="1" customWidth="1"/>
    <col min="5" max="5" width="16.21875" style="7" bestFit="1" customWidth="1"/>
    <col min="6" max="7" width="12.77734375" style="7" customWidth="1"/>
    <col min="8" max="20" width="13.5546875" style="7" customWidth="1"/>
    <col min="21" max="16384" width="8.88671875" style="7"/>
  </cols>
  <sheetData>
    <row r="1" spans="2:20" s="5" customFormat="1" x14ac:dyDescent="0.3">
      <c r="C1" s="6"/>
    </row>
    <row r="2" spans="2:20" s="5" customFormat="1" x14ac:dyDescent="0.3">
      <c r="B2" s="7"/>
      <c r="C2" s="6"/>
    </row>
    <row r="3" spans="2:20" s="5" customFormat="1" ht="23.4" x14ac:dyDescent="0.45">
      <c r="B3" s="14" t="s">
        <v>112</v>
      </c>
      <c r="C3" s="15"/>
      <c r="D3" s="8"/>
      <c r="E3" s="14" t="s">
        <v>149</v>
      </c>
      <c r="F3" s="14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6"/>
      <c r="S3" s="16"/>
      <c r="T3" s="16"/>
    </row>
    <row r="4" spans="2:20" s="5" customFormat="1" ht="24" thickBot="1" x14ac:dyDescent="0.5">
      <c r="B4" s="8"/>
      <c r="C4" s="9"/>
      <c r="D4" s="8"/>
      <c r="E4" s="8"/>
      <c r="F4" s="8"/>
    </row>
    <row r="5" spans="2:20" s="5" customFormat="1" ht="24" thickBot="1" x14ac:dyDescent="0.5">
      <c r="B5" s="5" t="s">
        <v>152</v>
      </c>
      <c r="D5" s="8"/>
      <c r="E5" s="2" t="s">
        <v>150</v>
      </c>
      <c r="F5" s="13">
        <f ca="1">IF(C66&lt;C67,99,IF(C66&gt;C68,1,IF(H66&lt;1,1,IF(H66&gt;99,99,H66))))</f>
        <v>64</v>
      </c>
      <c r="G5" s="7"/>
      <c r="H5" s="22"/>
      <c r="I5" s="26"/>
      <c r="J5" s="26"/>
      <c r="K5" s="26"/>
      <c r="L5" s="26"/>
      <c r="M5" s="26"/>
      <c r="N5" s="26" t="s">
        <v>157</v>
      </c>
      <c r="O5" s="26"/>
      <c r="P5" s="26"/>
      <c r="Q5" s="26"/>
      <c r="R5" s="26"/>
      <c r="S5" s="26"/>
      <c r="T5" s="26"/>
    </row>
    <row r="6" spans="2:20" s="5" customFormat="1" ht="23.4" x14ac:dyDescent="0.45">
      <c r="B6" s="18" t="s">
        <v>151</v>
      </c>
      <c r="D6" s="8"/>
      <c r="E6" s="8"/>
      <c r="F6" s="8"/>
      <c r="G6" s="7"/>
      <c r="H6" s="22" t="s">
        <v>135</v>
      </c>
      <c r="I6" s="23">
        <v>10</v>
      </c>
      <c r="J6" s="23">
        <v>11</v>
      </c>
      <c r="K6" s="23">
        <v>12</v>
      </c>
      <c r="L6" s="23">
        <v>13</v>
      </c>
      <c r="M6" s="23">
        <v>14</v>
      </c>
      <c r="N6" s="23">
        <v>15</v>
      </c>
      <c r="O6" s="23">
        <v>16</v>
      </c>
      <c r="P6" s="23">
        <v>17</v>
      </c>
      <c r="Q6" s="23">
        <v>18</v>
      </c>
      <c r="R6" s="23">
        <v>19</v>
      </c>
      <c r="S6" s="23">
        <v>20</v>
      </c>
      <c r="T6" s="23" t="s">
        <v>110</v>
      </c>
    </row>
    <row r="7" spans="2:20" s="5" customFormat="1" ht="23.4" x14ac:dyDescent="0.45">
      <c r="B7" s="2" t="s">
        <v>125</v>
      </c>
      <c r="C7" s="3" t="s">
        <v>108</v>
      </c>
      <c r="D7" s="8"/>
      <c r="E7" s="6" t="s">
        <v>153</v>
      </c>
      <c r="F7" s="6"/>
      <c r="H7" s="24" t="s">
        <v>136</v>
      </c>
      <c r="I7" s="25">
        <f t="shared" ref="I7:I17" ca="1" si="0">F77/86400</f>
        <v>3.750112581759605E-4</v>
      </c>
      <c r="J7" s="25">
        <f t="shared" ref="J7:J17" ca="1" si="1">G77/86400</f>
        <v>3.4974926897870487E-4</v>
      </c>
      <c r="K7" s="25">
        <f t="shared" ref="K7:K17" ca="1" si="2">H77/86400</f>
        <v>3.2771721009927396E-4</v>
      </c>
      <c r="L7" s="25">
        <f t="shared" ref="L7:L17" ca="1" si="3">I77/86400</f>
        <v>3.0457512389945972E-4</v>
      </c>
      <c r="M7" s="25">
        <f t="shared" ref="M7:M17" ca="1" si="4">J77/86400</f>
        <v>2.865781043204665E-4</v>
      </c>
      <c r="N7" s="25">
        <f t="shared" ref="N7:N17" ca="1" si="5">K77/86400</f>
        <v>2.7702152481497014E-4</v>
      </c>
      <c r="O7" s="25">
        <f t="shared" ref="O7:O17" ca="1" si="6">L77/86400</f>
        <v>2.6960951518497348E-4</v>
      </c>
      <c r="P7" s="25">
        <f t="shared" ref="P7:P17" ca="1" si="7">M77/86400</f>
        <v>2.6591838836750024E-4</v>
      </c>
      <c r="Q7" s="25">
        <f t="shared" ref="Q7:Q17" ca="1" si="8">N77/86400</f>
        <v>2.591664251717025E-4</v>
      </c>
      <c r="R7" s="25">
        <f t="shared" ref="R7:R17" ca="1" si="9">O77/86400</f>
        <v>2.5709924395345309E-4</v>
      </c>
      <c r="S7" s="25">
        <f t="shared" ref="S7:S17" ca="1" si="10">P77/86400</f>
        <v>2.5389747070119465E-4</v>
      </c>
      <c r="T7" s="25">
        <f t="shared" ref="T7:T17" ca="1" si="11">Q77/86400</f>
        <v>2.4356623447809196E-4</v>
      </c>
    </row>
    <row r="8" spans="2:20" s="5" customFormat="1" ht="23.4" x14ac:dyDescent="0.45">
      <c r="D8" s="8"/>
      <c r="E8" s="20" t="s">
        <v>154</v>
      </c>
      <c r="F8" s="6"/>
      <c r="H8" s="22" t="s">
        <v>137</v>
      </c>
      <c r="I8" s="25">
        <f t="shared" ca="1" si="0"/>
        <v>4.2434405926568004E-4</v>
      </c>
      <c r="J8" s="25">
        <f t="shared" ca="1" si="1"/>
        <v>3.9165308109832521E-4</v>
      </c>
      <c r="K8" s="25">
        <f t="shared" ca="1" si="2"/>
        <v>3.6361517585989692E-4</v>
      </c>
      <c r="L8" s="25">
        <f t="shared" ca="1" si="3"/>
        <v>3.351632406598385E-4</v>
      </c>
      <c r="M8" s="25">
        <f t="shared" ca="1" si="4"/>
        <v>3.1320546728910774E-4</v>
      </c>
      <c r="N8" s="25">
        <f t="shared" ca="1" si="5"/>
        <v>2.9978178683987385E-4</v>
      </c>
      <c r="O8" s="25">
        <f t="shared" ca="1" si="6"/>
        <v>2.9052675186899647E-4</v>
      </c>
      <c r="P8" s="25">
        <f t="shared" ca="1" si="7"/>
        <v>2.8402899279786228E-4</v>
      </c>
      <c r="Q8" s="25">
        <f t="shared" ca="1" si="8"/>
        <v>2.778846563087291E-4</v>
      </c>
      <c r="R8" s="25">
        <f t="shared" ca="1" si="9"/>
        <v>2.7405658715612733E-4</v>
      </c>
      <c r="S8" s="25">
        <f t="shared" ca="1" si="10"/>
        <v>2.7099227634083358E-4</v>
      </c>
      <c r="T8" s="25">
        <f t="shared" ca="1" si="11"/>
        <v>2.657055037191787E-4</v>
      </c>
    </row>
    <row r="9" spans="2:20" s="5" customFormat="1" ht="23.4" x14ac:dyDescent="0.45">
      <c r="B9" s="2" t="s">
        <v>148</v>
      </c>
      <c r="C9" s="3" t="s">
        <v>117</v>
      </c>
      <c r="D9" s="8"/>
      <c r="E9" s="6" t="s">
        <v>155</v>
      </c>
      <c r="F9" s="6"/>
      <c r="H9" s="22" t="s">
        <v>138</v>
      </c>
      <c r="I9" s="25">
        <f t="shared" ca="1" si="0"/>
        <v>4.4976343980512341E-4</v>
      </c>
      <c r="J9" s="25">
        <f t="shared" ca="1" si="1"/>
        <v>4.1315205810398453E-4</v>
      </c>
      <c r="K9" s="25">
        <f t="shared" ca="1" si="2"/>
        <v>3.8176825168464485E-4</v>
      </c>
      <c r="L9" s="25">
        <f t="shared" ca="1" si="3"/>
        <v>3.5058406343426129E-4</v>
      </c>
      <c r="M9" s="25">
        <f t="shared" ca="1" si="4"/>
        <v>3.263083157971717E-4</v>
      </c>
      <c r="N9" s="25">
        <f t="shared" ca="1" si="5"/>
        <v>3.1084007202655399E-4</v>
      </c>
      <c r="O9" s="25">
        <f t="shared" ca="1" si="6"/>
        <v>3.0052088864229449E-4</v>
      </c>
      <c r="P9" s="25">
        <f t="shared" ca="1" si="7"/>
        <v>2.9285466799580315E-4</v>
      </c>
      <c r="Q9" s="25">
        <f t="shared" ca="1" si="8"/>
        <v>2.8683138954225303E-4</v>
      </c>
      <c r="R9" s="25">
        <f t="shared" ca="1" si="9"/>
        <v>2.8238671121196392E-4</v>
      </c>
      <c r="S9" s="25">
        <f t="shared" ca="1" si="10"/>
        <v>2.7943581416461699E-4</v>
      </c>
      <c r="T9" s="25">
        <f t="shared" ca="1" si="11"/>
        <v>2.7648254527311609E-4</v>
      </c>
    </row>
    <row r="10" spans="2:20" s="5" customFormat="1" ht="23.4" x14ac:dyDescent="0.45">
      <c r="D10" s="8"/>
      <c r="E10" s="20" t="s">
        <v>156</v>
      </c>
      <c r="F10" s="6"/>
      <c r="H10" s="22" t="s">
        <v>139</v>
      </c>
      <c r="I10" s="25">
        <f t="shared" ca="1" si="0"/>
        <v>4.7034677745696687E-4</v>
      </c>
      <c r="J10" s="25">
        <f t="shared" ca="1" si="1"/>
        <v>4.3052352698638648E-4</v>
      </c>
      <c r="K10" s="25">
        <f t="shared" ca="1" si="2"/>
        <v>3.9630556918535169E-4</v>
      </c>
      <c r="L10" s="25">
        <f t="shared" ca="1" si="3"/>
        <v>3.6291502195334892E-4</v>
      </c>
      <c r="M10" s="25">
        <f t="shared" ca="1" si="4"/>
        <v>3.3662810542972236E-4</v>
      </c>
      <c r="N10" s="25">
        <f t="shared" ca="1" si="5"/>
        <v>3.1948472154275705E-4</v>
      </c>
      <c r="O10" s="25">
        <f t="shared" ca="1" si="6"/>
        <v>3.0825534807186566E-4</v>
      </c>
      <c r="P10" s="25">
        <f t="shared" ca="1" si="7"/>
        <v>2.9977133981062739E-4</v>
      </c>
      <c r="Q10" s="25">
        <f t="shared" ca="1" si="8"/>
        <v>2.9375820980599303E-4</v>
      </c>
      <c r="R10" s="25">
        <f t="shared" ca="1" si="9"/>
        <v>2.8894895684323352E-4</v>
      </c>
      <c r="S10" s="25">
        <f t="shared" ca="1" si="10"/>
        <v>2.8611025018481141E-4</v>
      </c>
      <c r="T10" s="25">
        <f t="shared" ca="1" si="11"/>
        <v>2.8491407599180854E-4</v>
      </c>
    </row>
    <row r="11" spans="2:20" s="5" customFormat="1" ht="23.4" x14ac:dyDescent="0.45">
      <c r="B11" s="2" t="s">
        <v>114</v>
      </c>
      <c r="C11" s="3">
        <v>50</v>
      </c>
      <c r="D11" s="8"/>
      <c r="E11" s="6"/>
      <c r="F11" s="6"/>
      <c r="H11" s="22" t="s">
        <v>140</v>
      </c>
      <c r="I11" s="25">
        <f t="shared" ca="1" si="0"/>
        <v>4.8961211929947042E-4</v>
      </c>
      <c r="J11" s="25">
        <f t="shared" ca="1" si="1"/>
        <v>4.4675670053386391E-4</v>
      </c>
      <c r="K11" s="25">
        <f t="shared" ca="1" si="2"/>
        <v>4.0978505918296871E-4</v>
      </c>
      <c r="L11" s="25">
        <f t="shared" ca="1" si="3"/>
        <v>3.7433633361937975E-4</v>
      </c>
      <c r="M11" s="25">
        <f t="shared" ca="1" si="4"/>
        <v>3.4606063727356159E-4</v>
      </c>
      <c r="N11" s="25">
        <f t="shared" ca="1" si="5"/>
        <v>3.273365880176469E-4</v>
      </c>
      <c r="O11" s="25">
        <f t="shared" ca="1" si="6"/>
        <v>3.1522035925194656E-4</v>
      </c>
      <c r="P11" s="25">
        <f t="shared" ca="1" si="7"/>
        <v>3.0606940605835189E-4</v>
      </c>
      <c r="Q11" s="25">
        <f t="shared" ca="1" si="8"/>
        <v>2.9999880209041839E-4</v>
      </c>
      <c r="R11" s="25">
        <f t="shared" ca="1" si="9"/>
        <v>2.9495200743347177E-4</v>
      </c>
      <c r="S11" s="25">
        <f t="shared" ca="1" si="10"/>
        <v>2.9223437082426246E-4</v>
      </c>
      <c r="T11" s="25">
        <f t="shared" ca="1" si="11"/>
        <v>2.9257630173343035E-4</v>
      </c>
    </row>
    <row r="12" spans="2:20" s="5" customFormat="1" ht="23.4" x14ac:dyDescent="0.45">
      <c r="D12" s="8"/>
      <c r="E12" s="6"/>
      <c r="F12" s="6"/>
      <c r="H12" s="22" t="s">
        <v>141</v>
      </c>
      <c r="I12" s="25">
        <f t="shared" ca="1" si="0"/>
        <v>5.0924756518042958E-4</v>
      </c>
      <c r="J12" s="25">
        <f t="shared" ca="1" si="1"/>
        <v>4.6327947192238082E-4</v>
      </c>
      <c r="K12" s="25">
        <f t="shared" ca="1" si="2"/>
        <v>4.2340087955747356E-4</v>
      </c>
      <c r="L12" s="25">
        <f t="shared" ca="1" si="3"/>
        <v>3.8586288505272284E-4</v>
      </c>
      <c r="M12" s="25">
        <f t="shared" ca="1" si="4"/>
        <v>3.5545663307681941E-4</v>
      </c>
      <c r="N12" s="25">
        <f t="shared" ca="1" si="5"/>
        <v>3.351113436686495E-4</v>
      </c>
      <c r="O12" s="25">
        <f t="shared" ca="1" si="6"/>
        <v>3.2206015443745928E-4</v>
      </c>
      <c r="P12" s="25">
        <f t="shared" ca="1" si="7"/>
        <v>3.1232240953596918E-4</v>
      </c>
      <c r="Q12" s="25">
        <f t="shared" ca="1" si="8"/>
        <v>3.0613037507608559E-4</v>
      </c>
      <c r="R12" s="25">
        <f t="shared" ca="1" si="9"/>
        <v>3.0093973575779742E-4</v>
      </c>
      <c r="S12" s="25">
        <f t="shared" ca="1" si="10"/>
        <v>2.9836110480336729E-4</v>
      </c>
      <c r="T12" s="25">
        <f t="shared" ca="1" si="11"/>
        <v>3.0016602818835577E-4</v>
      </c>
    </row>
    <row r="13" spans="2:20" s="5" customFormat="1" ht="23.4" x14ac:dyDescent="0.45">
      <c r="B13" s="2" t="s">
        <v>147</v>
      </c>
      <c r="C13" s="3" t="s">
        <v>105</v>
      </c>
      <c r="D13" s="8"/>
      <c r="E13" s="6"/>
      <c r="F13" s="6"/>
      <c r="G13" s="7"/>
      <c r="H13" s="22" t="s">
        <v>142</v>
      </c>
      <c r="I13" s="25">
        <f t="shared" ca="1" si="0"/>
        <v>5.3071096434279539E-4</v>
      </c>
      <c r="J13" s="25">
        <f t="shared" ca="1" si="1"/>
        <v>4.8131860096744367E-4</v>
      </c>
      <c r="K13" s="25">
        <f t="shared" ca="1" si="2"/>
        <v>4.3814665478983692E-4</v>
      </c>
      <c r="L13" s="25">
        <f t="shared" ca="1" si="3"/>
        <v>3.9833630236623541E-4</v>
      </c>
      <c r="M13" s="25">
        <f t="shared" ca="1" si="4"/>
        <v>3.6548430411485229E-4</v>
      </c>
      <c r="N13" s="25">
        <f t="shared" ca="1" si="5"/>
        <v>3.4335773743161889E-4</v>
      </c>
      <c r="O13" s="25">
        <f t="shared" ca="1" si="6"/>
        <v>3.2925271989816911E-4</v>
      </c>
      <c r="P13" s="25">
        <f t="shared" ca="1" si="7"/>
        <v>3.189751662311148E-4</v>
      </c>
      <c r="Q13" s="25">
        <f t="shared" ca="1" si="8"/>
        <v>3.1258211067607133E-4</v>
      </c>
      <c r="R13" s="25">
        <f t="shared" ca="1" si="9"/>
        <v>3.0734212673180712E-4</v>
      </c>
      <c r="S13" s="25">
        <f t="shared" ca="1" si="10"/>
        <v>3.0493305678488286E-4</v>
      </c>
      <c r="T13" s="25">
        <f t="shared" ca="1" si="11"/>
        <v>3.0821819305937119E-4</v>
      </c>
    </row>
    <row r="14" spans="2:20" s="5" customFormat="1" ht="23.4" x14ac:dyDescent="0.45">
      <c r="D14" s="8"/>
      <c r="E14" s="6"/>
      <c r="F14" s="6"/>
      <c r="G14" s="7"/>
      <c r="H14" s="22" t="s">
        <v>143</v>
      </c>
      <c r="I14" s="25">
        <f t="shared" ca="1" si="0"/>
        <v>5.5604527331441854E-4</v>
      </c>
      <c r="J14" s="25">
        <f t="shared" ca="1" si="1"/>
        <v>5.0258705636944164E-4</v>
      </c>
      <c r="K14" s="25">
        <f t="shared" ca="1" si="2"/>
        <v>4.5537233987504982E-4</v>
      </c>
      <c r="L14" s="25">
        <f t="shared" ca="1" si="3"/>
        <v>4.1289732213197622E-4</v>
      </c>
      <c r="M14" s="25">
        <f t="shared" ca="1" si="4"/>
        <v>3.7700561329098107E-4</v>
      </c>
      <c r="N14" s="25">
        <f t="shared" ca="1" si="5"/>
        <v>3.5276786632134618E-4</v>
      </c>
      <c r="O14" s="25">
        <f t="shared" ca="1" si="6"/>
        <v>3.3738173856515883E-4</v>
      </c>
      <c r="P14" s="25">
        <f t="shared" ca="1" si="7"/>
        <v>3.265953377348891E-4</v>
      </c>
      <c r="Q14" s="25">
        <f t="shared" ca="1" si="8"/>
        <v>3.1987934925427743E-4</v>
      </c>
      <c r="R14" s="25">
        <f t="shared" ca="1" si="9"/>
        <v>3.1471815668036998E-4</v>
      </c>
      <c r="S14" s="25">
        <f t="shared" ca="1" si="10"/>
        <v>3.1253232701085185E-4</v>
      </c>
      <c r="T14" s="25">
        <f t="shared" ca="1" si="11"/>
        <v>3.1740798974518134E-4</v>
      </c>
    </row>
    <row r="15" spans="2:20" s="5" customFormat="1" ht="23.4" x14ac:dyDescent="0.45">
      <c r="B15" s="2" t="s">
        <v>113</v>
      </c>
      <c r="C15" s="3" t="s">
        <v>110</v>
      </c>
      <c r="D15" s="8"/>
      <c r="E15" s="6"/>
      <c r="F15" s="6"/>
      <c r="G15" s="7"/>
      <c r="H15" s="22" t="s">
        <v>144</v>
      </c>
      <c r="I15" s="25">
        <f t="shared" ca="1" si="0"/>
        <v>5.8942500433317518E-4</v>
      </c>
      <c r="J15" s="25">
        <f t="shared" ca="1" si="1"/>
        <v>5.3057977114880062E-4</v>
      </c>
      <c r="K15" s="25">
        <f t="shared" ca="1" si="2"/>
        <v>4.7778165173164471E-4</v>
      </c>
      <c r="L15" s="25">
        <f t="shared" ca="1" si="3"/>
        <v>4.3182849429672333E-4</v>
      </c>
      <c r="M15" s="25">
        <f t="shared" ca="1" si="4"/>
        <v>3.9168746844921382E-4</v>
      </c>
      <c r="N15" s="25">
        <f t="shared" ca="1" si="5"/>
        <v>3.6466018030179004E-4</v>
      </c>
      <c r="O15" s="25">
        <f t="shared" ca="1" si="6"/>
        <v>3.4753466883672253E-4</v>
      </c>
      <c r="P15" s="25">
        <f t="shared" ca="1" si="7"/>
        <v>3.3627418386067648E-4</v>
      </c>
      <c r="Q15" s="25">
        <f t="shared" ca="1" si="8"/>
        <v>3.2900271666971083E-4</v>
      </c>
      <c r="R15" s="25">
        <f t="shared" ca="1" si="9"/>
        <v>3.2415668364163655E-4</v>
      </c>
      <c r="S15" s="25">
        <f t="shared" ca="1" si="10"/>
        <v>3.223020965152254E-4</v>
      </c>
      <c r="T15" s="25">
        <f t="shared" ca="1" si="11"/>
        <v>3.2902174627335017E-4</v>
      </c>
    </row>
    <row r="16" spans="2:20" s="5" customFormat="1" ht="23.4" x14ac:dyDescent="0.45">
      <c r="D16" s="8"/>
      <c r="E16" s="6"/>
      <c r="F16" s="6"/>
      <c r="G16" s="7"/>
      <c r="H16" s="22" t="s">
        <v>145</v>
      </c>
      <c r="I16" s="25">
        <f t="shared" ca="1" si="0"/>
        <v>6.4371101986513161E-4</v>
      </c>
      <c r="J16" s="25">
        <f t="shared" ca="1" si="1"/>
        <v>5.7606200472306451E-4</v>
      </c>
      <c r="K16" s="25">
        <f t="shared" ca="1" si="2"/>
        <v>5.1356045385201709E-4</v>
      </c>
      <c r="L16" s="25">
        <f t="shared" ca="1" si="3"/>
        <v>4.6204116791069089E-4</v>
      </c>
      <c r="M16" s="25">
        <f t="shared" ca="1" si="4"/>
        <v>4.1442517001997597E-4</v>
      </c>
      <c r="N16" s="25">
        <f t="shared" ca="1" si="5"/>
        <v>3.8286074099576172E-4</v>
      </c>
      <c r="O16" s="25">
        <f t="shared" ca="1" si="6"/>
        <v>3.6281196227153957E-4</v>
      </c>
      <c r="P16" s="25">
        <f t="shared" ca="1" si="7"/>
        <v>3.5120691128999676E-4</v>
      </c>
      <c r="Q16" s="25">
        <f t="shared" ca="1" si="8"/>
        <v>3.4275322828491322E-4</v>
      </c>
      <c r="R16" s="25">
        <f t="shared" ca="1" si="9"/>
        <v>3.3888444783701526E-4</v>
      </c>
      <c r="S16" s="25">
        <f t="shared" ca="1" si="10"/>
        <v>3.3765527477352242E-4</v>
      </c>
      <c r="T16" s="25">
        <f t="shared" ca="1" si="11"/>
        <v>3.4679003168430848E-4</v>
      </c>
    </row>
    <row r="17" spans="2:20" s="5" customFormat="1" ht="23.4" customHeight="1" x14ac:dyDescent="0.45">
      <c r="B17" s="2" t="s">
        <v>115</v>
      </c>
      <c r="C17" s="4">
        <v>2.8935185185185189E-4</v>
      </c>
      <c r="E17" s="6"/>
      <c r="F17" s="6"/>
      <c r="G17" s="7"/>
      <c r="H17" s="22" t="s">
        <v>146</v>
      </c>
      <c r="I17" s="25">
        <f t="shared" ca="1" si="0"/>
        <v>8.3196762963184262E-4</v>
      </c>
      <c r="J17" s="25">
        <f t="shared" ca="1" si="1"/>
        <v>7.3395324990268109E-4</v>
      </c>
      <c r="K17" s="25">
        <f t="shared" ca="1" si="2"/>
        <v>6.3182204009248953E-4</v>
      </c>
      <c r="L17" s="25">
        <f t="shared" ca="1" si="3"/>
        <v>5.6204567603254543E-4</v>
      </c>
      <c r="M17" s="25">
        <f t="shared" ca="1" si="4"/>
        <v>4.8375025742667126E-4</v>
      </c>
      <c r="N17" s="25">
        <f t="shared" ca="1" si="5"/>
        <v>4.3676216239354077E-4</v>
      </c>
      <c r="O17" s="25">
        <f t="shared" ca="1" si="6"/>
        <v>4.0620044892452012E-4</v>
      </c>
      <c r="P17" s="25">
        <f t="shared" ca="1" si="7"/>
        <v>3.9650256541287903E-4</v>
      </c>
      <c r="Q17" s="25">
        <f t="shared" ca="1" si="8"/>
        <v>3.819894526134103E-4</v>
      </c>
      <c r="R17" s="25">
        <f t="shared" ca="1" si="9"/>
        <v>3.8500759368807113E-4</v>
      </c>
      <c r="S17" s="25">
        <f t="shared" ca="1" si="10"/>
        <v>3.8671117847677533E-4</v>
      </c>
      <c r="T17" s="25">
        <f t="shared" ca="1" si="11"/>
        <v>3.9929133247827952E-4</v>
      </c>
    </row>
    <row r="18" spans="2:20" s="5" customFormat="1" ht="23.4" customHeight="1" x14ac:dyDescent="0.3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2:20" s="5" customFormat="1" ht="23.4" customHeight="1" x14ac:dyDescent="0.3">
      <c r="B19" s="16"/>
      <c r="C19" s="16"/>
      <c r="D19" s="16"/>
      <c r="E19" s="16"/>
      <c r="F19" s="16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16"/>
    </row>
    <row r="20" spans="2:20" s="5" customFormat="1" ht="23.4" x14ac:dyDescent="0.45">
      <c r="B20" s="8"/>
      <c r="C20" s="10"/>
      <c r="R20" s="7"/>
      <c r="S20" s="7"/>
    </row>
    <row r="21" spans="2:20" s="5" customFormat="1" x14ac:dyDescent="0.3">
      <c r="D21" s="7"/>
      <c r="R21" s="7"/>
      <c r="S21" s="7"/>
    </row>
    <row r="22" spans="2:20" s="5" customFormat="1" ht="23.4" x14ac:dyDescent="0.45">
      <c r="B22" s="8"/>
      <c r="C22" s="10"/>
      <c r="D22" s="7"/>
      <c r="E22" s="19"/>
      <c r="R22" s="7"/>
      <c r="S22" s="7"/>
    </row>
    <row r="23" spans="2:20" s="5" customFormat="1" x14ac:dyDescent="0.3">
      <c r="D23" s="7"/>
      <c r="R23" s="7"/>
      <c r="S23" s="7"/>
    </row>
    <row r="24" spans="2:20" s="5" customFormat="1" ht="23.4" x14ac:dyDescent="0.45">
      <c r="B24" s="8"/>
      <c r="C24" s="10"/>
      <c r="D24" s="7"/>
      <c r="R24" s="7"/>
      <c r="S24" s="7"/>
    </row>
    <row r="25" spans="2:20" s="5" customFormat="1" x14ac:dyDescent="0.3">
      <c r="D25" s="7"/>
      <c r="R25" s="7"/>
      <c r="S25" s="7"/>
    </row>
    <row r="26" spans="2:20" s="5" customFormat="1" ht="23.4" x14ac:dyDescent="0.45">
      <c r="B26" s="8"/>
      <c r="C26" s="10"/>
      <c r="D26" s="7"/>
      <c r="R26" s="7"/>
      <c r="S26" s="7"/>
    </row>
    <row r="27" spans="2:20" s="5" customFormat="1" x14ac:dyDescent="0.3">
      <c r="D27" s="7"/>
    </row>
    <row r="28" spans="2:20" s="5" customFormat="1" ht="23.4" x14ac:dyDescent="0.45">
      <c r="B28" s="8"/>
      <c r="C28" s="10"/>
      <c r="D28" s="7"/>
    </row>
    <row r="29" spans="2:20" s="5" customFormat="1" x14ac:dyDescent="0.3">
      <c r="D29" s="7"/>
    </row>
    <row r="30" spans="2:20" s="5" customFormat="1" x14ac:dyDescent="0.3">
      <c r="C30" s="6"/>
      <c r="D30" s="7"/>
    </row>
    <row r="31" spans="2:20" s="5" customFormat="1" x14ac:dyDescent="0.3">
      <c r="C31" s="6"/>
      <c r="D31" s="7"/>
    </row>
    <row r="32" spans="2:20" s="5" customFormat="1" x14ac:dyDescent="0.3">
      <c r="C32" s="6"/>
      <c r="D32" s="7"/>
    </row>
    <row r="33" spans="3:3" s="5" customFormat="1" x14ac:dyDescent="0.3">
      <c r="C33" s="6"/>
    </row>
    <row r="34" spans="3:3" s="5" customFormat="1" x14ac:dyDescent="0.3">
      <c r="C34" s="6"/>
    </row>
    <row r="35" spans="3:3" s="5" customFormat="1" x14ac:dyDescent="0.3">
      <c r="C35" s="6"/>
    </row>
    <row r="36" spans="3:3" s="5" customFormat="1" x14ac:dyDescent="0.3">
      <c r="C36" s="6"/>
    </row>
    <row r="37" spans="3:3" s="5" customFormat="1" x14ac:dyDescent="0.3">
      <c r="C37" s="6"/>
    </row>
    <row r="38" spans="3:3" s="5" customFormat="1" x14ac:dyDescent="0.3">
      <c r="C38" s="6"/>
    </row>
    <row r="39" spans="3:3" s="5" customFormat="1" x14ac:dyDescent="0.3">
      <c r="C39" s="6"/>
    </row>
    <row r="40" spans="3:3" s="5" customFormat="1" x14ac:dyDescent="0.3">
      <c r="C40" s="6"/>
    </row>
    <row r="41" spans="3:3" s="5" customFormat="1" x14ac:dyDescent="0.3">
      <c r="C41" s="6"/>
    </row>
    <row r="42" spans="3:3" s="5" customFormat="1" x14ac:dyDescent="0.3">
      <c r="C42" s="6"/>
    </row>
    <row r="43" spans="3:3" s="5" customFormat="1" x14ac:dyDescent="0.3">
      <c r="C43" s="6"/>
    </row>
    <row r="44" spans="3:3" s="5" customFormat="1" x14ac:dyDescent="0.3">
      <c r="C44" s="6"/>
    </row>
    <row r="45" spans="3:3" s="5" customFormat="1" x14ac:dyDescent="0.3">
      <c r="C45" s="6"/>
    </row>
    <row r="46" spans="3:3" s="5" customFormat="1" x14ac:dyDescent="0.3">
      <c r="C46" s="6"/>
    </row>
    <row r="47" spans="3:3" s="5" customFormat="1" x14ac:dyDescent="0.3">
      <c r="C47" s="6"/>
    </row>
    <row r="48" spans="3:3" s="5" customFormat="1" x14ac:dyDescent="0.3">
      <c r="C48" s="6"/>
    </row>
    <row r="49" spans="2:18" s="5" customFormat="1" x14ac:dyDescent="0.3">
      <c r="C49" s="6"/>
    </row>
    <row r="50" spans="2:18" s="5" customFormat="1" x14ac:dyDescent="0.3">
      <c r="C50" s="6"/>
    </row>
    <row r="51" spans="2:18" s="5" customFormat="1" x14ac:dyDescent="0.3">
      <c r="C51" s="6"/>
    </row>
    <row r="52" spans="2:18" s="5" customFormat="1" x14ac:dyDescent="0.3">
      <c r="C52" s="6"/>
    </row>
    <row r="53" spans="2:18" s="5" customFormat="1" x14ac:dyDescent="0.3">
      <c r="C53" s="6"/>
    </row>
    <row r="54" spans="2:18" s="5" customFormat="1" x14ac:dyDescent="0.3">
      <c r="C54" s="6"/>
    </row>
    <row r="55" spans="2:18" s="5" customFormat="1" x14ac:dyDescent="0.3">
      <c r="C55" s="6"/>
    </row>
    <row r="56" spans="2:18" s="5" customFormat="1" x14ac:dyDescent="0.3">
      <c r="C56" s="6"/>
    </row>
    <row r="57" spans="2:18" s="5" customFormat="1" x14ac:dyDescent="0.3">
      <c r="C57" s="6"/>
    </row>
    <row r="58" spans="2:18" s="5" customFormat="1" x14ac:dyDescent="0.3">
      <c r="C58" s="6"/>
    </row>
    <row r="59" spans="2:18" x14ac:dyDescent="0.3">
      <c r="B59" s="7" t="s">
        <v>122</v>
      </c>
      <c r="C59" s="7" t="s">
        <v>122</v>
      </c>
      <c r="D59" s="7" t="s">
        <v>122</v>
      </c>
      <c r="F59" s="7" t="s">
        <v>122</v>
      </c>
      <c r="H59" s="7" t="s">
        <v>122</v>
      </c>
      <c r="J59" s="7" t="s">
        <v>122</v>
      </c>
      <c r="L59" s="7" t="s">
        <v>122</v>
      </c>
      <c r="N59" s="7" t="s">
        <v>122</v>
      </c>
      <c r="P59" s="7" t="s">
        <v>122</v>
      </c>
      <c r="R59" s="7" t="s">
        <v>122</v>
      </c>
    </row>
    <row r="61" spans="2:18" x14ac:dyDescent="0.3">
      <c r="B61" s="7" t="s">
        <v>124</v>
      </c>
      <c r="C61" s="7" t="s">
        <v>126</v>
      </c>
      <c r="D61" s="7" t="s">
        <v>103</v>
      </c>
    </row>
    <row r="62" spans="2:18" x14ac:dyDescent="0.3">
      <c r="B62" s="7" t="str">
        <f>IF(C7="Male","M","F")</f>
        <v>M</v>
      </c>
      <c r="C62" s="7" t="str">
        <f>IF(C9="Backstroke","BA",IF(C9="Freestyle","FR",IF(C9="Butterfly","BU",IF(C9="Breaststroke","BR","IM"))))</f>
        <v>FR</v>
      </c>
      <c r="D62" s="7" t="str">
        <f>IF(C13="cross-sectional","cross","long")</f>
        <v>cross</v>
      </c>
    </row>
    <row r="65" spans="1:104" x14ac:dyDescent="0.3">
      <c r="B65" s="7" t="s">
        <v>123</v>
      </c>
      <c r="C65" s="7" t="str">
        <f>B62&amp;"_"&amp;C62&amp;"_"&amp;C11&amp;"_"&amp;D62</f>
        <v>M_FR_50_cross</v>
      </c>
      <c r="F65" s="7" t="s">
        <v>134</v>
      </c>
      <c r="H65" s="7" t="s">
        <v>134</v>
      </c>
    </row>
    <row r="66" spans="1:104" x14ac:dyDescent="0.3">
      <c r="B66" s="7" t="s">
        <v>127</v>
      </c>
      <c r="C66" s="11">
        <f>C17*86400</f>
        <v>25.000000000000004</v>
      </c>
      <c r="F66" s="7">
        <f ca="1">ABS((PERCENTRANK(F72:CZ72,C66)*100)-100)</f>
        <v>64.599999999999994</v>
      </c>
      <c r="H66" s="7" cm="1">
        <f t="array" aca="1" ref="H66" ca="1">INDEX(F70:CZ70,MATCH(MIN(ABS(F72:CZ72-C66)),ABS(F72:CZ72-C66),-1))</f>
        <v>64</v>
      </c>
    </row>
    <row r="67" spans="1:104" x14ac:dyDescent="0.3">
      <c r="B67" s="7" t="s">
        <v>131</v>
      </c>
      <c r="C67" s="7">
        <f ca="1">MIN(F72:CZ72)</f>
        <v>21.044122658907146</v>
      </c>
    </row>
    <row r="68" spans="1:104" x14ac:dyDescent="0.3">
      <c r="B68" s="7" t="s">
        <v>132</v>
      </c>
      <c r="C68" s="7">
        <f ca="1">MAX(F72:CZ72)</f>
        <v>34.498771126123351</v>
      </c>
    </row>
    <row r="70" spans="1:104" x14ac:dyDescent="0.3">
      <c r="A70" s="7" t="s">
        <v>128</v>
      </c>
      <c r="F70" s="7">
        <v>99</v>
      </c>
      <c r="G70" s="7">
        <v>98</v>
      </c>
      <c r="H70" s="7">
        <v>97</v>
      </c>
      <c r="I70" s="7">
        <v>96</v>
      </c>
      <c r="J70" s="7">
        <v>95</v>
      </c>
      <c r="K70" s="7">
        <v>94</v>
      </c>
      <c r="L70" s="7">
        <v>93</v>
      </c>
      <c r="M70" s="7">
        <v>92</v>
      </c>
      <c r="N70" s="7">
        <v>91</v>
      </c>
      <c r="O70" s="7">
        <v>90</v>
      </c>
      <c r="P70" s="7">
        <v>89</v>
      </c>
      <c r="Q70" s="7">
        <v>88</v>
      </c>
      <c r="R70" s="7">
        <v>87</v>
      </c>
      <c r="S70" s="7">
        <v>86</v>
      </c>
      <c r="T70" s="7">
        <v>85</v>
      </c>
      <c r="U70" s="7">
        <v>84</v>
      </c>
      <c r="V70" s="7">
        <v>83</v>
      </c>
      <c r="W70" s="7">
        <v>82</v>
      </c>
      <c r="X70" s="7">
        <v>81</v>
      </c>
      <c r="Y70" s="7">
        <v>80</v>
      </c>
      <c r="Z70" s="7">
        <v>79</v>
      </c>
      <c r="AA70" s="7">
        <v>78</v>
      </c>
      <c r="AB70" s="7">
        <v>77</v>
      </c>
      <c r="AC70" s="7">
        <v>76</v>
      </c>
      <c r="AD70" s="7">
        <v>75</v>
      </c>
      <c r="AE70" s="7">
        <v>74</v>
      </c>
      <c r="AF70" s="7">
        <v>73</v>
      </c>
      <c r="AG70" s="7">
        <v>72</v>
      </c>
      <c r="AH70" s="7">
        <v>71</v>
      </c>
      <c r="AI70" s="7">
        <v>70</v>
      </c>
      <c r="AJ70" s="7">
        <v>69</v>
      </c>
      <c r="AK70" s="7">
        <v>68</v>
      </c>
      <c r="AL70" s="7">
        <v>67</v>
      </c>
      <c r="AM70" s="7">
        <v>66</v>
      </c>
      <c r="AN70" s="7">
        <v>65</v>
      </c>
      <c r="AO70" s="7">
        <v>64</v>
      </c>
      <c r="AP70" s="7">
        <v>63</v>
      </c>
      <c r="AQ70" s="7">
        <v>62</v>
      </c>
      <c r="AR70" s="7">
        <v>61</v>
      </c>
      <c r="AS70" s="7">
        <v>60</v>
      </c>
      <c r="AT70" s="7">
        <v>59</v>
      </c>
      <c r="AU70" s="7">
        <v>58</v>
      </c>
      <c r="AV70" s="7">
        <v>57</v>
      </c>
      <c r="AW70" s="7">
        <v>56</v>
      </c>
      <c r="AX70" s="7">
        <v>55</v>
      </c>
      <c r="AY70" s="7">
        <v>54</v>
      </c>
      <c r="AZ70" s="7">
        <v>53</v>
      </c>
      <c r="BA70" s="7">
        <v>52</v>
      </c>
      <c r="BB70" s="7">
        <v>51</v>
      </c>
      <c r="BC70" s="7">
        <v>50</v>
      </c>
      <c r="BD70" s="7">
        <v>49</v>
      </c>
      <c r="BE70" s="7">
        <v>48</v>
      </c>
      <c r="BF70" s="7">
        <v>47</v>
      </c>
      <c r="BG70" s="7">
        <v>46</v>
      </c>
      <c r="BH70" s="7">
        <v>45</v>
      </c>
      <c r="BI70" s="7">
        <v>44</v>
      </c>
      <c r="BJ70" s="7">
        <v>43</v>
      </c>
      <c r="BK70" s="7">
        <v>42</v>
      </c>
      <c r="BL70" s="7">
        <v>41</v>
      </c>
      <c r="BM70" s="7">
        <v>40</v>
      </c>
      <c r="BN70" s="7">
        <v>39</v>
      </c>
      <c r="BO70" s="7">
        <v>38</v>
      </c>
      <c r="BP70" s="7">
        <v>37</v>
      </c>
      <c r="BQ70" s="7">
        <v>36</v>
      </c>
      <c r="BR70" s="7">
        <v>35</v>
      </c>
      <c r="BS70" s="7">
        <v>34</v>
      </c>
      <c r="BT70" s="7">
        <v>33</v>
      </c>
      <c r="BU70" s="7">
        <v>32</v>
      </c>
      <c r="BV70" s="7">
        <v>31</v>
      </c>
      <c r="BW70" s="7">
        <v>30</v>
      </c>
      <c r="BX70" s="7">
        <v>29</v>
      </c>
      <c r="BY70" s="7">
        <v>28</v>
      </c>
      <c r="BZ70" s="7">
        <v>27</v>
      </c>
      <c r="CA70" s="7">
        <v>26</v>
      </c>
      <c r="CB70" s="7">
        <v>25</v>
      </c>
      <c r="CC70" s="7">
        <v>24</v>
      </c>
      <c r="CD70" s="7">
        <v>23</v>
      </c>
      <c r="CE70" s="7">
        <v>22</v>
      </c>
      <c r="CF70" s="7">
        <v>21</v>
      </c>
      <c r="CG70" s="7">
        <v>20</v>
      </c>
      <c r="CH70" s="7">
        <v>19</v>
      </c>
      <c r="CI70" s="7">
        <v>18</v>
      </c>
      <c r="CJ70" s="7">
        <v>17</v>
      </c>
      <c r="CK70" s="7">
        <v>16</v>
      </c>
      <c r="CL70" s="7">
        <v>15</v>
      </c>
      <c r="CM70" s="7">
        <v>14</v>
      </c>
      <c r="CN70" s="7">
        <v>13</v>
      </c>
      <c r="CO70" s="7">
        <v>12</v>
      </c>
      <c r="CP70" s="7">
        <v>11</v>
      </c>
      <c r="CQ70" s="7">
        <v>10</v>
      </c>
      <c r="CR70" s="7">
        <v>9</v>
      </c>
      <c r="CS70" s="7">
        <v>8</v>
      </c>
      <c r="CT70" s="7">
        <v>7</v>
      </c>
      <c r="CU70" s="7">
        <v>6</v>
      </c>
      <c r="CV70" s="7">
        <v>5</v>
      </c>
      <c r="CW70" s="7">
        <v>4</v>
      </c>
      <c r="CX70" s="7">
        <v>3</v>
      </c>
      <c r="CY70" s="7">
        <v>2</v>
      </c>
      <c r="CZ70" s="7">
        <v>1</v>
      </c>
    </row>
    <row r="71" spans="1:104" x14ac:dyDescent="0.3">
      <c r="A71" s="7" t="s">
        <v>129</v>
      </c>
      <c r="B71" s="7">
        <v>1</v>
      </c>
      <c r="C71" s="7">
        <v>2</v>
      </c>
      <c r="D71" s="7">
        <v>3</v>
      </c>
      <c r="E71" s="7">
        <v>4</v>
      </c>
      <c r="F71" s="7">
        <v>5</v>
      </c>
      <c r="G71" s="7">
        <v>6</v>
      </c>
      <c r="H71" s="7">
        <v>7</v>
      </c>
      <c r="I71" s="7">
        <v>8</v>
      </c>
      <c r="J71" s="7">
        <v>9</v>
      </c>
      <c r="K71" s="7">
        <v>10</v>
      </c>
      <c r="L71" s="7">
        <v>11</v>
      </c>
      <c r="M71" s="7">
        <v>12</v>
      </c>
      <c r="N71" s="7">
        <v>13</v>
      </c>
      <c r="O71" s="7">
        <v>14</v>
      </c>
      <c r="P71" s="7">
        <v>15</v>
      </c>
      <c r="Q71" s="7">
        <v>16</v>
      </c>
      <c r="R71" s="7">
        <v>17</v>
      </c>
      <c r="S71" s="7">
        <v>18</v>
      </c>
      <c r="T71" s="7">
        <v>19</v>
      </c>
      <c r="U71" s="7">
        <v>20</v>
      </c>
      <c r="V71" s="7">
        <v>21</v>
      </c>
      <c r="W71" s="7">
        <v>22</v>
      </c>
      <c r="X71" s="7">
        <v>23</v>
      </c>
      <c r="Y71" s="7">
        <v>24</v>
      </c>
      <c r="Z71" s="7">
        <v>25</v>
      </c>
      <c r="AA71" s="7">
        <v>26</v>
      </c>
      <c r="AB71" s="7">
        <v>27</v>
      </c>
      <c r="AC71" s="7">
        <v>28</v>
      </c>
      <c r="AD71" s="7">
        <v>29</v>
      </c>
      <c r="AE71" s="7">
        <v>30</v>
      </c>
      <c r="AF71" s="7">
        <v>31</v>
      </c>
      <c r="AG71" s="7">
        <v>32</v>
      </c>
      <c r="AH71" s="7">
        <v>33</v>
      </c>
      <c r="AI71" s="7">
        <v>34</v>
      </c>
      <c r="AJ71" s="7">
        <v>35</v>
      </c>
      <c r="AK71" s="7">
        <v>36</v>
      </c>
      <c r="AL71" s="7">
        <v>37</v>
      </c>
      <c r="AM71" s="7">
        <v>38</v>
      </c>
      <c r="AN71" s="7">
        <v>39</v>
      </c>
      <c r="AO71" s="7">
        <v>40</v>
      </c>
      <c r="AP71" s="7">
        <v>41</v>
      </c>
      <c r="AQ71" s="7">
        <v>42</v>
      </c>
      <c r="AR71" s="7">
        <v>43</v>
      </c>
      <c r="AS71" s="7">
        <v>44</v>
      </c>
      <c r="AT71" s="7">
        <v>45</v>
      </c>
      <c r="AU71" s="7">
        <v>46</v>
      </c>
      <c r="AV71" s="7">
        <v>47</v>
      </c>
      <c r="AW71" s="7">
        <v>48</v>
      </c>
      <c r="AX71" s="7">
        <v>49</v>
      </c>
      <c r="AY71" s="7">
        <v>50</v>
      </c>
      <c r="AZ71" s="7">
        <v>51</v>
      </c>
      <c r="BA71" s="7">
        <v>52</v>
      </c>
      <c r="BB71" s="7">
        <v>53</v>
      </c>
      <c r="BC71" s="7">
        <v>54</v>
      </c>
      <c r="BD71" s="7">
        <v>55</v>
      </c>
      <c r="BE71" s="7">
        <v>56</v>
      </c>
      <c r="BF71" s="7">
        <v>57</v>
      </c>
      <c r="BG71" s="7">
        <v>58</v>
      </c>
      <c r="BH71" s="7">
        <v>59</v>
      </c>
      <c r="BI71" s="7">
        <v>60</v>
      </c>
      <c r="BJ71" s="7">
        <v>61</v>
      </c>
      <c r="BK71" s="7">
        <v>62</v>
      </c>
      <c r="BL71" s="7">
        <v>63</v>
      </c>
      <c r="BM71" s="7">
        <v>64</v>
      </c>
      <c r="BN71" s="7">
        <v>65</v>
      </c>
      <c r="BO71" s="7">
        <v>66</v>
      </c>
      <c r="BP71" s="7">
        <v>67</v>
      </c>
      <c r="BQ71" s="7">
        <v>68</v>
      </c>
      <c r="BR71" s="7">
        <v>69</v>
      </c>
      <c r="BS71" s="7">
        <v>70</v>
      </c>
      <c r="BT71" s="7">
        <v>71</v>
      </c>
      <c r="BU71" s="7">
        <v>72</v>
      </c>
      <c r="BV71" s="7">
        <v>73</v>
      </c>
      <c r="BW71" s="7">
        <v>74</v>
      </c>
      <c r="BX71" s="7">
        <v>75</v>
      </c>
      <c r="BY71" s="7">
        <v>76</v>
      </c>
      <c r="BZ71" s="7">
        <v>77</v>
      </c>
      <c r="CA71" s="7">
        <v>78</v>
      </c>
      <c r="CB71" s="7">
        <v>79</v>
      </c>
      <c r="CC71" s="7">
        <v>80</v>
      </c>
      <c r="CD71" s="7">
        <v>81</v>
      </c>
      <c r="CE71" s="7">
        <v>82</v>
      </c>
      <c r="CF71" s="7">
        <v>83</v>
      </c>
      <c r="CG71" s="7">
        <v>84</v>
      </c>
      <c r="CH71" s="7">
        <v>85</v>
      </c>
      <c r="CI71" s="7">
        <v>86</v>
      </c>
      <c r="CJ71" s="7">
        <v>87</v>
      </c>
      <c r="CK71" s="7">
        <v>88</v>
      </c>
      <c r="CL71" s="7">
        <v>89</v>
      </c>
      <c r="CM71" s="7">
        <v>90</v>
      </c>
      <c r="CN71" s="7">
        <v>91</v>
      </c>
      <c r="CO71" s="7">
        <v>92</v>
      </c>
      <c r="CP71" s="7">
        <v>93</v>
      </c>
      <c r="CQ71" s="7">
        <v>94</v>
      </c>
      <c r="CR71" s="7">
        <v>95</v>
      </c>
      <c r="CS71" s="7">
        <v>96</v>
      </c>
      <c r="CT71" s="7">
        <v>97</v>
      </c>
      <c r="CU71" s="7">
        <v>98</v>
      </c>
      <c r="CV71" s="7">
        <v>99</v>
      </c>
      <c r="CW71" s="7">
        <v>100</v>
      </c>
      <c r="CX71" s="7">
        <v>101</v>
      </c>
      <c r="CY71" s="7">
        <v>102</v>
      </c>
      <c r="CZ71" s="7">
        <v>103</v>
      </c>
    </row>
    <row r="72" spans="1:104" x14ac:dyDescent="0.3">
      <c r="A72" s="7" t="s">
        <v>130</v>
      </c>
      <c r="B72" s="7" t="str">
        <f t="shared" ref="B72:AG72" ca="1" si="12">VLOOKUP($C15,INDIRECT($C65),B71,FALSE)</f>
        <v>21-26</v>
      </c>
      <c r="C72" s="7">
        <f t="shared" ca="1" si="12"/>
        <v>-1.2712670481403756</v>
      </c>
      <c r="D72" s="7">
        <f t="shared" ca="1" si="12"/>
        <v>25.93434483547394</v>
      </c>
      <c r="E72" s="7">
        <f t="shared" ca="1" si="12"/>
        <v>0.10289217272762635</v>
      </c>
      <c r="F72" s="7">
        <f t="shared" ca="1" si="12"/>
        <v>21.044122658907146</v>
      </c>
      <c r="G72" s="7">
        <f t="shared" ca="1" si="12"/>
        <v>21.506979290270227</v>
      </c>
      <c r="H72" s="7">
        <f t="shared" ca="1" si="12"/>
        <v>21.813626676153209</v>
      </c>
      <c r="I72" s="7">
        <f t="shared" ca="1" si="12"/>
        <v>22.05068253343995</v>
      </c>
      <c r="J72" s="7">
        <f t="shared" ca="1" si="12"/>
        <v>22.248354930689374</v>
      </c>
      <c r="K72" s="7">
        <f t="shared" ca="1" si="12"/>
        <v>22.419380582774142</v>
      </c>
      <c r="L72" s="7">
        <f t="shared" ca="1" si="12"/>
        <v>22.571985493797261</v>
      </c>
      <c r="M72" s="7">
        <f t="shared" ca="1" si="12"/>
        <v>22.711165665483502</v>
      </c>
      <c r="N72" s="7">
        <f t="shared" ca="1" si="12"/>
        <v>22.83830622874985</v>
      </c>
      <c r="O72" s="7">
        <f t="shared" ca="1" si="12"/>
        <v>22.95695552133704</v>
      </c>
      <c r="P72" s="7">
        <f t="shared" ca="1" si="12"/>
        <v>23.068829510104273</v>
      </c>
      <c r="Q72" s="7">
        <f t="shared" ca="1" si="12"/>
        <v>23.175746809796443</v>
      </c>
      <c r="R72" s="7">
        <f t="shared" ca="1" si="12"/>
        <v>23.277531537414347</v>
      </c>
      <c r="S72" s="7">
        <f t="shared" ca="1" si="12"/>
        <v>23.374013410942148</v>
      </c>
      <c r="T72" s="7">
        <f t="shared" ca="1" si="12"/>
        <v>23.467154648776173</v>
      </c>
      <c r="U72" s="7">
        <f t="shared" ca="1" si="12"/>
        <v>23.556852406246097</v>
      </c>
      <c r="V72" s="7">
        <f t="shared" ca="1" si="12"/>
        <v>23.643006182830987</v>
      </c>
      <c r="W72" s="7">
        <f t="shared" ca="1" si="12"/>
        <v>23.727698293736079</v>
      </c>
      <c r="X72" s="7">
        <f t="shared" ca="1" si="12"/>
        <v>23.808686947317696</v>
      </c>
      <c r="Y72" s="7">
        <f t="shared" ca="1" si="12"/>
        <v>23.888091911597229</v>
      </c>
      <c r="Z72" s="7">
        <f t="shared" ca="1" si="12"/>
        <v>23.968100926666708</v>
      </c>
      <c r="AA72" s="7">
        <f t="shared" ca="1" si="12"/>
        <v>24.044226127076502</v>
      </c>
      <c r="AB72" s="7">
        <f t="shared" ca="1" si="12"/>
        <v>24.118639582680679</v>
      </c>
      <c r="AC72" s="7">
        <f t="shared" ca="1" si="12"/>
        <v>24.193578175161296</v>
      </c>
      <c r="AD72" s="7">
        <f t="shared" ca="1" si="12"/>
        <v>24.266752894693052</v>
      </c>
      <c r="AE72" s="7">
        <f t="shared" ca="1" si="12"/>
        <v>24.338122061512927</v>
      </c>
      <c r="AF72" s="7">
        <f t="shared" ca="1" si="12"/>
        <v>24.407644565505461</v>
      </c>
      <c r="AG72" s="7">
        <f t="shared" ca="1" si="12"/>
        <v>24.477619771088719</v>
      </c>
      <c r="AH72" s="7">
        <f t="shared" ref="AH72:BM72" ca="1" si="13">VLOOKUP($C15,INDIRECT($C65),AH71,FALSE)</f>
        <v>24.548052292822931</v>
      </c>
      <c r="AI72" s="7">
        <f t="shared" ca="1" si="13"/>
        <v>24.616576165692258</v>
      </c>
      <c r="AJ72" s="7">
        <f t="shared" ca="1" si="13"/>
        <v>24.683150799513712</v>
      </c>
      <c r="AK72" s="7">
        <f t="shared" ca="1" si="13"/>
        <v>24.750135782860223</v>
      </c>
      <c r="AL72" s="7">
        <f t="shared" ca="1" si="13"/>
        <v>24.817535074370834</v>
      </c>
      <c r="AM72" s="7">
        <f t="shared" ca="1" si="13"/>
        <v>24.885352684758246</v>
      </c>
      <c r="AN72" s="7">
        <f t="shared" ca="1" si="13"/>
        <v>24.951148215640593</v>
      </c>
      <c r="AO72" s="7">
        <f t="shared" ca="1" si="13"/>
        <v>25.017340188352208</v>
      </c>
      <c r="AP72" s="7">
        <f t="shared" ca="1" si="13"/>
        <v>25.081458784868932</v>
      </c>
      <c r="AQ72" s="7">
        <f t="shared" ca="1" si="13"/>
        <v>25.148439874428895</v>
      </c>
      <c r="AR72" s="7">
        <f t="shared" ca="1" si="13"/>
        <v>25.213325428443209</v>
      </c>
      <c r="AS72" s="7">
        <f t="shared" ca="1" si="13"/>
        <v>25.278592469768384</v>
      </c>
      <c r="AT72" s="7">
        <f t="shared" ca="1" si="13"/>
        <v>25.341712268000723</v>
      </c>
      <c r="AU72" s="7">
        <f t="shared" ca="1" si="13"/>
        <v>25.40773784702451</v>
      </c>
      <c r="AV72" s="7">
        <f t="shared" ca="1" si="13"/>
        <v>25.474155436469953</v>
      </c>
      <c r="AW72" s="7">
        <f t="shared" ca="1" si="13"/>
        <v>25.538391578032833</v>
      </c>
      <c r="AX72" s="7">
        <f t="shared" ca="1" si="13"/>
        <v>25.602996800700609</v>
      </c>
      <c r="AY72" s="7">
        <f t="shared" ca="1" si="13"/>
        <v>25.670581320879304</v>
      </c>
      <c r="AZ72" s="7">
        <f t="shared" ca="1" si="13"/>
        <v>25.735949801953449</v>
      </c>
      <c r="BA72" s="7">
        <f t="shared" ca="1" si="13"/>
        <v>25.801697578399711</v>
      </c>
      <c r="BB72" s="7">
        <f t="shared" ca="1" si="13"/>
        <v>25.86782809407719</v>
      </c>
      <c r="BC72" s="7">
        <f t="shared" ca="1" si="13"/>
        <v>25.93434483547394</v>
      </c>
      <c r="BD72" s="7">
        <f t="shared" ca="1" si="13"/>
        <v>26.001251332376199</v>
      </c>
      <c r="BE72" s="7">
        <f t="shared" ca="1" si="13"/>
        <v>26.068551158550328</v>
      </c>
      <c r="BF72" s="7">
        <f t="shared" ca="1" si="13"/>
        <v>26.136247932437794</v>
      </c>
      <c r="BG72" s="7">
        <f t="shared" ca="1" si="13"/>
        <v>26.204345317863485</v>
      </c>
      <c r="BH72" s="7">
        <f t="shared" ca="1" si="13"/>
        <v>26.275595555895165</v>
      </c>
      <c r="BI72" s="7">
        <f t="shared" ca="1" si="13"/>
        <v>26.344521742970151</v>
      </c>
      <c r="BJ72" s="7">
        <f t="shared" ca="1" si="13"/>
        <v>26.413859965822851</v>
      </c>
      <c r="BK72" s="7">
        <f t="shared" ca="1" si="13"/>
        <v>26.486412949222867</v>
      </c>
      <c r="BL72" s="7">
        <f t="shared" ca="1" si="13"/>
        <v>26.559420152500582</v>
      </c>
      <c r="BM72" s="7">
        <f t="shared" ca="1" si="13"/>
        <v>26.63005188032967</v>
      </c>
      <c r="BN72" s="7">
        <f t="shared" ref="BN72:CS72" ca="1" si="14">VLOOKUP($C15,INDIRECT($C65),BN71,FALSE)</f>
        <v>26.703963036735637</v>
      </c>
      <c r="BO72" s="7">
        <f t="shared" ca="1" si="14"/>
        <v>26.778341768206293</v>
      </c>
      <c r="BP72" s="7">
        <f t="shared" ca="1" si="14"/>
        <v>26.856081080495354</v>
      </c>
      <c r="BQ72" s="7">
        <f t="shared" ca="1" si="14"/>
        <v>26.931427351341053</v>
      </c>
      <c r="BR72" s="7">
        <f t="shared" ca="1" si="14"/>
        <v>27.010181613495533</v>
      </c>
      <c r="BS72" s="7">
        <f t="shared" ca="1" si="14"/>
        <v>27.089460894105752</v>
      </c>
      <c r="BT72" s="7">
        <f t="shared" ca="1" si="14"/>
        <v>27.172236850557258</v>
      </c>
      <c r="BU72" s="7">
        <f t="shared" ca="1" si="14"/>
        <v>27.255589529241757</v>
      </c>
      <c r="BV72" s="7">
        <f t="shared" ca="1" si="14"/>
        <v>27.339525221918063</v>
      </c>
      <c r="BW72" s="7">
        <f t="shared" ca="1" si="14"/>
        <v>27.424050313983667</v>
      </c>
      <c r="BX72" s="7">
        <f t="shared" ca="1" si="14"/>
        <v>27.512222423967639</v>
      </c>
      <c r="BY72" s="7">
        <f t="shared" ca="1" si="14"/>
        <v>27.60411537974699</v>
      </c>
      <c r="BZ72" s="7">
        <f t="shared" ca="1" si="14"/>
        <v>27.69670842751184</v>
      </c>
      <c r="CA72" s="7">
        <f t="shared" ca="1" si="14"/>
        <v>27.790009921943081</v>
      </c>
      <c r="CB72" s="7">
        <f t="shared" ca="1" si="14"/>
        <v>27.887174749104481</v>
      </c>
      <c r="CC72" s="7">
        <f t="shared" ca="1" si="14"/>
        <v>27.988286995189576</v>
      </c>
      <c r="CD72" s="7">
        <f t="shared" ca="1" si="14"/>
        <v>28.093435260055685</v>
      </c>
      <c r="CE72" s="7">
        <f t="shared" ca="1" si="14"/>
        <v>28.199485045057852</v>
      </c>
      <c r="CF72" s="7">
        <f t="shared" ca="1" si="14"/>
        <v>28.309704171997389</v>
      </c>
      <c r="CG72" s="7">
        <f t="shared" ca="1" si="14"/>
        <v>28.427478878017453</v>
      </c>
      <c r="CH72" s="7">
        <f t="shared" ca="1" si="14"/>
        <v>28.546372352248405</v>
      </c>
      <c r="CI72" s="7">
        <f t="shared" ca="1" si="14"/>
        <v>28.669751766587893</v>
      </c>
      <c r="CJ72" s="7">
        <f t="shared" ca="1" si="14"/>
        <v>28.801119084026009</v>
      </c>
      <c r="CK72" s="7">
        <f t="shared" ca="1" si="14"/>
        <v>28.937283506851095</v>
      </c>
      <c r="CL72" s="7">
        <f t="shared" ca="1" si="14"/>
        <v>29.081839729642972</v>
      </c>
      <c r="CM72" s="7">
        <f t="shared" ca="1" si="14"/>
        <v>29.23505049236109</v>
      </c>
      <c r="CN72" s="7">
        <f t="shared" ca="1" si="14"/>
        <v>29.397199313293637</v>
      </c>
      <c r="CO72" s="7">
        <f t="shared" ca="1" si="14"/>
        <v>29.572186796154988</v>
      </c>
      <c r="CP72" s="7">
        <f t="shared" ca="1" si="14"/>
        <v>29.760496152624867</v>
      </c>
      <c r="CQ72" s="7">
        <f t="shared" ca="1" si="14"/>
        <v>29.962658737524251</v>
      </c>
      <c r="CR72" s="7">
        <f t="shared" ca="1" si="14"/>
        <v>30.183023943951099</v>
      </c>
      <c r="CS72" s="7">
        <f t="shared" ca="1" si="14"/>
        <v>30.426268802270283</v>
      </c>
      <c r="CT72" s="7">
        <f t="shared" ref="CT72:DY72" ca="1" si="15">VLOOKUP($C15,INDIRECT($C65),CT71,FALSE)</f>
        <v>30.701387532612248</v>
      </c>
      <c r="CU72" s="7">
        <f t="shared" ca="1" si="15"/>
        <v>31.014231959364619</v>
      </c>
      <c r="CV72" s="7">
        <f t="shared" ca="1" si="15"/>
        <v>31.379590947258812</v>
      </c>
      <c r="CW72" s="7">
        <f t="shared" ca="1" si="15"/>
        <v>31.822662369152962</v>
      </c>
      <c r="CX72" s="7">
        <f t="shared" ca="1" si="15"/>
        <v>32.385881972667875</v>
      </c>
      <c r="CY72" s="7">
        <f t="shared" ca="1" si="15"/>
        <v>33.171574324833635</v>
      </c>
      <c r="CZ72" s="7">
        <f t="shared" ca="1" si="15"/>
        <v>34.498771126123351</v>
      </c>
    </row>
    <row r="76" spans="1:104" x14ac:dyDescent="0.3">
      <c r="E76" s="7" t="s">
        <v>133</v>
      </c>
      <c r="F76" s="7">
        <v>10</v>
      </c>
      <c r="G76" s="7">
        <v>11</v>
      </c>
      <c r="H76" s="7">
        <v>12</v>
      </c>
      <c r="I76" s="7">
        <v>13</v>
      </c>
      <c r="J76" s="7">
        <v>14</v>
      </c>
      <c r="K76" s="7">
        <v>15</v>
      </c>
      <c r="L76" s="7">
        <v>16</v>
      </c>
      <c r="M76" s="7">
        <v>17</v>
      </c>
      <c r="N76" s="7">
        <v>18</v>
      </c>
      <c r="O76" s="7">
        <v>19</v>
      </c>
      <c r="P76" s="7">
        <v>20</v>
      </c>
      <c r="Q76" s="7" t="s">
        <v>110</v>
      </c>
    </row>
    <row r="77" spans="1:104" x14ac:dyDescent="0.3">
      <c r="D77" s="7">
        <v>5</v>
      </c>
      <c r="E77" s="7">
        <v>99</v>
      </c>
      <c r="F77" s="7">
        <f ca="1">VLOOKUP($F$76,INDIRECT($C$65),D77,FALSE)</f>
        <v>32.400972706402989</v>
      </c>
      <c r="G77" s="7">
        <f ca="1">VLOOKUP($G$76,INDIRECT($C$65),D77,FALSE)</f>
        <v>30.218336839760102</v>
      </c>
      <c r="H77" s="7">
        <f ca="1">VLOOKUP($H$76,INDIRECT($C$65),D77,FALSE)</f>
        <v>28.314766952577273</v>
      </c>
      <c r="I77" s="7">
        <f ca="1">VLOOKUP($I$76,INDIRECT($C$65),$D77,FALSE)</f>
        <v>26.31529070491332</v>
      </c>
      <c r="J77" s="7">
        <f ca="1">VLOOKUP($J$76,INDIRECT($C$65),$D77,FALSE)</f>
        <v>24.760348213288307</v>
      </c>
      <c r="K77" s="7">
        <f ca="1">VLOOKUP($K$76,INDIRECT($C$65),$D77,FALSE)</f>
        <v>23.93465974401342</v>
      </c>
      <c r="L77" s="7">
        <f ca="1">VLOOKUP($L$76,INDIRECT($C$65),$D77,FALSE)</f>
        <v>23.294262111981709</v>
      </c>
      <c r="M77" s="7">
        <f ca="1">VLOOKUP($M$76,INDIRECT($C$65),$D77,FALSE)</f>
        <v>22.975348754952019</v>
      </c>
      <c r="N77" s="7">
        <f ca="1">VLOOKUP($N$76,INDIRECT($C$65),$D77,FALSE)</f>
        <v>22.391979134835097</v>
      </c>
      <c r="O77" s="7">
        <f ca="1">VLOOKUP($O$76,INDIRECT($C$65),$D77,FALSE)</f>
        <v>22.213374677578347</v>
      </c>
      <c r="P77" s="7">
        <f ca="1">VLOOKUP($P$76,INDIRECT($C$65),$D77,FALSE)</f>
        <v>21.936741468583218</v>
      </c>
      <c r="Q77" s="7">
        <f ca="1">VLOOKUP($Q$76,INDIRECT($C$65),$D77,FALSE)</f>
        <v>21.044122658907146</v>
      </c>
    </row>
    <row r="78" spans="1:104" x14ac:dyDescent="0.3">
      <c r="D78" s="7">
        <v>14</v>
      </c>
      <c r="E78" s="7">
        <v>90</v>
      </c>
      <c r="F78" s="7">
        <f t="shared" ref="F78:F87" ca="1" si="16">VLOOKUP($F$76,INDIRECT($C$65),D78,FALSE)</f>
        <v>36.663326720554757</v>
      </c>
      <c r="G78" s="7">
        <f t="shared" ref="G78:G87" ca="1" si="17">VLOOKUP($G$76,INDIRECT($C$65),D78,FALSE)</f>
        <v>33.838826206895298</v>
      </c>
      <c r="H78" s="7">
        <f t="shared" ref="H78:H87" ca="1" si="18">VLOOKUP($H$76,INDIRECT($C$65),D78,FALSE)</f>
        <v>31.416351194295093</v>
      </c>
      <c r="I78" s="7">
        <f t="shared" ref="I78:I87" ca="1" si="19">VLOOKUP($I$76,INDIRECT($C$65),$D78,FALSE)</f>
        <v>28.958103993010045</v>
      </c>
      <c r="J78" s="7">
        <f t="shared" ref="J78:J87" ca="1" si="20">VLOOKUP($J$76,INDIRECT($C$65),$D78,FALSE)</f>
        <v>27.06095237377891</v>
      </c>
      <c r="K78" s="7">
        <f t="shared" ref="K78:K87" ca="1" si="21">VLOOKUP($K$76,INDIRECT($C$65),$D78,FALSE)</f>
        <v>25.901146382965099</v>
      </c>
      <c r="L78" s="7">
        <f t="shared" ref="L78:L87" ca="1" si="22">VLOOKUP($L$76,INDIRECT($C$65),$D78,FALSE)</f>
        <v>25.101511361481297</v>
      </c>
      <c r="M78" s="7">
        <f t="shared" ref="M78:M87" ca="1" si="23">VLOOKUP($M$76,INDIRECT($C$65),$D78,FALSE)</f>
        <v>24.5401049777353</v>
      </c>
      <c r="N78" s="7">
        <f t="shared" ref="N78:N87" ca="1" si="24">VLOOKUP($N$76,INDIRECT($C$65),$D78,FALSE)</f>
        <v>24.009234305074195</v>
      </c>
      <c r="O78" s="7">
        <f t="shared" ref="O78:O87" ca="1" si="25">VLOOKUP($O$76,INDIRECT($C$65),$D78,FALSE)</f>
        <v>23.6784891302894</v>
      </c>
      <c r="P78" s="7">
        <f t="shared" ref="P78:P87" ca="1" si="26">VLOOKUP($P$76,INDIRECT($C$65),$D78,FALSE)</f>
        <v>23.413732675848021</v>
      </c>
      <c r="Q78" s="7">
        <f t="shared" ref="Q78:Q87" ca="1" si="27">VLOOKUP($Q$76,INDIRECT($C$65),$D78,FALSE)</f>
        <v>22.95695552133704</v>
      </c>
    </row>
    <row r="79" spans="1:104" x14ac:dyDescent="0.3">
      <c r="D79" s="7">
        <v>24</v>
      </c>
      <c r="E79" s="7">
        <v>80</v>
      </c>
      <c r="F79" s="7">
        <f t="shared" ca="1" si="16"/>
        <v>38.859561199162663</v>
      </c>
      <c r="G79" s="7">
        <f t="shared" ca="1" si="17"/>
        <v>35.696337820184262</v>
      </c>
      <c r="H79" s="7">
        <f t="shared" ca="1" si="18"/>
        <v>32.984776945553314</v>
      </c>
      <c r="I79" s="7">
        <f t="shared" ca="1" si="19"/>
        <v>30.290463080720176</v>
      </c>
      <c r="J79" s="7">
        <f t="shared" ca="1" si="20"/>
        <v>28.193038484875636</v>
      </c>
      <c r="K79" s="7">
        <f t="shared" ca="1" si="21"/>
        <v>26.856582223094264</v>
      </c>
      <c r="L79" s="7">
        <f t="shared" ca="1" si="22"/>
        <v>25.965004778694244</v>
      </c>
      <c r="M79" s="7">
        <f t="shared" ca="1" si="23"/>
        <v>25.30264331483739</v>
      </c>
      <c r="N79" s="7">
        <f t="shared" ca="1" si="24"/>
        <v>24.78223205645066</v>
      </c>
      <c r="O79" s="7">
        <f t="shared" ca="1" si="25"/>
        <v>24.398211848713682</v>
      </c>
      <c r="P79" s="7">
        <f t="shared" ca="1" si="26"/>
        <v>24.143254343822907</v>
      </c>
      <c r="Q79" s="7">
        <f t="shared" ca="1" si="27"/>
        <v>23.888091911597229</v>
      </c>
    </row>
    <row r="80" spans="1:104" x14ac:dyDescent="0.3">
      <c r="D80" s="7">
        <v>34</v>
      </c>
      <c r="E80" s="7">
        <v>70</v>
      </c>
      <c r="F80" s="7">
        <f t="shared" ca="1" si="16"/>
        <v>40.637961572281938</v>
      </c>
      <c r="G80" s="7">
        <f t="shared" ca="1" si="17"/>
        <v>37.197232731623792</v>
      </c>
      <c r="H80" s="7">
        <f t="shared" ca="1" si="18"/>
        <v>34.240801177614387</v>
      </c>
      <c r="I80" s="7">
        <f t="shared" ca="1" si="19"/>
        <v>31.355857896769347</v>
      </c>
      <c r="J80" s="7">
        <f t="shared" ca="1" si="20"/>
        <v>29.084668309128013</v>
      </c>
      <c r="K80" s="7">
        <f t="shared" ca="1" si="21"/>
        <v>27.603479941294211</v>
      </c>
      <c r="L80" s="7">
        <f t="shared" ca="1" si="22"/>
        <v>26.633262073409192</v>
      </c>
      <c r="M80" s="7">
        <f t="shared" ca="1" si="23"/>
        <v>25.900243759638204</v>
      </c>
      <c r="N80" s="7">
        <f t="shared" ca="1" si="24"/>
        <v>25.380709327237795</v>
      </c>
      <c r="O80" s="7">
        <f t="shared" ca="1" si="25"/>
        <v>24.965189871255376</v>
      </c>
      <c r="P80" s="7">
        <f t="shared" ca="1" si="26"/>
        <v>24.719925615967707</v>
      </c>
      <c r="Q80" s="7">
        <f t="shared" ca="1" si="27"/>
        <v>24.616576165692258</v>
      </c>
    </row>
    <row r="81" spans="4:17" x14ac:dyDescent="0.3">
      <c r="D81" s="7">
        <v>44</v>
      </c>
      <c r="E81" s="7">
        <v>60</v>
      </c>
      <c r="F81" s="7">
        <f t="shared" ca="1" si="16"/>
        <v>42.302487107474242</v>
      </c>
      <c r="G81" s="7">
        <f t="shared" ca="1" si="17"/>
        <v>38.599778926125843</v>
      </c>
      <c r="H81" s="7">
        <f t="shared" ca="1" si="18"/>
        <v>35.405429113408495</v>
      </c>
      <c r="I81" s="7">
        <f t="shared" ca="1" si="19"/>
        <v>32.34265922471441</v>
      </c>
      <c r="J81" s="7">
        <f t="shared" ca="1" si="20"/>
        <v>29.899639060435721</v>
      </c>
      <c r="K81" s="7">
        <f t="shared" ca="1" si="21"/>
        <v>28.281881204724691</v>
      </c>
      <c r="L81" s="7">
        <f t="shared" ca="1" si="22"/>
        <v>27.235039039368182</v>
      </c>
      <c r="M81" s="7">
        <f t="shared" ca="1" si="23"/>
        <v>26.444396683441603</v>
      </c>
      <c r="N81" s="7">
        <f t="shared" ca="1" si="24"/>
        <v>25.91989650061215</v>
      </c>
      <c r="O81" s="7">
        <f t="shared" ca="1" si="25"/>
        <v>25.483853442251963</v>
      </c>
      <c r="P81" s="7">
        <f t="shared" ca="1" si="26"/>
        <v>25.249049639216278</v>
      </c>
      <c r="Q81" s="7">
        <f t="shared" ca="1" si="27"/>
        <v>25.278592469768384</v>
      </c>
    </row>
    <row r="82" spans="4:17" x14ac:dyDescent="0.3">
      <c r="D82" s="7">
        <v>54</v>
      </c>
      <c r="E82" s="7">
        <v>50</v>
      </c>
      <c r="F82" s="7">
        <f t="shared" ca="1" si="16"/>
        <v>43.998989631589112</v>
      </c>
      <c r="G82" s="7">
        <f t="shared" ca="1" si="17"/>
        <v>40.027346374093703</v>
      </c>
      <c r="H82" s="7">
        <f t="shared" ca="1" si="18"/>
        <v>36.581835993765715</v>
      </c>
      <c r="I82" s="7">
        <f t="shared" ca="1" si="19"/>
        <v>33.338553268555252</v>
      </c>
      <c r="J82" s="7">
        <f t="shared" ca="1" si="20"/>
        <v>30.711453097837197</v>
      </c>
      <c r="K82" s="7">
        <f t="shared" ca="1" si="21"/>
        <v>28.953620092971317</v>
      </c>
      <c r="L82" s="7">
        <f t="shared" ca="1" si="22"/>
        <v>27.825997343396484</v>
      </c>
      <c r="M82" s="7">
        <f t="shared" ca="1" si="23"/>
        <v>26.984656183907738</v>
      </c>
      <c r="N82" s="7">
        <f t="shared" ca="1" si="24"/>
        <v>26.449664406573795</v>
      </c>
      <c r="O82" s="7">
        <f t="shared" ca="1" si="25"/>
        <v>26.001193169473698</v>
      </c>
      <c r="P82" s="7">
        <f t="shared" ca="1" si="26"/>
        <v>25.778399455010934</v>
      </c>
      <c r="Q82" s="7">
        <f t="shared" ca="1" si="27"/>
        <v>25.93434483547394</v>
      </c>
    </row>
    <row r="83" spans="4:17" x14ac:dyDescent="0.3">
      <c r="D83" s="7">
        <v>64</v>
      </c>
      <c r="E83" s="7">
        <v>40</v>
      </c>
      <c r="F83" s="7">
        <f t="shared" ca="1" si="16"/>
        <v>45.853427319217523</v>
      </c>
      <c r="G83" s="7">
        <f t="shared" ca="1" si="17"/>
        <v>41.585927123587133</v>
      </c>
      <c r="H83" s="7">
        <f t="shared" ca="1" si="18"/>
        <v>37.85587097384191</v>
      </c>
      <c r="I83" s="7">
        <f t="shared" ca="1" si="19"/>
        <v>34.416256524442737</v>
      </c>
      <c r="J83" s="7">
        <f t="shared" ca="1" si="20"/>
        <v>31.577843875523239</v>
      </c>
      <c r="K83" s="7">
        <f t="shared" ca="1" si="21"/>
        <v>29.666108514091871</v>
      </c>
      <c r="L83" s="7">
        <f t="shared" ca="1" si="22"/>
        <v>28.447434999201811</v>
      </c>
      <c r="M83" s="7">
        <f t="shared" ca="1" si="23"/>
        <v>27.559454362368321</v>
      </c>
      <c r="N83" s="7">
        <f t="shared" ca="1" si="24"/>
        <v>27.007094362412563</v>
      </c>
      <c r="O83" s="7">
        <f t="shared" ca="1" si="25"/>
        <v>26.554359749628137</v>
      </c>
      <c r="P83" s="7">
        <f t="shared" ca="1" si="26"/>
        <v>26.346216106213877</v>
      </c>
      <c r="Q83" s="7">
        <f t="shared" ca="1" si="27"/>
        <v>26.63005188032967</v>
      </c>
    </row>
    <row r="84" spans="4:17" x14ac:dyDescent="0.3">
      <c r="D84" s="7">
        <v>74</v>
      </c>
      <c r="E84" s="7">
        <v>30</v>
      </c>
      <c r="F84" s="7">
        <f t="shared" ca="1" si="16"/>
        <v>48.042311614365765</v>
      </c>
      <c r="G84" s="7">
        <f t="shared" ca="1" si="17"/>
        <v>43.423521670319758</v>
      </c>
      <c r="H84" s="7">
        <f t="shared" ca="1" si="18"/>
        <v>39.344170165204304</v>
      </c>
      <c r="I84" s="7">
        <f t="shared" ca="1" si="19"/>
        <v>35.674328632202744</v>
      </c>
      <c r="J84" s="7">
        <f t="shared" ca="1" si="20"/>
        <v>32.573284988340767</v>
      </c>
      <c r="K84" s="7">
        <f t="shared" ca="1" si="21"/>
        <v>30.47914365016431</v>
      </c>
      <c r="L84" s="7">
        <f t="shared" ca="1" si="22"/>
        <v>29.149782212029724</v>
      </c>
      <c r="M84" s="7">
        <f t="shared" ca="1" si="23"/>
        <v>28.217837180294421</v>
      </c>
      <c r="N84" s="7">
        <f t="shared" ca="1" si="24"/>
        <v>27.637575775569569</v>
      </c>
      <c r="O84" s="7">
        <f t="shared" ca="1" si="25"/>
        <v>27.191648737183964</v>
      </c>
      <c r="P84" s="7">
        <f t="shared" ca="1" si="26"/>
        <v>27.002793053737598</v>
      </c>
      <c r="Q84" s="7">
        <f t="shared" ca="1" si="27"/>
        <v>27.424050313983667</v>
      </c>
    </row>
    <row r="85" spans="4:17" x14ac:dyDescent="0.3">
      <c r="D85" s="7">
        <v>84</v>
      </c>
      <c r="E85" s="7">
        <v>20</v>
      </c>
      <c r="F85" s="7">
        <f t="shared" ca="1" si="16"/>
        <v>50.926320374386336</v>
      </c>
      <c r="G85" s="7">
        <f t="shared" ca="1" si="17"/>
        <v>45.842092227256373</v>
      </c>
      <c r="H85" s="7">
        <f t="shared" ca="1" si="18"/>
        <v>41.280334709614102</v>
      </c>
      <c r="I85" s="7">
        <f t="shared" ca="1" si="19"/>
        <v>37.309981907236896</v>
      </c>
      <c r="J85" s="7">
        <f t="shared" ca="1" si="20"/>
        <v>33.841797274012073</v>
      </c>
      <c r="K85" s="7">
        <f t="shared" ca="1" si="21"/>
        <v>31.506639578074658</v>
      </c>
      <c r="L85" s="7">
        <f t="shared" ca="1" si="22"/>
        <v>30.026995387492825</v>
      </c>
      <c r="M85" s="7">
        <f t="shared" ca="1" si="23"/>
        <v>29.05408948556245</v>
      </c>
      <c r="N85" s="7">
        <f t="shared" ca="1" si="24"/>
        <v>28.425834720263015</v>
      </c>
      <c r="O85" s="7">
        <f t="shared" ca="1" si="25"/>
        <v>28.007137466637399</v>
      </c>
      <c r="P85" s="7">
        <f t="shared" ca="1" si="26"/>
        <v>27.846901138915474</v>
      </c>
      <c r="Q85" s="7">
        <f t="shared" ca="1" si="27"/>
        <v>28.427478878017453</v>
      </c>
    </row>
    <row r="86" spans="4:17" x14ac:dyDescent="0.3">
      <c r="D86" s="7">
        <v>94</v>
      </c>
      <c r="E86" s="7">
        <v>10</v>
      </c>
      <c r="F86" s="7">
        <f t="shared" ca="1" si="16"/>
        <v>55.616632116347368</v>
      </c>
      <c r="G86" s="7">
        <f t="shared" ca="1" si="17"/>
        <v>49.771757208072771</v>
      </c>
      <c r="H86" s="7">
        <f t="shared" ca="1" si="18"/>
        <v>44.371623212814278</v>
      </c>
      <c r="I86" s="7">
        <f t="shared" ca="1" si="19"/>
        <v>39.920356907483693</v>
      </c>
      <c r="J86" s="7">
        <f t="shared" ca="1" si="20"/>
        <v>35.806334689725922</v>
      </c>
      <c r="K86" s="7">
        <f t="shared" ca="1" si="21"/>
        <v>33.079168022033812</v>
      </c>
      <c r="L86" s="7">
        <f t="shared" ca="1" si="22"/>
        <v>31.346953540261019</v>
      </c>
      <c r="M86" s="7">
        <f t="shared" ca="1" si="23"/>
        <v>30.344277135455719</v>
      </c>
      <c r="N86" s="7">
        <f t="shared" ca="1" si="24"/>
        <v>29.613878923816504</v>
      </c>
      <c r="O86" s="7">
        <f t="shared" ca="1" si="25"/>
        <v>29.279616293118121</v>
      </c>
      <c r="P86" s="7">
        <f t="shared" ca="1" si="26"/>
        <v>29.173415740432336</v>
      </c>
      <c r="Q86" s="7">
        <f t="shared" ca="1" si="27"/>
        <v>29.962658737524251</v>
      </c>
    </row>
    <row r="87" spans="4:17" x14ac:dyDescent="0.3">
      <c r="D87" s="7">
        <v>103</v>
      </c>
      <c r="E87" s="7">
        <v>1</v>
      </c>
      <c r="F87" s="7">
        <f t="shared" ca="1" si="16"/>
        <v>71.882003200191207</v>
      </c>
      <c r="G87" s="7">
        <f t="shared" ca="1" si="17"/>
        <v>63.413560791591642</v>
      </c>
      <c r="H87" s="7">
        <f t="shared" ca="1" si="18"/>
        <v>54.589424263991091</v>
      </c>
      <c r="I87" s="7">
        <f t="shared" ca="1" si="19"/>
        <v>48.560746409211923</v>
      </c>
      <c r="J87" s="7">
        <f t="shared" ca="1" si="20"/>
        <v>41.796022241664396</v>
      </c>
      <c r="K87" s="7">
        <f t="shared" ca="1" si="21"/>
        <v>37.736250830801922</v>
      </c>
      <c r="L87" s="7">
        <f t="shared" ca="1" si="22"/>
        <v>35.095718787078539</v>
      </c>
      <c r="M87" s="7">
        <f t="shared" ca="1" si="23"/>
        <v>34.257821651672749</v>
      </c>
      <c r="N87" s="7">
        <f t="shared" ca="1" si="24"/>
        <v>33.003888705798651</v>
      </c>
      <c r="O87" s="7">
        <f t="shared" ca="1" si="25"/>
        <v>33.264656094649347</v>
      </c>
      <c r="P87" s="7">
        <f t="shared" ca="1" si="26"/>
        <v>33.411845820393388</v>
      </c>
      <c r="Q87" s="7">
        <f t="shared" ca="1" si="27"/>
        <v>34.498771126123351</v>
      </c>
    </row>
    <row r="90" spans="4:17" x14ac:dyDescent="0.3">
      <c r="F90" s="7">
        <v>10</v>
      </c>
      <c r="G90" s="7">
        <v>11</v>
      </c>
      <c r="H90" s="7">
        <v>12</v>
      </c>
      <c r="I90" s="7">
        <v>13</v>
      </c>
      <c r="J90" s="7">
        <v>14</v>
      </c>
      <c r="K90" s="7">
        <v>15</v>
      </c>
      <c r="L90" s="7">
        <v>16</v>
      </c>
      <c r="M90" s="7">
        <v>17</v>
      </c>
      <c r="N90" s="7">
        <v>18</v>
      </c>
      <c r="O90" s="7">
        <v>19</v>
      </c>
      <c r="P90" s="7">
        <v>20</v>
      </c>
      <c r="Q90" s="7" t="s">
        <v>110</v>
      </c>
    </row>
    <row r="91" spans="4:17" x14ac:dyDescent="0.3">
      <c r="D91" s="7">
        <v>5</v>
      </c>
      <c r="E91" s="7">
        <v>99</v>
      </c>
      <c r="F91" s="12">
        <f ca="1">VLOOKUP(F$90,INDIRECT($C$65),$D91,FALSE)/86400</f>
        <v>3.750112581759605E-4</v>
      </c>
      <c r="G91" s="12">
        <f t="shared" ref="G91:Q106" ca="1" si="28">VLOOKUP(G$90,INDIRECT($C$65),$D91,FALSE)/86400</f>
        <v>3.4974926897870487E-4</v>
      </c>
      <c r="H91" s="12">
        <f t="shared" ca="1" si="28"/>
        <v>3.2771721009927396E-4</v>
      </c>
      <c r="I91" s="12">
        <f t="shared" ca="1" si="28"/>
        <v>3.0457512389945972E-4</v>
      </c>
      <c r="J91" s="12">
        <f t="shared" ca="1" si="28"/>
        <v>2.865781043204665E-4</v>
      </c>
      <c r="K91" s="12">
        <f t="shared" ca="1" si="28"/>
        <v>2.7702152481497014E-4</v>
      </c>
      <c r="L91" s="12">
        <f t="shared" ca="1" si="28"/>
        <v>2.6960951518497348E-4</v>
      </c>
      <c r="M91" s="12">
        <f t="shared" ca="1" si="28"/>
        <v>2.6591838836750024E-4</v>
      </c>
      <c r="N91" s="12">
        <f t="shared" ca="1" si="28"/>
        <v>2.591664251717025E-4</v>
      </c>
      <c r="O91" s="12">
        <f t="shared" ca="1" si="28"/>
        <v>2.5709924395345309E-4</v>
      </c>
      <c r="P91" s="12">
        <f t="shared" ca="1" si="28"/>
        <v>2.5389747070119465E-4</v>
      </c>
      <c r="Q91" s="12">
        <f t="shared" ca="1" si="28"/>
        <v>2.4356623447809196E-4</v>
      </c>
    </row>
    <row r="92" spans="4:17" x14ac:dyDescent="0.3">
      <c r="D92" s="7">
        <v>6</v>
      </c>
      <c r="E92" s="7">
        <v>98</v>
      </c>
      <c r="F92" s="12">
        <f t="shared" ref="F92:Q123" ca="1" si="29">VLOOKUP(F$90,INDIRECT($C$65),$D92,FALSE)/86400</f>
        <v>3.8661130158869204E-4</v>
      </c>
      <c r="G92" s="12">
        <f t="shared" ca="1" si="28"/>
        <v>3.5962674065919239E-4</v>
      </c>
      <c r="H92" s="12">
        <f t="shared" ca="1" si="28"/>
        <v>3.3624052100162196E-4</v>
      </c>
      <c r="I92" s="12">
        <f t="shared" ca="1" si="28"/>
        <v>3.1185050123167147E-4</v>
      </c>
      <c r="J92" s="12">
        <f t="shared" ca="1" si="28"/>
        <v>2.9298707346195145E-4</v>
      </c>
      <c r="K92" s="12">
        <f t="shared" ca="1" si="28"/>
        <v>2.8253531758584222E-4</v>
      </c>
      <c r="L92" s="12">
        <f t="shared" ca="1" si="28"/>
        <v>2.7471908703423115E-4</v>
      </c>
      <c r="M92" s="12">
        <f t="shared" ca="1" si="28"/>
        <v>2.7030106114011502E-4</v>
      </c>
      <c r="N92" s="12">
        <f t="shared" ca="1" si="28"/>
        <v>2.6373859299163666E-4</v>
      </c>
      <c r="O92" s="12">
        <f t="shared" ca="1" si="28"/>
        <v>2.611872883623588E-4</v>
      </c>
      <c r="P92" s="12">
        <f t="shared" ca="1" si="28"/>
        <v>2.5800774340717803E-4</v>
      </c>
      <c r="Q92" s="12">
        <f t="shared" ca="1" si="28"/>
        <v>2.4892337141516464E-4</v>
      </c>
    </row>
    <row r="93" spans="4:17" x14ac:dyDescent="0.3">
      <c r="D93" s="7">
        <v>7</v>
      </c>
      <c r="E93" s="7">
        <v>97</v>
      </c>
      <c r="F93" s="12">
        <f t="shared" ca="1" si="29"/>
        <v>3.9441199273697119E-4</v>
      </c>
      <c r="G93" s="12">
        <f t="shared" ca="1" si="28"/>
        <v>3.6626014352439639E-4</v>
      </c>
      <c r="H93" s="12">
        <f t="shared" ca="1" si="28"/>
        <v>3.4194319178854364E-4</v>
      </c>
      <c r="I93" s="12">
        <f t="shared" ca="1" si="28"/>
        <v>3.1671349681837636E-4</v>
      </c>
      <c r="J93" s="12">
        <f t="shared" ca="1" si="28"/>
        <v>2.9724482822925677E-4</v>
      </c>
      <c r="K93" s="12">
        <f t="shared" ca="1" si="28"/>
        <v>2.86185830056166E-4</v>
      </c>
      <c r="L93" s="12">
        <f t="shared" ca="1" si="28"/>
        <v>2.7808722673706618E-4</v>
      </c>
      <c r="M93" s="12">
        <f t="shared" ca="1" si="28"/>
        <v>2.7320400607541777E-4</v>
      </c>
      <c r="N93" s="12">
        <f t="shared" ca="1" si="28"/>
        <v>2.6675246259031445E-4</v>
      </c>
      <c r="O93" s="12">
        <f t="shared" ca="1" si="28"/>
        <v>2.6390033165146602E-4</v>
      </c>
      <c r="P93" s="12">
        <f t="shared" ca="1" si="28"/>
        <v>2.6073927385152437E-4</v>
      </c>
      <c r="Q93" s="12">
        <f t="shared" ca="1" si="28"/>
        <v>2.5247253097399546E-4</v>
      </c>
    </row>
    <row r="94" spans="4:17" x14ac:dyDescent="0.3">
      <c r="D94" s="7">
        <v>8</v>
      </c>
      <c r="E94" s="7">
        <v>96</v>
      </c>
      <c r="F94" s="12">
        <f t="shared" ca="1" si="29"/>
        <v>4.0050690622015915E-4</v>
      </c>
      <c r="G94" s="12">
        <f t="shared" ca="1" si="28"/>
        <v>3.7143828793709824E-4</v>
      </c>
      <c r="H94" s="12">
        <f t="shared" ca="1" si="28"/>
        <v>3.4638289430944139E-4</v>
      </c>
      <c r="I94" s="12">
        <f t="shared" ca="1" si="28"/>
        <v>3.2049699964897653E-4</v>
      </c>
      <c r="J94" s="12">
        <f t="shared" ca="1" si="28"/>
        <v>3.0054286012195445E-4</v>
      </c>
      <c r="K94" s="12">
        <f t="shared" ca="1" si="28"/>
        <v>2.8900664570872425E-4</v>
      </c>
      <c r="L94" s="12">
        <f t="shared" ca="1" si="28"/>
        <v>2.80681740656109E-4</v>
      </c>
      <c r="M94" s="12">
        <f t="shared" ca="1" si="28"/>
        <v>2.7544804741838668E-4</v>
      </c>
      <c r="N94" s="12">
        <f t="shared" ca="1" si="28"/>
        <v>2.6907411881608149E-4</v>
      </c>
      <c r="O94" s="12">
        <f t="shared" ca="1" si="28"/>
        <v>2.6600054481002241E-4</v>
      </c>
      <c r="P94" s="12">
        <f t="shared" ca="1" si="28"/>
        <v>2.6285588834570309E-4</v>
      </c>
      <c r="Q94" s="12">
        <f t="shared" ca="1" si="28"/>
        <v>2.5521623302592533E-4</v>
      </c>
    </row>
    <row r="95" spans="4:17" x14ac:dyDescent="0.3">
      <c r="D95" s="7">
        <v>9</v>
      </c>
      <c r="E95" s="7">
        <v>95</v>
      </c>
      <c r="F95" s="12">
        <f t="shared" ca="1" si="29"/>
        <v>4.0563298449508903E-4</v>
      </c>
      <c r="G95" s="12">
        <f t="shared" ca="1" si="28"/>
        <v>3.7579023507268211E-4</v>
      </c>
      <c r="H95" s="12">
        <f t="shared" ca="1" si="28"/>
        <v>3.5010615859036749E-4</v>
      </c>
      <c r="I95" s="12">
        <f t="shared" ca="1" si="28"/>
        <v>3.2366834258096305E-4</v>
      </c>
      <c r="J95" s="12">
        <f t="shared" ca="1" si="28"/>
        <v>3.032973984750294E-4</v>
      </c>
      <c r="K95" s="12">
        <f t="shared" ca="1" si="28"/>
        <v>2.9135804120101273E-4</v>
      </c>
      <c r="L95" s="12">
        <f t="shared" ca="1" si="28"/>
        <v>2.8283906520213065E-4</v>
      </c>
      <c r="M95" s="12">
        <f t="shared" ca="1" si="28"/>
        <v>2.773193220772647E-4</v>
      </c>
      <c r="N95" s="12">
        <f t="shared" ca="1" si="28"/>
        <v>2.7100461552377695E-4</v>
      </c>
      <c r="O95" s="12">
        <f t="shared" ca="1" si="28"/>
        <v>2.677539138598968E-4</v>
      </c>
      <c r="P95" s="12">
        <f t="shared" ca="1" si="28"/>
        <v>2.6462436880070762E-4</v>
      </c>
      <c r="Q95" s="12">
        <f t="shared" ca="1" si="28"/>
        <v>2.5750410799409E-4</v>
      </c>
    </row>
    <row r="96" spans="4:17" x14ac:dyDescent="0.3">
      <c r="D96" s="7">
        <v>10</v>
      </c>
      <c r="E96" s="7">
        <v>94</v>
      </c>
      <c r="F96" s="12">
        <f t="shared" ca="1" si="29"/>
        <v>4.1010059662277825E-4</v>
      </c>
      <c r="G96" s="12">
        <f t="shared" ca="1" si="28"/>
        <v>3.7958092797072692E-4</v>
      </c>
      <c r="H96" s="12">
        <f t="shared" ca="1" si="28"/>
        <v>3.5334324985867574E-4</v>
      </c>
      <c r="I96" s="12">
        <f t="shared" ca="1" si="28"/>
        <v>3.2642442398897524E-4</v>
      </c>
      <c r="J96" s="12">
        <f t="shared" ca="1" si="28"/>
        <v>3.0568390479796675E-4</v>
      </c>
      <c r="K96" s="12">
        <f t="shared" ca="1" si="28"/>
        <v>2.9339191461244101E-4</v>
      </c>
      <c r="L96" s="12">
        <f t="shared" ca="1" si="28"/>
        <v>2.8470107721136019E-4</v>
      </c>
      <c r="M96" s="12">
        <f t="shared" ca="1" si="28"/>
        <v>2.7893844841733148E-4</v>
      </c>
      <c r="N96" s="12">
        <f t="shared" ca="1" si="28"/>
        <v>2.7267090240842699E-4</v>
      </c>
      <c r="O96" s="12">
        <f t="shared" ca="1" si="28"/>
        <v>2.6927254258600562E-4</v>
      </c>
      <c r="P96" s="12">
        <f t="shared" ca="1" si="28"/>
        <v>2.6615714223968254E-4</v>
      </c>
      <c r="Q96" s="12">
        <f t="shared" ca="1" si="28"/>
        <v>2.5948357155988592E-4</v>
      </c>
    </row>
    <row r="97" spans="4:17" x14ac:dyDescent="0.3">
      <c r="D97" s="7">
        <v>11</v>
      </c>
      <c r="E97" s="7">
        <v>93</v>
      </c>
      <c r="F97" s="12">
        <f t="shared" ca="1" si="29"/>
        <v>4.141128037833429E-4</v>
      </c>
      <c r="G97" s="12">
        <f t="shared" ca="1" si="28"/>
        <v>3.8298349825900078E-4</v>
      </c>
      <c r="H97" s="12">
        <f t="shared" ca="1" si="28"/>
        <v>3.5624414703742859E-4</v>
      </c>
      <c r="I97" s="12">
        <f t="shared" ca="1" si="28"/>
        <v>3.2889337951718273E-4</v>
      </c>
      <c r="J97" s="12">
        <f t="shared" ca="1" si="28"/>
        <v>3.0781596632285048E-4</v>
      </c>
      <c r="K97" s="12">
        <f t="shared" ca="1" si="28"/>
        <v>2.952063125406365E-4</v>
      </c>
      <c r="L97" s="12">
        <f t="shared" ca="1" si="28"/>
        <v>2.8635902009094098E-4</v>
      </c>
      <c r="M97" s="12">
        <f t="shared" ca="1" si="28"/>
        <v>2.8038331008867749E-4</v>
      </c>
      <c r="N97" s="12">
        <f t="shared" ca="1" si="28"/>
        <v>2.7415462166659324E-4</v>
      </c>
      <c r="O97" s="12">
        <f t="shared" ca="1" si="28"/>
        <v>2.7062893473535354E-4</v>
      </c>
      <c r="P97" s="12">
        <f t="shared" ca="1" si="28"/>
        <v>2.6752700597539421E-4</v>
      </c>
      <c r="Q97" s="12">
        <f t="shared" ca="1" si="28"/>
        <v>2.6124983210413496E-4</v>
      </c>
    </row>
    <row r="98" spans="4:17" x14ac:dyDescent="0.3">
      <c r="D98" s="7">
        <v>12</v>
      </c>
      <c r="E98" s="7">
        <v>92</v>
      </c>
      <c r="F98" s="12">
        <f t="shared" ca="1" si="29"/>
        <v>4.1779348588618813E-4</v>
      </c>
      <c r="G98" s="12">
        <f t="shared" ca="1" si="28"/>
        <v>3.8610352263719594E-4</v>
      </c>
      <c r="H98" s="12">
        <f t="shared" ca="1" si="28"/>
        <v>3.5890020563881907E-4</v>
      </c>
      <c r="I98" s="12">
        <f t="shared" ca="1" si="28"/>
        <v>3.3115323579045833E-4</v>
      </c>
      <c r="J98" s="12">
        <f t="shared" ca="1" si="28"/>
        <v>3.0976262550864579E-4</v>
      </c>
      <c r="K98" s="12">
        <f t="shared" ca="1" si="28"/>
        <v>2.9686077028038307E-4</v>
      </c>
      <c r="L98" s="12">
        <f t="shared" ca="1" si="28"/>
        <v>2.8786822686447441E-4</v>
      </c>
      <c r="M98" s="12">
        <f t="shared" ca="1" si="28"/>
        <v>2.8170120422182606E-4</v>
      </c>
      <c r="N98" s="12">
        <f t="shared" ca="1" si="28"/>
        <v>2.7550528326537838E-4</v>
      </c>
      <c r="O98" s="12">
        <f t="shared" ca="1" si="28"/>
        <v>2.7186714514527976E-4</v>
      </c>
      <c r="P98" s="12">
        <f t="shared" ca="1" si="28"/>
        <v>2.6877821107046585E-4</v>
      </c>
      <c r="Q98" s="12">
        <f t="shared" ca="1" si="28"/>
        <v>2.6286071372087387E-4</v>
      </c>
    </row>
    <row r="99" spans="4:17" x14ac:dyDescent="0.3">
      <c r="D99" s="7">
        <v>13</v>
      </c>
      <c r="E99" s="7">
        <v>91</v>
      </c>
      <c r="F99" s="12">
        <f t="shared" ca="1" si="29"/>
        <v>4.2117381528242919E-4</v>
      </c>
      <c r="G99" s="12">
        <f t="shared" ca="1" si="28"/>
        <v>3.889677970663857E-4</v>
      </c>
      <c r="H99" s="12">
        <f t="shared" ca="1" si="28"/>
        <v>3.6133521914921951E-4</v>
      </c>
      <c r="I99" s="12">
        <f t="shared" ca="1" si="28"/>
        <v>3.332244322617543E-4</v>
      </c>
      <c r="J99" s="12">
        <f t="shared" ca="1" si="28"/>
        <v>3.1154270319640561E-4</v>
      </c>
      <c r="K99" s="12">
        <f t="shared" ca="1" si="28"/>
        <v>2.9837184806797898E-4</v>
      </c>
      <c r="L99" s="12">
        <f t="shared" ca="1" si="28"/>
        <v>2.892444795993706E-4</v>
      </c>
      <c r="M99" s="12">
        <f t="shared" ca="1" si="28"/>
        <v>2.829052351572381E-4</v>
      </c>
      <c r="N99" s="12">
        <f t="shared" ca="1" si="28"/>
        <v>2.7673700353641231E-4</v>
      </c>
      <c r="O99" s="12">
        <f t="shared" ca="1" si="28"/>
        <v>2.729992317725391E-4</v>
      </c>
      <c r="P99" s="12">
        <f t="shared" ca="1" si="28"/>
        <v>2.699227656579701E-4</v>
      </c>
      <c r="Q99" s="12">
        <f t="shared" ca="1" si="28"/>
        <v>2.643322480179381E-4</v>
      </c>
    </row>
    <row r="100" spans="4:17" x14ac:dyDescent="0.3">
      <c r="D100" s="7">
        <v>14</v>
      </c>
      <c r="E100" s="7">
        <v>90</v>
      </c>
      <c r="F100" s="12">
        <f t="shared" ca="1" si="29"/>
        <v>4.2434405926568004E-4</v>
      </c>
      <c r="G100" s="12">
        <f t="shared" ca="1" si="28"/>
        <v>3.9165308109832521E-4</v>
      </c>
      <c r="H100" s="12">
        <f t="shared" ca="1" si="28"/>
        <v>3.6361517585989692E-4</v>
      </c>
      <c r="I100" s="12">
        <f t="shared" ca="1" si="28"/>
        <v>3.351632406598385E-4</v>
      </c>
      <c r="J100" s="12">
        <f t="shared" ca="1" si="28"/>
        <v>3.1320546728910774E-4</v>
      </c>
      <c r="K100" s="12">
        <f t="shared" ca="1" si="28"/>
        <v>2.9978178683987385E-4</v>
      </c>
      <c r="L100" s="12">
        <f t="shared" ca="1" si="28"/>
        <v>2.9052675186899647E-4</v>
      </c>
      <c r="M100" s="12">
        <f t="shared" ca="1" si="28"/>
        <v>2.8402899279786228E-4</v>
      </c>
      <c r="N100" s="12">
        <f t="shared" ca="1" si="28"/>
        <v>2.778846563087291E-4</v>
      </c>
      <c r="O100" s="12">
        <f t="shared" ca="1" si="28"/>
        <v>2.7405658715612733E-4</v>
      </c>
      <c r="P100" s="12">
        <f t="shared" ca="1" si="28"/>
        <v>2.7099227634083358E-4</v>
      </c>
      <c r="Q100" s="12">
        <f t="shared" ca="1" si="28"/>
        <v>2.657055037191787E-4</v>
      </c>
    </row>
    <row r="101" spans="4:17" x14ac:dyDescent="0.3">
      <c r="D101" s="7">
        <v>15</v>
      </c>
      <c r="E101" s="7">
        <v>89</v>
      </c>
      <c r="F101" s="12">
        <f t="shared" ca="1" si="29"/>
        <v>4.2734724687372563E-4</v>
      </c>
      <c r="G101" s="12">
        <f t="shared" ca="1" si="28"/>
        <v>3.9419600883666104E-4</v>
      </c>
      <c r="H101" s="12">
        <f t="shared" ca="1" si="28"/>
        <v>3.657716855486783E-4</v>
      </c>
      <c r="I101" s="12">
        <f t="shared" ca="1" si="28"/>
        <v>3.3699663903834058E-4</v>
      </c>
      <c r="J101" s="12">
        <f t="shared" ca="1" si="28"/>
        <v>3.1477468034187282E-4</v>
      </c>
      <c r="K101" s="12">
        <f t="shared" ca="1" si="28"/>
        <v>3.0111102478502913E-4</v>
      </c>
      <c r="L101" s="12">
        <f t="shared" ca="1" si="28"/>
        <v>2.9173397802717473E-4</v>
      </c>
      <c r="M101" s="12">
        <f t="shared" ca="1" si="28"/>
        <v>2.8508871923710815E-4</v>
      </c>
      <c r="N101" s="12">
        <f t="shared" ca="1" si="28"/>
        <v>2.7896518313587956E-4</v>
      </c>
      <c r="O101" s="12">
        <f t="shared" ca="1" si="28"/>
        <v>2.7505436174932559E-4</v>
      </c>
      <c r="P101" s="12">
        <f t="shared" ca="1" si="28"/>
        <v>2.7200197661916451E-4</v>
      </c>
      <c r="Q101" s="12">
        <f t="shared" ca="1" si="28"/>
        <v>2.6700034155213281E-4</v>
      </c>
    </row>
    <row r="102" spans="4:17" x14ac:dyDescent="0.3">
      <c r="D102" s="7">
        <v>16</v>
      </c>
      <c r="E102" s="7">
        <v>88</v>
      </c>
      <c r="F102" s="12">
        <f t="shared" ca="1" si="29"/>
        <v>4.3023015111705781E-4</v>
      </c>
      <c r="G102" s="12">
        <f t="shared" ca="1" si="28"/>
        <v>3.9663632015652614E-4</v>
      </c>
      <c r="H102" s="12">
        <f t="shared" ca="1" si="28"/>
        <v>3.6783881439066829E-4</v>
      </c>
      <c r="I102" s="12">
        <f t="shared" ca="1" si="28"/>
        <v>3.3875366018600744E-4</v>
      </c>
      <c r="J102" s="12">
        <f t="shared" ca="1" si="28"/>
        <v>3.16275644370747E-4</v>
      </c>
      <c r="K102" s="12">
        <f t="shared" ca="1" si="28"/>
        <v>3.0238120374054565E-4</v>
      </c>
      <c r="L102" s="12">
        <f t="shared" ca="1" si="28"/>
        <v>2.928860649622133E-4</v>
      </c>
      <c r="M102" s="12">
        <f t="shared" ca="1" si="28"/>
        <v>2.8610163342520907E-4</v>
      </c>
      <c r="N102" s="12">
        <f t="shared" ca="1" si="28"/>
        <v>2.7999639793113528E-4</v>
      </c>
      <c r="O102" s="12">
        <f t="shared" ca="1" si="28"/>
        <v>2.76008672126306E-4</v>
      </c>
      <c r="P102" s="12">
        <f t="shared" ca="1" si="28"/>
        <v>2.7296810963555216E-4</v>
      </c>
      <c r="Q102" s="12">
        <f t="shared" ca="1" si="28"/>
        <v>2.6823781029856994E-4</v>
      </c>
    </row>
    <row r="103" spans="4:17" x14ac:dyDescent="0.3">
      <c r="D103" s="7">
        <v>17</v>
      </c>
      <c r="E103" s="7">
        <v>87</v>
      </c>
      <c r="F103" s="12">
        <f t="shared" ca="1" si="29"/>
        <v>4.3298634920318731E-4</v>
      </c>
      <c r="G103" s="12">
        <f t="shared" ca="1" si="28"/>
        <v>3.9896868791569021E-4</v>
      </c>
      <c r="H103" s="12">
        <f t="shared" ca="1" si="28"/>
        <v>3.6981234920866873E-4</v>
      </c>
      <c r="I103" s="12">
        <f t="shared" ca="1" si="28"/>
        <v>3.4043078026231566E-4</v>
      </c>
      <c r="J103" s="12">
        <f t="shared" ca="1" si="28"/>
        <v>3.1770572039976436E-4</v>
      </c>
      <c r="K103" s="12">
        <f t="shared" ca="1" si="28"/>
        <v>3.0359026137517125E-4</v>
      </c>
      <c r="L103" s="12">
        <f t="shared" ca="1" si="28"/>
        <v>2.9398134787900665E-4</v>
      </c>
      <c r="M103" s="12">
        <f t="shared" ca="1" si="28"/>
        <v>2.8706606133153094E-4</v>
      </c>
      <c r="N103" s="12">
        <f t="shared" ca="1" si="28"/>
        <v>2.8097680722683247E-4</v>
      </c>
      <c r="O103" s="12">
        <f t="shared" ca="1" si="28"/>
        <v>2.7691786231642373E-4</v>
      </c>
      <c r="P103" s="12">
        <f t="shared" ca="1" si="28"/>
        <v>2.7388894466646502E-4</v>
      </c>
      <c r="Q103" s="12">
        <f t="shared" ca="1" si="28"/>
        <v>2.6941587427562901E-4</v>
      </c>
    </row>
    <row r="104" spans="4:17" x14ac:dyDescent="0.3">
      <c r="D104" s="7">
        <v>18</v>
      </c>
      <c r="E104" s="7">
        <v>86</v>
      </c>
      <c r="F104" s="12">
        <f t="shared" ca="1" si="29"/>
        <v>4.3560955244606833E-4</v>
      </c>
      <c r="G104" s="12">
        <f t="shared" ca="1" si="28"/>
        <v>4.0118789689492276E-4</v>
      </c>
      <c r="H104" s="12">
        <f t="shared" ca="1" si="28"/>
        <v>3.7168817736267935E-4</v>
      </c>
      <c r="I104" s="12">
        <f t="shared" ca="1" si="28"/>
        <v>3.4202455955804662E-4</v>
      </c>
      <c r="J104" s="12">
        <f t="shared" ca="1" si="28"/>
        <v>3.1906234688399825E-4</v>
      </c>
      <c r="K104" s="12">
        <f t="shared" ca="1" si="28"/>
        <v>3.0473620052088712E-4</v>
      </c>
      <c r="L104" s="12">
        <f t="shared" ca="1" si="28"/>
        <v>2.9501822073899092E-4</v>
      </c>
      <c r="M104" s="12">
        <f t="shared" ca="1" si="28"/>
        <v>2.8798037860898142E-4</v>
      </c>
      <c r="N104" s="12">
        <f t="shared" ca="1" si="28"/>
        <v>2.8190496948374521E-4</v>
      </c>
      <c r="O104" s="12">
        <f t="shared" ca="1" si="28"/>
        <v>2.7778032187589241E-4</v>
      </c>
      <c r="P104" s="12">
        <f t="shared" ca="1" si="28"/>
        <v>2.7476279639796018E-4</v>
      </c>
      <c r="Q104" s="12">
        <f t="shared" ca="1" si="28"/>
        <v>2.7053256262664523E-4</v>
      </c>
    </row>
    <row r="105" spans="4:17" x14ac:dyDescent="0.3">
      <c r="D105" s="7">
        <v>19</v>
      </c>
      <c r="E105" s="7">
        <v>85</v>
      </c>
      <c r="F105" s="12">
        <f t="shared" ca="1" si="29"/>
        <v>4.3815178144681347E-4</v>
      </c>
      <c r="G105" s="12">
        <f t="shared" ca="1" si="28"/>
        <v>4.0333803986312359E-4</v>
      </c>
      <c r="H105" s="12">
        <f t="shared" ca="1" si="28"/>
        <v>3.7350380625464049E-4</v>
      </c>
      <c r="I105" s="12">
        <f t="shared" ca="1" si="28"/>
        <v>3.4356690933194829E-4</v>
      </c>
      <c r="J105" s="12">
        <f t="shared" ca="1" si="28"/>
        <v>3.2037298050690763E-4</v>
      </c>
      <c r="K105" s="12">
        <f t="shared" ca="1" si="28"/>
        <v>3.0584234696041305E-4</v>
      </c>
      <c r="L105" s="12">
        <f t="shared" ca="1" si="28"/>
        <v>2.9601795007043989E-4</v>
      </c>
      <c r="M105" s="12">
        <f t="shared" ca="1" si="28"/>
        <v>2.8886317129689105E-4</v>
      </c>
      <c r="N105" s="12">
        <f t="shared" ca="1" si="28"/>
        <v>2.8279991832251132E-4</v>
      </c>
      <c r="O105" s="12">
        <f t="shared" ca="1" si="28"/>
        <v>2.786135199397946E-4</v>
      </c>
      <c r="P105" s="12">
        <f t="shared" ca="1" si="28"/>
        <v>2.756073217569378E-4</v>
      </c>
      <c r="Q105" s="12">
        <f t="shared" ca="1" si="28"/>
        <v>2.7161058621268721E-4</v>
      </c>
    </row>
    <row r="106" spans="4:17" x14ac:dyDescent="0.3">
      <c r="D106" s="7">
        <v>20</v>
      </c>
      <c r="E106" s="7">
        <v>84</v>
      </c>
      <c r="F106" s="12">
        <f t="shared" ca="1" si="29"/>
        <v>4.4060923162306644E-4</v>
      </c>
      <c r="G106" s="12">
        <f t="shared" ca="1" si="28"/>
        <v>4.054159619299992E-4</v>
      </c>
      <c r="H106" s="12">
        <f t="shared" ca="1" si="28"/>
        <v>3.7525674875850011E-4</v>
      </c>
      <c r="I106" s="12">
        <f t="shared" ca="1" si="28"/>
        <v>3.450557495227906E-4</v>
      </c>
      <c r="J106" s="12">
        <f t="shared" ca="1" si="28"/>
        <v>3.2163607345666255E-4</v>
      </c>
      <c r="K106" s="12">
        <f t="shared" ca="1" si="28"/>
        <v>3.0690749445318373E-4</v>
      </c>
      <c r="L106" s="12">
        <f t="shared" ca="1" si="28"/>
        <v>2.9697956665246676E-4</v>
      </c>
      <c r="M106" s="12">
        <f t="shared" ca="1" si="28"/>
        <v>2.8971345804837455E-4</v>
      </c>
      <c r="N106" s="12">
        <f t="shared" ca="1" si="28"/>
        <v>2.8366078370449586E-4</v>
      </c>
      <c r="O106" s="12">
        <f t="shared" ca="1" si="28"/>
        <v>2.7941648324515927E-4</v>
      </c>
      <c r="P106" s="12">
        <f t="shared" ca="1" si="28"/>
        <v>2.7642150205775589E-4</v>
      </c>
      <c r="Q106" s="12">
        <f t="shared" ca="1" si="28"/>
        <v>2.7264875470192244E-4</v>
      </c>
    </row>
    <row r="107" spans="4:17" x14ac:dyDescent="0.3">
      <c r="D107" s="7">
        <v>21</v>
      </c>
      <c r="E107" s="7">
        <v>83</v>
      </c>
      <c r="F107" s="12">
        <f t="shared" ca="1" si="29"/>
        <v>4.4297814768056397E-4</v>
      </c>
      <c r="G107" s="12">
        <f t="shared" ca="1" si="29"/>
        <v>4.0741854937887295E-4</v>
      </c>
      <c r="H107" s="12">
        <f t="shared" ca="1" si="29"/>
        <v>3.7694455661037009E-4</v>
      </c>
      <c r="I107" s="12">
        <f t="shared" ca="1" si="29"/>
        <v>3.4648903255998954E-4</v>
      </c>
      <c r="J107" s="12">
        <f t="shared" ca="1" si="29"/>
        <v>3.2285010972604695E-4</v>
      </c>
      <c r="K107" s="12">
        <f t="shared" ca="1" si="29"/>
        <v>3.0793046396997126E-4</v>
      </c>
      <c r="L107" s="12">
        <f t="shared" ca="1" si="29"/>
        <v>2.9790212632667482E-4</v>
      </c>
      <c r="M107" s="12">
        <f t="shared" ca="1" si="29"/>
        <v>2.9053027794286105E-4</v>
      </c>
      <c r="N107" s="12">
        <f t="shared" ca="1" si="29"/>
        <v>2.844867176772743E-4</v>
      </c>
      <c r="O107" s="12">
        <f t="shared" ca="1" si="29"/>
        <v>2.8018825686318757E-4</v>
      </c>
      <c r="P107" s="12">
        <f t="shared" ca="1" si="29"/>
        <v>2.7720433664946918E-4</v>
      </c>
      <c r="Q107" s="12">
        <f t="shared" ca="1" si="29"/>
        <v>2.7364590489387716E-4</v>
      </c>
    </row>
    <row r="108" spans="4:17" x14ac:dyDescent="0.3">
      <c r="D108" s="7">
        <v>22</v>
      </c>
      <c r="E108" s="7">
        <v>82</v>
      </c>
      <c r="F108" s="12">
        <f t="shared" ca="1" si="29"/>
        <v>4.4531509872928592E-4</v>
      </c>
      <c r="G108" s="12">
        <f t="shared" ca="1" si="29"/>
        <v>4.0939366648959304E-4</v>
      </c>
      <c r="H108" s="12">
        <f t="shared" ca="1" si="29"/>
        <v>3.7860769141361347E-4</v>
      </c>
      <c r="I108" s="12">
        <f t="shared" ca="1" si="29"/>
        <v>3.4790114073752023E-4</v>
      </c>
      <c r="J108" s="12">
        <f t="shared" ca="1" si="29"/>
        <v>3.2404436290306096E-4</v>
      </c>
      <c r="K108" s="12">
        <f t="shared" ca="1" si="29"/>
        <v>3.0893599076218484E-4</v>
      </c>
      <c r="L108" s="12">
        <f t="shared" ca="1" si="29"/>
        <v>2.9880801977863475E-4</v>
      </c>
      <c r="M108" s="12">
        <f t="shared" ca="1" si="29"/>
        <v>2.9133336856936807E-4</v>
      </c>
      <c r="N108" s="12">
        <f t="shared" ca="1" si="29"/>
        <v>2.8529776408539706E-4</v>
      </c>
      <c r="O108" s="12">
        <f t="shared" ca="1" si="29"/>
        <v>2.8094745746710904E-4</v>
      </c>
      <c r="P108" s="12">
        <f t="shared" ca="1" si="29"/>
        <v>2.7797468688252076E-4</v>
      </c>
      <c r="Q108" s="12">
        <f t="shared" ca="1" si="29"/>
        <v>2.7462613765898239E-4</v>
      </c>
    </row>
    <row r="109" spans="4:17" x14ac:dyDescent="0.3">
      <c r="D109" s="7">
        <v>23</v>
      </c>
      <c r="E109" s="7">
        <v>81</v>
      </c>
      <c r="F109" s="12">
        <f t="shared" ca="1" si="29"/>
        <v>4.4755753155949592E-4</v>
      </c>
      <c r="G109" s="12">
        <f t="shared" ca="1" si="29"/>
        <v>4.1128848759286864E-4</v>
      </c>
      <c r="H109" s="12">
        <f t="shared" ca="1" si="29"/>
        <v>3.8020179451778304E-4</v>
      </c>
      <c r="I109" s="12">
        <f t="shared" ca="1" si="29"/>
        <v>3.4925443259331362E-4</v>
      </c>
      <c r="J109" s="12">
        <f t="shared" ca="1" si="29"/>
        <v>3.2518715134085093E-4</v>
      </c>
      <c r="K109" s="12">
        <f t="shared" ca="1" si="29"/>
        <v>3.098974684989766E-4</v>
      </c>
      <c r="L109" s="12">
        <f t="shared" ca="1" si="29"/>
        <v>2.9967336029012681E-4</v>
      </c>
      <c r="M109" s="12">
        <f t="shared" ca="1" si="29"/>
        <v>2.9210146624803894E-4</v>
      </c>
      <c r="N109" s="12">
        <f t="shared" ca="1" si="29"/>
        <v>2.8607253519900247E-4</v>
      </c>
      <c r="O109" s="12">
        <f t="shared" ca="1" si="29"/>
        <v>2.8167395053055344E-4</v>
      </c>
      <c r="P109" s="12">
        <f t="shared" ca="1" si="29"/>
        <v>2.7871210012358572E-4</v>
      </c>
      <c r="Q109" s="12">
        <f t="shared" ca="1" si="29"/>
        <v>2.7556350633469557E-4</v>
      </c>
    </row>
    <row r="110" spans="4:17" x14ac:dyDescent="0.3">
      <c r="D110" s="7">
        <v>24</v>
      </c>
      <c r="E110" s="7">
        <v>80</v>
      </c>
      <c r="F110" s="12">
        <f t="shared" ca="1" si="29"/>
        <v>4.4976343980512341E-4</v>
      </c>
      <c r="G110" s="12">
        <f t="shared" ca="1" si="29"/>
        <v>4.1315205810398453E-4</v>
      </c>
      <c r="H110" s="12">
        <f t="shared" ca="1" si="29"/>
        <v>3.8176825168464485E-4</v>
      </c>
      <c r="I110" s="12">
        <f t="shared" ca="1" si="29"/>
        <v>3.5058406343426129E-4</v>
      </c>
      <c r="J110" s="12">
        <f t="shared" ca="1" si="29"/>
        <v>3.263083157971717E-4</v>
      </c>
      <c r="K110" s="12">
        <f t="shared" ca="1" si="29"/>
        <v>3.1084007202655399E-4</v>
      </c>
      <c r="L110" s="12">
        <f t="shared" ca="1" si="29"/>
        <v>3.0052088864229449E-4</v>
      </c>
      <c r="M110" s="12">
        <f t="shared" ca="1" si="29"/>
        <v>2.9285466799580315E-4</v>
      </c>
      <c r="N110" s="12">
        <f t="shared" ca="1" si="29"/>
        <v>2.8683138954225303E-4</v>
      </c>
      <c r="O110" s="12">
        <f t="shared" ca="1" si="29"/>
        <v>2.8238671121196392E-4</v>
      </c>
      <c r="P110" s="12">
        <f t="shared" ca="1" si="29"/>
        <v>2.7943581416461699E-4</v>
      </c>
      <c r="Q110" s="12">
        <f t="shared" ca="1" si="29"/>
        <v>2.7648254527311609E-4</v>
      </c>
    </row>
    <row r="111" spans="4:17" x14ac:dyDescent="0.3">
      <c r="D111" s="7">
        <v>25</v>
      </c>
      <c r="E111" s="7">
        <v>79</v>
      </c>
      <c r="F111" s="12">
        <f t="shared" ca="1" si="29"/>
        <v>4.5199350606570533E-4</v>
      </c>
      <c r="G111" s="12">
        <f t="shared" ca="1" si="29"/>
        <v>4.1503565237233433E-4</v>
      </c>
      <c r="H111" s="12">
        <f t="shared" ca="1" si="29"/>
        <v>3.8335017508215783E-4</v>
      </c>
      <c r="I111" s="12">
        <f t="shared" ca="1" si="29"/>
        <v>3.5192663276498257E-4</v>
      </c>
      <c r="J111" s="12">
        <f t="shared" ca="1" si="29"/>
        <v>3.2743873585303285E-4</v>
      </c>
      <c r="K111" s="12">
        <f t="shared" ca="1" si="29"/>
        <v>3.1178977481496726E-4</v>
      </c>
      <c r="L111" s="12">
        <f t="shared" ca="1" si="29"/>
        <v>3.0137397305287966E-4</v>
      </c>
      <c r="M111" s="12">
        <f t="shared" ca="1" si="29"/>
        <v>2.936137285612212E-4</v>
      </c>
      <c r="N111" s="12">
        <f t="shared" ca="1" si="29"/>
        <v>2.8759525073082046E-4</v>
      </c>
      <c r="O111" s="12">
        <f t="shared" ca="1" si="29"/>
        <v>2.8310537598852679E-4</v>
      </c>
      <c r="P111" s="12">
        <f t="shared" ca="1" si="29"/>
        <v>2.801657644282436E-4</v>
      </c>
      <c r="Q111" s="12">
        <f t="shared" ca="1" si="29"/>
        <v>2.7740857554012395E-4</v>
      </c>
    </row>
    <row r="112" spans="4:17" x14ac:dyDescent="0.3">
      <c r="D112" s="7">
        <v>26</v>
      </c>
      <c r="E112" s="7">
        <v>78</v>
      </c>
      <c r="F112" s="12">
        <f t="shared" ca="1" si="29"/>
        <v>4.5412223289862665E-4</v>
      </c>
      <c r="G112" s="12">
        <f t="shared" ca="1" si="29"/>
        <v>4.1683329585025892E-4</v>
      </c>
      <c r="H112" s="12">
        <f t="shared" ca="1" si="29"/>
        <v>3.8485863376035465E-4</v>
      </c>
      <c r="I112" s="12">
        <f t="shared" ca="1" si="29"/>
        <v>3.5320667846271966E-4</v>
      </c>
      <c r="J112" s="12">
        <f t="shared" ca="1" si="29"/>
        <v>3.2851496269712625E-4</v>
      </c>
      <c r="K112" s="12">
        <f t="shared" ca="1" si="29"/>
        <v>3.1269331210122741E-4</v>
      </c>
      <c r="L112" s="12">
        <f t="shared" ca="1" si="29"/>
        <v>3.0218481713072083E-4</v>
      </c>
      <c r="M112" s="12">
        <f t="shared" ca="1" si="29"/>
        <v>2.9433606751507629E-4</v>
      </c>
      <c r="N112" s="12">
        <f t="shared" ca="1" si="29"/>
        <v>2.8832132022527508E-4</v>
      </c>
      <c r="O112" s="12">
        <f t="shared" ca="1" si="29"/>
        <v>2.8378961116028097E-4</v>
      </c>
      <c r="P112" s="12">
        <f t="shared" ca="1" si="29"/>
        <v>2.8086097070912708E-4</v>
      </c>
      <c r="Q112" s="12">
        <f t="shared" ca="1" si="29"/>
        <v>2.7828965424857061E-4</v>
      </c>
    </row>
    <row r="113" spans="4:17" x14ac:dyDescent="0.3">
      <c r="D113" s="7">
        <v>27</v>
      </c>
      <c r="E113" s="7">
        <v>77</v>
      </c>
      <c r="F113" s="12">
        <f t="shared" ca="1" si="29"/>
        <v>4.5620964421240099E-4</v>
      </c>
      <c r="G113" s="12">
        <f t="shared" ca="1" si="29"/>
        <v>4.1859571709664163E-4</v>
      </c>
      <c r="H113" s="12">
        <f t="shared" ca="1" si="29"/>
        <v>3.8633632348593756E-4</v>
      </c>
      <c r="I113" s="12">
        <f t="shared" ca="1" si="29"/>
        <v>3.5446045164131096E-4</v>
      </c>
      <c r="J113" s="12">
        <f t="shared" ca="1" si="29"/>
        <v>3.2956763287670347E-4</v>
      </c>
      <c r="K113" s="12">
        <f t="shared" ca="1" si="29"/>
        <v>3.1357647293363185E-4</v>
      </c>
      <c r="L113" s="12">
        <f t="shared" ca="1" si="29"/>
        <v>3.029766474042707E-4</v>
      </c>
      <c r="M113" s="12">
        <f t="shared" ca="1" si="29"/>
        <v>2.9504228594239219E-4</v>
      </c>
      <c r="N113" s="12">
        <f t="shared" ca="1" si="29"/>
        <v>2.8903039360439519E-4</v>
      </c>
      <c r="O113" s="12">
        <f t="shared" ca="1" si="29"/>
        <v>2.8445889673083549E-4</v>
      </c>
      <c r="P113" s="12">
        <f t="shared" ca="1" si="29"/>
        <v>2.815412021909465E-4</v>
      </c>
      <c r="Q113" s="12">
        <f t="shared" ca="1" si="29"/>
        <v>2.7915092109584118E-4</v>
      </c>
    </row>
    <row r="114" spans="4:17" x14ac:dyDescent="0.3">
      <c r="D114" s="7">
        <v>28</v>
      </c>
      <c r="E114" s="7">
        <v>76</v>
      </c>
      <c r="F114" s="12">
        <f t="shared" ca="1" si="29"/>
        <v>4.5831836649102691E-4</v>
      </c>
      <c r="G114" s="12">
        <f t="shared" ca="1" si="29"/>
        <v>4.2037580188864719E-4</v>
      </c>
      <c r="H114" s="12">
        <f t="shared" ca="1" si="29"/>
        <v>3.8782760440033966E-4</v>
      </c>
      <c r="I114" s="12">
        <f t="shared" ca="1" si="29"/>
        <v>3.5572559583174493E-4</v>
      </c>
      <c r="J114" s="12">
        <f t="shared" ca="1" si="29"/>
        <v>3.3062837692835178E-4</v>
      </c>
      <c r="K114" s="12">
        <f t="shared" ca="1" si="29"/>
        <v>3.1446580817168365E-4</v>
      </c>
      <c r="L114" s="12">
        <f t="shared" ca="1" si="29"/>
        <v>3.0377328584339054E-4</v>
      </c>
      <c r="M114" s="12">
        <f t="shared" ca="1" si="29"/>
        <v>2.9575361411330909E-4</v>
      </c>
      <c r="N114" s="12">
        <f t="shared" ca="1" si="29"/>
        <v>2.8974380313585363E-4</v>
      </c>
      <c r="O114" s="12">
        <f t="shared" ca="1" si="29"/>
        <v>2.8513334729137428E-4</v>
      </c>
      <c r="P114" s="12">
        <f t="shared" ca="1" si="29"/>
        <v>2.8222689867065878E-4</v>
      </c>
      <c r="Q114" s="12">
        <f t="shared" ca="1" si="29"/>
        <v>2.8001826591621872E-4</v>
      </c>
    </row>
    <row r="115" spans="4:17" x14ac:dyDescent="0.3">
      <c r="D115" s="7">
        <v>29</v>
      </c>
      <c r="E115" s="7">
        <v>75</v>
      </c>
      <c r="F115" s="12">
        <f t="shared" ca="1" si="29"/>
        <v>4.6038386013968287E-4</v>
      </c>
      <c r="G115" s="12">
        <f t="shared" ca="1" si="29"/>
        <v>4.2211907867407934E-4</v>
      </c>
      <c r="H115" s="12">
        <f t="shared" ca="1" si="29"/>
        <v>3.892868623607255E-4</v>
      </c>
      <c r="I115" s="12">
        <f t="shared" ca="1" si="29"/>
        <v>3.5696341914928187E-4</v>
      </c>
      <c r="J115" s="12">
        <f t="shared" ca="1" si="29"/>
        <v>3.3166478072522965E-4</v>
      </c>
      <c r="K115" s="12">
        <f t="shared" ca="1" si="29"/>
        <v>3.1533415576858348E-4</v>
      </c>
      <c r="L115" s="12">
        <f t="shared" ca="1" si="29"/>
        <v>3.0455041893922224E-4</v>
      </c>
      <c r="M115" s="12">
        <f t="shared" ca="1" si="29"/>
        <v>2.9644832524385967E-4</v>
      </c>
      <c r="N115" s="12">
        <f t="shared" ca="1" si="29"/>
        <v>2.9043977540177678E-4</v>
      </c>
      <c r="O115" s="12">
        <f t="shared" ca="1" si="29"/>
        <v>2.8579235666444005E-4</v>
      </c>
      <c r="P115" s="12">
        <f t="shared" ca="1" si="29"/>
        <v>2.8289710638437781E-4</v>
      </c>
      <c r="Q115" s="12">
        <f t="shared" ca="1" si="29"/>
        <v>2.8086519554042884E-4</v>
      </c>
    </row>
    <row r="116" spans="4:17" x14ac:dyDescent="0.3">
      <c r="D116" s="7">
        <v>30</v>
      </c>
      <c r="E116" s="7">
        <v>74</v>
      </c>
      <c r="F116" s="12">
        <f t="shared" ca="1" si="29"/>
        <v>4.6240451749370243E-4</v>
      </c>
      <c r="G116" s="12">
        <f t="shared" ca="1" si="29"/>
        <v>4.2382421497027595E-4</v>
      </c>
      <c r="H116" s="12">
        <f t="shared" ca="1" si="29"/>
        <v>3.9071305797438061E-4</v>
      </c>
      <c r="I116" s="12">
        <f t="shared" ca="1" si="29"/>
        <v>3.5817305235649125E-4</v>
      </c>
      <c r="J116" s="12">
        <f t="shared" ca="1" si="29"/>
        <v>3.3267621080542987E-4</v>
      </c>
      <c r="K116" s="12">
        <f t="shared" ca="1" si="29"/>
        <v>3.1618102638510218E-4</v>
      </c>
      <c r="L116" s="12">
        <f t="shared" ca="1" si="29"/>
        <v>3.0530765924864048E-4</v>
      </c>
      <c r="M116" s="12">
        <f t="shared" ca="1" si="29"/>
        <v>2.9712601821701632E-4</v>
      </c>
      <c r="N116" s="12">
        <f t="shared" ca="1" si="29"/>
        <v>2.9111796187034354E-4</v>
      </c>
      <c r="O116" s="12">
        <f t="shared" ca="1" si="29"/>
        <v>2.8643552366298041E-4</v>
      </c>
      <c r="P116" s="12">
        <f t="shared" ca="1" si="29"/>
        <v>2.835514034058975E-4</v>
      </c>
      <c r="Q116" s="12">
        <f t="shared" ca="1" si="29"/>
        <v>2.8169122756380703E-4</v>
      </c>
    </row>
    <row r="117" spans="4:17" x14ac:dyDescent="0.3">
      <c r="D117" s="7">
        <v>31</v>
      </c>
      <c r="E117" s="7">
        <v>73</v>
      </c>
      <c r="F117" s="12">
        <f t="shared" ca="1" si="29"/>
        <v>4.6437873982844806E-4</v>
      </c>
      <c r="G117" s="12">
        <f t="shared" ca="1" si="29"/>
        <v>4.2548988574201487E-4</v>
      </c>
      <c r="H117" s="12">
        <f t="shared" ca="1" si="29"/>
        <v>3.9210515989864685E-4</v>
      </c>
      <c r="I117" s="12">
        <f t="shared" ca="1" si="29"/>
        <v>3.5935363291050409E-4</v>
      </c>
      <c r="J117" s="12">
        <f t="shared" ca="1" si="29"/>
        <v>3.3366204119380952E-4</v>
      </c>
      <c r="K117" s="12">
        <f t="shared" ca="1" si="29"/>
        <v>3.1700593726227016E-4</v>
      </c>
      <c r="L117" s="12">
        <f t="shared" ca="1" si="29"/>
        <v>3.0604462557835236E-4</v>
      </c>
      <c r="M117" s="12">
        <f t="shared" ca="1" si="29"/>
        <v>2.9778629671067315E-4</v>
      </c>
      <c r="N117" s="12">
        <f t="shared" ca="1" si="29"/>
        <v>2.9177801949297497E-4</v>
      </c>
      <c r="O117" s="12">
        <f t="shared" ca="1" si="29"/>
        <v>2.8706245122719448E-4</v>
      </c>
      <c r="P117" s="12">
        <f t="shared" ca="1" si="29"/>
        <v>2.8418937174716534E-4</v>
      </c>
      <c r="Q117" s="12">
        <f t="shared" ca="1" si="29"/>
        <v>2.8249588617483172E-4</v>
      </c>
    </row>
    <row r="118" spans="4:17" x14ac:dyDescent="0.3">
      <c r="D118" s="7">
        <v>32</v>
      </c>
      <c r="E118" s="7">
        <v>72</v>
      </c>
      <c r="F118" s="12">
        <f t="shared" ca="1" si="29"/>
        <v>4.6637167575696437E-4</v>
      </c>
      <c r="G118" s="12">
        <f t="shared" ca="1" si="29"/>
        <v>4.271710674060206E-4</v>
      </c>
      <c r="H118" s="12">
        <f t="shared" ca="1" si="29"/>
        <v>3.9350913889308801E-4</v>
      </c>
      <c r="I118" s="12">
        <f t="shared" ca="1" si="29"/>
        <v>3.6054415189389213E-4</v>
      </c>
      <c r="J118" s="12">
        <f t="shared" ca="1" si="29"/>
        <v>3.3465486178274855E-4</v>
      </c>
      <c r="K118" s="12">
        <f t="shared" ca="1" si="29"/>
        <v>3.1783617381596043E-4</v>
      </c>
      <c r="L118" s="12">
        <f t="shared" ca="1" si="29"/>
        <v>3.0678571314526226E-4</v>
      </c>
      <c r="M118" s="12">
        <f t="shared" ca="1" si="29"/>
        <v>2.9845099827012636E-4</v>
      </c>
      <c r="N118" s="12">
        <f t="shared" ca="1" si="29"/>
        <v>2.9244179734715927E-4</v>
      </c>
      <c r="O118" s="12">
        <f t="shared" ca="1" si="29"/>
        <v>2.8769386711151123E-4</v>
      </c>
      <c r="P118" s="12">
        <f t="shared" ca="1" si="29"/>
        <v>2.8483209959177005E-4</v>
      </c>
      <c r="Q118" s="12">
        <f t="shared" ca="1" si="29"/>
        <v>2.833057843876009E-4</v>
      </c>
    </row>
    <row r="119" spans="4:17" x14ac:dyDescent="0.3">
      <c r="D119" s="7">
        <v>33</v>
      </c>
      <c r="E119" s="7">
        <v>71</v>
      </c>
      <c r="F119" s="12">
        <f t="shared" ca="1" si="29"/>
        <v>4.6838360117006192E-4</v>
      </c>
      <c r="G119" s="12">
        <f t="shared" ca="1" si="29"/>
        <v>4.288679887809023E-4</v>
      </c>
      <c r="H119" s="12">
        <f t="shared" ca="1" si="29"/>
        <v>3.9492515589178512E-4</v>
      </c>
      <c r="I119" s="12">
        <f t="shared" ca="1" si="29"/>
        <v>3.6174474439943602E-4</v>
      </c>
      <c r="J119" s="12">
        <f t="shared" ca="1" si="29"/>
        <v>3.3565475122685834E-4</v>
      </c>
      <c r="K119" s="12">
        <f t="shared" ca="1" si="29"/>
        <v>3.1867179107523139E-4</v>
      </c>
      <c r="L119" s="12">
        <f t="shared" ca="1" si="29"/>
        <v>3.0753095817793677E-4</v>
      </c>
      <c r="M119" s="12">
        <f t="shared" ca="1" si="29"/>
        <v>2.9912017250243356E-4</v>
      </c>
      <c r="N119" s="12">
        <f t="shared" ca="1" si="29"/>
        <v>2.9310932901859172E-4</v>
      </c>
      <c r="O119" s="12">
        <f t="shared" ca="1" si="29"/>
        <v>2.8832982598054854E-4</v>
      </c>
      <c r="P119" s="12">
        <f t="shared" ca="1" si="29"/>
        <v>2.8547964750613009E-4</v>
      </c>
      <c r="Q119" s="12">
        <f t="shared" ca="1" si="29"/>
        <v>2.8412097561137653E-4</v>
      </c>
    </row>
    <row r="120" spans="4:17" x14ac:dyDescent="0.3">
      <c r="D120" s="7">
        <v>34</v>
      </c>
      <c r="E120" s="7">
        <v>70</v>
      </c>
      <c r="F120" s="12">
        <f t="shared" ca="1" si="29"/>
        <v>4.7034677745696687E-4</v>
      </c>
      <c r="G120" s="12">
        <f t="shared" ca="1" si="29"/>
        <v>4.3052352698638648E-4</v>
      </c>
      <c r="H120" s="12">
        <f t="shared" ca="1" si="29"/>
        <v>3.9630556918535169E-4</v>
      </c>
      <c r="I120" s="12">
        <f t="shared" ca="1" si="29"/>
        <v>3.6291502195334892E-4</v>
      </c>
      <c r="J120" s="12">
        <f t="shared" ca="1" si="29"/>
        <v>3.3662810542972236E-4</v>
      </c>
      <c r="K120" s="12">
        <f t="shared" ca="1" si="29"/>
        <v>3.1948472154275705E-4</v>
      </c>
      <c r="L120" s="12">
        <f t="shared" ca="1" si="29"/>
        <v>3.0825534807186566E-4</v>
      </c>
      <c r="M120" s="12">
        <f t="shared" ca="1" si="29"/>
        <v>2.9977133981062739E-4</v>
      </c>
      <c r="N120" s="12">
        <f t="shared" ca="1" si="29"/>
        <v>2.9375820980599303E-4</v>
      </c>
      <c r="O120" s="12">
        <f t="shared" ca="1" si="29"/>
        <v>2.8894895684323352E-4</v>
      </c>
      <c r="P120" s="12">
        <f t="shared" ca="1" si="29"/>
        <v>2.8611025018481141E-4</v>
      </c>
      <c r="Q120" s="12">
        <f t="shared" ca="1" si="29"/>
        <v>2.8491407599180854E-4</v>
      </c>
    </row>
    <row r="121" spans="4:17" x14ac:dyDescent="0.3">
      <c r="D121" s="7">
        <v>35</v>
      </c>
      <c r="E121" s="7">
        <v>69</v>
      </c>
      <c r="F121" s="12">
        <f t="shared" ca="1" si="29"/>
        <v>4.7225958798238722E-4</v>
      </c>
      <c r="G121" s="12">
        <f t="shared" ca="1" si="29"/>
        <v>4.3213634223507428E-4</v>
      </c>
      <c r="H121" s="12">
        <f t="shared" ca="1" si="29"/>
        <v>3.9764934247852717E-4</v>
      </c>
      <c r="I121" s="12">
        <f t="shared" ca="1" si="29"/>
        <v>3.6405411775188452E-4</v>
      </c>
      <c r="J121" s="12">
        <f t="shared" ca="1" si="29"/>
        <v>3.3757430291793096E-4</v>
      </c>
      <c r="K121" s="12">
        <f t="shared" ca="1" si="29"/>
        <v>3.2027448824739174E-4</v>
      </c>
      <c r="L121" s="12">
        <f t="shared" ca="1" si="29"/>
        <v>3.0895850922494679E-4</v>
      </c>
      <c r="M121" s="12">
        <f t="shared" ca="1" si="29"/>
        <v>3.0040410687067279E-4</v>
      </c>
      <c r="N121" s="12">
        <f t="shared" ca="1" si="29"/>
        <v>2.9438810308665301E-4</v>
      </c>
      <c r="O121" s="12">
        <f t="shared" ca="1" si="29"/>
        <v>2.895508636896316E-4</v>
      </c>
      <c r="P121" s="12">
        <f t="shared" ca="1" si="29"/>
        <v>2.8672348956961164E-4</v>
      </c>
      <c r="Q121" s="12">
        <f t="shared" ca="1" si="29"/>
        <v>2.8568461573511239E-4</v>
      </c>
    </row>
    <row r="122" spans="4:17" x14ac:dyDescent="0.3">
      <c r="D122" s="7">
        <v>36</v>
      </c>
      <c r="E122" s="7">
        <v>68</v>
      </c>
      <c r="F122" s="12">
        <f t="shared" ca="1" si="29"/>
        <v>4.7418966507241795E-4</v>
      </c>
      <c r="G122" s="12">
        <f t="shared" ca="1" si="29"/>
        <v>4.3376346972339878E-4</v>
      </c>
      <c r="H122" s="12">
        <f t="shared" ca="1" si="29"/>
        <v>3.9900402371990045E-4</v>
      </c>
      <c r="I122" s="12">
        <f t="shared" ca="1" si="29"/>
        <v>3.6520234267399797E-4</v>
      </c>
      <c r="J122" s="12">
        <f t="shared" ca="1" si="29"/>
        <v>3.3852686291199399E-4</v>
      </c>
      <c r="K122" s="12">
        <f t="shared" ca="1" si="29"/>
        <v>3.210690850570519E-4</v>
      </c>
      <c r="L122" s="12">
        <f t="shared" ca="1" si="29"/>
        <v>3.0966538567391526E-4</v>
      </c>
      <c r="M122" s="12">
        <f t="shared" ca="1" si="29"/>
        <v>3.0104089934090121E-4</v>
      </c>
      <c r="N122" s="12">
        <f t="shared" ca="1" si="29"/>
        <v>2.9502135327942868E-4</v>
      </c>
      <c r="O122" s="12">
        <f t="shared" ca="1" si="29"/>
        <v>2.9015687077736478E-4</v>
      </c>
      <c r="P122" s="12">
        <f t="shared" ca="1" si="29"/>
        <v>2.8734108622848088E-4</v>
      </c>
      <c r="Q122" s="12">
        <f t="shared" ca="1" si="29"/>
        <v>2.8645990489421552E-4</v>
      </c>
    </row>
    <row r="123" spans="4:17" x14ac:dyDescent="0.3">
      <c r="D123" s="7">
        <v>37</v>
      </c>
      <c r="E123" s="7">
        <v>67</v>
      </c>
      <c r="F123" s="12">
        <f t="shared" ca="1" si="29"/>
        <v>4.7613725108139603E-4</v>
      </c>
      <c r="G123" s="12">
        <f t="shared" ca="1" si="29"/>
        <v>4.3540511060477174E-4</v>
      </c>
      <c r="H123" s="12">
        <f t="shared" ca="1" si="29"/>
        <v>4.0036975349984452E-4</v>
      </c>
      <c r="I123" s="12">
        <f t="shared" ca="1" si="29"/>
        <v>3.6635981482875516E-4</v>
      </c>
      <c r="J123" s="12">
        <f t="shared" ca="1" si="29"/>
        <v>3.3948585328990265E-4</v>
      </c>
      <c r="K123" s="12">
        <f t="shared" ca="1" si="29"/>
        <v>3.2186855924066138E-4</v>
      </c>
      <c r="L123" s="12">
        <f t="shared" ca="1" si="29"/>
        <v>3.1037600827190764E-4</v>
      </c>
      <c r="M123" s="12">
        <f t="shared" ca="1" si="29"/>
        <v>3.0168176008624404E-4</v>
      </c>
      <c r="N123" s="12">
        <f t="shared" ca="1" si="29"/>
        <v>2.9565798903463848E-4</v>
      </c>
      <c r="O123" s="12">
        <f t="shared" ca="1" si="29"/>
        <v>2.9076702561157193E-4</v>
      </c>
      <c r="P123" s="12">
        <f t="shared" ca="1" si="29"/>
        <v>2.8796309295722299E-4</v>
      </c>
      <c r="Q123" s="12">
        <f t="shared" ca="1" si="29"/>
        <v>2.8723998928669949E-4</v>
      </c>
    </row>
    <row r="124" spans="4:17" x14ac:dyDescent="0.3">
      <c r="D124" s="7">
        <v>38</v>
      </c>
      <c r="E124" s="7">
        <v>66</v>
      </c>
      <c r="F124" s="12">
        <f t="shared" ref="F124:Q145" ca="1" si="30">VLOOKUP(F$90,INDIRECT($C$65),$D124,FALSE)/86400</f>
        <v>4.7810259299148258E-4</v>
      </c>
      <c r="G124" s="12">
        <f t="shared" ca="1" si="30"/>
        <v>4.3706146991259222E-4</v>
      </c>
      <c r="H124" s="12">
        <f t="shared" ca="1" si="30"/>
        <v>4.0174667489796724E-4</v>
      </c>
      <c r="I124" s="12">
        <f t="shared" ca="1" si="30"/>
        <v>3.6752665444046061E-4</v>
      </c>
      <c r="J124" s="12">
        <f t="shared" ca="1" si="30"/>
        <v>3.4045134292362724E-4</v>
      </c>
      <c r="K124" s="12">
        <f t="shared" ca="1" si="30"/>
        <v>3.2267295870450134E-4</v>
      </c>
      <c r="L124" s="12">
        <f t="shared" ca="1" si="30"/>
        <v>3.1109040822203417E-4</v>
      </c>
      <c r="M124" s="12">
        <f t="shared" ca="1" si="30"/>
        <v>3.0232673261341769E-4</v>
      </c>
      <c r="N124" s="12">
        <f t="shared" ca="1" si="30"/>
        <v>2.9629803933954677E-4</v>
      </c>
      <c r="O124" s="12">
        <f t="shared" ca="1" si="30"/>
        <v>2.9138137647672703E-4</v>
      </c>
      <c r="P124" s="12">
        <f t="shared" ca="1" si="30"/>
        <v>2.8858956345857918E-4</v>
      </c>
      <c r="Q124" s="12">
        <f t="shared" ca="1" si="30"/>
        <v>2.8802491533285005E-4</v>
      </c>
    </row>
    <row r="125" spans="4:17" x14ac:dyDescent="0.3">
      <c r="D125" s="7">
        <v>39</v>
      </c>
      <c r="E125" s="7">
        <v>65</v>
      </c>
      <c r="F125" s="12">
        <f t="shared" ca="1" si="30"/>
        <v>4.8001479565410875E-4</v>
      </c>
      <c r="G125" s="12">
        <f t="shared" ca="1" si="30"/>
        <v>4.3867280841170799E-4</v>
      </c>
      <c r="H125" s="12">
        <f t="shared" ca="1" si="30"/>
        <v>4.0308515598962949E-4</v>
      </c>
      <c r="I125" s="12">
        <f t="shared" ca="1" si="30"/>
        <v>3.6866080732324508E-4</v>
      </c>
      <c r="J125" s="12">
        <f t="shared" ca="1" si="30"/>
        <v>3.4138857139978971E-4</v>
      </c>
      <c r="K125" s="12">
        <f t="shared" ca="1" si="30"/>
        <v>3.2345333961462431E-4</v>
      </c>
      <c r="L125" s="12">
        <f t="shared" ca="1" si="30"/>
        <v>3.1178290082006842E-4</v>
      </c>
      <c r="M125" s="12">
        <f t="shared" ca="1" si="30"/>
        <v>3.0295260585745562E-4</v>
      </c>
      <c r="N125" s="12">
        <f t="shared" ca="1" si="30"/>
        <v>2.9691849195322714E-4</v>
      </c>
      <c r="O125" s="12">
        <f t="shared" ca="1" si="30"/>
        <v>2.919778060814284E-4</v>
      </c>
      <c r="P125" s="12">
        <f t="shared" ca="1" si="30"/>
        <v>2.8919793861650997E-4</v>
      </c>
      <c r="Q125" s="12">
        <f t="shared" ca="1" si="30"/>
        <v>2.887864376810254E-4</v>
      </c>
    </row>
    <row r="126" spans="4:17" x14ac:dyDescent="0.3">
      <c r="D126" s="7">
        <v>40</v>
      </c>
      <c r="E126" s="7">
        <v>64</v>
      </c>
      <c r="F126" s="12">
        <f t="shared" ca="1" si="30"/>
        <v>4.8194397260082998E-4</v>
      </c>
      <c r="G126" s="12">
        <f t="shared" ca="1" si="30"/>
        <v>4.4029821810950902E-4</v>
      </c>
      <c r="H126" s="12">
        <f t="shared" ca="1" si="30"/>
        <v>4.0443431183243185E-4</v>
      </c>
      <c r="I126" s="12">
        <f t="shared" ca="1" si="30"/>
        <v>3.6980389598365552E-4</v>
      </c>
      <c r="J126" s="12">
        <f t="shared" ca="1" si="30"/>
        <v>3.4233197173448311E-4</v>
      </c>
      <c r="K126" s="12">
        <f t="shared" ca="1" si="30"/>
        <v>3.2423838954278434E-4</v>
      </c>
      <c r="L126" s="12">
        <f t="shared" ca="1" si="30"/>
        <v>3.1247896373297346E-4</v>
      </c>
      <c r="M126" s="12">
        <f t="shared" ca="1" si="30"/>
        <v>3.0358238367193932E-4</v>
      </c>
      <c r="N126" s="12">
        <f t="shared" ca="1" si="30"/>
        <v>2.9754217344870004E-4</v>
      </c>
      <c r="O126" s="12">
        <f t="shared" ca="1" si="30"/>
        <v>2.9257822770844459E-4</v>
      </c>
      <c r="P126" s="12">
        <f t="shared" ca="1" si="30"/>
        <v>2.8981056500970817E-4</v>
      </c>
      <c r="Q126" s="12">
        <f t="shared" ca="1" si="30"/>
        <v>2.8955254847629872E-4</v>
      </c>
    </row>
    <row r="127" spans="4:17" x14ac:dyDescent="0.3">
      <c r="D127" s="7">
        <v>41</v>
      </c>
      <c r="E127" s="7">
        <v>63</v>
      </c>
      <c r="F127" s="12">
        <f t="shared" ca="1" si="30"/>
        <v>4.8381796010804596E-4</v>
      </c>
      <c r="G127" s="12">
        <f t="shared" ca="1" si="30"/>
        <v>4.418769081819608E-4</v>
      </c>
      <c r="H127" s="12">
        <f t="shared" ca="1" si="30"/>
        <v>4.0574371412195934E-4</v>
      </c>
      <c r="I127" s="12">
        <f t="shared" ca="1" si="30"/>
        <v>3.7091319956551814E-4</v>
      </c>
      <c r="J127" s="12">
        <f t="shared" ca="1" si="30"/>
        <v>3.4324632470562481E-4</v>
      </c>
      <c r="K127" s="12">
        <f t="shared" ca="1" si="30"/>
        <v>3.249988180953778E-4</v>
      </c>
      <c r="L127" s="12">
        <f t="shared" ca="1" si="30"/>
        <v>3.1315264795219345E-4</v>
      </c>
      <c r="M127" s="12">
        <f t="shared" ca="1" si="30"/>
        <v>3.0419256476299462E-4</v>
      </c>
      <c r="N127" s="12">
        <f t="shared" ca="1" si="30"/>
        <v>2.9814583245842287E-4</v>
      </c>
      <c r="O127" s="12">
        <f t="shared" ca="1" si="30"/>
        <v>2.9316022688928621E-4</v>
      </c>
      <c r="P127" s="12">
        <f t="shared" ca="1" si="30"/>
        <v>2.9040456678502573E-4</v>
      </c>
      <c r="Q127" s="12">
        <f t="shared" ca="1" si="30"/>
        <v>2.9029466186190894E-4</v>
      </c>
    </row>
    <row r="128" spans="4:17" x14ac:dyDescent="0.3">
      <c r="D128" s="7">
        <v>42</v>
      </c>
      <c r="E128" s="7">
        <v>62</v>
      </c>
      <c r="F128" s="12">
        <f t="shared" ca="1" si="30"/>
        <v>4.8578114234126992E-4</v>
      </c>
      <c r="G128" s="12">
        <f t="shared" ca="1" si="30"/>
        <v>4.4353050847514088E-4</v>
      </c>
      <c r="H128" s="12">
        <f t="shared" ca="1" si="30"/>
        <v>4.0711421937095042E-4</v>
      </c>
      <c r="I128" s="12">
        <f t="shared" ca="1" si="30"/>
        <v>3.7207416117778137E-4</v>
      </c>
      <c r="J128" s="12">
        <f t="shared" ca="1" si="30"/>
        <v>3.4420202853835126E-4</v>
      </c>
      <c r="K128" s="12">
        <f t="shared" ca="1" si="30"/>
        <v>3.2579316366415802E-4</v>
      </c>
      <c r="L128" s="12">
        <f t="shared" ca="1" si="30"/>
        <v>3.1385580368804833E-4</v>
      </c>
      <c r="M128" s="12">
        <f t="shared" ca="1" si="30"/>
        <v>3.0483012622877561E-4</v>
      </c>
      <c r="N128" s="12">
        <f t="shared" ca="1" si="30"/>
        <v>2.9877593066828705E-4</v>
      </c>
      <c r="O128" s="12">
        <f t="shared" ca="1" si="30"/>
        <v>2.9376861753654428E-4</v>
      </c>
      <c r="P128" s="12">
        <f t="shared" ca="1" si="30"/>
        <v>2.9102568630375177E-4</v>
      </c>
      <c r="Q128" s="12">
        <f t="shared" ca="1" si="30"/>
        <v>2.9106990595403816E-4</v>
      </c>
    </row>
    <row r="129" spans="4:17" x14ac:dyDescent="0.3">
      <c r="D129" s="7">
        <v>43</v>
      </c>
      <c r="E129" s="7">
        <v>61</v>
      </c>
      <c r="F129" s="12">
        <f t="shared" ca="1" si="30"/>
        <v>4.8768832239604764E-4</v>
      </c>
      <c r="G129" s="12">
        <f t="shared" ca="1" si="30"/>
        <v>4.4513671621671371E-4</v>
      </c>
      <c r="H129" s="12">
        <f t="shared" ca="1" si="30"/>
        <v>4.0844443756478914E-4</v>
      </c>
      <c r="I129" s="12">
        <f t="shared" ca="1" si="30"/>
        <v>3.7320089207818109E-4</v>
      </c>
      <c r="J129" s="12">
        <f t="shared" ca="1" si="30"/>
        <v>3.4512835147822385E-4</v>
      </c>
      <c r="K129" s="12">
        <f t="shared" ca="1" si="30"/>
        <v>3.2656262811260703E-4</v>
      </c>
      <c r="L129" s="12">
        <f t="shared" ca="1" si="30"/>
        <v>3.1453637258025899E-4</v>
      </c>
      <c r="M129" s="12">
        <f t="shared" ca="1" si="30"/>
        <v>3.0544787996921238E-4</v>
      </c>
      <c r="N129" s="12">
        <f t="shared" ca="1" si="30"/>
        <v>2.9938581950332744E-4</v>
      </c>
      <c r="O129" s="12">
        <f t="shared" ca="1" si="30"/>
        <v>2.9435837690135316E-4</v>
      </c>
      <c r="P129" s="12">
        <f t="shared" ca="1" si="30"/>
        <v>2.9162796297061409E-4</v>
      </c>
      <c r="Q129" s="12">
        <f t="shared" ca="1" si="30"/>
        <v>2.9182089616253712E-4</v>
      </c>
    </row>
    <row r="130" spans="4:17" x14ac:dyDescent="0.3">
      <c r="D130" s="7">
        <v>44</v>
      </c>
      <c r="E130" s="7">
        <v>60</v>
      </c>
      <c r="F130" s="12">
        <f t="shared" ca="1" si="30"/>
        <v>4.8961211929947042E-4</v>
      </c>
      <c r="G130" s="12">
        <f t="shared" ca="1" si="30"/>
        <v>4.4675670053386391E-4</v>
      </c>
      <c r="H130" s="12">
        <f t="shared" ca="1" si="30"/>
        <v>4.0978505918296871E-4</v>
      </c>
      <c r="I130" s="12">
        <f t="shared" ca="1" si="30"/>
        <v>3.7433633361937975E-4</v>
      </c>
      <c r="J130" s="12">
        <f t="shared" ca="1" si="30"/>
        <v>3.4606063727356159E-4</v>
      </c>
      <c r="K130" s="12">
        <f t="shared" ca="1" si="30"/>
        <v>3.273365880176469E-4</v>
      </c>
      <c r="L130" s="12">
        <f t="shared" ca="1" si="30"/>
        <v>3.1522035925194656E-4</v>
      </c>
      <c r="M130" s="12">
        <f t="shared" ca="1" si="30"/>
        <v>3.0606940605835189E-4</v>
      </c>
      <c r="N130" s="12">
        <f t="shared" ca="1" si="30"/>
        <v>2.9999880209041839E-4</v>
      </c>
      <c r="O130" s="12">
        <f t="shared" ca="1" si="30"/>
        <v>2.9495200743347177E-4</v>
      </c>
      <c r="P130" s="12">
        <f t="shared" ca="1" si="30"/>
        <v>2.9223437082426246E-4</v>
      </c>
      <c r="Q130" s="12">
        <f t="shared" ca="1" si="30"/>
        <v>2.9257630173343035E-4</v>
      </c>
    </row>
    <row r="131" spans="4:17" x14ac:dyDescent="0.3">
      <c r="D131" s="7">
        <v>45</v>
      </c>
      <c r="E131" s="7">
        <v>59</v>
      </c>
      <c r="F131" s="12">
        <f t="shared" ca="1" si="30"/>
        <v>4.9147780399423841E-4</v>
      </c>
      <c r="G131" s="12">
        <f t="shared" ca="1" si="30"/>
        <v>4.4832754388752339E-4</v>
      </c>
      <c r="H131" s="12">
        <f t="shared" ca="1" si="30"/>
        <v>4.1108404958172364E-4</v>
      </c>
      <c r="I131" s="12">
        <f t="shared" ca="1" si="30"/>
        <v>3.7543642004783201E-4</v>
      </c>
      <c r="J131" s="12">
        <f t="shared" ca="1" si="30"/>
        <v>3.4696274585389051E-4</v>
      </c>
      <c r="K131" s="12">
        <f t="shared" ca="1" si="30"/>
        <v>3.2808505877580181E-4</v>
      </c>
      <c r="L131" s="12">
        <f t="shared" ca="1" si="30"/>
        <v>3.1588128697928691E-4</v>
      </c>
      <c r="M131" s="12">
        <f t="shared" ca="1" si="30"/>
        <v>3.0667062068768814E-4</v>
      </c>
      <c r="N131" s="12">
        <f t="shared" ca="1" si="30"/>
        <v>3.0059114937002748E-4</v>
      </c>
      <c r="O131" s="12">
        <f t="shared" ca="1" si="30"/>
        <v>2.9552649693670826E-4</v>
      </c>
      <c r="P131" s="12">
        <f t="shared" ca="1" si="30"/>
        <v>2.9282139617530585E-4</v>
      </c>
      <c r="Q131" s="12">
        <f t="shared" ca="1" si="30"/>
        <v>2.9330685495371206E-4</v>
      </c>
    </row>
    <row r="132" spans="4:17" x14ac:dyDescent="0.3">
      <c r="D132" s="7">
        <v>46</v>
      </c>
      <c r="E132" s="7">
        <v>58</v>
      </c>
      <c r="F132" s="12">
        <f t="shared" ca="1" si="30"/>
        <v>4.9343485311633924E-4</v>
      </c>
      <c r="G132" s="12">
        <f t="shared" ca="1" si="30"/>
        <v>4.499750982177888E-4</v>
      </c>
      <c r="H132" s="12">
        <f t="shared" ca="1" si="30"/>
        <v>4.1244545514238179E-4</v>
      </c>
      <c r="I132" s="12">
        <f t="shared" ca="1" si="30"/>
        <v>3.7658926529300196E-4</v>
      </c>
      <c r="J132" s="12">
        <f t="shared" ca="1" si="30"/>
        <v>3.4790690566661818E-4</v>
      </c>
      <c r="K132" s="12">
        <f t="shared" ca="1" si="30"/>
        <v>3.2886795924434291E-4</v>
      </c>
      <c r="L132" s="12">
        <f t="shared" ca="1" si="30"/>
        <v>3.1657205637096382E-4</v>
      </c>
      <c r="M132" s="12">
        <f t="shared" ca="1" si="30"/>
        <v>3.0729965888037531E-4</v>
      </c>
      <c r="N132" s="12">
        <f t="shared" ca="1" si="30"/>
        <v>3.0121027372099438E-4</v>
      </c>
      <c r="O132" s="12">
        <f t="shared" ca="1" si="30"/>
        <v>2.9612784705532349E-4</v>
      </c>
      <c r="P132" s="12">
        <f t="shared" ca="1" si="30"/>
        <v>2.9343604859013533E-4</v>
      </c>
      <c r="Q132" s="12">
        <f t="shared" ca="1" si="30"/>
        <v>2.9407103989611703E-4</v>
      </c>
    </row>
    <row r="133" spans="4:17" x14ac:dyDescent="0.3">
      <c r="D133" s="7">
        <v>47</v>
      </c>
      <c r="E133" s="7">
        <v>57</v>
      </c>
      <c r="F133" s="12">
        <f t="shared" ca="1" si="30"/>
        <v>4.9540919781281391E-4</v>
      </c>
      <c r="G133" s="12">
        <f t="shared" ca="1" si="30"/>
        <v>4.5163699347060493E-4</v>
      </c>
      <c r="H133" s="12">
        <f t="shared" ca="1" si="30"/>
        <v>4.1381765310145895E-4</v>
      </c>
      <c r="I133" s="12">
        <f t="shared" ca="1" si="30"/>
        <v>3.7775114855978373E-4</v>
      </c>
      <c r="J133" s="12">
        <f t="shared" ca="1" si="30"/>
        <v>3.4885721114787224E-4</v>
      </c>
      <c r="K133" s="12">
        <f t="shared" ca="1" si="30"/>
        <v>3.2965548119128331E-4</v>
      </c>
      <c r="L133" s="12">
        <f t="shared" ca="1" si="30"/>
        <v>3.1726632426984613E-4</v>
      </c>
      <c r="M133" s="12">
        <f t="shared" ca="1" si="30"/>
        <v>3.0793258521678613E-4</v>
      </c>
      <c r="N133" s="12">
        <f t="shared" ca="1" si="30"/>
        <v>3.0183256706417083E-4</v>
      </c>
      <c r="O133" s="12">
        <f t="shared" ca="1" si="30"/>
        <v>2.9673319830587777E-4</v>
      </c>
      <c r="P133" s="12">
        <f t="shared" ca="1" si="30"/>
        <v>2.940549776197482E-4</v>
      </c>
      <c r="Q133" s="12">
        <f t="shared" ca="1" si="30"/>
        <v>2.9483976199617999E-4</v>
      </c>
    </row>
    <row r="134" spans="4:17" x14ac:dyDescent="0.3">
      <c r="D134" s="7">
        <v>48</v>
      </c>
      <c r="E134" s="7">
        <v>56</v>
      </c>
      <c r="F134" s="12">
        <f t="shared" ca="1" si="30"/>
        <v>4.9732413792054505E-4</v>
      </c>
      <c r="G134" s="12">
        <f t="shared" ca="1" si="30"/>
        <v>4.5324867784482027E-4</v>
      </c>
      <c r="H134" s="12">
        <f t="shared" ca="1" si="30"/>
        <v>4.1514737838952646E-4</v>
      </c>
      <c r="I134" s="12">
        <f t="shared" ca="1" si="30"/>
        <v>3.7887697374719225E-4</v>
      </c>
      <c r="J134" s="12">
        <f t="shared" ca="1" si="30"/>
        <v>3.49776821144155E-4</v>
      </c>
      <c r="K134" s="12">
        <f t="shared" ca="1" si="30"/>
        <v>3.3041711273455282E-4</v>
      </c>
      <c r="L134" s="12">
        <f t="shared" ca="1" si="30"/>
        <v>3.1793721473484423E-4</v>
      </c>
      <c r="M134" s="12">
        <f t="shared" ca="1" si="30"/>
        <v>3.0854487237736528E-4</v>
      </c>
      <c r="N134" s="12">
        <f t="shared" ca="1" si="30"/>
        <v>3.024339387350128E-4</v>
      </c>
      <c r="O134" s="12">
        <f t="shared" ca="1" si="30"/>
        <v>2.9731908221380932E-4</v>
      </c>
      <c r="P134" s="12">
        <f t="shared" ca="1" si="30"/>
        <v>2.9465418196330265E-4</v>
      </c>
      <c r="Q134" s="12">
        <f t="shared" ca="1" si="30"/>
        <v>2.9558323585686147E-4</v>
      </c>
    </row>
    <row r="135" spans="4:17" x14ac:dyDescent="0.3">
      <c r="D135" s="7">
        <v>49</v>
      </c>
      <c r="E135" s="7">
        <v>55</v>
      </c>
      <c r="F135" s="12">
        <f t="shared" ca="1" si="30"/>
        <v>4.9925550359124291E-4</v>
      </c>
      <c r="G135" s="12">
        <f t="shared" ca="1" si="30"/>
        <v>4.5487398295313502E-4</v>
      </c>
      <c r="H135" s="12">
        <f t="shared" ca="1" si="30"/>
        <v>4.1648733022430721E-4</v>
      </c>
      <c r="I135" s="12">
        <f t="shared" ca="1" si="30"/>
        <v>3.8001136424516228E-4</v>
      </c>
      <c r="J135" s="12">
        <f t="shared" ca="1" si="30"/>
        <v>3.5070222902115728E-4</v>
      </c>
      <c r="K135" s="12">
        <f t="shared" ca="1" si="30"/>
        <v>3.311830967435179E-4</v>
      </c>
      <c r="L135" s="12">
        <f t="shared" ca="1" si="30"/>
        <v>3.1861139052669166E-4</v>
      </c>
      <c r="M135" s="12">
        <f t="shared" ca="1" si="30"/>
        <v>3.0916082779945794E-4</v>
      </c>
      <c r="N135" s="12">
        <f t="shared" ca="1" si="30"/>
        <v>3.0303828767508676E-4</v>
      </c>
      <c r="O135" s="12">
        <f t="shared" ca="1" si="30"/>
        <v>2.9790874812641335E-4</v>
      </c>
      <c r="P135" s="12">
        <f t="shared" ca="1" si="30"/>
        <v>2.9525743303070406E-4</v>
      </c>
      <c r="Q135" s="12">
        <f t="shared" ca="1" si="30"/>
        <v>2.9633098148959037E-4</v>
      </c>
    </row>
    <row r="136" spans="4:17" x14ac:dyDescent="0.3">
      <c r="D136" s="7">
        <v>50</v>
      </c>
      <c r="E136" s="7">
        <v>54</v>
      </c>
      <c r="F136" s="12">
        <f t="shared" ca="1" si="30"/>
        <v>5.0128178360549387E-4</v>
      </c>
      <c r="G136" s="12">
        <f t="shared" ca="1" si="30"/>
        <v>4.5657894510474513E-4</v>
      </c>
      <c r="H136" s="12">
        <f t="shared" ca="1" si="30"/>
        <v>4.1789186268083691E-4</v>
      </c>
      <c r="I136" s="12">
        <f t="shared" ca="1" si="30"/>
        <v>3.812003295157851E-4</v>
      </c>
      <c r="J136" s="12">
        <f t="shared" ca="1" si="30"/>
        <v>3.5167086593958349E-4</v>
      </c>
      <c r="K136" s="12">
        <f t="shared" ca="1" si="30"/>
        <v>3.3198437998675881E-4</v>
      </c>
      <c r="L136" s="12">
        <f t="shared" ca="1" si="30"/>
        <v>3.1931604560238861E-4</v>
      </c>
      <c r="M136" s="12">
        <f t="shared" ca="1" si="30"/>
        <v>3.0980535226965883E-4</v>
      </c>
      <c r="N136" s="12">
        <f t="shared" ca="1" si="30"/>
        <v>3.0366999423137004E-4</v>
      </c>
      <c r="O136" s="12">
        <f t="shared" ca="1" si="30"/>
        <v>2.9852605725626762E-4</v>
      </c>
      <c r="P136" s="12">
        <f t="shared" ca="1" si="30"/>
        <v>2.9588915699894409E-4</v>
      </c>
      <c r="Q136" s="12">
        <f t="shared" ca="1" si="30"/>
        <v>2.9711320973239936E-4</v>
      </c>
    </row>
    <row r="137" spans="4:17" x14ac:dyDescent="0.3">
      <c r="D137" s="7">
        <v>51</v>
      </c>
      <c r="E137" s="7">
        <v>53</v>
      </c>
      <c r="F137" s="12">
        <f t="shared" ca="1" si="30"/>
        <v>5.0324734084074979E-4</v>
      </c>
      <c r="G137" s="12">
        <f t="shared" ca="1" si="30"/>
        <v>4.5823260528694805E-4</v>
      </c>
      <c r="H137" s="12">
        <f t="shared" ca="1" si="30"/>
        <v>4.1925306605191499E-4</v>
      </c>
      <c r="I137" s="12">
        <f t="shared" ca="1" si="30"/>
        <v>3.8235252128077942E-4</v>
      </c>
      <c r="J137" s="12">
        <f t="shared" ca="1" si="30"/>
        <v>3.5260828213511136E-4</v>
      </c>
      <c r="K137" s="12">
        <f t="shared" ca="1" si="30"/>
        <v>3.3275936694794476E-4</v>
      </c>
      <c r="L137" s="12">
        <f t="shared" ca="1" si="30"/>
        <v>3.1999700213489093E-4</v>
      </c>
      <c r="M137" s="12">
        <f t="shared" ca="1" si="30"/>
        <v>3.1042890554247566E-4</v>
      </c>
      <c r="N137" s="12">
        <f t="shared" ca="1" si="30"/>
        <v>3.0428049025652459E-4</v>
      </c>
      <c r="O137" s="12">
        <f t="shared" ca="1" si="30"/>
        <v>2.9912356787290993E-4</v>
      </c>
      <c r="P137" s="12">
        <f t="shared" ca="1" si="30"/>
        <v>2.9650080867748906E-4</v>
      </c>
      <c r="Q137" s="12">
        <f t="shared" ca="1" si="30"/>
        <v>2.9786978937446123E-4</v>
      </c>
    </row>
    <row r="138" spans="4:17" x14ac:dyDescent="0.3">
      <c r="D138" s="7">
        <v>52</v>
      </c>
      <c r="E138" s="7">
        <v>52</v>
      </c>
      <c r="F138" s="12">
        <f t="shared" ca="1" si="30"/>
        <v>5.0523000188278479E-4</v>
      </c>
      <c r="G138" s="12">
        <f t="shared" ca="1" si="30"/>
        <v>4.5990045076062209E-4</v>
      </c>
      <c r="H138" s="12">
        <f t="shared" ca="1" si="30"/>
        <v>4.206248820482055E-4</v>
      </c>
      <c r="I138" s="12">
        <f t="shared" ca="1" si="30"/>
        <v>3.8351360365731141E-4</v>
      </c>
      <c r="J138" s="12">
        <f t="shared" ca="1" si="30"/>
        <v>3.5355167495472174E-4</v>
      </c>
      <c r="K138" s="12">
        <f t="shared" ca="1" si="30"/>
        <v>3.3353882890144805E-4</v>
      </c>
      <c r="L138" s="12">
        <f t="shared" ca="1" si="30"/>
        <v>3.2068132167304022E-4</v>
      </c>
      <c r="M138" s="12">
        <f t="shared" ca="1" si="30"/>
        <v>3.1105624049803271E-4</v>
      </c>
      <c r="N138" s="12">
        <f t="shared" ca="1" si="30"/>
        <v>3.0489403609780405E-4</v>
      </c>
      <c r="O138" s="12">
        <f t="shared" ca="1" si="30"/>
        <v>2.9972498870533653E-4</v>
      </c>
      <c r="P138" s="12">
        <f t="shared" ca="1" si="30"/>
        <v>2.9711665109905433E-4</v>
      </c>
      <c r="Q138" s="12">
        <f t="shared" ca="1" si="30"/>
        <v>2.9863075900925592E-4</v>
      </c>
    </row>
    <row r="139" spans="4:17" x14ac:dyDescent="0.3">
      <c r="D139" s="7">
        <v>53</v>
      </c>
      <c r="E139" s="7">
        <v>51</v>
      </c>
      <c r="F139" s="12">
        <f t="shared" ca="1" si="30"/>
        <v>5.0722999811548067E-4</v>
      </c>
      <c r="G139" s="12">
        <f t="shared" ca="1" si="30"/>
        <v>4.6158267421289324E-4</v>
      </c>
      <c r="H139" s="12">
        <f t="shared" ca="1" si="30"/>
        <v>4.2200744202174929E-4</v>
      </c>
      <c r="I139" s="12">
        <f t="shared" ca="1" si="30"/>
        <v>3.8468368737018034E-4</v>
      </c>
      <c r="J139" s="12">
        <f t="shared" ca="1" si="30"/>
        <v>3.545011048413549E-4</v>
      </c>
      <c r="K139" s="12">
        <f t="shared" ca="1" si="30"/>
        <v>3.3432280718656505E-4</v>
      </c>
      <c r="L139" s="12">
        <f t="shared" ca="1" si="30"/>
        <v>3.2136903031548125E-4</v>
      </c>
      <c r="M139" s="12">
        <f t="shared" ca="1" si="30"/>
        <v>3.1168739551907035E-4</v>
      </c>
      <c r="N139" s="12">
        <f t="shared" ca="1" si="30"/>
        <v>3.0551065614983932E-4</v>
      </c>
      <c r="O139" s="12">
        <f t="shared" ca="1" si="30"/>
        <v>3.0033036326723044E-4</v>
      </c>
      <c r="P139" s="12">
        <f t="shared" ca="1" si="30"/>
        <v>2.9773673321901171E-4</v>
      </c>
      <c r="Q139" s="12">
        <f t="shared" ca="1" si="30"/>
        <v>2.9939615849626375E-4</v>
      </c>
    </row>
    <row r="140" spans="4:17" x14ac:dyDescent="0.3">
      <c r="D140" s="7">
        <v>54</v>
      </c>
      <c r="E140" s="7">
        <v>50</v>
      </c>
      <c r="F140" s="12">
        <f t="shared" ca="1" si="30"/>
        <v>5.0924756518042958E-4</v>
      </c>
      <c r="G140" s="12">
        <f t="shared" ca="1" si="30"/>
        <v>4.6327947192238082E-4</v>
      </c>
      <c r="H140" s="12">
        <f t="shared" ca="1" si="30"/>
        <v>4.2340087955747356E-4</v>
      </c>
      <c r="I140" s="12">
        <f t="shared" ca="1" si="30"/>
        <v>3.8586288505272284E-4</v>
      </c>
      <c r="J140" s="12">
        <f t="shared" ca="1" si="30"/>
        <v>3.5545663307681941E-4</v>
      </c>
      <c r="K140" s="12">
        <f t="shared" ca="1" si="30"/>
        <v>3.351113436686495E-4</v>
      </c>
      <c r="L140" s="12">
        <f t="shared" ca="1" si="30"/>
        <v>3.2206015443745928E-4</v>
      </c>
      <c r="M140" s="12">
        <f t="shared" ca="1" si="30"/>
        <v>3.1232240953596918E-4</v>
      </c>
      <c r="N140" s="12">
        <f t="shared" ca="1" si="30"/>
        <v>3.0613037507608559E-4</v>
      </c>
      <c r="O140" s="12">
        <f t="shared" ca="1" si="30"/>
        <v>3.0093973575779742E-4</v>
      </c>
      <c r="P140" s="12">
        <f t="shared" ca="1" si="30"/>
        <v>2.9836110480336729E-4</v>
      </c>
      <c r="Q140" s="12">
        <f t="shared" ca="1" si="30"/>
        <v>3.0016602818835577E-4</v>
      </c>
    </row>
    <row r="141" spans="4:17" x14ac:dyDescent="0.3">
      <c r="D141" s="7">
        <v>55</v>
      </c>
      <c r="E141" s="7">
        <v>49</v>
      </c>
      <c r="F141" s="12">
        <f t="shared" ca="1" si="30"/>
        <v>5.1128294307623001E-4</v>
      </c>
      <c r="G141" s="12">
        <f t="shared" ca="1" si="30"/>
        <v>4.6499104384447812E-4</v>
      </c>
      <c r="H141" s="12">
        <f t="shared" ca="1" si="30"/>
        <v>4.2480533052156438E-4</v>
      </c>
      <c r="I141" s="12">
        <f t="shared" ca="1" si="30"/>
        <v>3.8705131128892326E-4</v>
      </c>
      <c r="J141" s="12">
        <f t="shared" ca="1" si="30"/>
        <v>3.5641832179661692E-4</v>
      </c>
      <c r="K141" s="12">
        <f t="shared" ca="1" si="30"/>
        <v>3.3590448074765364E-4</v>
      </c>
      <c r="L141" s="12">
        <f t="shared" ca="1" si="30"/>
        <v>3.227547206945409E-4</v>
      </c>
      <c r="M141" s="12">
        <f t="shared" ca="1" si="30"/>
        <v>3.1296132203683719E-4</v>
      </c>
      <c r="N141" s="12">
        <f t="shared" ca="1" si="30"/>
        <v>3.0675321781260155E-4</v>
      </c>
      <c r="O141" s="12">
        <f t="shared" ca="1" si="30"/>
        <v>3.0155315107576602E-4</v>
      </c>
      <c r="P141" s="12">
        <f t="shared" ca="1" si="30"/>
        <v>2.9898981644617607E-4</v>
      </c>
      <c r="Q141" s="12">
        <f t="shared" ca="1" si="30"/>
        <v>3.0094040893953932E-4</v>
      </c>
    </row>
    <row r="142" spans="4:17" x14ac:dyDescent="0.3">
      <c r="D142" s="7">
        <v>56</v>
      </c>
      <c r="E142" s="7">
        <v>48</v>
      </c>
      <c r="F142" s="12">
        <f t="shared" ca="1" si="30"/>
        <v>5.1333637626058918E-4</v>
      </c>
      <c r="G142" s="12">
        <f t="shared" ca="1" si="30"/>
        <v>4.6671759369909749E-4</v>
      </c>
      <c r="H142" s="12">
        <f t="shared" ca="1" si="30"/>
        <v>4.2622093311111588E-4</v>
      </c>
      <c r="I142" s="12">
        <f t="shared" ca="1" si="30"/>
        <v>3.882490826566604E-4</v>
      </c>
      <c r="J142" s="12">
        <f t="shared" ca="1" si="30"/>
        <v>3.5738623400508561E-4</v>
      </c>
      <c r="K142" s="12">
        <f t="shared" ca="1" si="30"/>
        <v>3.3670226136683939E-4</v>
      </c>
      <c r="L142" s="12">
        <f t="shared" ca="1" si="30"/>
        <v>3.2345275602639541E-4</v>
      </c>
      <c r="M142" s="12">
        <f t="shared" ca="1" si="30"/>
        <v>3.136041730778255E-4</v>
      </c>
      <c r="N142" s="12">
        <f t="shared" ca="1" si="30"/>
        <v>3.0737920957189373E-4</v>
      </c>
      <c r="O142" s="12">
        <f t="shared" ca="1" si="30"/>
        <v>3.0217065483373979E-4</v>
      </c>
      <c r="P142" s="12">
        <f t="shared" ca="1" si="30"/>
        <v>2.996229195874171E-4</v>
      </c>
      <c r="Q142" s="12">
        <f t="shared" ca="1" si="30"/>
        <v>3.01719342112851E-4</v>
      </c>
    </row>
    <row r="143" spans="4:17" x14ac:dyDescent="0.3">
      <c r="D143" s="7">
        <v>57</v>
      </c>
      <c r="E143" s="7">
        <v>47</v>
      </c>
      <c r="F143" s="12">
        <f t="shared" ca="1" si="30"/>
        <v>5.1540811375532804E-4</v>
      </c>
      <c r="G143" s="12">
        <f t="shared" ca="1" si="30"/>
        <v>4.6845932906096414E-4</v>
      </c>
      <c r="H143" s="12">
        <f t="shared" ca="1" si="30"/>
        <v>4.2764782790509465E-4</v>
      </c>
      <c r="I143" s="12">
        <f t="shared" ca="1" si="30"/>
        <v>3.8945631777212382E-4</v>
      </c>
      <c r="J143" s="12">
        <f t="shared" ca="1" si="30"/>
        <v>3.5836043359087003E-4</v>
      </c>
      <c r="K143" s="12">
        <f t="shared" ca="1" si="30"/>
        <v>3.3750472902166067E-4</v>
      </c>
      <c r="L143" s="12">
        <f t="shared" ca="1" si="30"/>
        <v>3.2415428766063837E-4</v>
      </c>
      <c r="M143" s="12">
        <f t="shared" ca="1" si="30"/>
        <v>3.1425100329367765E-4</v>
      </c>
      <c r="N143" s="12">
        <f t="shared" ca="1" si="30"/>
        <v>3.080083758468265E-4</v>
      </c>
      <c r="O143" s="12">
        <f t="shared" ca="1" si="30"/>
        <v>3.0279229337291165E-4</v>
      </c>
      <c r="P143" s="12">
        <f t="shared" ca="1" si="30"/>
        <v>3.0026046653134427E-4</v>
      </c>
      <c r="Q143" s="12">
        <f t="shared" ca="1" si="30"/>
        <v>3.0250286958840038E-4</v>
      </c>
    </row>
    <row r="144" spans="4:17" x14ac:dyDescent="0.3">
      <c r="D144" s="7">
        <v>58</v>
      </c>
      <c r="E144" s="7">
        <v>46</v>
      </c>
      <c r="F144" s="12">
        <f t="shared" ca="1" si="30"/>
        <v>5.1749840925438735E-4</v>
      </c>
      <c r="G144" s="12">
        <f t="shared" ca="1" si="30"/>
        <v>4.7021646145254704E-4</v>
      </c>
      <c r="H144" s="12">
        <f t="shared" ca="1" si="30"/>
        <v>4.2908615791666002E-4</v>
      </c>
      <c r="I144" s="12">
        <f t="shared" ca="1" si="30"/>
        <v>3.9067313733543812E-4</v>
      </c>
      <c r="J144" s="12">
        <f t="shared" ca="1" si="30"/>
        <v>3.5934098534272667E-4</v>
      </c>
      <c r="K144" s="12">
        <f t="shared" ca="1" si="30"/>
        <v>3.3831192776882503E-4</v>
      </c>
      <c r="L144" s="12">
        <f t="shared" ca="1" si="30"/>
        <v>3.2485934311673835E-4</v>
      </c>
      <c r="M144" s="12">
        <f t="shared" ca="1" si="30"/>
        <v>3.1490185390852009E-4</v>
      </c>
      <c r="N144" s="12">
        <f t="shared" ca="1" si="30"/>
        <v>3.086407424145992E-4</v>
      </c>
      <c r="O144" s="12">
        <f t="shared" ca="1" si="30"/>
        <v>3.034181137781519E-4</v>
      </c>
      <c r="P144" s="12">
        <f t="shared" ca="1" si="30"/>
        <v>3.0090251046532715E-4</v>
      </c>
      <c r="Q144" s="12">
        <f t="shared" ca="1" si="30"/>
        <v>3.0329103377156814E-4</v>
      </c>
    </row>
    <row r="145" spans="4:17" x14ac:dyDescent="0.3">
      <c r="D145" s="7">
        <v>59</v>
      </c>
      <c r="E145" s="7">
        <v>45</v>
      </c>
      <c r="F145" s="12">
        <f t="shared" ca="1" si="30"/>
        <v>5.1969228080527561E-4</v>
      </c>
      <c r="G145" s="12">
        <f t="shared" ca="1" si="30"/>
        <v>4.7206044407446996E-4</v>
      </c>
      <c r="H145" s="12">
        <f t="shared" ca="1" si="30"/>
        <v>4.3059430804022876E-4</v>
      </c>
      <c r="I145" s="12">
        <f t="shared" ref="G145:Q168" ca="1" si="31">VLOOKUP(I$90,INDIRECT($C$65),$D145,FALSE)/86400</f>
        <v>3.9194892892325964E-4</v>
      </c>
      <c r="J145" s="12">
        <f t="shared" ca="1" si="31"/>
        <v>3.6036756818163266E-4</v>
      </c>
      <c r="K145" s="12">
        <f t="shared" ca="1" si="31"/>
        <v>3.3915648118658978E-4</v>
      </c>
      <c r="L145" s="12">
        <f t="shared" ca="1" si="31"/>
        <v>3.2559636876440458E-4</v>
      </c>
      <c r="M145" s="12">
        <f t="shared" ca="1" si="31"/>
        <v>3.1558304835280188E-4</v>
      </c>
      <c r="N145" s="12">
        <f t="shared" ca="1" si="31"/>
        <v>3.0930182653790322E-4</v>
      </c>
      <c r="O145" s="12">
        <f t="shared" ca="1" si="31"/>
        <v>3.0407345456106704E-4</v>
      </c>
      <c r="P145" s="12">
        <f t="shared" ca="1" si="31"/>
        <v>3.0157506471713313E-4</v>
      </c>
      <c r="Q145" s="12">
        <f t="shared" ca="1" si="31"/>
        <v>3.0411568930434221E-4</v>
      </c>
    </row>
    <row r="146" spans="4:17" x14ac:dyDescent="0.3">
      <c r="D146" s="7">
        <v>60</v>
      </c>
      <c r="E146" s="7">
        <v>44</v>
      </c>
      <c r="F146" s="12">
        <f t="shared" ref="F146:F189" ca="1" si="32">VLOOKUP(F$90,INDIRECT($C$65),$D146,FALSE)/86400</f>
        <v>5.2182124138497755E-4</v>
      </c>
      <c r="G146" s="12">
        <f t="shared" ca="1" si="31"/>
        <v>4.7384965928669521E-4</v>
      </c>
      <c r="H146" s="12">
        <f t="shared" ca="1" si="31"/>
        <v>4.3205641979966465E-4</v>
      </c>
      <c r="I146" s="12">
        <f t="shared" ca="1" si="31"/>
        <v>3.9318568397713719E-4</v>
      </c>
      <c r="J146" s="12">
        <f t="shared" ca="1" si="31"/>
        <v>3.6136128309323986E-4</v>
      </c>
      <c r="K146" s="12">
        <f t="shared" ca="1" si="31"/>
        <v>3.399734703656448E-4</v>
      </c>
      <c r="L146" s="12">
        <f t="shared" ca="1" si="31"/>
        <v>3.2630869938912775E-4</v>
      </c>
      <c r="M146" s="12">
        <f t="shared" ca="1" si="31"/>
        <v>3.1624223092881519E-4</v>
      </c>
      <c r="N146" s="12">
        <f t="shared" ca="1" si="31"/>
        <v>3.0994080284168666E-4</v>
      </c>
      <c r="O146" s="12">
        <f t="shared" ca="1" si="31"/>
        <v>3.0470795516109896E-4</v>
      </c>
      <c r="P146" s="12">
        <f t="shared" ca="1" si="31"/>
        <v>3.0222645122425138E-4</v>
      </c>
      <c r="Q146" s="12">
        <f t="shared" ca="1" si="31"/>
        <v>3.0491344609919158E-4</v>
      </c>
    </row>
    <row r="147" spans="4:17" x14ac:dyDescent="0.3">
      <c r="D147" s="7">
        <v>61</v>
      </c>
      <c r="E147" s="7">
        <v>43</v>
      </c>
      <c r="F147" s="12">
        <f t="shared" ca="1" si="32"/>
        <v>5.2396956105233902E-4</v>
      </c>
      <c r="G147" s="12">
        <f t="shared" ca="1" si="31"/>
        <v>4.7565493980105246E-4</v>
      </c>
      <c r="H147" s="12">
        <f t="shared" ca="1" si="31"/>
        <v>4.3353041704642984E-4</v>
      </c>
      <c r="I147" s="12">
        <f t="shared" ca="1" si="31"/>
        <v>3.9443240369464434E-4</v>
      </c>
      <c r="J147" s="12">
        <f t="shared" ca="1" si="31"/>
        <v>3.6236155282460831E-4</v>
      </c>
      <c r="K147" s="12">
        <f t="shared" ca="1" si="31"/>
        <v>3.4079532811229191E-4</v>
      </c>
      <c r="L147" s="12">
        <f t="shared" ca="1" si="31"/>
        <v>3.2702463932841413E-4</v>
      </c>
      <c r="M147" s="12">
        <f t="shared" ca="1" si="31"/>
        <v>3.1690556295965061E-4</v>
      </c>
      <c r="N147" s="12">
        <f t="shared" ca="1" si="31"/>
        <v>3.1058305958915568E-4</v>
      </c>
      <c r="O147" s="12">
        <f t="shared" ca="1" si="31"/>
        <v>3.0534678549369739E-4</v>
      </c>
      <c r="P147" s="12">
        <f t="shared" ca="1" si="31"/>
        <v>3.0288250203641903E-4</v>
      </c>
      <c r="Q147" s="12">
        <f t="shared" ca="1" si="31"/>
        <v>3.0571597182665335E-4</v>
      </c>
    </row>
    <row r="148" spans="4:17" x14ac:dyDescent="0.3">
      <c r="D148" s="7">
        <v>62</v>
      </c>
      <c r="E148" s="7">
        <v>42</v>
      </c>
      <c r="F148" s="12">
        <f t="shared" ca="1" si="32"/>
        <v>5.2622464393174662E-4</v>
      </c>
      <c r="G148" s="12">
        <f t="shared" ca="1" si="31"/>
        <v>4.7754971925386899E-4</v>
      </c>
      <c r="H148" s="12">
        <f t="shared" ca="1" si="31"/>
        <v>4.3507614724358956E-4</v>
      </c>
      <c r="I148" s="12">
        <f t="shared" ca="1" si="31"/>
        <v>3.9573970206440492E-4</v>
      </c>
      <c r="J148" s="12">
        <f t="shared" ca="1" si="31"/>
        <v>3.6340886044254205E-4</v>
      </c>
      <c r="K148" s="12">
        <f t="shared" ca="1" si="31"/>
        <v>3.4165527465094203E-4</v>
      </c>
      <c r="L148" s="12">
        <f t="shared" ca="1" si="31"/>
        <v>3.2777307652304046E-4</v>
      </c>
      <c r="M148" s="12">
        <f t="shared" ca="1" si="31"/>
        <v>3.1759987701715416E-4</v>
      </c>
      <c r="N148" s="12">
        <f t="shared" ca="1" si="31"/>
        <v>3.1125451549337462E-4</v>
      </c>
      <c r="O148" s="12">
        <f t="shared" ca="1" si="31"/>
        <v>3.0601581604575693E-4</v>
      </c>
      <c r="P148" s="12">
        <f t="shared" ca="1" si="31"/>
        <v>3.0356980401264835E-4</v>
      </c>
      <c r="Q148" s="12">
        <f t="shared" ca="1" si="31"/>
        <v>3.0655570543082023E-4</v>
      </c>
    </row>
    <row r="149" spans="4:17" x14ac:dyDescent="0.3">
      <c r="D149" s="7">
        <v>63</v>
      </c>
      <c r="E149" s="7">
        <v>41</v>
      </c>
      <c r="F149" s="12">
        <f t="shared" ca="1" si="32"/>
        <v>5.2850127566830146E-4</v>
      </c>
      <c r="G149" s="12">
        <f t="shared" ca="1" si="31"/>
        <v>4.7946238421113253E-4</v>
      </c>
      <c r="H149" s="12">
        <f t="shared" ca="1" si="31"/>
        <v>4.3663507441839923E-4</v>
      </c>
      <c r="I149" s="12">
        <f t="shared" ca="1" si="31"/>
        <v>3.9705806688995895E-4</v>
      </c>
      <c r="J149" s="12">
        <f t="shared" ca="1" si="31"/>
        <v>3.6446341024019352E-4</v>
      </c>
      <c r="K149" s="12">
        <f t="shared" ca="1" si="31"/>
        <v>3.4252059016110658E-4</v>
      </c>
      <c r="L149" s="12">
        <f t="shared" ca="1" si="31"/>
        <v>3.285254813263332E-4</v>
      </c>
      <c r="M149" s="12">
        <f t="shared" ca="1" si="31"/>
        <v>3.1829877634030748E-4</v>
      </c>
      <c r="N149" s="12">
        <f t="shared" ca="1" si="31"/>
        <v>3.1192957938186346E-4</v>
      </c>
      <c r="O149" s="12">
        <f t="shared" ca="1" si="31"/>
        <v>3.066896414675675E-4</v>
      </c>
      <c r="P149" s="12">
        <f t="shared" ca="1" si="31"/>
        <v>3.0426227771528552E-4</v>
      </c>
      <c r="Q149" s="12">
        <f t="shared" ca="1" si="31"/>
        <v>3.0740069620949749E-4</v>
      </c>
    </row>
    <row r="150" spans="4:17" x14ac:dyDescent="0.3">
      <c r="D150" s="7">
        <v>64</v>
      </c>
      <c r="E150" s="7">
        <v>40</v>
      </c>
      <c r="F150" s="12">
        <f t="shared" ca="1" si="32"/>
        <v>5.3071096434279539E-4</v>
      </c>
      <c r="G150" s="12">
        <f t="shared" ca="1" si="31"/>
        <v>4.8131860096744367E-4</v>
      </c>
      <c r="H150" s="12">
        <f t="shared" ca="1" si="31"/>
        <v>4.3814665478983692E-4</v>
      </c>
      <c r="I150" s="12">
        <f t="shared" ca="1" si="31"/>
        <v>3.9833630236623541E-4</v>
      </c>
      <c r="J150" s="12">
        <f t="shared" ca="1" si="31"/>
        <v>3.6548430411485229E-4</v>
      </c>
      <c r="K150" s="12">
        <f t="shared" ca="1" si="31"/>
        <v>3.4335773743161889E-4</v>
      </c>
      <c r="L150" s="12">
        <f t="shared" ca="1" si="31"/>
        <v>3.2925271989816911E-4</v>
      </c>
      <c r="M150" s="12">
        <f t="shared" ca="1" si="31"/>
        <v>3.189751662311148E-4</v>
      </c>
      <c r="N150" s="12">
        <f t="shared" ca="1" si="31"/>
        <v>3.1258211067607133E-4</v>
      </c>
      <c r="O150" s="12">
        <f t="shared" ca="1" si="31"/>
        <v>3.0734212673180712E-4</v>
      </c>
      <c r="P150" s="12">
        <f t="shared" ca="1" si="31"/>
        <v>3.0493305678488286E-4</v>
      </c>
      <c r="Q150" s="12">
        <f t="shared" ca="1" si="31"/>
        <v>3.0821819305937119E-4</v>
      </c>
    </row>
    <row r="151" spans="4:17" x14ac:dyDescent="0.3">
      <c r="D151" s="7">
        <v>65</v>
      </c>
      <c r="E151" s="7">
        <v>39</v>
      </c>
      <c r="F151" s="12">
        <f t="shared" ca="1" si="32"/>
        <v>5.3303080128714664E-4</v>
      </c>
      <c r="G151" s="12">
        <f t="shared" ca="1" si="31"/>
        <v>4.8326713104378558E-4</v>
      </c>
      <c r="H151" s="12">
        <f t="shared" ca="1" si="31"/>
        <v>4.3973199120524712E-4</v>
      </c>
      <c r="I151" s="12">
        <f t="shared" ca="1" si="31"/>
        <v>3.9967681650609089E-4</v>
      </c>
      <c r="J151" s="12">
        <f t="shared" ca="1" si="31"/>
        <v>3.6655329164881527E-4</v>
      </c>
      <c r="K151" s="12">
        <f t="shared" ca="1" si="31"/>
        <v>3.4423374088115644E-4</v>
      </c>
      <c r="L151" s="12">
        <f t="shared" ca="1" si="31"/>
        <v>3.3001300368789383E-4</v>
      </c>
      <c r="M151" s="12">
        <f t="shared" ca="1" si="31"/>
        <v>3.1968320771223182E-4</v>
      </c>
      <c r="N151" s="12">
        <f t="shared" ca="1" si="31"/>
        <v>3.1326434229003166E-4</v>
      </c>
      <c r="O151" s="12">
        <f t="shared" ca="1" si="31"/>
        <v>3.0802552821958197E-4</v>
      </c>
      <c r="P151" s="12">
        <f t="shared" ca="1" si="31"/>
        <v>3.0563586896486091E-4</v>
      </c>
      <c r="Q151" s="12">
        <f t="shared" ca="1" si="31"/>
        <v>3.090736462585143E-4</v>
      </c>
    </row>
    <row r="152" spans="4:17" x14ac:dyDescent="0.3">
      <c r="D152" s="7">
        <v>66</v>
      </c>
      <c r="E152" s="7">
        <v>38</v>
      </c>
      <c r="F152" s="12">
        <f t="shared" ca="1" si="32"/>
        <v>5.3537315456583421E-4</v>
      </c>
      <c r="G152" s="12">
        <f t="shared" ca="1" si="31"/>
        <v>4.8523435484537078E-4</v>
      </c>
      <c r="H152" s="12">
        <f t="shared" ca="1" si="31"/>
        <v>4.4133106430549603E-4</v>
      </c>
      <c r="I152" s="12">
        <f t="shared" ca="1" si="31"/>
        <v>4.0102885346827982E-4</v>
      </c>
      <c r="J152" s="12">
        <f t="shared" ca="1" si="31"/>
        <v>3.6762976019422654E-4</v>
      </c>
      <c r="K152" s="12">
        <f t="shared" ca="1" si="31"/>
        <v>3.4511527432219853E-4</v>
      </c>
      <c r="L152" s="12">
        <f t="shared" ca="1" si="31"/>
        <v>3.3077735408609446E-4</v>
      </c>
      <c r="M152" s="12">
        <f t="shared" ca="1" si="31"/>
        <v>3.2039598689977806E-4</v>
      </c>
      <c r="N152" s="12">
        <f t="shared" ca="1" si="31"/>
        <v>3.1395027491400829E-4</v>
      </c>
      <c r="O152" s="12">
        <f t="shared" ca="1" si="31"/>
        <v>3.0871390066481244E-4</v>
      </c>
      <c r="P152" s="12">
        <f t="shared" ca="1" si="31"/>
        <v>3.0634405300059665E-4</v>
      </c>
      <c r="Q152" s="12">
        <f t="shared" ca="1" si="31"/>
        <v>3.0993451120609134E-4</v>
      </c>
    </row>
    <row r="153" spans="4:17" x14ac:dyDescent="0.3">
      <c r="D153" s="7">
        <v>67</v>
      </c>
      <c r="E153" s="7">
        <v>37</v>
      </c>
      <c r="F153" s="12">
        <f t="shared" ca="1" si="32"/>
        <v>5.3782979485820549E-4</v>
      </c>
      <c r="G153" s="12">
        <f t="shared" ca="1" si="31"/>
        <v>4.8729733181736068E-4</v>
      </c>
      <c r="H153" s="12">
        <f t="shared" ca="1" si="31"/>
        <v>4.4300638226198012E-4</v>
      </c>
      <c r="I153" s="12">
        <f t="shared" ca="1" si="31"/>
        <v>4.0244525947417243E-4</v>
      </c>
      <c r="J153" s="12">
        <f t="shared" ca="1" si="31"/>
        <v>3.6875563858737332E-4</v>
      </c>
      <c r="K153" s="12">
        <f t="shared" ca="1" si="31"/>
        <v>3.460366259128196E-4</v>
      </c>
      <c r="L153" s="12">
        <f t="shared" ca="1" si="31"/>
        <v>3.3157544345840462E-4</v>
      </c>
      <c r="M153" s="12">
        <f t="shared" ca="1" si="31"/>
        <v>3.2114125211760679E-4</v>
      </c>
      <c r="N153" s="12">
        <f t="shared" ca="1" si="31"/>
        <v>3.1466654130352795E-4</v>
      </c>
      <c r="O153" s="12">
        <f t="shared" ca="1" si="31"/>
        <v>3.0943407635087498E-4</v>
      </c>
      <c r="P153" s="12">
        <f t="shared" ca="1" si="31"/>
        <v>3.0708523572854028E-4</v>
      </c>
      <c r="Q153" s="12">
        <f t="shared" ca="1" si="31"/>
        <v>3.1083427176499252E-4</v>
      </c>
    </row>
    <row r="154" spans="4:17" x14ac:dyDescent="0.3">
      <c r="D154" s="7">
        <v>68</v>
      </c>
      <c r="E154" s="7">
        <v>36</v>
      </c>
      <c r="F154" s="12">
        <f t="shared" ca="1" si="32"/>
        <v>5.4021910708757555E-4</v>
      </c>
      <c r="G154" s="12">
        <f t="shared" ca="1" si="31"/>
        <v>4.893035484301153E-4</v>
      </c>
      <c r="H154" s="12">
        <f t="shared" ca="1" si="31"/>
        <v>4.4463404636707599E-4</v>
      </c>
      <c r="I154" s="12">
        <f t="shared" ca="1" si="31"/>
        <v>4.0382128391293793E-4</v>
      </c>
      <c r="J154" s="12">
        <f t="shared" ca="1" si="31"/>
        <v>3.6984761552005314E-4</v>
      </c>
      <c r="K154" s="12">
        <f t="shared" ca="1" si="31"/>
        <v>3.4692960587693028E-4</v>
      </c>
      <c r="L154" s="12">
        <f t="shared" ca="1" si="31"/>
        <v>3.3234818977880156E-4</v>
      </c>
      <c r="M154" s="12">
        <f t="shared" ca="1" si="31"/>
        <v>3.2186385420521034E-4</v>
      </c>
      <c r="N154" s="12">
        <f t="shared" ca="1" si="31"/>
        <v>3.1536011828779258E-4</v>
      </c>
      <c r="O154" s="12">
        <f t="shared" ca="1" si="31"/>
        <v>3.1013277356936727E-4</v>
      </c>
      <c r="P154" s="12">
        <f t="shared" ca="1" si="31"/>
        <v>3.0780458839430291E-4</v>
      </c>
      <c r="Q154" s="12">
        <f t="shared" ca="1" si="31"/>
        <v>3.1170633508496588E-4</v>
      </c>
    </row>
    <row r="155" spans="4:17" x14ac:dyDescent="0.3">
      <c r="D155" s="7">
        <v>69</v>
      </c>
      <c r="E155" s="7">
        <v>35</v>
      </c>
      <c r="F155" s="12">
        <f t="shared" ca="1" si="32"/>
        <v>5.4272526920650277E-4</v>
      </c>
      <c r="G155" s="12">
        <f t="shared" ca="1" si="31"/>
        <v>4.9140765082004642E-4</v>
      </c>
      <c r="H155" s="12">
        <f t="shared" ca="1" si="31"/>
        <v>4.4633947479049172E-4</v>
      </c>
      <c r="I155" s="12">
        <f t="shared" ca="1" si="31"/>
        <v>4.0526295534728515E-4</v>
      </c>
      <c r="J155" s="12">
        <f t="shared" ca="1" si="31"/>
        <v>3.7098978223299854E-4</v>
      </c>
      <c r="K155" s="12">
        <f t="shared" ca="1" si="31"/>
        <v>3.478629673656283E-4</v>
      </c>
      <c r="L155" s="12">
        <f t="shared" ca="1" si="31"/>
        <v>3.3315507306074947E-4</v>
      </c>
      <c r="M155" s="12">
        <f t="shared" ca="1" si="31"/>
        <v>3.2261943742661951E-4</v>
      </c>
      <c r="N155" s="12">
        <f t="shared" ca="1" si="31"/>
        <v>3.1608439370790997E-4</v>
      </c>
      <c r="O155" s="12">
        <f t="shared" ca="1" si="31"/>
        <v>3.1086380745574109E-4</v>
      </c>
      <c r="P155" s="12">
        <f t="shared" ca="1" si="31"/>
        <v>3.0855752475878628E-4</v>
      </c>
      <c r="Q155" s="12">
        <f t="shared" ca="1" si="31"/>
        <v>3.126178427487909E-4</v>
      </c>
    </row>
    <row r="156" spans="4:17" x14ac:dyDescent="0.3">
      <c r="D156" s="7">
        <v>70</v>
      </c>
      <c r="E156" s="7">
        <v>34</v>
      </c>
      <c r="F156" s="12">
        <f t="shared" ca="1" si="32"/>
        <v>5.4525725575105526E-4</v>
      </c>
      <c r="G156" s="12">
        <f t="shared" ca="1" si="31"/>
        <v>4.9353320279782063E-4</v>
      </c>
      <c r="H156" s="12">
        <f t="shared" ca="1" si="31"/>
        <v>4.4806057267441257E-4</v>
      </c>
      <c r="I156" s="12">
        <f t="shared" ca="1" si="31"/>
        <v>4.067177774302317E-4</v>
      </c>
      <c r="J156" s="12">
        <f t="shared" ca="1" si="31"/>
        <v>3.7214039042386785E-4</v>
      </c>
      <c r="K156" s="12">
        <f t="shared" ca="1" si="31"/>
        <v>3.4880254336452286E-4</v>
      </c>
      <c r="L156" s="12">
        <f t="shared" ca="1" si="31"/>
        <v>3.3396649477758603E-4</v>
      </c>
      <c r="M156" s="12">
        <f t="shared" ca="1" si="31"/>
        <v>3.2338036889707777E-4</v>
      </c>
      <c r="N156" s="12">
        <f t="shared" ca="1" si="31"/>
        <v>3.1681280431252205E-4</v>
      </c>
      <c r="O156" s="12">
        <f t="shared" ca="1" si="31"/>
        <v>3.116004799150608E-4</v>
      </c>
      <c r="P156" s="12">
        <f t="shared" ca="1" si="31"/>
        <v>3.093165710176054E-4</v>
      </c>
      <c r="Q156" s="12">
        <f t="shared" ca="1" si="31"/>
        <v>3.1353542701511287E-4</v>
      </c>
    </row>
    <row r="157" spans="4:17" x14ac:dyDescent="0.3">
      <c r="D157" s="7">
        <v>71</v>
      </c>
      <c r="E157" s="7">
        <v>33</v>
      </c>
      <c r="F157" s="12">
        <f t="shared" ca="1" si="32"/>
        <v>5.4791073924406112E-4</v>
      </c>
      <c r="G157" s="12">
        <f t="shared" ca="1" si="31"/>
        <v>4.957605055303431E-4</v>
      </c>
      <c r="H157" s="12">
        <f t="shared" ca="1" si="31"/>
        <v>4.4986221028991665E-4</v>
      </c>
      <c r="I157" s="12">
        <f t="shared" ca="1" si="31"/>
        <v>4.0824057931561385E-4</v>
      </c>
      <c r="J157" s="12">
        <f t="shared" ca="1" si="31"/>
        <v>3.7334263586944437E-4</v>
      </c>
      <c r="K157" s="12">
        <f t="shared" ca="1" si="31"/>
        <v>3.4978355332752301E-4</v>
      </c>
      <c r="L157" s="12">
        <f t="shared" ca="1" si="31"/>
        <v>3.3481280574700631E-4</v>
      </c>
      <c r="M157" s="12">
        <f t="shared" ca="1" si="31"/>
        <v>3.2417519985747021E-4</v>
      </c>
      <c r="N157" s="12">
        <f t="shared" ca="1" si="31"/>
        <v>3.1757260128389199E-4</v>
      </c>
      <c r="O157" s="12">
        <f t="shared" ca="1" si="31"/>
        <v>3.1237047139117779E-4</v>
      </c>
      <c r="P157" s="12">
        <f t="shared" ca="1" si="31"/>
        <v>3.1011027411144806E-4</v>
      </c>
      <c r="Q157" s="12">
        <f t="shared" ca="1" si="31"/>
        <v>3.1449348206663493E-4</v>
      </c>
    </row>
    <row r="158" spans="4:17" x14ac:dyDescent="0.3">
      <c r="D158" s="7">
        <v>72</v>
      </c>
      <c r="E158" s="7">
        <v>32</v>
      </c>
      <c r="F158" s="12">
        <f t="shared" ca="1" si="32"/>
        <v>5.5059291294234415E-4</v>
      </c>
      <c r="G158" s="12">
        <f t="shared" ca="1" si="31"/>
        <v>4.9801164418002456E-4</v>
      </c>
      <c r="H158" s="12">
        <f t="shared" ca="1" si="31"/>
        <v>4.5168120591344298E-4</v>
      </c>
      <c r="I158" s="12">
        <f t="shared" ca="1" si="31"/>
        <v>4.0977795304897232E-4</v>
      </c>
      <c r="J158" s="12">
        <f t="shared" ca="1" si="31"/>
        <v>3.7455417841961917E-4</v>
      </c>
      <c r="K158" s="12">
        <f t="shared" ca="1" si="31"/>
        <v>3.5077139286688013E-4</v>
      </c>
      <c r="L158" s="12">
        <f t="shared" ca="1" si="31"/>
        <v>3.356640860217738E-4</v>
      </c>
      <c r="M158" s="12">
        <f t="shared" ca="1" si="31"/>
        <v>3.2497592266576581E-4</v>
      </c>
      <c r="N158" s="12">
        <f t="shared" ca="1" si="31"/>
        <v>3.1833692881629662E-4</v>
      </c>
      <c r="O158" s="12">
        <f t="shared" ca="1" si="31"/>
        <v>3.1314669056884997E-4</v>
      </c>
      <c r="P158" s="12">
        <f t="shared" ca="1" si="31"/>
        <v>3.109107353206213E-4</v>
      </c>
      <c r="Q158" s="12">
        <f t="shared" ca="1" si="31"/>
        <v>3.1545821214400182E-4</v>
      </c>
    </row>
    <row r="159" spans="4:17" x14ac:dyDescent="0.3">
      <c r="D159" s="7">
        <v>73</v>
      </c>
      <c r="E159" s="7">
        <v>31</v>
      </c>
      <c r="F159" s="12">
        <f t="shared" ca="1" si="32"/>
        <v>5.5330425966954434E-4</v>
      </c>
      <c r="G159" s="12">
        <f t="shared" ca="1" si="31"/>
        <v>5.0028702317462604E-4</v>
      </c>
      <c r="H159" s="12">
        <f t="shared" ca="1" si="31"/>
        <v>4.5351782531882892E-4</v>
      </c>
      <c r="I159" s="12">
        <f t="shared" ca="1" si="31"/>
        <v>4.1133012394161213E-4</v>
      </c>
      <c r="J159" s="12">
        <f t="shared" ca="1" si="31"/>
        <v>3.75775132207612E-4</v>
      </c>
      <c r="K159" s="12">
        <f t="shared" ca="1" si="31"/>
        <v>3.5176613810188636E-4</v>
      </c>
      <c r="L159" s="12">
        <f t="shared" ca="1" si="31"/>
        <v>3.3652038147667385E-4</v>
      </c>
      <c r="M159" s="12">
        <f t="shared" ca="1" si="31"/>
        <v>3.257826104796396E-4</v>
      </c>
      <c r="N159" s="12">
        <f t="shared" ca="1" si="31"/>
        <v>3.191058301897676E-4</v>
      </c>
      <c r="O159" s="12">
        <f t="shared" ca="1" si="31"/>
        <v>3.1392922319267361E-4</v>
      </c>
      <c r="P159" s="12">
        <f t="shared" ca="1" si="31"/>
        <v>3.1171805287009155E-4</v>
      </c>
      <c r="Q159" s="12">
        <f t="shared" ca="1" si="31"/>
        <v>3.1642969006849612E-4</v>
      </c>
    </row>
    <row r="160" spans="4:17" x14ac:dyDescent="0.3">
      <c r="D160" s="7">
        <v>74</v>
      </c>
      <c r="E160" s="7">
        <v>30</v>
      </c>
      <c r="F160" s="12">
        <f t="shared" ca="1" si="32"/>
        <v>5.5604527331441854E-4</v>
      </c>
      <c r="G160" s="12">
        <f t="shared" ca="1" si="31"/>
        <v>5.0258705636944164E-4</v>
      </c>
      <c r="H160" s="12">
        <f t="shared" ca="1" si="31"/>
        <v>4.5537233987504982E-4</v>
      </c>
      <c r="I160" s="12">
        <f t="shared" ca="1" si="31"/>
        <v>4.1289732213197622E-4</v>
      </c>
      <c r="J160" s="12">
        <f t="shared" ca="1" si="31"/>
        <v>3.7700561329098107E-4</v>
      </c>
      <c r="K160" s="12">
        <f t="shared" ca="1" si="31"/>
        <v>3.5276786632134618E-4</v>
      </c>
      <c r="L160" s="12">
        <f t="shared" ca="1" si="31"/>
        <v>3.3738173856515883E-4</v>
      </c>
      <c r="M160" s="12">
        <f t="shared" ca="1" si="31"/>
        <v>3.265953377348891E-4</v>
      </c>
      <c r="N160" s="12">
        <f t="shared" ca="1" si="31"/>
        <v>3.1987934925427743E-4</v>
      </c>
      <c r="O160" s="12">
        <f t="shared" ca="1" si="31"/>
        <v>3.1471815668036998E-4</v>
      </c>
      <c r="P160" s="12">
        <f t="shared" ca="1" si="31"/>
        <v>3.1253232701085185E-4</v>
      </c>
      <c r="Q160" s="12">
        <f t="shared" ca="1" si="31"/>
        <v>3.1740798974518134E-4</v>
      </c>
    </row>
    <row r="161" spans="4:17" x14ac:dyDescent="0.3">
      <c r="D161" s="7">
        <v>75</v>
      </c>
      <c r="E161" s="7">
        <v>29</v>
      </c>
      <c r="F161" s="12">
        <f t="shared" ca="1" si="32"/>
        <v>5.5891599455930568E-4</v>
      </c>
      <c r="G161" s="12">
        <f t="shared" ca="1" si="31"/>
        <v>5.0499567622581585E-4</v>
      </c>
      <c r="H161" s="12">
        <f t="shared" ca="1" si="31"/>
        <v>4.5731224799660689E-4</v>
      </c>
      <c r="I161" s="12">
        <f t="shared" ca="1" si="31"/>
        <v>4.1453658444293731E-4</v>
      </c>
      <c r="J161" s="12">
        <f t="shared" ca="1" si="31"/>
        <v>3.7829020981104808E-4</v>
      </c>
      <c r="K161" s="12">
        <f t="shared" ca="1" si="31"/>
        <v>3.5381281580713648E-4</v>
      </c>
      <c r="L161" s="12">
        <f t="shared" ca="1" si="31"/>
        <v>3.3827924461492508E-4</v>
      </c>
      <c r="M161" s="12">
        <f t="shared" ca="1" si="31"/>
        <v>3.2744353861008667E-4</v>
      </c>
      <c r="N161" s="12">
        <f t="shared" ca="1" si="31"/>
        <v>3.2068540941313336E-4</v>
      </c>
      <c r="O161" s="12">
        <f t="shared" ca="1" si="31"/>
        <v>3.1554210931389272E-4</v>
      </c>
      <c r="P161" s="12">
        <f t="shared" ca="1" si="31"/>
        <v>3.133831252564598E-4</v>
      </c>
      <c r="Q161" s="12">
        <f t="shared" ca="1" si="31"/>
        <v>3.1842850027740321E-4</v>
      </c>
    </row>
    <row r="162" spans="4:17" x14ac:dyDescent="0.3">
      <c r="D162" s="7">
        <v>76</v>
      </c>
      <c r="E162" s="7">
        <v>28</v>
      </c>
      <c r="F162" s="12">
        <f t="shared" ca="1" si="32"/>
        <v>5.619203772148654E-4</v>
      </c>
      <c r="G162" s="12">
        <f t="shared" ca="1" si="31"/>
        <v>5.0751617349928044E-4</v>
      </c>
      <c r="H162" s="12">
        <f t="shared" ca="1" si="31"/>
        <v>4.5933989775679942E-4</v>
      </c>
      <c r="I162" s="12">
        <f t="shared" ca="1" si="31"/>
        <v>4.1624988588798519E-4</v>
      </c>
      <c r="J162" s="12">
        <f t="shared" ca="1" si="31"/>
        <v>3.796301326797578E-4</v>
      </c>
      <c r="K162" s="12">
        <f t="shared" ca="1" si="31"/>
        <v>3.5490186349955877E-4</v>
      </c>
      <c r="L162" s="12">
        <f t="shared" ca="1" si="31"/>
        <v>3.392135223169855E-4</v>
      </c>
      <c r="M162" s="12">
        <f t="shared" ca="1" si="31"/>
        <v>3.2832798197841091E-4</v>
      </c>
      <c r="N162" s="12">
        <f t="shared" ca="1" si="31"/>
        <v>3.2152458073655802E-4</v>
      </c>
      <c r="O162" s="12">
        <f t="shared" ca="1" si="31"/>
        <v>3.1640190774475242E-4</v>
      </c>
      <c r="P162" s="12">
        <f t="shared" ca="1" si="31"/>
        <v>3.1427135329714764E-4</v>
      </c>
      <c r="Q162" s="12">
        <f t="shared" ca="1" si="31"/>
        <v>3.1949207615447904E-4</v>
      </c>
    </row>
    <row r="163" spans="4:17" x14ac:dyDescent="0.3">
      <c r="D163" s="7">
        <v>77</v>
      </c>
      <c r="E163" s="7">
        <v>27</v>
      </c>
      <c r="F163" s="12">
        <f t="shared" ca="1" si="32"/>
        <v>5.6496066323370557E-4</v>
      </c>
      <c r="G163" s="12">
        <f t="shared" ca="1" si="31"/>
        <v>5.1006652172621268E-4</v>
      </c>
      <c r="H163" s="12">
        <f t="shared" ca="1" si="31"/>
        <v>4.6138910133675071E-4</v>
      </c>
      <c r="I163" s="12">
        <f t="shared" ca="1" si="31"/>
        <v>4.179812960486725E-4</v>
      </c>
      <c r="J163" s="12">
        <f t="shared" ca="1" si="31"/>
        <v>3.8098142110520682E-4</v>
      </c>
      <c r="K163" s="12">
        <f t="shared" ca="1" si="31"/>
        <v>3.5599921192662091E-4</v>
      </c>
      <c r="L163" s="12">
        <f t="shared" ca="1" si="31"/>
        <v>3.4015378062554255E-4</v>
      </c>
      <c r="M163" s="12">
        <f t="shared" ca="1" si="31"/>
        <v>3.2921963362894278E-4</v>
      </c>
      <c r="N163" s="12">
        <f t="shared" ca="1" si="31"/>
        <v>3.2236921369223549E-4</v>
      </c>
      <c r="O163" s="12">
        <f t="shared" ca="1" si="31"/>
        <v>3.1726937873270049E-4</v>
      </c>
      <c r="P163" s="12">
        <f t="shared" ca="1" si="31"/>
        <v>3.1516794036432036E-4</v>
      </c>
      <c r="Q163" s="12">
        <f t="shared" ca="1" si="31"/>
        <v>3.2056375494805372E-4</v>
      </c>
    </row>
    <row r="164" spans="4:17" x14ac:dyDescent="0.3">
      <c r="D164" s="7">
        <v>78</v>
      </c>
      <c r="E164" s="7">
        <v>26</v>
      </c>
      <c r="F164" s="12">
        <f t="shared" ca="1" si="32"/>
        <v>5.680375208440997E-4</v>
      </c>
      <c r="G164" s="12">
        <f t="shared" ca="1" si="31"/>
        <v>5.1264728179186933E-4</v>
      </c>
      <c r="H164" s="12">
        <f t="shared" ca="1" si="31"/>
        <v>4.6346022306053398E-4</v>
      </c>
      <c r="I164" s="12">
        <f t="shared" ca="1" si="31"/>
        <v>4.1973112438451377E-4</v>
      </c>
      <c r="J164" s="12">
        <f t="shared" ca="1" si="31"/>
        <v>3.8234422819654896E-4</v>
      </c>
      <c r="K164" s="12">
        <f t="shared" ca="1" si="31"/>
        <v>3.5710496241831032E-4</v>
      </c>
      <c r="L164" s="12">
        <f t="shared" ca="1" si="31"/>
        <v>3.4110007974912245E-4</v>
      </c>
      <c r="M164" s="12">
        <f t="shared" ca="1" si="31"/>
        <v>3.301185920171603E-4</v>
      </c>
      <c r="N164" s="12">
        <f t="shared" ca="1" si="31"/>
        <v>3.2321936524636887E-4</v>
      </c>
      <c r="O164" s="12">
        <f t="shared" ca="1" si="31"/>
        <v>3.181446388979284E-4</v>
      </c>
      <c r="P164" s="12">
        <f t="shared" ca="1" si="31"/>
        <v>3.1607302082379255E-4</v>
      </c>
      <c r="Q164" s="12">
        <f t="shared" ca="1" si="31"/>
        <v>3.2164363335582269E-4</v>
      </c>
    </row>
    <row r="165" spans="4:17" x14ac:dyDescent="0.3">
      <c r="D165" s="7">
        <v>79</v>
      </c>
      <c r="E165" s="7">
        <v>25</v>
      </c>
      <c r="F165" s="12">
        <f t="shared" ca="1" si="32"/>
        <v>5.7125608883045766E-4</v>
      </c>
      <c r="G165" s="12">
        <f t="shared" ca="1" si="31"/>
        <v>5.1534662782935531E-4</v>
      </c>
      <c r="H165" s="12">
        <f t="shared" ca="1" si="31"/>
        <v>4.6562380447438335E-4</v>
      </c>
      <c r="I165" s="12">
        <f t="shared" ca="1" si="31"/>
        <v>4.2155896621928524E-4</v>
      </c>
      <c r="J165" s="12">
        <f t="shared" ca="1" si="31"/>
        <v>3.8376472886224788E-4</v>
      </c>
      <c r="K165" s="12">
        <f t="shared" ca="1" si="31"/>
        <v>3.5825650755834983E-4</v>
      </c>
      <c r="L165" s="12">
        <f t="shared" ca="1" si="31"/>
        <v>3.4208433323127616E-4</v>
      </c>
      <c r="M165" s="12">
        <f t="shared" ca="1" si="31"/>
        <v>3.3105529842903416E-4</v>
      </c>
      <c r="N165" s="12">
        <f t="shared" ca="1" si="31"/>
        <v>3.2410371416870612E-4</v>
      </c>
      <c r="O165" s="12">
        <f t="shared" ca="1" si="31"/>
        <v>3.190573839355694E-4</v>
      </c>
      <c r="P165" s="12">
        <f t="shared" ca="1" si="31"/>
        <v>3.170173394253008E-4</v>
      </c>
      <c r="Q165" s="12">
        <f t="shared" ca="1" si="31"/>
        <v>3.2276822626278333E-4</v>
      </c>
    </row>
    <row r="166" spans="4:17" x14ac:dyDescent="0.3">
      <c r="D166" s="7">
        <v>80</v>
      </c>
      <c r="E166" s="7">
        <v>24</v>
      </c>
      <c r="F166" s="12">
        <f t="shared" ca="1" si="32"/>
        <v>5.746210317741625E-4</v>
      </c>
      <c r="G166" s="12">
        <f t="shared" ca="1" si="31"/>
        <v>5.1816844633683181E-4</v>
      </c>
      <c r="H166" s="12">
        <f t="shared" ca="1" si="31"/>
        <v>4.6788259130090589E-4</v>
      </c>
      <c r="I166" s="12">
        <f t="shared" ca="1" si="31"/>
        <v>4.234671335450374E-4</v>
      </c>
      <c r="J166" s="12">
        <f t="shared" ca="1" si="31"/>
        <v>3.8524431360970865E-4</v>
      </c>
      <c r="K166" s="12">
        <f t="shared" ca="1" si="31"/>
        <v>3.5945484765877628E-4</v>
      </c>
      <c r="L166" s="12">
        <f t="shared" ca="1" si="31"/>
        <v>3.4310724331621786E-4</v>
      </c>
      <c r="M166" s="12">
        <f t="shared" ca="1" si="31"/>
        <v>3.3203063683877516E-4</v>
      </c>
      <c r="N166" s="12">
        <f t="shared" ca="1" si="31"/>
        <v>3.2502290462809743E-4</v>
      </c>
      <c r="O166" s="12">
        <f t="shared" ca="1" si="31"/>
        <v>3.2000857214677119E-4</v>
      </c>
      <c r="P166" s="12">
        <f t="shared" ca="1" si="31"/>
        <v>3.1800195101655391E-4</v>
      </c>
      <c r="Q166" s="12">
        <f t="shared" ca="1" si="31"/>
        <v>3.2393850688876822E-4</v>
      </c>
    </row>
    <row r="167" spans="4:17" x14ac:dyDescent="0.3">
      <c r="D167" s="7">
        <v>81</v>
      </c>
      <c r="E167" s="7">
        <v>23</v>
      </c>
      <c r="F167" s="12">
        <f t="shared" ca="1" si="32"/>
        <v>5.7813732015973536E-4</v>
      </c>
      <c r="G167" s="12">
        <f t="shared" ca="1" si="31"/>
        <v>5.211168801597545E-4</v>
      </c>
      <c r="H167" s="12">
        <f t="shared" ca="1" si="31"/>
        <v>4.7023950112179365E-4</v>
      </c>
      <c r="I167" s="12">
        <f t="shared" ca="1" si="31"/>
        <v>4.2545808393973519E-4</v>
      </c>
      <c r="J167" s="12">
        <f t="shared" ca="1" si="31"/>
        <v>3.8678445144057144E-4</v>
      </c>
      <c r="K167" s="12">
        <f t="shared" ca="1" si="31"/>
        <v>3.607010372487746E-4</v>
      </c>
      <c r="L167" s="12">
        <f t="shared" ca="1" si="31"/>
        <v>3.4416954760358386E-4</v>
      </c>
      <c r="M167" s="12">
        <f t="shared" ca="1" si="31"/>
        <v>3.3304554150067185E-4</v>
      </c>
      <c r="N167" s="12">
        <f t="shared" ca="1" si="31"/>
        <v>3.259776136562349E-4</v>
      </c>
      <c r="O167" s="12">
        <f t="shared" ca="1" si="31"/>
        <v>3.2099921903530192E-4</v>
      </c>
      <c r="P167" s="12">
        <f t="shared" ca="1" si="31"/>
        <v>3.1902797508586952E-4</v>
      </c>
      <c r="Q167" s="12">
        <f t="shared" ca="1" si="31"/>
        <v>3.2515550069508895E-4</v>
      </c>
    </row>
    <row r="168" spans="4:17" x14ac:dyDescent="0.3">
      <c r="D168" s="7">
        <v>82</v>
      </c>
      <c r="E168" s="7">
        <v>22</v>
      </c>
      <c r="F168" s="12">
        <f t="shared" ca="1" si="32"/>
        <v>5.817014883059057E-4</v>
      </c>
      <c r="G168" s="12">
        <f t="shared" ca="1" si="31"/>
        <v>5.2410516140406272E-4</v>
      </c>
      <c r="H168" s="12">
        <f t="shared" ca="1" si="31"/>
        <v>4.7262489915479646E-4</v>
      </c>
      <c r="I168" s="12">
        <f t="shared" ca="1" si="31"/>
        <v>4.2747299326070982E-4</v>
      </c>
      <c r="J168" s="12">
        <f t="shared" ca="1" si="31"/>
        <v>3.8833934342869333E-4</v>
      </c>
      <c r="K168" s="12">
        <f t="shared" ref="G168:Q189" ca="1" si="33">VLOOKUP(K$90,INDIRECT($C$65),$D168,FALSE)/86400</f>
        <v>3.619579313997788E-4</v>
      </c>
      <c r="L168" s="12">
        <f t="shared" ca="1" si="33"/>
        <v>3.4523947842903256E-4</v>
      </c>
      <c r="M168" s="12">
        <f t="shared" ca="1" si="33"/>
        <v>3.3406981339853797E-4</v>
      </c>
      <c r="N168" s="12">
        <f t="shared" ca="1" si="33"/>
        <v>3.2693930075024133E-4</v>
      </c>
      <c r="O168" s="12">
        <f t="shared" ca="1" si="33"/>
        <v>3.2199991777603508E-4</v>
      </c>
      <c r="P168" s="12">
        <f t="shared" ca="1" si="33"/>
        <v>3.2006500091503559E-4</v>
      </c>
      <c r="Q168" s="12">
        <f t="shared" ca="1" si="33"/>
        <v>3.2638292876224366E-4</v>
      </c>
    </row>
    <row r="169" spans="4:17" x14ac:dyDescent="0.3">
      <c r="D169" s="7">
        <v>83</v>
      </c>
      <c r="E169" s="7">
        <v>21</v>
      </c>
      <c r="F169" s="12">
        <f t="shared" ca="1" si="32"/>
        <v>5.8542481359244827E-4</v>
      </c>
      <c r="G169" s="12">
        <f t="shared" ca="1" si="33"/>
        <v>5.2722657730295793E-4</v>
      </c>
      <c r="H169" s="12">
        <f t="shared" ca="1" si="33"/>
        <v>4.751129572651012E-4</v>
      </c>
      <c r="I169" s="12">
        <f t="shared" ca="1" si="33"/>
        <v>4.2957451243952566E-4</v>
      </c>
      <c r="J169" s="12">
        <f t="shared" ca="1" si="33"/>
        <v>3.8995702227359911E-4</v>
      </c>
      <c r="K169" s="12">
        <f t="shared" ca="1" si="33"/>
        <v>3.632642649958314E-4</v>
      </c>
      <c r="L169" s="12">
        <f t="shared" ca="1" si="33"/>
        <v>3.4634989912464065E-4</v>
      </c>
      <c r="M169" s="12">
        <f t="shared" ca="1" si="33"/>
        <v>3.3513507437027125E-4</v>
      </c>
      <c r="N169" s="12">
        <f t="shared" ca="1" si="33"/>
        <v>3.2793751473799245E-4</v>
      </c>
      <c r="O169" s="12">
        <f t="shared" ca="1" si="33"/>
        <v>3.2304163781865015E-4</v>
      </c>
      <c r="P169" s="12">
        <f t="shared" ca="1" si="33"/>
        <v>3.2114517177573551E-4</v>
      </c>
      <c r="Q169" s="12">
        <f t="shared" ca="1" si="33"/>
        <v>3.2765861310182163E-4</v>
      </c>
    </row>
    <row r="170" spans="4:17" x14ac:dyDescent="0.3">
      <c r="D170" s="7">
        <v>84</v>
      </c>
      <c r="E170" s="7">
        <v>20</v>
      </c>
      <c r="F170" s="12">
        <f t="shared" ca="1" si="32"/>
        <v>5.8942500433317518E-4</v>
      </c>
      <c r="G170" s="12">
        <f t="shared" ca="1" si="33"/>
        <v>5.3057977114880062E-4</v>
      </c>
      <c r="H170" s="12">
        <f t="shared" ca="1" si="33"/>
        <v>4.7778165173164471E-4</v>
      </c>
      <c r="I170" s="12">
        <f t="shared" ca="1" si="33"/>
        <v>4.3182849429672333E-4</v>
      </c>
      <c r="J170" s="12">
        <f t="shared" ca="1" si="33"/>
        <v>3.9168746844921382E-4</v>
      </c>
      <c r="K170" s="12">
        <f t="shared" ca="1" si="33"/>
        <v>3.6466018030179004E-4</v>
      </c>
      <c r="L170" s="12">
        <f t="shared" ca="1" si="33"/>
        <v>3.4753466883672253E-4</v>
      </c>
      <c r="M170" s="12">
        <f t="shared" ca="1" si="33"/>
        <v>3.3627418386067648E-4</v>
      </c>
      <c r="N170" s="12">
        <f t="shared" ca="1" si="33"/>
        <v>3.2900271666971083E-4</v>
      </c>
      <c r="O170" s="12">
        <f t="shared" ca="1" si="33"/>
        <v>3.2415668364163655E-4</v>
      </c>
      <c r="P170" s="12">
        <f t="shared" ca="1" si="33"/>
        <v>3.223020965152254E-4</v>
      </c>
      <c r="Q170" s="12">
        <f t="shared" ca="1" si="33"/>
        <v>3.2902174627335017E-4</v>
      </c>
    </row>
    <row r="171" spans="4:17" x14ac:dyDescent="0.3">
      <c r="D171" s="7">
        <v>85</v>
      </c>
      <c r="E171" s="7">
        <v>19</v>
      </c>
      <c r="F171" s="12">
        <f t="shared" ca="1" si="32"/>
        <v>5.9348606916029148E-4</v>
      </c>
      <c r="G171" s="12">
        <f t="shared" ca="1" si="33"/>
        <v>5.3398366483734829E-4</v>
      </c>
      <c r="H171" s="12">
        <f t="shared" ca="1" si="33"/>
        <v>4.8048634331650616E-4</v>
      </c>
      <c r="I171" s="12">
        <f t="shared" ca="1" si="33"/>
        <v>4.341127729392211E-4</v>
      </c>
      <c r="J171" s="12">
        <f t="shared" ca="1" si="33"/>
        <v>3.934363264412751E-4</v>
      </c>
      <c r="K171" s="12">
        <f t="shared" ca="1" si="33"/>
        <v>3.6606939344174995E-4</v>
      </c>
      <c r="L171" s="12">
        <f t="shared" ca="1" si="33"/>
        <v>3.487288400605087E-4</v>
      </c>
      <c r="M171" s="12">
        <f t="shared" ca="1" si="33"/>
        <v>3.3742499237829815E-4</v>
      </c>
      <c r="N171" s="12">
        <f t="shared" ca="1" si="33"/>
        <v>3.3007653211176291E-4</v>
      </c>
      <c r="O171" s="12">
        <f t="shared" ca="1" si="33"/>
        <v>3.2528435495762271E-4</v>
      </c>
      <c r="P171" s="12">
        <f t="shared" ca="1" si="33"/>
        <v>3.2347288448100796E-4</v>
      </c>
      <c r="Q171" s="12">
        <f t="shared" ca="1" si="33"/>
        <v>3.303978281510232E-4</v>
      </c>
    </row>
    <row r="172" spans="4:17" x14ac:dyDescent="0.3">
      <c r="D172" s="7">
        <v>86</v>
      </c>
      <c r="E172" s="7">
        <v>18</v>
      </c>
      <c r="F172" s="12">
        <f t="shared" ca="1" si="32"/>
        <v>5.9772489576388277E-4</v>
      </c>
      <c r="G172" s="12">
        <f t="shared" ca="1" si="33"/>
        <v>5.3753622481105478E-4</v>
      </c>
      <c r="H172" s="12">
        <f t="shared" ca="1" si="33"/>
        <v>4.8330448964316563E-4</v>
      </c>
      <c r="I172" s="12">
        <f t="shared" ca="1" si="33"/>
        <v>4.3649276843147461E-4</v>
      </c>
      <c r="J172" s="12">
        <f t="shared" ca="1" si="33"/>
        <v>3.9525327757619784E-4</v>
      </c>
      <c r="K172" s="12">
        <f t="shared" ca="1" si="33"/>
        <v>3.6753182208261638E-4</v>
      </c>
      <c r="L172" s="12">
        <f t="shared" ca="1" si="33"/>
        <v>3.4996610309300554E-4</v>
      </c>
      <c r="M172" s="12">
        <f t="shared" ca="1" si="33"/>
        <v>3.3862017091060742E-4</v>
      </c>
      <c r="N172" s="12">
        <f t="shared" ca="1" si="33"/>
        <v>3.3118926900924252E-4</v>
      </c>
      <c r="O172" s="12">
        <f t="shared" ca="1" si="33"/>
        <v>3.2645676346717336E-4</v>
      </c>
      <c r="P172" s="12">
        <f t="shared" ca="1" si="33"/>
        <v>3.2469093955673605E-4</v>
      </c>
      <c r="Q172" s="12">
        <f t="shared" ca="1" si="33"/>
        <v>3.3182583063180433E-4</v>
      </c>
    </row>
    <row r="173" spans="4:17" x14ac:dyDescent="0.3">
      <c r="D173" s="7">
        <v>87</v>
      </c>
      <c r="E173" s="7">
        <v>17</v>
      </c>
      <c r="F173" s="12">
        <f t="shared" ca="1" si="32"/>
        <v>6.0226589881010051E-4</v>
      </c>
      <c r="G173" s="12">
        <f t="shared" ca="1" si="33"/>
        <v>5.4134169239002984E-4</v>
      </c>
      <c r="H173" s="12">
        <f t="shared" ca="1" si="33"/>
        <v>4.8631796958150113E-4</v>
      </c>
      <c r="I173" s="12">
        <f t="shared" ca="1" si="33"/>
        <v>4.3903762532165002E-4</v>
      </c>
      <c r="J173" s="12">
        <f t="shared" ca="1" si="33"/>
        <v>3.9719023444421693E-4</v>
      </c>
      <c r="K173" s="12">
        <f t="shared" ca="1" si="33"/>
        <v>3.690889878255747E-4</v>
      </c>
      <c r="L173" s="12">
        <f t="shared" ca="1" si="33"/>
        <v>3.5128127327758117E-4</v>
      </c>
      <c r="M173" s="12">
        <f t="shared" ca="1" si="33"/>
        <v>3.3989380965543858E-4</v>
      </c>
      <c r="N173" s="12">
        <f t="shared" ca="1" si="33"/>
        <v>3.3237226746866435E-4</v>
      </c>
      <c r="O173" s="12">
        <f t="shared" ca="1" si="33"/>
        <v>3.2770756190180557E-4</v>
      </c>
      <c r="P173" s="12">
        <f t="shared" ca="1" si="33"/>
        <v>3.2599136370749899E-4</v>
      </c>
      <c r="Q173" s="12">
        <f t="shared" ca="1" si="33"/>
        <v>3.3334628569474547E-4</v>
      </c>
    </row>
    <row r="174" spans="4:17" x14ac:dyDescent="0.3">
      <c r="D174" s="7">
        <v>88</v>
      </c>
      <c r="E174" s="7">
        <v>16</v>
      </c>
      <c r="F174" s="12">
        <f t="shared" ca="1" si="32"/>
        <v>6.0700324291155432E-4</v>
      </c>
      <c r="G174" s="12">
        <f t="shared" ca="1" si="33"/>
        <v>5.4531134758374004E-4</v>
      </c>
      <c r="H174" s="12">
        <f t="shared" ca="1" si="33"/>
        <v>4.8945563985343485E-4</v>
      </c>
      <c r="I174" s="12">
        <f t="shared" ca="1" si="33"/>
        <v>4.4168726204636043E-4</v>
      </c>
      <c r="J174" s="12">
        <f t="shared" ca="1" si="33"/>
        <v>3.9920051816668317E-4</v>
      </c>
      <c r="K174" s="12">
        <f t="shared" ca="1" si="33"/>
        <v>3.7070308299768983E-4</v>
      </c>
      <c r="L174" s="12">
        <f t="shared" ca="1" si="33"/>
        <v>3.5264208242352717E-4</v>
      </c>
      <c r="M174" s="12">
        <f t="shared" ca="1" si="33"/>
        <v>3.412151557183608E-4</v>
      </c>
      <c r="N174" s="12">
        <f t="shared" ca="1" si="33"/>
        <v>3.3359653347152138E-4</v>
      </c>
      <c r="O174" s="12">
        <f t="shared" ca="1" si="33"/>
        <v>3.2900677963998973E-4</v>
      </c>
      <c r="P174" s="12">
        <f t="shared" ca="1" si="33"/>
        <v>3.2734314868143491E-4</v>
      </c>
      <c r="Q174" s="12">
        <f t="shared" ca="1" si="33"/>
        <v>3.3492226281077659E-4</v>
      </c>
    </row>
    <row r="175" spans="4:17" x14ac:dyDescent="0.3">
      <c r="D175" s="7">
        <v>89</v>
      </c>
      <c r="E175" s="7">
        <v>15</v>
      </c>
      <c r="F175" s="12">
        <f t="shared" ca="1" si="32"/>
        <v>6.120669248928049E-4</v>
      </c>
      <c r="G175" s="12">
        <f t="shared" ca="1" si="33"/>
        <v>5.4955409811232301E-4</v>
      </c>
      <c r="H175" s="12">
        <f t="shared" ca="1" si="33"/>
        <v>4.9280259683121854E-4</v>
      </c>
      <c r="I175" s="12">
        <f t="shared" ca="1" si="33"/>
        <v>4.4451354078690322E-4</v>
      </c>
      <c r="J175" s="12">
        <f t="shared" ca="1" si="33"/>
        <v>4.0133760318018167E-4</v>
      </c>
      <c r="K175" s="12">
        <f t="shared" ca="1" si="33"/>
        <v>3.7241673637631228E-4</v>
      </c>
      <c r="L175" s="12">
        <f t="shared" ca="1" si="33"/>
        <v>3.5408410423103624E-4</v>
      </c>
      <c r="M175" s="12">
        <f t="shared" ca="1" si="33"/>
        <v>3.4261929584140086E-4</v>
      </c>
      <c r="N175" s="12">
        <f t="shared" ca="1" si="33"/>
        <v>3.3489410577956466E-4</v>
      </c>
      <c r="O175" s="12">
        <f t="shared" ca="1" si="33"/>
        <v>3.3038917114481858E-4</v>
      </c>
      <c r="P175" s="12">
        <f t="shared" ca="1" si="33"/>
        <v>3.2878262291555205E-4</v>
      </c>
      <c r="Q175" s="12">
        <f t="shared" ca="1" si="33"/>
        <v>3.365953672412381E-4</v>
      </c>
    </row>
    <row r="176" spans="4:17" x14ac:dyDescent="0.3">
      <c r="D176" s="7">
        <v>90</v>
      </c>
      <c r="E176" s="7">
        <v>14</v>
      </c>
      <c r="F176" s="12">
        <f t="shared" ca="1" si="32"/>
        <v>6.1747287040215875E-4</v>
      </c>
      <c r="G176" s="12">
        <f t="shared" ca="1" si="33"/>
        <v>5.5408325796488483E-4</v>
      </c>
      <c r="H176" s="12">
        <f t="shared" ca="1" si="33"/>
        <v>4.9636800662438687E-4</v>
      </c>
      <c r="I176" s="12">
        <f t="shared" ca="1" si="33"/>
        <v>4.4752420455588734E-4</v>
      </c>
      <c r="J176" s="12">
        <f t="shared" ca="1" si="33"/>
        <v>4.0360592321371286E-4</v>
      </c>
      <c r="K176" s="12">
        <f t="shared" ca="1" si="33"/>
        <v>3.742330860333326E-4</v>
      </c>
      <c r="L176" s="12">
        <f t="shared" ca="1" si="33"/>
        <v>3.5560948170845476E-4</v>
      </c>
      <c r="M176" s="12">
        <f t="shared" ca="1" si="33"/>
        <v>3.4410905942297841E-4</v>
      </c>
      <c r="N176" s="12">
        <f t="shared" ca="1" si="33"/>
        <v>3.3626695973769545E-4</v>
      </c>
      <c r="O176" s="12">
        <f t="shared" ca="1" si="33"/>
        <v>3.3185786959438599E-4</v>
      </c>
      <c r="P176" s="12">
        <f t="shared" ca="1" si="33"/>
        <v>3.3031327726277122E-4</v>
      </c>
      <c r="Q176" s="12">
        <f t="shared" ca="1" si="33"/>
        <v>3.3836863995788299E-4</v>
      </c>
    </row>
    <row r="177" spans="4:17" x14ac:dyDescent="0.3">
      <c r="D177" s="7">
        <v>91</v>
      </c>
      <c r="E177" s="7">
        <v>13</v>
      </c>
      <c r="F177" s="12">
        <f t="shared" ca="1" si="32"/>
        <v>6.2323856892375828E-4</v>
      </c>
      <c r="G177" s="12">
        <f t="shared" ca="1" si="33"/>
        <v>5.5891345882089888E-4</v>
      </c>
      <c r="H177" s="12">
        <f t="shared" ca="1" si="33"/>
        <v>5.0016189146905715E-4</v>
      </c>
      <c r="I177" s="12">
        <f t="shared" ca="1" si="33"/>
        <v>4.5072772520390663E-4</v>
      </c>
      <c r="J177" s="12">
        <f t="shared" ca="1" si="33"/>
        <v>4.0601028213606928E-4</v>
      </c>
      <c r="K177" s="12">
        <f t="shared" ca="1" si="33"/>
        <v>3.7615552097406904E-4</v>
      </c>
      <c r="L177" s="12">
        <f t="shared" ca="1" si="33"/>
        <v>3.5722051634238437E-4</v>
      </c>
      <c r="M177" s="12">
        <f t="shared" ca="1" si="33"/>
        <v>3.4568751458212513E-4</v>
      </c>
      <c r="N177" s="12">
        <f t="shared" ca="1" si="33"/>
        <v>3.3771721887840994E-4</v>
      </c>
      <c r="O177" s="12">
        <f t="shared" ca="1" si="33"/>
        <v>3.3341628704642516E-4</v>
      </c>
      <c r="P177" s="12">
        <f t="shared" ca="1" si="33"/>
        <v>3.3193892249188637E-4</v>
      </c>
      <c r="Q177" s="12">
        <f t="shared" ca="1" si="33"/>
        <v>3.4024536242238006E-4</v>
      </c>
    </row>
    <row r="178" spans="4:17" x14ac:dyDescent="0.3">
      <c r="D178" s="7">
        <v>92</v>
      </c>
      <c r="E178" s="7">
        <v>12</v>
      </c>
      <c r="F178" s="12">
        <f t="shared" ca="1" si="32"/>
        <v>6.2951267519574799E-4</v>
      </c>
      <c r="G178" s="12">
        <f t="shared" ca="1" si="33"/>
        <v>5.6416921538740073E-4</v>
      </c>
      <c r="H178" s="12">
        <f t="shared" ca="1" si="33"/>
        <v>5.0428006511218904E-4</v>
      </c>
      <c r="I178" s="12">
        <f t="shared" ca="1" si="33"/>
        <v>4.5420502235875456E-4</v>
      </c>
      <c r="J178" s="12">
        <f t="shared" ca="1" si="33"/>
        <v>4.0860932147007895E-4</v>
      </c>
      <c r="K178" s="12">
        <f t="shared" ca="1" si="33"/>
        <v>3.7823032454359828E-4</v>
      </c>
      <c r="L178" s="12">
        <f t="shared" ca="1" si="33"/>
        <v>3.5895527561220249E-4</v>
      </c>
      <c r="M178" s="12">
        <f t="shared" ca="1" si="33"/>
        <v>3.4739304715303157E-4</v>
      </c>
      <c r="N178" s="12">
        <f t="shared" ca="1" si="33"/>
        <v>3.3927922094903175E-4</v>
      </c>
      <c r="O178" s="12">
        <f t="shared" ca="1" si="33"/>
        <v>3.3510283695824456E-4</v>
      </c>
      <c r="P178" s="12">
        <f t="shared" ca="1" si="33"/>
        <v>3.3369996792014564E-4</v>
      </c>
      <c r="Q178" s="12">
        <f t="shared" ca="1" si="33"/>
        <v>3.4227068051105309E-4</v>
      </c>
    </row>
    <row r="179" spans="4:17" x14ac:dyDescent="0.3">
      <c r="D179" s="7">
        <v>93</v>
      </c>
      <c r="E179" s="7">
        <v>11</v>
      </c>
      <c r="F179" s="12">
        <f t="shared" ca="1" si="32"/>
        <v>6.3632547813887515E-4</v>
      </c>
      <c r="G179" s="12">
        <f t="shared" ca="1" si="33"/>
        <v>5.6987588755315235E-4</v>
      </c>
      <c r="H179" s="12">
        <f t="shared" ca="1" si="33"/>
        <v>5.0873981224027463E-4</v>
      </c>
      <c r="I179" s="12">
        <f t="shared" ca="1" si="33"/>
        <v>4.5797071722575332E-4</v>
      </c>
      <c r="J179" s="12">
        <f t="shared" ca="1" si="33"/>
        <v>4.1141125732771077E-4</v>
      </c>
      <c r="K179" s="12">
        <f t="shared" ca="1" si="33"/>
        <v>3.804632769848123E-4</v>
      </c>
      <c r="L179" s="12">
        <f t="shared" ca="1" si="33"/>
        <v>3.6081766699100782E-4</v>
      </c>
      <c r="M179" s="12">
        <f t="shared" ca="1" si="33"/>
        <v>3.4923090912011043E-4</v>
      </c>
      <c r="N179" s="12">
        <f t="shared" ca="1" si="33"/>
        <v>3.4095657423109947E-4</v>
      </c>
      <c r="O179" s="12">
        <f t="shared" ca="1" si="33"/>
        <v>3.3692338305230438E-4</v>
      </c>
      <c r="P179" s="12">
        <f t="shared" ca="1" si="33"/>
        <v>3.3560297746571167E-4</v>
      </c>
      <c r="Q179" s="12">
        <f t="shared" ca="1" si="33"/>
        <v>3.4445018695167668E-4</v>
      </c>
    </row>
    <row r="180" spans="4:17" x14ac:dyDescent="0.3">
      <c r="D180" s="7">
        <v>94</v>
      </c>
      <c r="E180" s="7">
        <v>10</v>
      </c>
      <c r="F180" s="12">
        <f t="shared" ca="1" si="32"/>
        <v>6.4371101986513161E-4</v>
      </c>
      <c r="G180" s="12">
        <f t="shared" ca="1" si="33"/>
        <v>5.7606200472306451E-4</v>
      </c>
      <c r="H180" s="12">
        <f t="shared" ca="1" si="33"/>
        <v>5.1356045385201709E-4</v>
      </c>
      <c r="I180" s="12">
        <f t="shared" ca="1" si="33"/>
        <v>4.6204116791069089E-4</v>
      </c>
      <c r="J180" s="12">
        <f t="shared" ca="1" si="33"/>
        <v>4.1442517001997597E-4</v>
      </c>
      <c r="K180" s="12">
        <f t="shared" ca="1" si="33"/>
        <v>3.8286074099576172E-4</v>
      </c>
      <c r="L180" s="12">
        <f t="shared" ca="1" si="33"/>
        <v>3.6281196227153957E-4</v>
      </c>
      <c r="M180" s="12">
        <f t="shared" ca="1" si="33"/>
        <v>3.5120691128999676E-4</v>
      </c>
      <c r="N180" s="12">
        <f t="shared" ca="1" si="33"/>
        <v>3.4275322828491322E-4</v>
      </c>
      <c r="O180" s="12">
        <f t="shared" ca="1" si="33"/>
        <v>3.3888444783701526E-4</v>
      </c>
      <c r="P180" s="12">
        <f t="shared" ca="1" si="33"/>
        <v>3.3765527477352242E-4</v>
      </c>
      <c r="Q180" s="12">
        <f t="shared" ca="1" si="33"/>
        <v>3.4679003168430848E-4</v>
      </c>
    </row>
    <row r="181" spans="4:17" x14ac:dyDescent="0.3">
      <c r="D181" s="7">
        <v>95</v>
      </c>
      <c r="E181" s="7">
        <v>9</v>
      </c>
      <c r="F181" s="12">
        <f t="shared" ca="1" si="32"/>
        <v>6.5184738377069859E-4</v>
      </c>
      <c r="G181" s="12">
        <f t="shared" ca="1" si="33"/>
        <v>5.8287677581175302E-4</v>
      </c>
      <c r="H181" s="12">
        <f t="shared" ca="1" si="33"/>
        <v>5.1885440503942292E-4</v>
      </c>
      <c r="I181" s="12">
        <f t="shared" ca="1" si="33"/>
        <v>4.665113650767224E-4</v>
      </c>
      <c r="J181" s="12">
        <f t="shared" ca="1" si="33"/>
        <v>4.1771740900137797E-4</v>
      </c>
      <c r="K181" s="12">
        <f t="shared" ca="1" si="33"/>
        <v>3.8547437972830416E-4</v>
      </c>
      <c r="L181" s="12">
        <f t="shared" ca="1" si="33"/>
        <v>3.6497981756346444E-4</v>
      </c>
      <c r="M181" s="12">
        <f t="shared" ca="1" si="33"/>
        <v>3.533643788074998E-4</v>
      </c>
      <c r="N181" s="12">
        <f t="shared" ca="1" si="33"/>
        <v>3.4470684263814293E-4</v>
      </c>
      <c r="O181" s="12">
        <f t="shared" ca="1" si="33"/>
        <v>3.4103002114363017E-4</v>
      </c>
      <c r="P181" s="12">
        <f t="shared" ca="1" si="33"/>
        <v>3.399035516714124E-4</v>
      </c>
      <c r="Q181" s="12">
        <f t="shared" ca="1" si="33"/>
        <v>3.4934055490684141E-4</v>
      </c>
    </row>
    <row r="182" spans="4:17" x14ac:dyDescent="0.3">
      <c r="D182" s="7">
        <v>96</v>
      </c>
      <c r="E182" s="7">
        <v>8</v>
      </c>
      <c r="F182" s="12">
        <f t="shared" ca="1" si="32"/>
        <v>6.6093441851727353E-4</v>
      </c>
      <c r="G182" s="12">
        <f t="shared" ca="1" si="33"/>
        <v>5.9048768735154699E-4</v>
      </c>
      <c r="H182" s="12">
        <f t="shared" ca="1" si="33"/>
        <v>5.24746316937853E-4</v>
      </c>
      <c r="I182" s="12">
        <f t="shared" ca="1" si="33"/>
        <v>4.7148667719975484E-4</v>
      </c>
      <c r="J182" s="12">
        <f t="shared" ca="1" si="33"/>
        <v>4.2135996640308652E-4</v>
      </c>
      <c r="K182" s="12">
        <f t="shared" ca="1" si="33"/>
        <v>3.8835978618045587E-4</v>
      </c>
      <c r="L182" s="12">
        <f t="shared" ca="1" si="33"/>
        <v>3.6736550118892573E-4</v>
      </c>
      <c r="M182" s="12">
        <f t="shared" ca="1" si="33"/>
        <v>3.5575025552684729E-4</v>
      </c>
      <c r="N182" s="12">
        <f t="shared" ca="1" si="33"/>
        <v>3.4685749631378857E-4</v>
      </c>
      <c r="O182" s="12">
        <f t="shared" ca="1" si="33"/>
        <v>3.4340819152194014E-4</v>
      </c>
      <c r="P182" s="12">
        <f t="shared" ca="1" si="33"/>
        <v>3.423991266081909E-4</v>
      </c>
      <c r="Q182" s="12">
        <f t="shared" ca="1" si="33"/>
        <v>3.5215588891516532E-4</v>
      </c>
    </row>
    <row r="183" spans="4:17" x14ac:dyDescent="0.3">
      <c r="D183" s="7">
        <v>97</v>
      </c>
      <c r="E183" s="7">
        <v>7</v>
      </c>
      <c r="F183" s="12">
        <f t="shared" ca="1" si="32"/>
        <v>6.7134892090579823E-4</v>
      </c>
      <c r="G183" s="12">
        <f t="shared" ca="1" si="33"/>
        <v>5.9921053486116196E-4</v>
      </c>
      <c r="H183" s="12">
        <f t="shared" ca="1" si="33"/>
        <v>5.3147246460945449E-4</v>
      </c>
      <c r="I183" s="12">
        <f t="shared" ca="1" si="33"/>
        <v>4.7716681788595276E-4</v>
      </c>
      <c r="J183" s="12">
        <f t="shared" ca="1" si="33"/>
        <v>4.2549068249730514E-4</v>
      </c>
      <c r="K183" s="12">
        <f t="shared" ca="1" si="33"/>
        <v>3.9162383844282023E-4</v>
      </c>
      <c r="L183" s="12">
        <f t="shared" ca="1" si="33"/>
        <v>3.7005465586731042E-4</v>
      </c>
      <c r="M183" s="12">
        <f t="shared" ca="1" si="33"/>
        <v>3.5845449966089016E-4</v>
      </c>
      <c r="N183" s="12">
        <f t="shared" ca="1" si="33"/>
        <v>3.4928267197939619E-4</v>
      </c>
      <c r="O183" s="12">
        <f t="shared" ca="1" si="33"/>
        <v>3.4611073277540622E-4</v>
      </c>
      <c r="P183" s="12">
        <f t="shared" ca="1" si="33"/>
        <v>3.4523969819308761E-4</v>
      </c>
      <c r="Q183" s="12">
        <f t="shared" ca="1" si="33"/>
        <v>3.5534013347930844E-4</v>
      </c>
    </row>
    <row r="184" spans="4:17" x14ac:dyDescent="0.3">
      <c r="D184" s="7">
        <v>98</v>
      </c>
      <c r="E184" s="7">
        <v>6</v>
      </c>
      <c r="F184" s="12">
        <f t="shared" ca="1" si="32"/>
        <v>6.8337208060298741E-4</v>
      </c>
      <c r="G184" s="12">
        <f t="shared" ca="1" si="33"/>
        <v>6.0928125419476499E-4</v>
      </c>
      <c r="H184" s="12">
        <f t="shared" ca="1" si="33"/>
        <v>5.3920275613322094E-4</v>
      </c>
      <c r="I184" s="12">
        <f t="shared" ca="1" si="33"/>
        <v>4.8369561102468259E-4</v>
      </c>
      <c r="J184" s="12">
        <f t="shared" ca="1" si="33"/>
        <v>4.3020197350384851E-4</v>
      </c>
      <c r="K184" s="12">
        <f t="shared" ca="1" si="33"/>
        <v>3.9533624876519078E-4</v>
      </c>
      <c r="L184" s="12">
        <f t="shared" ca="1" si="33"/>
        <v>3.7310081717869257E-4</v>
      </c>
      <c r="M184" s="12">
        <f t="shared" ca="1" si="33"/>
        <v>3.6153718424990878E-4</v>
      </c>
      <c r="N184" s="12">
        <f t="shared" ca="1" si="33"/>
        <v>3.5203105191130635E-4</v>
      </c>
      <c r="O184" s="12">
        <f t="shared" ca="1" si="33"/>
        <v>3.4920075882145286E-4</v>
      </c>
      <c r="P184" s="12">
        <f t="shared" ca="1" si="33"/>
        <v>3.4849364629852551E-4</v>
      </c>
      <c r="Q184" s="12">
        <f t="shared" ca="1" si="33"/>
        <v>3.5896101804820159E-4</v>
      </c>
    </row>
    <row r="185" spans="4:17" x14ac:dyDescent="0.3">
      <c r="D185" s="7">
        <v>99</v>
      </c>
      <c r="E185" s="7">
        <v>5</v>
      </c>
      <c r="F185" s="12">
        <f t="shared" ca="1" si="32"/>
        <v>6.9766343180551252E-4</v>
      </c>
      <c r="G185" s="12">
        <f t="shared" ca="1" si="33"/>
        <v>6.2125313658989954E-4</v>
      </c>
      <c r="H185" s="12">
        <f t="shared" ca="1" si="33"/>
        <v>5.4834345370449364E-4</v>
      </c>
      <c r="I185" s="12">
        <f t="shared" ca="1" si="33"/>
        <v>4.9141678724472964E-4</v>
      </c>
      <c r="J185" s="12">
        <f t="shared" ca="1" si="33"/>
        <v>4.357234079721199E-4</v>
      </c>
      <c r="K185" s="12">
        <f t="shared" ca="1" si="33"/>
        <v>3.9967296610856777E-4</v>
      </c>
      <c r="L185" s="12">
        <f t="shared" ca="1" si="33"/>
        <v>3.7664255994212734E-4</v>
      </c>
      <c r="M185" s="12">
        <f t="shared" ca="1" si="33"/>
        <v>3.6514795249007099E-4</v>
      </c>
      <c r="N185" s="12">
        <f t="shared" ca="1" si="33"/>
        <v>3.5522827155929422E-4</v>
      </c>
      <c r="O185" s="12">
        <f t="shared" ca="1" si="33"/>
        <v>3.5283296935548501E-4</v>
      </c>
      <c r="P185" s="12">
        <f t="shared" ca="1" si="33"/>
        <v>3.5232700473529174E-4</v>
      </c>
      <c r="Q185" s="12">
        <f t="shared" ca="1" si="33"/>
        <v>3.6318971003771773E-4</v>
      </c>
    </row>
    <row r="186" spans="4:17" x14ac:dyDescent="0.3">
      <c r="D186" s="7">
        <v>100</v>
      </c>
      <c r="E186" s="7">
        <v>4</v>
      </c>
      <c r="F186" s="12">
        <f t="shared" ca="1" si="32"/>
        <v>7.1536782215478637E-4</v>
      </c>
      <c r="G186" s="12">
        <f t="shared" ca="1" si="33"/>
        <v>6.3608711671060735E-4</v>
      </c>
      <c r="H186" s="12">
        <f t="shared" ca="1" si="33"/>
        <v>5.5959594025917149E-4</v>
      </c>
      <c r="I186" s="12">
        <f t="shared" ca="1" si="33"/>
        <v>5.0092404597659084E-4</v>
      </c>
      <c r="J186" s="12">
        <f t="shared" ca="1" si="33"/>
        <v>4.4244756345227746E-4</v>
      </c>
      <c r="K186" s="12">
        <f t="shared" ca="1" si="33"/>
        <v>4.0493390734442649E-4</v>
      </c>
      <c r="L186" s="12">
        <f t="shared" ca="1" si="33"/>
        <v>3.8091498275465559E-4</v>
      </c>
      <c r="M186" s="12">
        <f t="shared" ca="1" si="33"/>
        <v>3.6954269102428905E-4</v>
      </c>
      <c r="N186" s="12">
        <f t="shared" ca="1" si="33"/>
        <v>3.5908760690054893E-4</v>
      </c>
      <c r="O186" s="12">
        <f t="shared" ca="1" si="33"/>
        <v>3.5727296688821885E-4</v>
      </c>
      <c r="P186" s="12">
        <f t="shared" ca="1" si="33"/>
        <v>3.5702555578207804E-4</v>
      </c>
      <c r="Q186" s="12">
        <f t="shared" ca="1" si="33"/>
        <v>3.6831785149482593E-4</v>
      </c>
    </row>
    <row r="187" spans="4:17" x14ac:dyDescent="0.3">
      <c r="D187" s="7">
        <v>101</v>
      </c>
      <c r="E187" s="7">
        <v>3</v>
      </c>
      <c r="F187" s="12">
        <f t="shared" ca="1" si="32"/>
        <v>7.3848794265031134E-4</v>
      </c>
      <c r="G187" s="12">
        <f t="shared" ca="1" si="33"/>
        <v>6.5546582241258631E-4</v>
      </c>
      <c r="H187" s="12">
        <f t="shared" ca="1" si="33"/>
        <v>5.7417396026761887E-4</v>
      </c>
      <c r="I187" s="12">
        <f t="shared" ca="1" si="33"/>
        <v>5.1324568537828175E-4</v>
      </c>
      <c r="J187" s="12">
        <f t="shared" ca="1" si="33"/>
        <v>4.5104069029230914E-4</v>
      </c>
      <c r="K187" s="12">
        <f t="shared" ca="1" si="33"/>
        <v>4.116246026364037E-4</v>
      </c>
      <c r="L187" s="12">
        <f t="shared" ca="1" si="33"/>
        <v>3.863103423770821E-4</v>
      </c>
      <c r="M187" s="12">
        <f t="shared" ca="1" si="33"/>
        <v>3.7515557348774645E-4</v>
      </c>
      <c r="N187" s="12">
        <f t="shared" ca="1" si="33"/>
        <v>3.63965369855221E-4</v>
      </c>
      <c r="O187" s="12">
        <f t="shared" ca="1" si="33"/>
        <v>3.6297517435085496E-4</v>
      </c>
      <c r="P187" s="12">
        <f t="shared" ca="1" si="33"/>
        <v>3.6308076541871083E-4</v>
      </c>
      <c r="Q187" s="12">
        <f t="shared" ca="1" si="33"/>
        <v>3.7483659690587816E-4</v>
      </c>
    </row>
    <row r="188" spans="4:17" x14ac:dyDescent="0.3">
      <c r="D188" s="7">
        <v>102</v>
      </c>
      <c r="E188" s="7">
        <v>2</v>
      </c>
      <c r="F188" s="12">
        <f t="shared" ca="1" si="32"/>
        <v>7.7195340612914727E-4</v>
      </c>
      <c r="G188" s="12">
        <f t="shared" ca="1" si="33"/>
        <v>6.8353519214031883E-4</v>
      </c>
      <c r="H188" s="12">
        <f t="shared" ca="1" si="33"/>
        <v>5.950463754852385E-4</v>
      </c>
      <c r="I188" s="12">
        <f t="shared" ca="1" si="33"/>
        <v>5.3089895294980807E-4</v>
      </c>
      <c r="J188" s="12">
        <f t="shared" ca="1" si="33"/>
        <v>4.6311529047976183E-4</v>
      </c>
      <c r="K188" s="12">
        <f t="shared" ca="1" si="33"/>
        <v>4.2096470761769314E-4</v>
      </c>
      <c r="L188" s="12">
        <f t="shared" ca="1" si="33"/>
        <v>3.9377081537554735E-4</v>
      </c>
      <c r="M188" s="12">
        <f t="shared" ca="1" si="33"/>
        <v>3.8303784452863081E-4</v>
      </c>
      <c r="N188" s="12">
        <f t="shared" ca="1" si="33"/>
        <v>3.7071793063255009E-4</v>
      </c>
      <c r="O188" s="12">
        <f t="shared" ca="1" si="33"/>
        <v>3.710449409432072E-4</v>
      </c>
      <c r="P188" s="12">
        <f t="shared" ca="1" si="33"/>
        <v>3.7169164805602811E-4</v>
      </c>
      <c r="Q188" s="12">
        <f t="shared" ca="1" si="33"/>
        <v>3.8393025838927817E-4</v>
      </c>
    </row>
    <row r="189" spans="4:17" x14ac:dyDescent="0.3">
      <c r="D189" s="7">
        <v>103</v>
      </c>
      <c r="E189" s="7">
        <v>1</v>
      </c>
      <c r="F189" s="12">
        <f t="shared" ca="1" si="32"/>
        <v>8.3196762963184262E-4</v>
      </c>
      <c r="G189" s="12">
        <f t="shared" ca="1" si="33"/>
        <v>7.3395324990268109E-4</v>
      </c>
      <c r="H189" s="12">
        <f t="shared" ca="1" si="33"/>
        <v>6.3182204009248953E-4</v>
      </c>
      <c r="I189" s="12">
        <f t="shared" ca="1" si="33"/>
        <v>5.6204567603254543E-4</v>
      </c>
      <c r="J189" s="12">
        <f t="shared" ca="1" si="33"/>
        <v>4.8375025742667126E-4</v>
      </c>
      <c r="K189" s="12">
        <f t="shared" ca="1" si="33"/>
        <v>4.3676216239354077E-4</v>
      </c>
      <c r="L189" s="12">
        <f t="shared" ca="1" si="33"/>
        <v>4.0620044892452012E-4</v>
      </c>
      <c r="M189" s="12">
        <f t="shared" ca="1" si="33"/>
        <v>3.9650256541287903E-4</v>
      </c>
      <c r="N189" s="12">
        <f t="shared" ca="1" si="33"/>
        <v>3.819894526134103E-4</v>
      </c>
      <c r="O189" s="12">
        <f t="shared" ca="1" si="33"/>
        <v>3.8500759368807113E-4</v>
      </c>
      <c r="P189" s="12">
        <f t="shared" ca="1" si="33"/>
        <v>3.8671117847677533E-4</v>
      </c>
      <c r="Q189" s="12">
        <f t="shared" ca="1" si="33"/>
        <v>3.9929133247827952E-4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03F03E4-A758-4ED4-83C4-AD337CEB2EE9}">
          <x14:formula1>
            <xm:f>Input_lists!$C$2:$C$3</xm:f>
          </x14:formula1>
          <xm:sqref>C22 C7</xm:sqref>
        </x14:dataValidation>
        <x14:dataValidation type="list" allowBlank="1" showInputMessage="1" showErrorMessage="1" xr:uid="{A111C30D-6654-44EE-8CD4-ACBAEE061585}">
          <x14:formula1>
            <xm:f>Input_lists!$B$2:$B$6</xm:f>
          </x14:formula1>
          <xm:sqref>C24 C9</xm:sqref>
        </x14:dataValidation>
        <x14:dataValidation type="list" allowBlank="1" showInputMessage="1" showErrorMessage="1" xr:uid="{FBF9E33C-D005-4206-B404-0F8BC87B6B05}">
          <x14:formula1>
            <xm:f>Input_lists!$E$2:$E$7</xm:f>
          </x14:formula1>
          <xm:sqref>C28 C11</xm:sqref>
        </x14:dataValidation>
        <x14:dataValidation type="list" allowBlank="1" showInputMessage="1" showErrorMessage="1" xr:uid="{2E2FA096-CE27-4D48-9D2A-5CB4F6E2F3BD}">
          <x14:formula1>
            <xm:f>Input_lists!$A$2:$A$3</xm:f>
          </x14:formula1>
          <xm:sqref>C20 C13</xm:sqref>
        </x14:dataValidation>
        <x14:dataValidation type="list" allowBlank="1" showInputMessage="1" showErrorMessage="1" xr:uid="{7D64D3BF-525D-4767-B252-37D19C1A7787}">
          <x14:formula1>
            <xm:f>Input_lists!$D$2:$D$13</xm:f>
          </x14:formula1>
          <xm:sqref>C26 C15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-0.96242043936570099</v>
      </c>
      <c r="C3" s="1">
        <v>111.15673937560575</v>
      </c>
      <c r="D3" s="1">
        <v>0.11602892318166898</v>
      </c>
      <c r="E3" s="1">
        <v>87.445767681967808</v>
      </c>
      <c r="F3" s="1">
        <v>89.691717750862537</v>
      </c>
      <c r="G3" s="1">
        <v>91.180038495077881</v>
      </c>
      <c r="H3" s="1">
        <v>92.330708584881393</v>
      </c>
      <c r="I3" s="1">
        <v>93.290248498160906</v>
      </c>
      <c r="J3" s="1">
        <v>94.120444786920928</v>
      </c>
      <c r="K3" s="1">
        <v>94.861211557742564</v>
      </c>
      <c r="L3" s="1">
        <v>95.536792731075693</v>
      </c>
      <c r="M3" s="1">
        <v>96.153908974136428</v>
      </c>
      <c r="N3" s="1">
        <v>96.729782739020919</v>
      </c>
      <c r="O3" s="1">
        <v>97.272742667245069</v>
      </c>
      <c r="P3" s="1">
        <v>97.791615277535271</v>
      </c>
      <c r="Q3" s="1">
        <v>98.285547607305318</v>
      </c>
      <c r="R3" s="1">
        <v>98.753714968282026</v>
      </c>
      <c r="S3" s="1">
        <v>99.205640254053989</v>
      </c>
      <c r="T3" s="1">
        <v>99.640825487442058</v>
      </c>
      <c r="U3" s="1">
        <v>100.05878463221116</v>
      </c>
      <c r="V3" s="1">
        <v>100.46962044674665</v>
      </c>
      <c r="W3" s="1">
        <v>100.862459322147</v>
      </c>
      <c r="X3" s="1">
        <v>101.24758475654026</v>
      </c>
      <c r="Y3" s="1">
        <v>101.63560663927534</v>
      </c>
      <c r="Z3" s="1">
        <v>102.00476065972151</v>
      </c>
      <c r="AA3" s="1">
        <v>102.36558207120382</v>
      </c>
      <c r="AB3" s="1">
        <v>102.72891674155839</v>
      </c>
      <c r="AC3" s="1">
        <v>103.08366619152784</v>
      </c>
      <c r="AD3" s="1">
        <v>103.4296296533211</v>
      </c>
      <c r="AE3" s="1">
        <v>103.76660930678119</v>
      </c>
      <c r="AF3" s="1">
        <v>104.1057502766765</v>
      </c>
      <c r="AG3" s="1">
        <v>104.4470732888128</v>
      </c>
      <c r="AH3" s="1">
        <v>104.77911274869604</v>
      </c>
      <c r="AI3" s="1">
        <v>105.10167393363753</v>
      </c>
      <c r="AJ3" s="1">
        <v>105.42618959384352</v>
      </c>
      <c r="AK3" s="1">
        <v>105.75267743247819</v>
      </c>
      <c r="AL3" s="1">
        <v>106.08115536645727</v>
      </c>
      <c r="AM3" s="1">
        <v>106.39980366565476</v>
      </c>
      <c r="AN3" s="1">
        <v>106.7203357629331</v>
      </c>
      <c r="AO3" s="1">
        <v>107.03079227310411</v>
      </c>
      <c r="AP3" s="1">
        <v>107.35507078941887</v>
      </c>
      <c r="AQ3" s="1">
        <v>107.66916638316162</v>
      </c>
      <c r="AR3" s="1">
        <v>107.98507047389535</v>
      </c>
      <c r="AS3" s="1">
        <v>108.29054439307831</v>
      </c>
      <c r="AT3" s="1">
        <v>108.61004129239865</v>
      </c>
      <c r="AU3" s="1">
        <v>108.93139330201707</v>
      </c>
      <c r="AV3" s="1">
        <v>109.24215006237746</v>
      </c>
      <c r="AW3" s="1">
        <v>109.55465133563774</v>
      </c>
      <c r="AX3" s="1">
        <v>109.88151897421399</v>
      </c>
      <c r="AY3" s="1">
        <v>110.19762461439257</v>
      </c>
      <c r="AZ3" s="1">
        <v>110.51551977216373</v>
      </c>
      <c r="BA3" s="1">
        <v>110.83521958862337</v>
      </c>
      <c r="BB3" s="1">
        <v>111.15673937560575</v>
      </c>
      <c r="BC3" s="1">
        <v>111.48009461809207</v>
      </c>
      <c r="BD3" s="1">
        <v>111.80530097666015</v>
      </c>
      <c r="BE3" s="1">
        <v>112.13237428997569</v>
      </c>
      <c r="BF3" s="1">
        <v>112.4613305773258</v>
      </c>
      <c r="BG3" s="1">
        <v>112.80545999378255</v>
      </c>
      <c r="BH3" s="1">
        <v>113.13830798860519</v>
      </c>
      <c r="BI3" s="1">
        <v>113.47308879207532</v>
      </c>
      <c r="BJ3" s="1">
        <v>113.82332918611033</v>
      </c>
      <c r="BK3" s="1">
        <v>114.17569734510364</v>
      </c>
      <c r="BL3" s="1">
        <v>114.51653745299024</v>
      </c>
      <c r="BM3" s="1">
        <v>114.87313564947152</v>
      </c>
      <c r="BN3" s="1">
        <v>115.2319195211518</v>
      </c>
      <c r="BO3" s="1">
        <v>115.60683763216466</v>
      </c>
      <c r="BP3" s="1">
        <v>115.97013920154336</v>
      </c>
      <c r="BQ3" s="1">
        <v>116.34979278991364</v>
      </c>
      <c r="BR3" s="1">
        <v>116.73189313829008</v>
      </c>
      <c r="BS3" s="1">
        <v>117.13075493365669</v>
      </c>
      <c r="BT3" s="1">
        <v>117.53230008273822</v>
      </c>
      <c r="BU3" s="1">
        <v>117.93655558025523</v>
      </c>
      <c r="BV3" s="1">
        <v>118.34354878305567</v>
      </c>
      <c r="BW3" s="1">
        <v>118.76799315095228</v>
      </c>
      <c r="BX3" s="1">
        <v>119.21022846715567</v>
      </c>
      <c r="BY3" s="1">
        <v>119.65570687033457</v>
      </c>
      <c r="BZ3" s="1">
        <v>120.10446393497925</v>
      </c>
      <c r="CA3" s="1">
        <v>120.57166233027458</v>
      </c>
      <c r="CB3" s="1">
        <v>121.05768703108618</v>
      </c>
      <c r="CC3" s="1">
        <v>121.56294299217186</v>
      </c>
      <c r="CD3" s="1">
        <v>122.0723539487589</v>
      </c>
      <c r="CE3" s="1">
        <v>122.60160139445912</v>
      </c>
      <c r="CF3" s="1">
        <v>123.16691084327772</v>
      </c>
      <c r="CG3" s="1">
        <v>123.73735836096253</v>
      </c>
      <c r="CH3" s="1">
        <v>124.32907931820438</v>
      </c>
      <c r="CI3" s="1">
        <v>124.95882583553409</v>
      </c>
      <c r="CJ3" s="1">
        <v>125.61125486016229</v>
      </c>
      <c r="CK3" s="1">
        <v>126.30353809023151</v>
      </c>
      <c r="CL3" s="1">
        <v>127.03686279358681</v>
      </c>
      <c r="CM3" s="1">
        <v>127.81250672083847</v>
      </c>
      <c r="CN3" s="1">
        <v>128.64902315675738</v>
      </c>
      <c r="CO3" s="1">
        <v>129.54858489620807</v>
      </c>
      <c r="CP3" s="1">
        <v>130.51357330476864</v>
      </c>
      <c r="CQ3" s="1">
        <v>131.56454645891469</v>
      </c>
      <c r="CR3" s="1">
        <v>132.72352342485138</v>
      </c>
      <c r="CS3" s="1">
        <v>134.03292891459407</v>
      </c>
      <c r="CT3" s="1">
        <v>135.51998803890027</v>
      </c>
      <c r="CU3" s="1">
        <v>137.25404581453938</v>
      </c>
      <c r="CV3" s="1">
        <v>139.35304620840452</v>
      </c>
      <c r="CW3" s="1">
        <v>142.01487804880205</v>
      </c>
      <c r="CX3" s="1">
        <v>145.71579726241009</v>
      </c>
      <c r="CY3" s="1">
        <v>151.9330925768848</v>
      </c>
    </row>
    <row r="4" spans="1:103" x14ac:dyDescent="0.3">
      <c r="A4" s="1">
        <v>12</v>
      </c>
      <c r="B4" s="1">
        <v>-0.73171577606076021</v>
      </c>
      <c r="C4" s="1">
        <v>103.51594630897766</v>
      </c>
      <c r="D4" s="1">
        <v>0.11902507225995758</v>
      </c>
      <c r="E4" s="1">
        <v>80.449027455364288</v>
      </c>
      <c r="F4" s="1">
        <v>82.66643650131401</v>
      </c>
      <c r="G4" s="1">
        <v>84.132505097171688</v>
      </c>
      <c r="H4" s="1">
        <v>85.264084154764475</v>
      </c>
      <c r="I4" s="1">
        <v>86.206416382436075</v>
      </c>
      <c r="J4" s="1">
        <v>87.020762641837209</v>
      </c>
      <c r="K4" s="1">
        <v>87.746622331128322</v>
      </c>
      <c r="L4" s="1">
        <v>88.40797180342436</v>
      </c>
      <c r="M4" s="1">
        <v>89.011551597895874</v>
      </c>
      <c r="N4" s="1">
        <v>89.57432718358298</v>
      </c>
      <c r="O4" s="1">
        <v>90.104521559984562</v>
      </c>
      <c r="P4" s="1">
        <v>90.610814631300229</v>
      </c>
      <c r="Q4" s="1">
        <v>91.092424208094968</v>
      </c>
      <c r="R4" s="1">
        <v>91.548596241905059</v>
      </c>
      <c r="S4" s="1">
        <v>91.988649354879996</v>
      </c>
      <c r="T4" s="1">
        <v>92.412128515904257</v>
      </c>
      <c r="U4" s="1">
        <v>92.818590755395206</v>
      </c>
      <c r="V4" s="1">
        <v>93.217881570295816</v>
      </c>
      <c r="W4" s="1">
        <v>93.599453757244959</v>
      </c>
      <c r="X4" s="1">
        <v>93.973316851419668</v>
      </c>
      <c r="Y4" s="1">
        <v>94.34977352495045</v>
      </c>
      <c r="Z4" s="1">
        <v>94.707720518817524</v>
      </c>
      <c r="AA4" s="1">
        <v>95.057394633146245</v>
      </c>
      <c r="AB4" s="1">
        <v>95.40931052739883</v>
      </c>
      <c r="AC4" s="1">
        <v>95.752722592330301</v>
      </c>
      <c r="AD4" s="1">
        <v>96.08744944781337</v>
      </c>
      <c r="AE4" s="1">
        <v>96.413312750710247</v>
      </c>
      <c r="AF4" s="1">
        <v>96.741094544798358</v>
      </c>
      <c r="AG4" s="1">
        <v>97.07081093763513</v>
      </c>
      <c r="AH4" s="1">
        <v>97.391391032539602</v>
      </c>
      <c r="AI4" s="1">
        <v>97.702660366160899</v>
      </c>
      <c r="AJ4" s="1">
        <v>98.015656513457159</v>
      </c>
      <c r="AK4" s="1">
        <v>98.33039313401818</v>
      </c>
      <c r="AL4" s="1">
        <v>98.646884027909692</v>
      </c>
      <c r="AM4" s="1">
        <v>98.953746134697923</v>
      </c>
      <c r="AN4" s="1">
        <v>99.262265038666811</v>
      </c>
      <c r="AO4" s="1">
        <v>99.560935110209357</v>
      </c>
      <c r="AP4" s="1">
        <v>99.872743455038773</v>
      </c>
      <c r="AQ4" s="1">
        <v>100.1746051477248</v>
      </c>
      <c r="AR4" s="1">
        <v>100.47805030048258</v>
      </c>
      <c r="AS4" s="1">
        <v>100.77132878721571</v>
      </c>
      <c r="AT4" s="1">
        <v>101.07791446176417</v>
      </c>
      <c r="AU4" s="1">
        <v>101.38611900330197</v>
      </c>
      <c r="AV4" s="1">
        <v>101.68400753691982</v>
      </c>
      <c r="AW4" s="1">
        <v>101.98341500949107</v>
      </c>
      <c r="AX4" s="1">
        <v>102.29642194150114</v>
      </c>
      <c r="AY4" s="1">
        <v>102.59896239912646</v>
      </c>
      <c r="AZ4" s="1">
        <v>102.90305568661938</v>
      </c>
      <c r="BA4" s="1">
        <v>103.20871316640428</v>
      </c>
      <c r="BB4" s="1">
        <v>103.51594630897766</v>
      </c>
      <c r="BC4" s="1">
        <v>103.82476669417413</v>
      </c>
      <c r="BD4" s="1">
        <v>104.13518601245012</v>
      </c>
      <c r="BE4" s="1">
        <v>104.4472160661855</v>
      </c>
      <c r="BF4" s="1">
        <v>104.76086877100347</v>
      </c>
      <c r="BG4" s="1">
        <v>105.08880182532245</v>
      </c>
      <c r="BH4" s="1">
        <v>105.40580216625025</v>
      </c>
      <c r="BI4" s="1">
        <v>105.72446209106573</v>
      </c>
      <c r="BJ4" s="1">
        <v>106.05764221602513</v>
      </c>
      <c r="BK4" s="1">
        <v>106.39264481708031</v>
      </c>
      <c r="BL4" s="1">
        <v>106.71649461518498</v>
      </c>
      <c r="BM4" s="1">
        <v>107.05511349285014</v>
      </c>
      <c r="BN4" s="1">
        <v>107.39559736191333</v>
      </c>
      <c r="BO4" s="1">
        <v>107.75116643293126</v>
      </c>
      <c r="BP4" s="1">
        <v>108.09549753255605</v>
      </c>
      <c r="BQ4" s="1">
        <v>108.45509390076063</v>
      </c>
      <c r="BR4" s="1">
        <v>108.81676689338494</v>
      </c>
      <c r="BS4" s="1">
        <v>109.19404688652806</v>
      </c>
      <c r="BT4" s="1">
        <v>109.57359784989447</v>
      </c>
      <c r="BU4" s="1">
        <v>109.95543927873794</v>
      </c>
      <c r="BV4" s="1">
        <v>110.33959088593559</v>
      </c>
      <c r="BW4" s="1">
        <v>110.73991887099146</v>
      </c>
      <c r="BX4" s="1">
        <v>111.15670540755519</v>
      </c>
      <c r="BY4" s="1">
        <v>111.57621588286977</v>
      </c>
      <c r="BZ4" s="1">
        <v>111.99847569179117</v>
      </c>
      <c r="CA4" s="1">
        <v>112.43772646035653</v>
      </c>
      <c r="CB4" s="1">
        <v>112.89428509269281</v>
      </c>
      <c r="CC4" s="1">
        <v>113.36848399759545</v>
      </c>
      <c r="CD4" s="1">
        <v>113.84614279396553</v>
      </c>
      <c r="CE4" s="1">
        <v>114.34193290761746</v>
      </c>
      <c r="CF4" s="1">
        <v>114.87097640195545</v>
      </c>
      <c r="CG4" s="1">
        <v>115.40427320107364</v>
      </c>
      <c r="CH4" s="1">
        <v>115.95686730508756</v>
      </c>
      <c r="CI4" s="1">
        <v>116.54431020702611</v>
      </c>
      <c r="CJ4" s="1">
        <v>117.15218975800714</v>
      </c>
      <c r="CK4" s="1">
        <v>117.79639646732447</v>
      </c>
      <c r="CL4" s="1">
        <v>118.4778872862373</v>
      </c>
      <c r="CM4" s="1">
        <v>119.19768769396099</v>
      </c>
      <c r="CN4" s="1">
        <v>119.97280138745305</v>
      </c>
      <c r="CO4" s="1">
        <v>120.80496626169959</v>
      </c>
      <c r="CP4" s="1">
        <v>121.69607706913426</v>
      </c>
      <c r="CQ4" s="1">
        <v>122.66472507570171</v>
      </c>
      <c r="CR4" s="1">
        <v>123.73065551799968</v>
      </c>
      <c r="CS4" s="1">
        <v>124.93207496535622</v>
      </c>
      <c r="CT4" s="1">
        <v>126.2928014820729</v>
      </c>
      <c r="CU4" s="1">
        <v>127.87456145778263</v>
      </c>
      <c r="CV4" s="1">
        <v>129.78200935200391</v>
      </c>
      <c r="CW4" s="1">
        <v>132.1895337794171</v>
      </c>
      <c r="CX4" s="1">
        <v>135.51560954727648</v>
      </c>
      <c r="CY4" s="1">
        <v>141.04722834158821</v>
      </c>
    </row>
    <row r="5" spans="1:103" x14ac:dyDescent="0.3">
      <c r="A5" s="1">
        <v>13</v>
      </c>
      <c r="B5" s="1">
        <v>-0.76917554772761565</v>
      </c>
      <c r="C5" s="1">
        <v>95.001461564148372</v>
      </c>
      <c r="D5" s="1">
        <v>0.12329397750701218</v>
      </c>
      <c r="E5" s="1">
        <v>73.313426797200691</v>
      </c>
      <c r="F5" s="1">
        <v>75.377856632061508</v>
      </c>
      <c r="G5" s="1">
        <v>76.745107727776826</v>
      </c>
      <c r="H5" s="1">
        <v>77.801690198202394</v>
      </c>
      <c r="I5" s="1">
        <v>78.682420443119341</v>
      </c>
      <c r="J5" s="1">
        <v>79.444157544809542</v>
      </c>
      <c r="K5" s="1">
        <v>80.123615508667157</v>
      </c>
      <c r="L5" s="1">
        <v>80.743091195433152</v>
      </c>
      <c r="M5" s="1">
        <v>81.308792008872885</v>
      </c>
      <c r="N5" s="1">
        <v>81.836539832856005</v>
      </c>
      <c r="O5" s="1">
        <v>82.333991301543776</v>
      </c>
      <c r="P5" s="1">
        <v>82.809250676331274</v>
      </c>
      <c r="Q5" s="1">
        <v>83.261551328465927</v>
      </c>
      <c r="R5" s="1">
        <v>83.690153208182267</v>
      </c>
      <c r="S5" s="1">
        <v>84.103786492944252</v>
      </c>
      <c r="T5" s="1">
        <v>84.502004452883128</v>
      </c>
      <c r="U5" s="1">
        <v>84.88437168170033</v>
      </c>
      <c r="V5" s="1">
        <v>85.260136920420564</v>
      </c>
      <c r="W5" s="1">
        <v>85.619361313101749</v>
      </c>
      <c r="X5" s="1">
        <v>85.971455135419887</v>
      </c>
      <c r="Y5" s="1">
        <v>86.326118711652214</v>
      </c>
      <c r="Z5" s="1">
        <v>86.663462652854363</v>
      </c>
      <c r="AA5" s="1">
        <v>86.993121581462489</v>
      </c>
      <c r="AB5" s="1">
        <v>87.325005546022211</v>
      </c>
      <c r="AC5" s="1">
        <v>87.648977768063347</v>
      </c>
      <c r="AD5" s="1">
        <v>87.964859237583255</v>
      </c>
      <c r="AE5" s="1">
        <v>88.272473776152864</v>
      </c>
      <c r="AF5" s="1">
        <v>88.581996607908309</v>
      </c>
      <c r="AG5" s="1">
        <v>88.89344476372348</v>
      </c>
      <c r="AH5" s="1">
        <v>89.196357635841949</v>
      </c>
      <c r="AI5" s="1">
        <v>89.490562397170493</v>
      </c>
      <c r="AJ5" s="1">
        <v>89.786488338757138</v>
      </c>
      <c r="AK5" s="1">
        <v>90.084149944642732</v>
      </c>
      <c r="AL5" s="1">
        <v>90.383561858094026</v>
      </c>
      <c r="AM5" s="1">
        <v>90.67395199898985</v>
      </c>
      <c r="AN5" s="1">
        <v>90.965996841634464</v>
      </c>
      <c r="AO5" s="1">
        <v>91.248801775532769</v>
      </c>
      <c r="AP5" s="1">
        <v>91.54413431075497</v>
      </c>
      <c r="AQ5" s="1">
        <v>91.830130728721713</v>
      </c>
      <c r="AR5" s="1">
        <v>92.117711698339775</v>
      </c>
      <c r="AS5" s="1">
        <v>92.395737922132113</v>
      </c>
      <c r="AT5" s="1">
        <v>92.686463847614093</v>
      </c>
      <c r="AU5" s="1">
        <v>92.978812101670229</v>
      </c>
      <c r="AV5" s="1">
        <v>93.261458245108969</v>
      </c>
      <c r="AW5" s="1">
        <v>93.545628054162023</v>
      </c>
      <c r="AX5" s="1">
        <v>93.842793658949958</v>
      </c>
      <c r="AY5" s="1">
        <v>94.130108502153618</v>
      </c>
      <c r="AZ5" s="1">
        <v>94.418983292977032</v>
      </c>
      <c r="BA5" s="1">
        <v>94.709430212030313</v>
      </c>
      <c r="BB5" s="1">
        <v>95.001461564148372</v>
      </c>
      <c r="BC5" s="1">
        <v>95.295089779956257</v>
      </c>
      <c r="BD5" s="1">
        <v>95.590327417457843</v>
      </c>
      <c r="BE5" s="1">
        <v>95.887187163648548</v>
      </c>
      <c r="BF5" s="1">
        <v>96.18568183615227</v>
      </c>
      <c r="BG5" s="1">
        <v>96.49786454725816</v>
      </c>
      <c r="BH5" s="1">
        <v>96.799734768570531</v>
      </c>
      <c r="BI5" s="1">
        <v>97.103279701212571</v>
      </c>
      <c r="BJ5" s="1">
        <v>97.4207573304177</v>
      </c>
      <c r="BK5" s="1">
        <v>97.740075972219628</v>
      </c>
      <c r="BL5" s="1">
        <v>98.048863584084103</v>
      </c>
      <c r="BM5" s="1">
        <v>98.37183820139694</v>
      </c>
      <c r="BN5" s="1">
        <v>98.696699796709538</v>
      </c>
      <c r="BO5" s="1">
        <v>99.036070308248057</v>
      </c>
      <c r="BP5" s="1">
        <v>99.36482773307138</v>
      </c>
      <c r="BQ5" s="1">
        <v>99.708278706920552</v>
      </c>
      <c r="BR5" s="1">
        <v>100.05383551332963</v>
      </c>
      <c r="BS5" s="1">
        <v>100.41443485130698</v>
      </c>
      <c r="BT5" s="1">
        <v>100.77733983488926</v>
      </c>
      <c r="BU5" s="1">
        <v>101.14257167452335</v>
      </c>
      <c r="BV5" s="1">
        <v>101.51015183561552</v>
      </c>
      <c r="BW5" s="1">
        <v>101.89335865858799</v>
      </c>
      <c r="BX5" s="1">
        <v>102.29248089163893</v>
      </c>
      <c r="BY5" s="1">
        <v>102.69437738530263</v>
      </c>
      <c r="BZ5" s="1">
        <v>103.09907589090162</v>
      </c>
      <c r="CA5" s="1">
        <v>103.52023788278541</v>
      </c>
      <c r="CB5" s="1">
        <v>103.95818881843769</v>
      </c>
      <c r="CC5" s="1">
        <v>104.41327047367457</v>
      </c>
      <c r="CD5" s="1">
        <v>104.87188848132955</v>
      </c>
      <c r="CE5" s="1">
        <v>105.3481445241753</v>
      </c>
      <c r="CF5" s="1">
        <v>105.85660186315383</v>
      </c>
      <c r="CG5" s="1">
        <v>106.36941701117587</v>
      </c>
      <c r="CH5" s="1">
        <v>106.90107466510042</v>
      </c>
      <c r="CI5" s="1">
        <v>107.46658074113819</v>
      </c>
      <c r="CJ5" s="1">
        <v>108.05210789806262</v>
      </c>
      <c r="CK5" s="1">
        <v>108.6730128049324</v>
      </c>
      <c r="CL5" s="1">
        <v>109.33028658656657</v>
      </c>
      <c r="CM5" s="1">
        <v>110.02499316628646</v>
      </c>
      <c r="CN5" s="1">
        <v>110.77364220390389</v>
      </c>
      <c r="CO5" s="1">
        <v>111.57803912272931</v>
      </c>
      <c r="CP5" s="1">
        <v>112.4401564063778</v>
      </c>
      <c r="CQ5" s="1">
        <v>113.3781594133642</v>
      </c>
      <c r="CR5" s="1">
        <v>114.41141817308849</v>
      </c>
      <c r="CS5" s="1">
        <v>115.57733611014758</v>
      </c>
      <c r="CT5" s="1">
        <v>116.89955100714141</v>
      </c>
      <c r="CU5" s="1">
        <v>118.43881571351218</v>
      </c>
      <c r="CV5" s="1">
        <v>120.29827757971908</v>
      </c>
      <c r="CW5" s="1">
        <v>122.65034138827733</v>
      </c>
      <c r="CX5" s="1">
        <v>125.90921351859436</v>
      </c>
      <c r="CY5" s="1">
        <v>131.35342248462527</v>
      </c>
    </row>
    <row r="6" spans="1:103" x14ac:dyDescent="0.3">
      <c r="A6" s="1">
        <v>14</v>
      </c>
      <c r="B6" s="1">
        <v>-1.0662406299910498</v>
      </c>
      <c r="C6" s="1">
        <v>87.387895288372334</v>
      </c>
      <c r="D6" s="1">
        <v>0.12020019487850091</v>
      </c>
      <c r="E6" s="1">
        <v>68.419625459922599</v>
      </c>
      <c r="F6" s="1">
        <v>70.188912052430581</v>
      </c>
      <c r="G6" s="1">
        <v>71.364304167760508</v>
      </c>
      <c r="H6" s="1">
        <v>72.274676744669193</v>
      </c>
      <c r="I6" s="1">
        <v>73.03494052091564</v>
      </c>
      <c r="J6" s="1">
        <v>73.693543881694296</v>
      </c>
      <c r="K6" s="1">
        <v>74.281851004452008</v>
      </c>
      <c r="L6" s="1">
        <v>74.818926604334209</v>
      </c>
      <c r="M6" s="1">
        <v>75.309975319807762</v>
      </c>
      <c r="N6" s="1">
        <v>75.768598326643158</v>
      </c>
      <c r="O6" s="1">
        <v>76.201357197353929</v>
      </c>
      <c r="P6" s="1">
        <v>76.615235216273163</v>
      </c>
      <c r="Q6" s="1">
        <v>77.009509546041514</v>
      </c>
      <c r="R6" s="1">
        <v>77.383479654498103</v>
      </c>
      <c r="S6" s="1">
        <v>77.744718921256492</v>
      </c>
      <c r="T6" s="1">
        <v>78.092804139880982</v>
      </c>
      <c r="U6" s="1">
        <v>78.42732138526712</v>
      </c>
      <c r="V6" s="1">
        <v>78.756339138916914</v>
      </c>
      <c r="W6" s="1">
        <v>79.071131817494944</v>
      </c>
      <c r="X6" s="1">
        <v>79.379922361694412</v>
      </c>
      <c r="Y6" s="1">
        <v>79.691214996919342</v>
      </c>
      <c r="Z6" s="1">
        <v>79.987538851092594</v>
      </c>
      <c r="AA6" s="1">
        <v>80.277332945223094</v>
      </c>
      <c r="AB6" s="1">
        <v>80.569304842281639</v>
      </c>
      <c r="AC6" s="1">
        <v>80.854532462343869</v>
      </c>
      <c r="AD6" s="1">
        <v>81.132843630768903</v>
      </c>
      <c r="AE6" s="1">
        <v>81.404068412862856</v>
      </c>
      <c r="AF6" s="1">
        <v>81.677173350311264</v>
      </c>
      <c r="AG6" s="1">
        <v>81.952178273083518</v>
      </c>
      <c r="AH6" s="1">
        <v>82.219841308979198</v>
      </c>
      <c r="AI6" s="1">
        <v>82.47999434527938</v>
      </c>
      <c r="AJ6" s="1">
        <v>82.7418539737412</v>
      </c>
      <c r="AK6" s="1">
        <v>83.005437224215342</v>
      </c>
      <c r="AL6" s="1">
        <v>83.270761355111503</v>
      </c>
      <c r="AM6" s="1">
        <v>83.528274719220633</v>
      </c>
      <c r="AN6" s="1">
        <v>83.787438989191855</v>
      </c>
      <c r="AO6" s="1">
        <v>84.038579929409565</v>
      </c>
      <c r="AP6" s="1">
        <v>84.301031880093149</v>
      </c>
      <c r="AQ6" s="1">
        <v>84.555369180744862</v>
      </c>
      <c r="AR6" s="1">
        <v>84.811297105145968</v>
      </c>
      <c r="AS6" s="1">
        <v>85.058895764898693</v>
      </c>
      <c r="AT6" s="1">
        <v>85.317987885218699</v>
      </c>
      <c r="AU6" s="1">
        <v>85.578716002110738</v>
      </c>
      <c r="AV6" s="1">
        <v>85.830973562242548</v>
      </c>
      <c r="AW6" s="1">
        <v>86.084772363675242</v>
      </c>
      <c r="AX6" s="1">
        <v>86.350373462226045</v>
      </c>
      <c r="AY6" s="1">
        <v>86.607360995123571</v>
      </c>
      <c r="AZ6" s="1">
        <v>86.865933863292909</v>
      </c>
      <c r="BA6" s="1">
        <v>87.126106940553612</v>
      </c>
      <c r="BB6" s="1">
        <v>87.387895288372334</v>
      </c>
      <c r="BC6" s="1">
        <v>87.651314158840805</v>
      </c>
      <c r="BD6" s="1">
        <v>87.916378997710936</v>
      </c>
      <c r="BE6" s="1">
        <v>88.183105447488089</v>
      </c>
      <c r="BF6" s="1">
        <v>88.451509350584161</v>
      </c>
      <c r="BG6" s="1">
        <v>88.732446102545381</v>
      </c>
      <c r="BH6" s="1">
        <v>89.004321986299516</v>
      </c>
      <c r="BI6" s="1">
        <v>89.277924745376978</v>
      </c>
      <c r="BJ6" s="1">
        <v>89.564321420209581</v>
      </c>
      <c r="BK6" s="1">
        <v>89.852622945095646</v>
      </c>
      <c r="BL6" s="1">
        <v>90.131650253767148</v>
      </c>
      <c r="BM6" s="1">
        <v>90.423744440164768</v>
      </c>
      <c r="BN6" s="1">
        <v>90.717801321020872</v>
      </c>
      <c r="BO6" s="1">
        <v>91.025266970974201</v>
      </c>
      <c r="BP6" s="1">
        <v>91.323387158127289</v>
      </c>
      <c r="BQ6" s="1">
        <v>91.635116600483258</v>
      </c>
      <c r="BR6" s="1">
        <v>91.949052716410279</v>
      </c>
      <c r="BS6" s="1">
        <v>92.27697229416647</v>
      </c>
      <c r="BT6" s="1">
        <v>92.607317492892108</v>
      </c>
      <c r="BU6" s="1">
        <v>92.940115617893468</v>
      </c>
      <c r="BV6" s="1">
        <v>93.275394388063987</v>
      </c>
      <c r="BW6" s="1">
        <v>93.625292542018542</v>
      </c>
      <c r="BX6" s="1">
        <v>93.990121936228007</v>
      </c>
      <c r="BY6" s="1">
        <v>94.357901014933944</v>
      </c>
      <c r="BZ6" s="1">
        <v>94.728666084659849</v>
      </c>
      <c r="CA6" s="1">
        <v>95.114966149677514</v>
      </c>
      <c r="CB6" s="1">
        <v>95.517157068779767</v>
      </c>
      <c r="CC6" s="1">
        <v>95.935614025991512</v>
      </c>
      <c r="CD6" s="1">
        <v>96.357876683251817</v>
      </c>
      <c r="CE6" s="1">
        <v>96.796971316913385</v>
      </c>
      <c r="CF6" s="1">
        <v>97.266424649817949</v>
      </c>
      <c r="CG6" s="1">
        <v>97.740606834097548</v>
      </c>
      <c r="CH6" s="1">
        <v>98.232964813168493</v>
      </c>
      <c r="CI6" s="1">
        <v>98.75751598593429</v>
      </c>
      <c r="CJ6" s="1">
        <v>99.301564600395466</v>
      </c>
      <c r="CK6" s="1">
        <v>99.879521954838921</v>
      </c>
      <c r="CL6" s="1">
        <v>100.49250467736685</v>
      </c>
      <c r="CM6" s="1">
        <v>101.14171869316675</v>
      </c>
      <c r="CN6" s="1">
        <v>101.84287541160387</v>
      </c>
      <c r="CO6" s="1">
        <v>102.59803141454383</v>
      </c>
      <c r="CP6" s="1">
        <v>103.40945038567155</v>
      </c>
      <c r="CQ6" s="1">
        <v>104.29475725464904</v>
      </c>
      <c r="CR6" s="1">
        <v>105.27297452927516</v>
      </c>
      <c r="CS6" s="1">
        <v>106.38061419059115</v>
      </c>
      <c r="CT6" s="1">
        <v>107.64171836021475</v>
      </c>
      <c r="CU6" s="1">
        <v>109.11660926260217</v>
      </c>
      <c r="CV6" s="1">
        <v>110.90818860120564</v>
      </c>
      <c r="CW6" s="1">
        <v>113.190202820997</v>
      </c>
      <c r="CX6" s="1">
        <v>116.38200057926353</v>
      </c>
      <c r="CY6" s="1">
        <v>121.79488913164779</v>
      </c>
    </row>
    <row r="7" spans="1:103" x14ac:dyDescent="0.3">
      <c r="A7" s="1">
        <v>15</v>
      </c>
      <c r="B7" s="1">
        <v>-1.21426211129475</v>
      </c>
      <c r="C7" s="1">
        <v>82.312997788224408</v>
      </c>
      <c r="D7" s="1">
        <v>0.11332655005181463</v>
      </c>
      <c r="E7" s="1">
        <v>65.486167694525335</v>
      </c>
      <c r="F7" s="1">
        <v>67.055937657970375</v>
      </c>
      <c r="G7" s="1">
        <v>68.098553390031199</v>
      </c>
      <c r="H7" s="1">
        <v>68.905989877351402</v>
      </c>
      <c r="I7" s="1">
        <v>69.580239575513559</v>
      </c>
      <c r="J7" s="1">
        <v>70.164301393583514</v>
      </c>
      <c r="K7" s="1">
        <v>70.686005952908303</v>
      </c>
      <c r="L7" s="1">
        <v>71.162268741571012</v>
      </c>
      <c r="M7" s="1">
        <v>71.597710720913412</v>
      </c>
      <c r="N7" s="1">
        <v>72.004396478507473</v>
      </c>
      <c r="O7" s="1">
        <v>72.388146870492108</v>
      </c>
      <c r="P7" s="1">
        <v>72.755156002645663</v>
      </c>
      <c r="Q7" s="1">
        <v>73.104784088402724</v>
      </c>
      <c r="R7" s="1">
        <v>73.43641070645414</v>
      </c>
      <c r="S7" s="1">
        <v>73.756752293209317</v>
      </c>
      <c r="T7" s="1">
        <v>74.065434009754355</v>
      </c>
      <c r="U7" s="1">
        <v>74.362089035350436</v>
      </c>
      <c r="V7" s="1">
        <v>74.653872910084331</v>
      </c>
      <c r="W7" s="1">
        <v>74.933047637223112</v>
      </c>
      <c r="X7" s="1">
        <v>75.206905778250814</v>
      </c>
      <c r="Y7" s="1">
        <v>75.482989988468091</v>
      </c>
      <c r="Z7" s="1">
        <v>75.745805542321293</v>
      </c>
      <c r="AA7" s="1">
        <v>76.002836909758315</v>
      </c>
      <c r="AB7" s="1">
        <v>76.261807536881378</v>
      </c>
      <c r="AC7" s="1">
        <v>76.514804074629069</v>
      </c>
      <c r="AD7" s="1">
        <v>76.761673670737778</v>
      </c>
      <c r="AE7" s="1">
        <v>77.002265389623076</v>
      </c>
      <c r="AF7" s="1">
        <v>77.244533216659548</v>
      </c>
      <c r="AG7" s="1">
        <v>77.488495301320597</v>
      </c>
      <c r="AH7" s="1">
        <v>77.725953111885758</v>
      </c>
      <c r="AI7" s="1">
        <v>77.956757120310087</v>
      </c>
      <c r="AJ7" s="1">
        <v>78.189084194008558</v>
      </c>
      <c r="AK7" s="1">
        <v>78.422949951736314</v>
      </c>
      <c r="AL7" s="1">
        <v>78.658370229932288</v>
      </c>
      <c r="AM7" s="1">
        <v>78.886869900072369</v>
      </c>
      <c r="AN7" s="1">
        <v>79.116844563190568</v>
      </c>
      <c r="AO7" s="1">
        <v>79.339709515533116</v>
      </c>
      <c r="AP7" s="1">
        <v>79.57262274847713</v>
      </c>
      <c r="AQ7" s="1">
        <v>79.798345435753617</v>
      </c>
      <c r="AR7" s="1">
        <v>80.02549082639365</v>
      </c>
      <c r="AS7" s="1">
        <v>80.245254501569761</v>
      </c>
      <c r="AT7" s="1">
        <v>80.475231220898465</v>
      </c>
      <c r="AU7" s="1">
        <v>80.70667244728611</v>
      </c>
      <c r="AV7" s="1">
        <v>80.930606676231051</v>
      </c>
      <c r="AW7" s="1">
        <v>81.155921373061503</v>
      </c>
      <c r="AX7" s="1">
        <v>81.391727272324431</v>
      </c>
      <c r="AY7" s="1">
        <v>81.619899305885198</v>
      </c>
      <c r="AZ7" s="1">
        <v>81.849492537295916</v>
      </c>
      <c r="BA7" s="1">
        <v>82.080520719982204</v>
      </c>
      <c r="BB7" s="1">
        <v>82.312997788224408</v>
      </c>
      <c r="BC7" s="1">
        <v>82.546937860168129</v>
      </c>
      <c r="BD7" s="1">
        <v>82.782355240895455</v>
      </c>
      <c r="BE7" s="1">
        <v>83.019264425558461</v>
      </c>
      <c r="BF7" s="1">
        <v>83.257680102576103</v>
      </c>
      <c r="BG7" s="1">
        <v>83.507246496391403</v>
      </c>
      <c r="BH7" s="1">
        <v>83.74878178793243</v>
      </c>
      <c r="BI7" s="1">
        <v>83.991869445442973</v>
      </c>
      <c r="BJ7" s="1">
        <v>84.24634402632104</v>
      </c>
      <c r="BK7" s="1">
        <v>84.502532096361193</v>
      </c>
      <c r="BL7" s="1">
        <v>84.750499371148607</v>
      </c>
      <c r="BM7" s="1">
        <v>85.01010083544486</v>
      </c>
      <c r="BN7" s="1">
        <v>85.271469637151114</v>
      </c>
      <c r="BO7" s="1">
        <v>85.544781740326201</v>
      </c>
      <c r="BP7" s="1">
        <v>85.809811390678391</v>
      </c>
      <c r="BQ7" s="1">
        <v>86.08696638502947</v>
      </c>
      <c r="BR7" s="1">
        <v>86.366111338769315</v>
      </c>
      <c r="BS7" s="1">
        <v>86.657720624589871</v>
      </c>
      <c r="BT7" s="1">
        <v>86.95151904610384</v>
      </c>
      <c r="BU7" s="1">
        <v>87.247532154663531</v>
      </c>
      <c r="BV7" s="1">
        <v>87.545785907153785</v>
      </c>
      <c r="BW7" s="1">
        <v>87.857081821840481</v>
      </c>
      <c r="BX7" s="1">
        <v>88.181702845449166</v>
      </c>
      <c r="BY7" s="1">
        <v>88.508991701425018</v>
      </c>
      <c r="BZ7" s="1">
        <v>88.838982491814704</v>
      </c>
      <c r="CA7" s="1">
        <v>89.182848366817652</v>
      </c>
      <c r="CB7" s="1">
        <v>89.54091303073875</v>
      </c>
      <c r="CC7" s="1">
        <v>89.913518051333668</v>
      </c>
      <c r="CD7" s="1">
        <v>90.289573755084433</v>
      </c>
      <c r="CE7" s="1">
        <v>90.680686753333546</v>
      </c>
      <c r="CF7" s="1">
        <v>91.098918145443264</v>
      </c>
      <c r="CG7" s="1">
        <v>91.521444770457819</v>
      </c>
      <c r="CH7" s="1">
        <v>91.960256355522731</v>
      </c>
      <c r="CI7" s="1">
        <v>92.427861744025108</v>
      </c>
      <c r="CJ7" s="1">
        <v>92.912960919270503</v>
      </c>
      <c r="CK7" s="1">
        <v>93.428423184431068</v>
      </c>
      <c r="CL7" s="1">
        <v>93.975270969554757</v>
      </c>
      <c r="CM7" s="1">
        <v>94.554609943182641</v>
      </c>
      <c r="CN7" s="1">
        <v>95.180500280454126</v>
      </c>
      <c r="CO7" s="1">
        <v>95.854829804753294</v>
      </c>
      <c r="CP7" s="1">
        <v>96.57967992098763</v>
      </c>
      <c r="CQ7" s="1">
        <v>97.370873256457159</v>
      </c>
      <c r="CR7" s="1">
        <v>98.245520894369861</v>
      </c>
      <c r="CS7" s="1">
        <v>99.23643589190705</v>
      </c>
      <c r="CT7" s="1">
        <v>100.36537176912546</v>
      </c>
      <c r="CU7" s="1">
        <v>101.68670445546157</v>
      </c>
      <c r="CV7" s="1">
        <v>103.29327918360484</v>
      </c>
      <c r="CW7" s="1">
        <v>105.34216842439822</v>
      </c>
      <c r="CX7" s="1">
        <v>108.21288309442893</v>
      </c>
      <c r="CY7" s="1">
        <v>113.09546442579077</v>
      </c>
    </row>
    <row r="8" spans="1:103" x14ac:dyDescent="0.3">
      <c r="A8" s="1">
        <v>16</v>
      </c>
      <c r="B8" s="1">
        <v>-1.258443077983822</v>
      </c>
      <c r="C8" s="1">
        <v>78.801131060551157</v>
      </c>
      <c r="D8" s="1">
        <v>0.11005333590841332</v>
      </c>
      <c r="E8" s="1">
        <v>63.119139997491544</v>
      </c>
      <c r="F8" s="1">
        <v>64.585749238823169</v>
      </c>
      <c r="G8" s="1">
        <v>65.559386994581828</v>
      </c>
      <c r="H8" s="1">
        <v>66.31315885868608</v>
      </c>
      <c r="I8" s="1">
        <v>66.942434753931067</v>
      </c>
      <c r="J8" s="1">
        <v>67.487421801322441</v>
      </c>
      <c r="K8" s="1">
        <v>67.974133064629072</v>
      </c>
      <c r="L8" s="1">
        <v>68.418377034281079</v>
      </c>
      <c r="M8" s="1">
        <v>68.824483808741832</v>
      </c>
      <c r="N8" s="1">
        <v>69.203719760816242</v>
      </c>
      <c r="O8" s="1">
        <v>69.561522887067483</v>
      </c>
      <c r="P8" s="1">
        <v>69.903675733926846</v>
      </c>
      <c r="Q8" s="1">
        <v>70.22958774134112</v>
      </c>
      <c r="R8" s="1">
        <v>70.53868630785054</v>
      </c>
      <c r="S8" s="1">
        <v>70.837236132803881</v>
      </c>
      <c r="T8" s="1">
        <v>71.124891281872337</v>
      </c>
      <c r="U8" s="1">
        <v>71.401313262887683</v>
      </c>
      <c r="V8" s="1">
        <v>71.673171916259292</v>
      </c>
      <c r="W8" s="1">
        <v>71.933259958993929</v>
      </c>
      <c r="X8" s="1">
        <v>72.188373648096473</v>
      </c>
      <c r="Y8" s="1">
        <v>72.445539868194359</v>
      </c>
      <c r="Z8" s="1">
        <v>72.690327004099601</v>
      </c>
      <c r="AA8" s="1">
        <v>72.929708324625921</v>
      </c>
      <c r="AB8" s="1">
        <v>73.170877436132869</v>
      </c>
      <c r="AC8" s="1">
        <v>73.406465476824096</v>
      </c>
      <c r="AD8" s="1">
        <v>73.636331458244427</v>
      </c>
      <c r="AE8" s="1">
        <v>73.860336172647536</v>
      </c>
      <c r="AF8" s="1">
        <v>74.085885775776774</v>
      </c>
      <c r="AG8" s="1">
        <v>74.31299692317171</v>
      </c>
      <c r="AH8" s="1">
        <v>74.534037917797434</v>
      </c>
      <c r="AI8" s="1">
        <v>74.748870886944303</v>
      </c>
      <c r="AJ8" s="1">
        <v>74.965107427866272</v>
      </c>
      <c r="AK8" s="1">
        <v>75.182761872388639</v>
      </c>
      <c r="AL8" s="1">
        <v>75.401848751772548</v>
      </c>
      <c r="AM8" s="1">
        <v>75.614481497010644</v>
      </c>
      <c r="AN8" s="1">
        <v>75.828473279959454</v>
      </c>
      <c r="AO8" s="1">
        <v>76.035836578973402</v>
      </c>
      <c r="AP8" s="1">
        <v>76.252535751679588</v>
      </c>
      <c r="AQ8" s="1">
        <v>76.46253185771323</v>
      </c>
      <c r="AR8" s="1">
        <v>76.673838609059899</v>
      </c>
      <c r="AS8" s="1">
        <v>76.878266076829874</v>
      </c>
      <c r="AT8" s="1">
        <v>77.092180995828969</v>
      </c>
      <c r="AU8" s="1">
        <v>77.307444912562744</v>
      </c>
      <c r="AV8" s="1">
        <v>77.51571399126108</v>
      </c>
      <c r="AW8" s="1">
        <v>77.725254558333845</v>
      </c>
      <c r="AX8" s="1">
        <v>77.944538582766953</v>
      </c>
      <c r="AY8" s="1">
        <v>78.156710765572413</v>
      </c>
      <c r="AZ8" s="1">
        <v>78.370191800879013</v>
      </c>
      <c r="BA8" s="1">
        <v>78.584994305149891</v>
      </c>
      <c r="BB8" s="1">
        <v>78.801131060551157</v>
      </c>
      <c r="BC8" s="1">
        <v>79.018615017711213</v>
      </c>
      <c r="BD8" s="1">
        <v>79.237459298535939</v>
      </c>
      <c r="BE8" s="1">
        <v>79.457677199080877</v>
      </c>
      <c r="BF8" s="1">
        <v>79.67928219248175</v>
      </c>
      <c r="BG8" s="1">
        <v>79.911237492114665</v>
      </c>
      <c r="BH8" s="1">
        <v>80.135714687683674</v>
      </c>
      <c r="BI8" s="1">
        <v>80.361621053030163</v>
      </c>
      <c r="BJ8" s="1">
        <v>80.598095023655873</v>
      </c>
      <c r="BK8" s="1">
        <v>80.83614638209653</v>
      </c>
      <c r="BL8" s="1">
        <v>81.066544778865918</v>
      </c>
      <c r="BM8" s="1">
        <v>81.307738230496525</v>
      </c>
      <c r="BN8" s="1">
        <v>81.550558458092922</v>
      </c>
      <c r="BO8" s="1">
        <v>81.80445814467285</v>
      </c>
      <c r="BP8" s="1">
        <v>82.050647869729431</v>
      </c>
      <c r="BQ8" s="1">
        <v>82.308084472945808</v>
      </c>
      <c r="BR8" s="1">
        <v>82.567352487968265</v>
      </c>
      <c r="BS8" s="1">
        <v>82.838179218639823</v>
      </c>
      <c r="BT8" s="1">
        <v>83.111020509998596</v>
      </c>
      <c r="BU8" s="1">
        <v>83.385899794743736</v>
      </c>
      <c r="BV8" s="1">
        <v>83.662840877212972</v>
      </c>
      <c r="BW8" s="1">
        <v>83.951872080318168</v>
      </c>
      <c r="BX8" s="1">
        <v>84.253253658936188</v>
      </c>
      <c r="BY8" s="1">
        <v>84.557089826604624</v>
      </c>
      <c r="BZ8" s="1">
        <v>84.863411856040202</v>
      </c>
      <c r="CA8" s="1">
        <v>85.182589956641806</v>
      </c>
      <c r="CB8" s="1">
        <v>85.514921812073382</v>
      </c>
      <c r="CC8" s="1">
        <v>85.860721513834392</v>
      </c>
      <c r="CD8" s="1">
        <v>86.209695401465225</v>
      </c>
      <c r="CE8" s="1">
        <v>86.572612368091256</v>
      </c>
      <c r="CF8" s="1">
        <v>86.960659327509831</v>
      </c>
      <c r="CG8" s="1">
        <v>87.352656805609087</v>
      </c>
      <c r="CH8" s="1">
        <v>87.759726002696937</v>
      </c>
      <c r="CI8" s="1">
        <v>88.193465512191324</v>
      </c>
      <c r="CJ8" s="1">
        <v>88.643387993186408</v>
      </c>
      <c r="CK8" s="1">
        <v>89.121423405593532</v>
      </c>
      <c r="CL8" s="1">
        <v>89.62851160230727</v>
      </c>
      <c r="CM8" s="1">
        <v>90.16566887282444</v>
      </c>
      <c r="CN8" s="1">
        <v>90.745919880408337</v>
      </c>
      <c r="CO8" s="1">
        <v>91.37099975192487</v>
      </c>
      <c r="CP8" s="1">
        <v>92.042821369962724</v>
      </c>
      <c r="CQ8" s="1">
        <v>92.776029049660224</v>
      </c>
      <c r="CR8" s="1">
        <v>93.586451128343739</v>
      </c>
      <c r="CS8" s="1">
        <v>94.504449283213148</v>
      </c>
      <c r="CT8" s="1">
        <v>95.55011742416049</v>
      </c>
      <c r="CU8" s="1">
        <v>96.773735183017209</v>
      </c>
      <c r="CV8" s="1">
        <v>98.261139601455852</v>
      </c>
      <c r="CW8" s="1">
        <v>100.15749555496321</v>
      </c>
      <c r="CX8" s="1">
        <v>102.81350225628627</v>
      </c>
      <c r="CY8" s="1">
        <v>107.32843986776196</v>
      </c>
    </row>
    <row r="9" spans="1:103" x14ac:dyDescent="0.3">
      <c r="A9" s="1">
        <v>17</v>
      </c>
      <c r="B9" s="1">
        <v>-1.4524527859054956</v>
      </c>
      <c r="C9" s="1">
        <v>76.121778763722702</v>
      </c>
      <c r="D9" s="1">
        <v>0.10981976489728573</v>
      </c>
      <c r="E9" s="1">
        <v>61.25711245925811</v>
      </c>
      <c r="F9" s="1">
        <v>62.6284488731023</v>
      </c>
      <c r="G9" s="1">
        <v>63.540708320227594</v>
      </c>
      <c r="H9" s="1">
        <v>64.248025017326654</v>
      </c>
      <c r="I9" s="1">
        <v>64.839247194520766</v>
      </c>
      <c r="J9" s="1">
        <v>65.351824463646395</v>
      </c>
      <c r="K9" s="1">
        <v>65.810027952101365</v>
      </c>
      <c r="L9" s="1">
        <v>66.228616341076062</v>
      </c>
      <c r="M9" s="1">
        <v>66.611578632208222</v>
      </c>
      <c r="N9" s="1">
        <v>66.969470861405952</v>
      </c>
      <c r="O9" s="1">
        <v>67.307377641405566</v>
      </c>
      <c r="P9" s="1">
        <v>67.630725609004401</v>
      </c>
      <c r="Q9" s="1">
        <v>67.938928365831615</v>
      </c>
      <c r="R9" s="1">
        <v>68.231415951626275</v>
      </c>
      <c r="S9" s="1">
        <v>68.514093816045659</v>
      </c>
      <c r="T9" s="1">
        <v>68.786617488050609</v>
      </c>
      <c r="U9" s="1">
        <v>69.048649168856215</v>
      </c>
      <c r="V9" s="1">
        <v>69.306499803625996</v>
      </c>
      <c r="W9" s="1">
        <v>69.553321605872981</v>
      </c>
      <c r="X9" s="1">
        <v>69.795552166337572</v>
      </c>
      <c r="Y9" s="1">
        <v>70.039862152225353</v>
      </c>
      <c r="Z9" s="1">
        <v>70.272534449096113</v>
      </c>
      <c r="AA9" s="1">
        <v>70.500184782798627</v>
      </c>
      <c r="AB9" s="1">
        <v>70.729652305792072</v>
      </c>
      <c r="AC9" s="1">
        <v>70.953923626661052</v>
      </c>
      <c r="AD9" s="1">
        <v>71.172857050023467</v>
      </c>
      <c r="AE9" s="1">
        <v>71.386312416131332</v>
      </c>
      <c r="AF9" s="1">
        <v>71.601344654721231</v>
      </c>
      <c r="AG9" s="1">
        <v>71.817972395260327</v>
      </c>
      <c r="AH9" s="1">
        <v>72.028913618616102</v>
      </c>
      <c r="AI9" s="1">
        <v>72.234028767200911</v>
      </c>
      <c r="AJ9" s="1">
        <v>72.440582348246963</v>
      </c>
      <c r="AK9" s="1">
        <v>72.648590490433421</v>
      </c>
      <c r="AL9" s="1">
        <v>72.858069571590946</v>
      </c>
      <c r="AM9" s="1">
        <v>73.061475895594583</v>
      </c>
      <c r="AN9" s="1">
        <v>73.266280572282639</v>
      </c>
      <c r="AO9" s="1">
        <v>73.464835860638047</v>
      </c>
      <c r="AP9" s="1">
        <v>73.672430364066287</v>
      </c>
      <c r="AQ9" s="1">
        <v>73.873701304123557</v>
      </c>
      <c r="AR9" s="1">
        <v>74.076326138361111</v>
      </c>
      <c r="AS9" s="1">
        <v>74.272448047940827</v>
      </c>
      <c r="AT9" s="1">
        <v>74.477771086329852</v>
      </c>
      <c r="AU9" s="1">
        <v>74.684491766172414</v>
      </c>
      <c r="AV9" s="1">
        <v>74.884593850154602</v>
      </c>
      <c r="AW9" s="1">
        <v>75.086015913066248</v>
      </c>
      <c r="AX9" s="1">
        <v>75.29691005591657</v>
      </c>
      <c r="AY9" s="1">
        <v>75.50106825166614</v>
      </c>
      <c r="AZ9" s="1">
        <v>75.706589369428769</v>
      </c>
      <c r="BA9" s="1">
        <v>75.913487953936794</v>
      </c>
      <c r="BB9" s="1">
        <v>76.121778763722702</v>
      </c>
      <c r="BC9" s="1">
        <v>76.331476775130028</v>
      </c>
      <c r="BD9" s="1">
        <v>76.542597186415691</v>
      </c>
      <c r="BE9" s="1">
        <v>76.755155421946654</v>
      </c>
      <c r="BF9" s="1">
        <v>76.969167136493084</v>
      </c>
      <c r="BG9" s="1">
        <v>77.193298253117391</v>
      </c>
      <c r="BH9" s="1">
        <v>77.41032459249449</v>
      </c>
      <c r="BI9" s="1">
        <v>77.628853462104416</v>
      </c>
      <c r="BJ9" s="1">
        <v>77.85773525109461</v>
      </c>
      <c r="BK9" s="1">
        <v>78.088279166299557</v>
      </c>
      <c r="BL9" s="1">
        <v>78.311541437973673</v>
      </c>
      <c r="BM9" s="1">
        <v>78.545402029001423</v>
      </c>
      <c r="BN9" s="1">
        <v>78.780982812352093</v>
      </c>
      <c r="BO9" s="1">
        <v>79.027466796897599</v>
      </c>
      <c r="BP9" s="1">
        <v>79.266617143452024</v>
      </c>
      <c r="BQ9" s="1">
        <v>79.516852732725454</v>
      </c>
      <c r="BR9" s="1">
        <v>79.769034598956267</v>
      </c>
      <c r="BS9" s="1">
        <v>80.032638168863727</v>
      </c>
      <c r="BT9" s="1">
        <v>80.29838837612175</v>
      </c>
      <c r="BU9" s="1">
        <v>80.566313189660178</v>
      </c>
      <c r="BV9" s="1">
        <v>80.836441080801606</v>
      </c>
      <c r="BW9" s="1">
        <v>81.118569826530049</v>
      </c>
      <c r="BX9" s="1">
        <v>81.412981681209629</v>
      </c>
      <c r="BY9" s="1">
        <v>81.710027966274239</v>
      </c>
      <c r="BZ9" s="1">
        <v>82.009746415999246</v>
      </c>
      <c r="CA9" s="1">
        <v>82.322303619183828</v>
      </c>
      <c r="CB9" s="1">
        <v>82.64802516915033</v>
      </c>
      <c r="CC9" s="1">
        <v>82.987255540418417</v>
      </c>
      <c r="CD9" s="1">
        <v>83.32992113427018</v>
      </c>
      <c r="CE9" s="1">
        <v>83.686622360827158</v>
      </c>
      <c r="CF9" s="1">
        <v>84.068414424198622</v>
      </c>
      <c r="CG9" s="1">
        <v>84.45450666389138</v>
      </c>
      <c r="CH9" s="1">
        <v>84.855886361208775</v>
      </c>
      <c r="CI9" s="1">
        <v>85.284063648927329</v>
      </c>
      <c r="CJ9" s="1">
        <v>85.728765623640811</v>
      </c>
      <c r="CK9" s="1">
        <v>86.201871984827861</v>
      </c>
      <c r="CL9" s="1">
        <v>86.704432861216674</v>
      </c>
      <c r="CM9" s="1">
        <v>87.237588660226365</v>
      </c>
      <c r="CN9" s="1">
        <v>87.814443769113524</v>
      </c>
      <c r="CO9" s="1">
        <v>88.436952637054404</v>
      </c>
      <c r="CP9" s="1">
        <v>89.107281466487649</v>
      </c>
      <c r="CQ9" s="1">
        <v>89.840378926665778</v>
      </c>
      <c r="CR9" s="1">
        <v>90.652546041781576</v>
      </c>
      <c r="CS9" s="1">
        <v>91.574920189526054</v>
      </c>
      <c r="CT9" s="1">
        <v>92.628723920093833</v>
      </c>
      <c r="CU9" s="1">
        <v>93.866194596573933</v>
      </c>
      <c r="CV9" s="1">
        <v>95.376853685205518</v>
      </c>
      <c r="CW9" s="1">
        <v>97.313308545842389</v>
      </c>
      <c r="CX9" s="1">
        <v>100.04577022463484</v>
      </c>
      <c r="CY9" s="1">
        <v>104.74745962838257</v>
      </c>
    </row>
    <row r="10" spans="1:103" x14ac:dyDescent="0.3">
      <c r="A10" s="1">
        <v>18</v>
      </c>
      <c r="B10" s="1">
        <v>-1.6789231288059328</v>
      </c>
      <c r="C10" s="1">
        <v>74.035297639030858</v>
      </c>
      <c r="D10" s="1">
        <v>0.11007218437927392</v>
      </c>
      <c r="E10" s="1">
        <v>59.833515228034187</v>
      </c>
      <c r="F10" s="1">
        <v>61.12261081760321</v>
      </c>
      <c r="G10" s="1">
        <v>61.982207609035555</v>
      </c>
      <c r="H10" s="1">
        <v>62.649861396196926</v>
      </c>
      <c r="I10" s="1">
        <v>63.208735404066516</v>
      </c>
      <c r="J10" s="1">
        <v>63.693873382889102</v>
      </c>
      <c r="K10" s="1">
        <v>64.12803335797652</v>
      </c>
      <c r="L10" s="1">
        <v>64.525063537729125</v>
      </c>
      <c r="M10" s="1">
        <v>64.888647295670012</v>
      </c>
      <c r="N10" s="1">
        <v>65.228731274148799</v>
      </c>
      <c r="O10" s="1">
        <v>65.550094925258904</v>
      </c>
      <c r="P10" s="1">
        <v>65.857861380786971</v>
      </c>
      <c r="Q10" s="1">
        <v>66.1514413200874</v>
      </c>
      <c r="R10" s="1">
        <v>66.43026030144199</v>
      </c>
      <c r="S10" s="1">
        <v>66.699922803172939</v>
      </c>
      <c r="T10" s="1">
        <v>66.960081520749227</v>
      </c>
      <c r="U10" s="1">
        <v>67.21039500064623</v>
      </c>
      <c r="V10" s="1">
        <v>67.456879098302338</v>
      </c>
      <c r="W10" s="1">
        <v>67.692974740890975</v>
      </c>
      <c r="X10" s="1">
        <v>67.924826406892365</v>
      </c>
      <c r="Y10" s="1">
        <v>68.158817720022284</v>
      </c>
      <c r="Z10" s="1">
        <v>68.381803268267589</v>
      </c>
      <c r="AA10" s="1">
        <v>68.600109405797141</v>
      </c>
      <c r="AB10" s="1">
        <v>68.820292637459488</v>
      </c>
      <c r="AC10" s="1">
        <v>69.035621235021722</v>
      </c>
      <c r="AD10" s="1">
        <v>69.245950810428951</v>
      </c>
      <c r="AE10" s="1">
        <v>69.451138231975833</v>
      </c>
      <c r="AF10" s="1">
        <v>69.657962596988312</v>
      </c>
      <c r="AG10" s="1">
        <v>69.866445255840333</v>
      </c>
      <c r="AH10" s="1">
        <v>70.069575223716939</v>
      </c>
      <c r="AI10" s="1">
        <v>70.267209081670174</v>
      </c>
      <c r="AJ10" s="1">
        <v>70.466343367991854</v>
      </c>
      <c r="AK10" s="1">
        <v>70.666996701515856</v>
      </c>
      <c r="AL10" s="1">
        <v>70.869188022667075</v>
      </c>
      <c r="AM10" s="1">
        <v>71.065632830614106</v>
      </c>
      <c r="AN10" s="1">
        <v>71.263543220454238</v>
      </c>
      <c r="AO10" s="1">
        <v>71.45552544018274</v>
      </c>
      <c r="AP10" s="1">
        <v>71.656364963942949</v>
      </c>
      <c r="AQ10" s="1">
        <v>71.851201816984016</v>
      </c>
      <c r="AR10" s="1">
        <v>72.047464392912772</v>
      </c>
      <c r="AS10" s="1">
        <v>72.237538802067476</v>
      </c>
      <c r="AT10" s="1">
        <v>72.436647773616627</v>
      </c>
      <c r="AU10" s="1">
        <v>72.637233790090548</v>
      </c>
      <c r="AV10" s="1">
        <v>72.831514551380053</v>
      </c>
      <c r="AW10" s="1">
        <v>73.027193661318009</v>
      </c>
      <c r="AX10" s="1">
        <v>73.232200985972781</v>
      </c>
      <c r="AY10" s="1">
        <v>73.430784014234192</v>
      </c>
      <c r="AZ10" s="1">
        <v>73.630816229612307</v>
      </c>
      <c r="BA10" s="1">
        <v>73.832314914727149</v>
      </c>
      <c r="BB10" s="1">
        <v>74.035297639030858</v>
      </c>
      <c r="BC10" s="1">
        <v>74.239782264920194</v>
      </c>
      <c r="BD10" s="1">
        <v>74.445786954008526</v>
      </c>
      <c r="BE10" s="1">
        <v>74.653330173562026</v>
      </c>
      <c r="BF10" s="1">
        <v>74.862430703105233</v>
      </c>
      <c r="BG10" s="1">
        <v>75.081567781642775</v>
      </c>
      <c r="BH10" s="1">
        <v>75.293904794896577</v>
      </c>
      <c r="BI10" s="1">
        <v>75.507858196313137</v>
      </c>
      <c r="BJ10" s="1">
        <v>75.732106021313498</v>
      </c>
      <c r="BK10" s="1">
        <v>75.958146910468528</v>
      </c>
      <c r="BL10" s="1">
        <v>76.177206681460362</v>
      </c>
      <c r="BM10" s="1">
        <v>76.406833215430069</v>
      </c>
      <c r="BN10" s="1">
        <v>76.638323480403258</v>
      </c>
      <c r="BO10" s="1">
        <v>76.880716367712395</v>
      </c>
      <c r="BP10" s="1">
        <v>77.116082861145941</v>
      </c>
      <c r="BQ10" s="1">
        <v>77.362555948507008</v>
      </c>
      <c r="BR10" s="1">
        <v>77.611150772385969</v>
      </c>
      <c r="BS10" s="1">
        <v>77.871225826093777</v>
      </c>
      <c r="BT10" s="1">
        <v>78.133648805032493</v>
      </c>
      <c r="BU10" s="1">
        <v>78.398454386570563</v>
      </c>
      <c r="BV10" s="1">
        <v>78.66567796161813</v>
      </c>
      <c r="BW10" s="1">
        <v>78.945032848756668</v>
      </c>
      <c r="BX10" s="1">
        <v>79.236834572708375</v>
      </c>
      <c r="BY10" s="1">
        <v>79.531543766625717</v>
      </c>
      <c r="BZ10" s="1">
        <v>79.829207852010967</v>
      </c>
      <c r="CA10" s="1">
        <v>80.13994987877075</v>
      </c>
      <c r="CB10" s="1">
        <v>80.464137712443843</v>
      </c>
      <c r="CC10" s="1">
        <v>80.80216188042364</v>
      </c>
      <c r="CD10" s="1">
        <v>81.144017188928288</v>
      </c>
      <c r="CE10" s="1">
        <v>81.500313964523073</v>
      </c>
      <c r="CF10" s="1">
        <v>81.882173199400441</v>
      </c>
      <c r="CG10" s="1">
        <v>82.26886344852997</v>
      </c>
      <c r="CH10" s="1">
        <v>82.671434683585048</v>
      </c>
      <c r="CI10" s="1">
        <v>83.101528975494901</v>
      </c>
      <c r="CJ10" s="1">
        <v>83.548934168229707</v>
      </c>
      <c r="CK10" s="1">
        <v>84.025720664504334</v>
      </c>
      <c r="CL10" s="1">
        <v>84.533107977442072</v>
      </c>
      <c r="CM10" s="1">
        <v>85.072427751222492</v>
      </c>
      <c r="CN10" s="1">
        <v>85.657175764674506</v>
      </c>
      <c r="CO10" s="1">
        <v>86.289645972103855</v>
      </c>
      <c r="CP10" s="1">
        <v>86.972398481533006</v>
      </c>
      <c r="CQ10" s="1">
        <v>87.721125292890207</v>
      </c>
      <c r="CR10" s="1">
        <v>88.553135717028866</v>
      </c>
      <c r="CS10" s="1">
        <v>89.501321598262891</v>
      </c>
      <c r="CT10" s="1">
        <v>90.588957178884755</v>
      </c>
      <c r="CU10" s="1">
        <v>91.872192209665059</v>
      </c>
      <c r="CV10" s="1">
        <v>93.447773622116486</v>
      </c>
      <c r="CW10" s="1">
        <v>95.482445767336699</v>
      </c>
      <c r="CX10" s="1">
        <v>98.383281165982893</v>
      </c>
      <c r="CY10" s="1">
        <v>103.46109772217689</v>
      </c>
    </row>
    <row r="11" spans="1:103" x14ac:dyDescent="0.3">
      <c r="A11" s="1">
        <v>19</v>
      </c>
      <c r="B11" s="1">
        <v>-1.6644562133684817</v>
      </c>
      <c r="C11" s="1">
        <v>72.333920017081454</v>
      </c>
      <c r="D11" s="1">
        <v>0.11013134038235814</v>
      </c>
      <c r="E11" s="1">
        <v>58.435752987623637</v>
      </c>
      <c r="F11" s="1">
        <v>59.698388769999418</v>
      </c>
      <c r="G11" s="1">
        <v>60.540237317250856</v>
      </c>
      <c r="H11" s="1">
        <v>61.19404597749098</v>
      </c>
      <c r="I11" s="1">
        <v>61.741289137231902</v>
      </c>
      <c r="J11" s="1">
        <v>62.216299446212126</v>
      </c>
      <c r="K11" s="1">
        <v>62.641370774990612</v>
      </c>
      <c r="L11" s="1">
        <v>63.030068407086645</v>
      </c>
      <c r="M11" s="1">
        <v>63.386003560016384</v>
      </c>
      <c r="N11" s="1">
        <v>63.718917504626695</v>
      </c>
      <c r="O11" s="1">
        <v>64.033491611513398</v>
      </c>
      <c r="P11" s="1">
        <v>64.334742719865261</v>
      </c>
      <c r="Q11" s="1">
        <v>64.622095589752533</v>
      </c>
      <c r="R11" s="1">
        <v>64.894989594238041</v>
      </c>
      <c r="S11" s="1">
        <v>65.158911407484808</v>
      </c>
      <c r="T11" s="1">
        <v>65.413522083098286</v>
      </c>
      <c r="U11" s="1">
        <v>65.658488432850575</v>
      </c>
      <c r="V11" s="1">
        <v>65.89969846548118</v>
      </c>
      <c r="W11" s="1">
        <v>66.130734134320207</v>
      </c>
      <c r="X11" s="1">
        <v>66.357608923528971</v>
      </c>
      <c r="Y11" s="1">
        <v>66.586569477069588</v>
      </c>
      <c r="Z11" s="1">
        <v>66.80475339952693</v>
      </c>
      <c r="AA11" s="1">
        <v>67.018351547408258</v>
      </c>
      <c r="AB11" s="1">
        <v>67.233779117816255</v>
      </c>
      <c r="AC11" s="1">
        <v>67.44444987848955</v>
      </c>
      <c r="AD11" s="1">
        <v>67.650222999131444</v>
      </c>
      <c r="AE11" s="1">
        <v>67.850958891873816</v>
      </c>
      <c r="AF11" s="1">
        <v>68.053289708713493</v>
      </c>
      <c r="AG11" s="1">
        <v>68.257236140890541</v>
      </c>
      <c r="AH11" s="1">
        <v>68.455939888548016</v>
      </c>
      <c r="AI11" s="1">
        <v>68.64926113348794</v>
      </c>
      <c r="AJ11" s="1">
        <v>68.844043892958268</v>
      </c>
      <c r="AK11" s="1">
        <v>69.040306203494296</v>
      </c>
      <c r="AL11" s="1">
        <v>69.238066411274389</v>
      </c>
      <c r="AM11" s="1">
        <v>69.430199824190623</v>
      </c>
      <c r="AN11" s="1">
        <v>69.623760422308763</v>
      </c>
      <c r="AO11" s="1">
        <v>69.81151713556541</v>
      </c>
      <c r="AP11" s="1">
        <v>70.007929839583923</v>
      </c>
      <c r="AQ11" s="1">
        <v>70.198465929490837</v>
      </c>
      <c r="AR11" s="1">
        <v>70.39039001468322</v>
      </c>
      <c r="AS11" s="1">
        <v>70.576256710247137</v>
      </c>
      <c r="AT11" s="1">
        <v>70.770951588542914</v>
      </c>
      <c r="AU11" s="1">
        <v>70.967084132987821</v>
      </c>
      <c r="AV11" s="1">
        <v>71.157045033987117</v>
      </c>
      <c r="AW11" s="1">
        <v>71.34836681427474</v>
      </c>
      <c r="AX11" s="1">
        <v>71.548802192567919</v>
      </c>
      <c r="AY11" s="1">
        <v>71.742949781132637</v>
      </c>
      <c r="AZ11" s="1">
        <v>71.93850742599561</v>
      </c>
      <c r="BA11" s="1">
        <v>72.135491841383697</v>
      </c>
      <c r="BB11" s="1">
        <v>72.333920017081454</v>
      </c>
      <c r="BC11" s="1">
        <v>72.533809224262399</v>
      </c>
      <c r="BD11" s="1">
        <v>72.735177021471316</v>
      </c>
      <c r="BE11" s="1">
        <v>72.938041260761963</v>
      </c>
      <c r="BF11" s="1">
        <v>73.142420093995256</v>
      </c>
      <c r="BG11" s="1">
        <v>73.356600606619409</v>
      </c>
      <c r="BH11" s="1">
        <v>73.564126782896935</v>
      </c>
      <c r="BI11" s="1">
        <v>73.773224643412078</v>
      </c>
      <c r="BJ11" s="1">
        <v>73.992374551446943</v>
      </c>
      <c r="BK11" s="1">
        <v>74.213267652272464</v>
      </c>
      <c r="BL11" s="1">
        <v>74.427329851489134</v>
      </c>
      <c r="BM11" s="1">
        <v>74.651708433736061</v>
      </c>
      <c r="BN11" s="1">
        <v>74.87789845636253</v>
      </c>
      <c r="BO11" s="1">
        <v>75.11473098544019</v>
      </c>
      <c r="BP11" s="1">
        <v>75.34468798292491</v>
      </c>
      <c r="BQ11" s="1">
        <v>75.585485353317083</v>
      </c>
      <c r="BR11" s="1">
        <v>75.828344190018683</v>
      </c>
      <c r="BS11" s="1">
        <v>76.082406034323952</v>
      </c>
      <c r="BT11" s="1">
        <v>76.338748667510799</v>
      </c>
      <c r="BU11" s="1">
        <v>76.597405543250588</v>
      </c>
      <c r="BV11" s="1">
        <v>76.858410798420181</v>
      </c>
      <c r="BW11" s="1">
        <v>77.131250523599789</v>
      </c>
      <c r="BX11" s="1">
        <v>77.416230832308514</v>
      </c>
      <c r="BY11" s="1">
        <v>77.704033989177717</v>
      </c>
      <c r="BZ11" s="1">
        <v>77.994705705829659</v>
      </c>
      <c r="CA11" s="1">
        <v>78.298129722084553</v>
      </c>
      <c r="CB11" s="1">
        <v>78.614662707569849</v>
      </c>
      <c r="CC11" s="1">
        <v>78.944683228063283</v>
      </c>
      <c r="CD11" s="1">
        <v>79.278421093282915</v>
      </c>
      <c r="CE11" s="1">
        <v>79.626232643599849</v>
      </c>
      <c r="CF11" s="1">
        <v>79.998969516264282</v>
      </c>
      <c r="CG11" s="1">
        <v>80.376391879424474</v>
      </c>
      <c r="CH11" s="1">
        <v>80.76928218083232</v>
      </c>
      <c r="CI11" s="1">
        <v>81.188996857226272</v>
      </c>
      <c r="CJ11" s="1">
        <v>81.625564000122566</v>
      </c>
      <c r="CK11" s="1">
        <v>82.090754704314264</v>
      </c>
      <c r="CL11" s="1">
        <v>82.58574942763353</v>
      </c>
      <c r="CM11" s="1">
        <v>83.11183674570843</v>
      </c>
      <c r="CN11" s="1">
        <v>83.682167272522065</v>
      </c>
      <c r="CO11" s="1">
        <v>84.298960070073704</v>
      </c>
      <c r="CP11" s="1">
        <v>84.964690638584742</v>
      </c>
      <c r="CQ11" s="1">
        <v>85.6946322359356</v>
      </c>
      <c r="CR11" s="1">
        <v>86.505620830600094</v>
      </c>
      <c r="CS11" s="1">
        <v>87.429658355965444</v>
      </c>
      <c r="CT11" s="1">
        <v>88.489339657124759</v>
      </c>
      <c r="CU11" s="1">
        <v>89.739237874786241</v>
      </c>
      <c r="CV11" s="1">
        <v>91.273351853434605</v>
      </c>
      <c r="CW11" s="1">
        <v>93.253580350327454</v>
      </c>
      <c r="CX11" s="1">
        <v>96.075003937023084</v>
      </c>
      <c r="CY11" s="1">
        <v>101.00853208260959</v>
      </c>
    </row>
    <row r="12" spans="1:103" x14ac:dyDescent="0.3">
      <c r="A12" s="1">
        <v>20</v>
      </c>
      <c r="B12" s="1">
        <v>-2.0164722308760634</v>
      </c>
      <c r="C12" s="1">
        <v>71.351230678162793</v>
      </c>
      <c r="D12" s="1">
        <v>0.11367011414789677</v>
      </c>
      <c r="E12" s="1">
        <v>57.725453061003179</v>
      </c>
      <c r="F12" s="1">
        <v>58.926224443178413</v>
      </c>
      <c r="G12" s="1">
        <v>59.730332375543902</v>
      </c>
      <c r="H12" s="1">
        <v>60.356842941615696</v>
      </c>
      <c r="I12" s="1">
        <v>60.882628705128219</v>
      </c>
      <c r="J12" s="1">
        <v>61.340065304122419</v>
      </c>
      <c r="K12" s="1">
        <v>61.750255040265017</v>
      </c>
      <c r="L12" s="1">
        <v>62.126054646880817</v>
      </c>
      <c r="M12" s="1">
        <v>62.470783056936256</v>
      </c>
      <c r="N12" s="1">
        <v>62.793745105977223</v>
      </c>
      <c r="O12" s="1">
        <v>63.099392354207495</v>
      </c>
      <c r="P12" s="1">
        <v>63.392534187241957</v>
      </c>
      <c r="Q12" s="1">
        <v>63.672557162884807</v>
      </c>
      <c r="R12" s="1">
        <v>63.938860365892786</v>
      </c>
      <c r="S12" s="1">
        <v>64.196754700877918</v>
      </c>
      <c r="T12" s="1">
        <v>64.445876712592067</v>
      </c>
      <c r="U12" s="1">
        <v>64.685867470269969</v>
      </c>
      <c r="V12" s="1">
        <v>64.922473274714321</v>
      </c>
      <c r="W12" s="1">
        <v>65.149375833708461</v>
      </c>
      <c r="X12" s="1">
        <v>65.372457839150158</v>
      </c>
      <c r="Y12" s="1">
        <v>65.597860059001519</v>
      </c>
      <c r="Z12" s="1">
        <v>65.812906904751173</v>
      </c>
      <c r="AA12" s="1">
        <v>66.023675698877994</v>
      </c>
      <c r="AB12" s="1">
        <v>66.236493839299683</v>
      </c>
      <c r="AC12" s="1">
        <v>66.444851710421545</v>
      </c>
      <c r="AD12" s="1">
        <v>66.648595480889156</v>
      </c>
      <c r="AE12" s="1">
        <v>66.847572075286763</v>
      </c>
      <c r="AF12" s="1">
        <v>67.048351419171695</v>
      </c>
      <c r="AG12" s="1">
        <v>67.250960930216252</v>
      </c>
      <c r="AH12" s="1">
        <v>67.448582786571521</v>
      </c>
      <c r="AI12" s="1">
        <v>67.641061899161116</v>
      </c>
      <c r="AJ12" s="1">
        <v>67.835207493910985</v>
      </c>
      <c r="AK12" s="1">
        <v>68.031043784570699</v>
      </c>
      <c r="AL12" s="1">
        <v>68.228595480557587</v>
      </c>
      <c r="AM12" s="1">
        <v>68.420739956105209</v>
      </c>
      <c r="AN12" s="1">
        <v>68.614526013665284</v>
      </c>
      <c r="AO12" s="1">
        <v>68.802708283395248</v>
      </c>
      <c r="AP12" s="1">
        <v>68.999785590252245</v>
      </c>
      <c r="AQ12" s="1">
        <v>69.191182180140558</v>
      </c>
      <c r="AR12" s="1">
        <v>69.384189254630584</v>
      </c>
      <c r="AS12" s="1">
        <v>69.571312907383103</v>
      </c>
      <c r="AT12" s="1">
        <v>69.767545474697158</v>
      </c>
      <c r="AU12" s="1">
        <v>69.965457190368042</v>
      </c>
      <c r="AV12" s="1">
        <v>70.157362875664958</v>
      </c>
      <c r="AW12" s="1">
        <v>70.350865177457024</v>
      </c>
      <c r="AX12" s="1">
        <v>70.553825224465854</v>
      </c>
      <c r="AY12" s="1">
        <v>70.750654203770949</v>
      </c>
      <c r="AZ12" s="1">
        <v>70.949148923979934</v>
      </c>
      <c r="BA12" s="1">
        <v>71.149333039560531</v>
      </c>
      <c r="BB12" s="1">
        <v>71.351230678162793</v>
      </c>
      <c r="BC12" s="1">
        <v>71.554866452862299</v>
      </c>
      <c r="BD12" s="1">
        <v>71.760265474792803</v>
      </c>
      <c r="BE12" s="1">
        <v>71.967453366183079</v>
      </c>
      <c r="BF12" s="1">
        <v>72.176456273813429</v>
      </c>
      <c r="BG12" s="1">
        <v>72.395773358009677</v>
      </c>
      <c r="BH12" s="1">
        <v>72.608562238686517</v>
      </c>
      <c r="BI12" s="1">
        <v>72.823248988699319</v>
      </c>
      <c r="BJ12" s="1">
        <v>73.048567016396063</v>
      </c>
      <c r="BK12" s="1">
        <v>73.276001162440039</v>
      </c>
      <c r="BL12" s="1">
        <v>73.496714499568995</v>
      </c>
      <c r="BM12" s="1">
        <v>73.728397106455844</v>
      </c>
      <c r="BN12" s="1">
        <v>73.962296829349455</v>
      </c>
      <c r="BO12" s="1">
        <v>74.207577563639248</v>
      </c>
      <c r="BP12" s="1">
        <v>74.44610799452073</v>
      </c>
      <c r="BQ12" s="1">
        <v>74.696277107079382</v>
      </c>
      <c r="BR12" s="1">
        <v>74.94899938195212</v>
      </c>
      <c r="BS12" s="1">
        <v>75.213825314424753</v>
      </c>
      <c r="BT12" s="1">
        <v>75.481494142367055</v>
      </c>
      <c r="BU12" s="1">
        <v>75.752057153434123</v>
      </c>
      <c r="BV12" s="1">
        <v>76.025566940692272</v>
      </c>
      <c r="BW12" s="1">
        <v>76.312009008966086</v>
      </c>
      <c r="BX12" s="1">
        <v>76.611781172569579</v>
      </c>
      <c r="BY12" s="1">
        <v>76.915133839163474</v>
      </c>
      <c r="BZ12" s="1">
        <v>77.222138937461295</v>
      </c>
      <c r="CA12" s="1">
        <v>77.543293212074943</v>
      </c>
      <c r="CB12" s="1">
        <v>77.879069950146459</v>
      </c>
      <c r="CC12" s="1">
        <v>78.22997485736137</v>
      </c>
      <c r="CD12" s="1">
        <v>78.585692842795666</v>
      </c>
      <c r="CE12" s="1">
        <v>78.957341701288584</v>
      </c>
      <c r="CF12" s="1">
        <v>79.35668942606452</v>
      </c>
      <c r="CG12" s="1">
        <v>79.762192649234549</v>
      </c>
      <c r="CH12" s="1">
        <v>80.185542470694983</v>
      </c>
      <c r="CI12" s="1">
        <v>80.63919655877578</v>
      </c>
      <c r="CJ12" s="1">
        <v>81.112619972129494</v>
      </c>
      <c r="CK12" s="1">
        <v>81.618850580981061</v>
      </c>
      <c r="CL12" s="1">
        <v>82.159544867610208</v>
      </c>
      <c r="CM12" s="1">
        <v>82.736531216760696</v>
      </c>
      <c r="CN12" s="1">
        <v>83.36479556621785</v>
      </c>
      <c r="CO12" s="1">
        <v>84.047522137013857</v>
      </c>
      <c r="CP12" s="1">
        <v>84.788313816767555</v>
      </c>
      <c r="CQ12" s="1">
        <v>85.605298424938439</v>
      </c>
      <c r="CR12" s="1">
        <v>86.518939770626119</v>
      </c>
      <c r="CS12" s="1">
        <v>87.567754409984133</v>
      </c>
      <c r="CT12" s="1">
        <v>88.781062452812748</v>
      </c>
      <c r="CU12" s="1">
        <v>90.22709705586378</v>
      </c>
      <c r="CV12" s="1">
        <v>92.024894560223629</v>
      </c>
      <c r="CW12" s="1">
        <v>94.38467825550606</v>
      </c>
      <c r="CX12" s="1">
        <v>97.828143799019145</v>
      </c>
      <c r="CY12" s="1">
        <v>104.1024405377534</v>
      </c>
    </row>
    <row r="13" spans="1:103" x14ac:dyDescent="0.3">
      <c r="A13" s="1" t="s">
        <v>110</v>
      </c>
      <c r="B13" s="1">
        <v>-1.2025560716189616</v>
      </c>
      <c r="C13" s="1">
        <v>71.513251656350988</v>
      </c>
      <c r="D13" s="1">
        <v>0.12557601095384002</v>
      </c>
      <c r="E13" s="1">
        <v>55.676317887013603</v>
      </c>
      <c r="F13" s="1">
        <v>57.12402612327827</v>
      </c>
      <c r="G13" s="1">
        <v>58.088852944750506</v>
      </c>
      <c r="H13" s="1">
        <v>58.837859862154176</v>
      </c>
      <c r="I13" s="1">
        <v>59.464536512291765</v>
      </c>
      <c r="J13" s="1">
        <v>60.00828885421987</v>
      </c>
      <c r="K13" s="1">
        <v>60.494696721242612</v>
      </c>
      <c r="L13" s="1">
        <v>60.939323391920816</v>
      </c>
      <c r="M13" s="1">
        <v>61.346331812951917</v>
      </c>
      <c r="N13" s="1">
        <v>61.726886457425927</v>
      </c>
      <c r="O13" s="1">
        <v>62.086356521560262</v>
      </c>
      <c r="P13" s="1">
        <v>62.430487915164129</v>
      </c>
      <c r="Q13" s="1">
        <v>62.758634641185871</v>
      </c>
      <c r="R13" s="1">
        <v>63.070168675427773</v>
      </c>
      <c r="S13" s="1">
        <v>63.371363337977833</v>
      </c>
      <c r="T13" s="1">
        <v>63.661839025881051</v>
      </c>
      <c r="U13" s="1">
        <v>63.941223426089046</v>
      </c>
      <c r="V13" s="1">
        <v>64.216236807566105</v>
      </c>
      <c r="W13" s="1">
        <v>64.479567147069375</v>
      </c>
      <c r="X13" s="1">
        <v>64.738074316188744</v>
      </c>
      <c r="Y13" s="1">
        <v>64.998875251112594</v>
      </c>
      <c r="Z13" s="1">
        <v>65.247321890890333</v>
      </c>
      <c r="AA13" s="1">
        <v>65.490470524860712</v>
      </c>
      <c r="AB13" s="1">
        <v>65.735623901800437</v>
      </c>
      <c r="AC13" s="1">
        <v>65.975287190515544</v>
      </c>
      <c r="AD13" s="1">
        <v>66.209304120962969</v>
      </c>
      <c r="AE13" s="1">
        <v>66.437520103807074</v>
      </c>
      <c r="AF13" s="1">
        <v>66.667475905745476</v>
      </c>
      <c r="AG13" s="1">
        <v>66.899192117811012</v>
      </c>
      <c r="AH13" s="1">
        <v>67.124877487851833</v>
      </c>
      <c r="AI13" s="1">
        <v>67.344378055597929</v>
      </c>
      <c r="AJ13" s="1">
        <v>67.565465802836982</v>
      </c>
      <c r="AK13" s="1">
        <v>67.788158542645576</v>
      </c>
      <c r="AL13" s="1">
        <v>68.012474359698302</v>
      </c>
      <c r="AM13" s="1">
        <v>68.230333239579451</v>
      </c>
      <c r="AN13" s="1">
        <v>68.449735116798877</v>
      </c>
      <c r="AO13" s="1">
        <v>68.662485162061515</v>
      </c>
      <c r="AP13" s="1">
        <v>68.884965445398535</v>
      </c>
      <c r="AQ13" s="1">
        <v>69.100712042432306</v>
      </c>
      <c r="AR13" s="1">
        <v>69.317952566316848</v>
      </c>
      <c r="AS13" s="1">
        <v>69.528261472015586</v>
      </c>
      <c r="AT13" s="1">
        <v>69.748479237156232</v>
      </c>
      <c r="AU13" s="1">
        <v>69.970239156224338</v>
      </c>
      <c r="AV13" s="1">
        <v>70.184939772326757</v>
      </c>
      <c r="AW13" s="1">
        <v>70.401096805586548</v>
      </c>
      <c r="AX13" s="1">
        <v>70.62746156919664</v>
      </c>
      <c r="AY13" s="1">
        <v>70.846637465691117</v>
      </c>
      <c r="AZ13" s="1">
        <v>71.067317067724446</v>
      </c>
      <c r="BA13" s="1">
        <v>71.289516384406582</v>
      </c>
      <c r="BB13" s="1">
        <v>71.513251656350988</v>
      </c>
      <c r="BC13" s="1">
        <v>71.738539359911911</v>
      </c>
      <c r="BD13" s="1">
        <v>71.965396211515895</v>
      </c>
      <c r="BE13" s="1">
        <v>72.193839172089511</v>
      </c>
      <c r="BF13" s="1">
        <v>72.423885451586145</v>
      </c>
      <c r="BG13" s="1">
        <v>72.664853158144993</v>
      </c>
      <c r="BH13" s="1">
        <v>72.898224637205928</v>
      </c>
      <c r="BI13" s="1">
        <v>73.133253330971584</v>
      </c>
      <c r="BJ13" s="1">
        <v>73.379460781801328</v>
      </c>
      <c r="BK13" s="1">
        <v>73.627501291292802</v>
      </c>
      <c r="BL13" s="1">
        <v>73.867750161481837</v>
      </c>
      <c r="BM13" s="1">
        <v>74.119448128840446</v>
      </c>
      <c r="BN13" s="1">
        <v>74.37304286695452</v>
      </c>
      <c r="BO13" s="1">
        <v>74.638422642285889</v>
      </c>
      <c r="BP13" s="1">
        <v>74.895952970952663</v>
      </c>
      <c r="BQ13" s="1">
        <v>75.165468755112215</v>
      </c>
      <c r="BR13" s="1">
        <v>75.437130000194983</v>
      </c>
      <c r="BS13" s="1">
        <v>75.721147257992271</v>
      </c>
      <c r="BT13" s="1">
        <v>76.007530447277048</v>
      </c>
      <c r="BU13" s="1">
        <v>76.296310176681231</v>
      </c>
      <c r="BV13" s="1">
        <v>76.587517593136724</v>
      </c>
      <c r="BW13" s="1">
        <v>76.89171838309467</v>
      </c>
      <c r="BX13" s="1">
        <v>77.209223245575387</v>
      </c>
      <c r="BY13" s="1">
        <v>77.52963019384616</v>
      </c>
      <c r="BZ13" s="1">
        <v>77.852980442162192</v>
      </c>
      <c r="CA13" s="1">
        <v>78.190245763983654</v>
      </c>
      <c r="CB13" s="1">
        <v>78.541784286049079</v>
      </c>
      <c r="CC13" s="1">
        <v>78.907974803902221</v>
      </c>
      <c r="CD13" s="1">
        <v>79.277946981302563</v>
      </c>
      <c r="CE13" s="1">
        <v>79.663149884176548</v>
      </c>
      <c r="CF13" s="1">
        <v>80.075532978479458</v>
      </c>
      <c r="CG13" s="1">
        <v>80.492647404910358</v>
      </c>
      <c r="CH13" s="1">
        <v>80.926367470591416</v>
      </c>
      <c r="CI13" s="1">
        <v>81.38914237827629</v>
      </c>
      <c r="CJ13" s="1">
        <v>81.869881125966856</v>
      </c>
      <c r="CK13" s="1">
        <v>82.381438451667989</v>
      </c>
      <c r="CL13" s="1">
        <v>82.924966581795744</v>
      </c>
      <c r="CM13" s="1">
        <v>83.501716142944645</v>
      </c>
      <c r="CN13" s="1">
        <v>84.125885175141875</v>
      </c>
      <c r="CO13" s="1">
        <v>84.799615829546951</v>
      </c>
      <c r="CP13" s="1">
        <v>85.525280677111525</v>
      </c>
      <c r="CQ13" s="1">
        <v>86.319095968818615</v>
      </c>
      <c r="CR13" s="1">
        <v>87.198757101004645</v>
      </c>
      <c r="CS13" s="1">
        <v>88.198050047925406</v>
      </c>
      <c r="CT13" s="1">
        <v>89.340045045824553</v>
      </c>
      <c r="CU13" s="1">
        <v>90.681450279445059</v>
      </c>
      <c r="CV13" s="1">
        <v>92.319444954674779</v>
      </c>
      <c r="CW13" s="1">
        <v>94.419687284674936</v>
      </c>
      <c r="CX13" s="1">
        <v>97.383915411957872</v>
      </c>
      <c r="CY13" s="1">
        <v>102.4845227351685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-0.47907197882640379</v>
      </c>
      <c r="C4" s="1">
        <v>213.08342600041192</v>
      </c>
      <c r="D4" s="1">
        <v>0.10371420086737725</v>
      </c>
      <c r="E4" s="1">
        <v>169.592050138351</v>
      </c>
      <c r="F4" s="1">
        <v>173.96219533980812</v>
      </c>
      <c r="G4" s="1">
        <v>176.82893829170078</v>
      </c>
      <c r="H4" s="1">
        <v>179.02936022648666</v>
      </c>
      <c r="I4" s="1">
        <v>180.8536590360392</v>
      </c>
      <c r="J4" s="1">
        <v>182.42425908959547</v>
      </c>
      <c r="K4" s="1">
        <v>183.819580916597</v>
      </c>
      <c r="L4" s="1">
        <v>185.08711555185394</v>
      </c>
      <c r="M4" s="1">
        <v>186.24079233340629</v>
      </c>
      <c r="N4" s="1">
        <v>187.31378543868507</v>
      </c>
      <c r="O4" s="1">
        <v>188.32228851326033</v>
      </c>
      <c r="P4" s="1">
        <v>189.28318594286611</v>
      </c>
      <c r="Q4" s="1">
        <v>190.19529820509692</v>
      </c>
      <c r="R4" s="1">
        <v>191.0574954698225</v>
      </c>
      <c r="S4" s="1">
        <v>191.88762641005067</v>
      </c>
      <c r="T4" s="1">
        <v>192.68501043861244</v>
      </c>
      <c r="U4" s="1">
        <v>193.44898870458746</v>
      </c>
      <c r="V4" s="1">
        <v>194.19818909377875</v>
      </c>
      <c r="W4" s="1">
        <v>194.91294292363972</v>
      </c>
      <c r="X4" s="1">
        <v>195.61212007734997</v>
      </c>
      <c r="Y4" s="1">
        <v>196.31501318177274</v>
      </c>
      <c r="Z4" s="1">
        <v>196.98229229275879</v>
      </c>
      <c r="AA4" s="1">
        <v>197.63315869800138</v>
      </c>
      <c r="AB4" s="1">
        <v>198.28721101500693</v>
      </c>
      <c r="AC4" s="1">
        <v>198.92450567262367</v>
      </c>
      <c r="AD4" s="1">
        <v>199.54477813623686</v>
      </c>
      <c r="AE4" s="1">
        <v>200.14776943366485</v>
      </c>
      <c r="AF4" s="1">
        <v>200.75345971392039</v>
      </c>
      <c r="AG4" s="1">
        <v>201.36186499375773</v>
      </c>
      <c r="AH4" s="1">
        <v>201.952586021618</v>
      </c>
      <c r="AI4" s="1">
        <v>202.52537273392312</v>
      </c>
      <c r="AJ4" s="1">
        <v>203.10056556018435</v>
      </c>
      <c r="AK4" s="1">
        <v>203.67817789982166</v>
      </c>
      <c r="AL4" s="1">
        <v>204.25822324525785</v>
      </c>
      <c r="AM4" s="1">
        <v>204.81986961642849</v>
      </c>
      <c r="AN4" s="1">
        <v>205.38380320832678</v>
      </c>
      <c r="AO4" s="1">
        <v>205.92902361781904</v>
      </c>
      <c r="AP4" s="1">
        <v>206.49748292473626</v>
      </c>
      <c r="AQ4" s="1">
        <v>207.04708456508988</v>
      </c>
      <c r="AR4" s="1">
        <v>207.59885253553685</v>
      </c>
      <c r="AS4" s="1">
        <v>208.13145214971505</v>
      </c>
      <c r="AT4" s="1">
        <v>208.68750240582492</v>
      </c>
      <c r="AU4" s="1">
        <v>209.24575272855324</v>
      </c>
      <c r="AV4" s="1">
        <v>209.78461739366762</v>
      </c>
      <c r="AW4" s="1">
        <v>210.32553713601786</v>
      </c>
      <c r="AX4" s="1">
        <v>210.89028486215841</v>
      </c>
      <c r="AY4" s="1">
        <v>211.43542924626041</v>
      </c>
      <c r="AZ4" s="1">
        <v>211.98266049325889</v>
      </c>
      <c r="BA4" s="1">
        <v>212.53198919252981</v>
      </c>
      <c r="BB4" s="1">
        <v>213.08342600041192</v>
      </c>
      <c r="BC4" s="1">
        <v>213.63698164071482</v>
      </c>
      <c r="BD4" s="1">
        <v>214.19266690523003</v>
      </c>
      <c r="BE4" s="1">
        <v>214.75049265424789</v>
      </c>
      <c r="BF4" s="1">
        <v>215.31046981707786</v>
      </c>
      <c r="BG4" s="1">
        <v>215.89514011009788</v>
      </c>
      <c r="BH4" s="1">
        <v>216.45954033768552</v>
      </c>
      <c r="BI4" s="1">
        <v>217.02612563346713</v>
      </c>
      <c r="BJ4" s="1">
        <v>217.61770431612473</v>
      </c>
      <c r="BK4" s="1">
        <v>218.21167119365199</v>
      </c>
      <c r="BL4" s="1">
        <v>218.78505726949376</v>
      </c>
      <c r="BM4" s="1">
        <v>219.38374588474667</v>
      </c>
      <c r="BN4" s="1">
        <v>219.98486079326699</v>
      </c>
      <c r="BO4" s="1">
        <v>220.61167754672877</v>
      </c>
      <c r="BP4" s="1">
        <v>221.21777882235355</v>
      </c>
      <c r="BQ4" s="1">
        <v>221.84980213956231</v>
      </c>
      <c r="BR4" s="1">
        <v>222.48449988066508</v>
      </c>
      <c r="BS4" s="1">
        <v>223.14554582629393</v>
      </c>
      <c r="BT4" s="1">
        <v>223.80950095722469</v>
      </c>
      <c r="BU4" s="1">
        <v>224.47638224752237</v>
      </c>
      <c r="BV4" s="1">
        <v>225.14620679469573</v>
      </c>
      <c r="BW4" s="1">
        <v>225.84307482850693</v>
      </c>
      <c r="BX4" s="1">
        <v>226.56733518148937</v>
      </c>
      <c r="BY4" s="1">
        <v>227.29503617738098</v>
      </c>
      <c r="BZ4" s="1">
        <v>228.02619948865504</v>
      </c>
      <c r="CA4" s="1">
        <v>228.78539546836396</v>
      </c>
      <c r="CB4" s="1">
        <v>229.5730096561015</v>
      </c>
      <c r="CC4" s="1">
        <v>230.38944437022903</v>
      </c>
      <c r="CD4" s="1">
        <v>231.21018090049199</v>
      </c>
      <c r="CE4" s="1">
        <v>232.06031932217914</v>
      </c>
      <c r="CF4" s="1">
        <v>232.96551483914325</v>
      </c>
      <c r="CG4" s="1">
        <v>233.87594256898237</v>
      </c>
      <c r="CH4" s="1">
        <v>234.81715438920443</v>
      </c>
      <c r="CI4" s="1">
        <v>235.81531999632173</v>
      </c>
      <c r="CJ4" s="1">
        <v>236.84561253329954</v>
      </c>
      <c r="CK4" s="1">
        <v>237.93460133312354</v>
      </c>
      <c r="CL4" s="1">
        <v>239.08340857434214</v>
      </c>
      <c r="CM4" s="1">
        <v>240.29322776759338</v>
      </c>
      <c r="CN4" s="1">
        <v>241.59193446251732</v>
      </c>
      <c r="CO4" s="1">
        <v>242.98154036243182</v>
      </c>
      <c r="CP4" s="1">
        <v>244.46421888116393</v>
      </c>
      <c r="CQ4" s="1">
        <v>246.06965337069119</v>
      </c>
      <c r="CR4" s="1">
        <v>247.8288360579262</v>
      </c>
      <c r="CS4" s="1">
        <v>249.80228013901703</v>
      </c>
      <c r="CT4" s="1">
        <v>252.02552342974411</v>
      </c>
      <c r="CU4" s="1">
        <v>254.59417648333536</v>
      </c>
      <c r="CV4" s="1">
        <v>257.66944134772473</v>
      </c>
      <c r="CW4" s="1">
        <v>261.51657449420657</v>
      </c>
      <c r="CX4" s="1">
        <v>266.769357565262</v>
      </c>
      <c r="CY4" s="1">
        <v>275.34911160590462</v>
      </c>
    </row>
    <row r="5" spans="1:103" x14ac:dyDescent="0.3">
      <c r="A5" s="1">
        <v>13</v>
      </c>
      <c r="B5" s="1">
        <v>-0.74196902247576479</v>
      </c>
      <c r="C5" s="1">
        <v>197.72267624971118</v>
      </c>
      <c r="D5" s="1">
        <v>0.10919861284979759</v>
      </c>
      <c r="E5" s="1">
        <v>156.67377096208639</v>
      </c>
      <c r="F5" s="1">
        <v>160.67640904014303</v>
      </c>
      <c r="G5" s="1">
        <v>163.31593741025321</v>
      </c>
      <c r="H5" s="1">
        <v>165.34954521430615</v>
      </c>
      <c r="I5" s="1">
        <v>167.04060626589711</v>
      </c>
      <c r="J5" s="1">
        <v>168.50021197675395</v>
      </c>
      <c r="K5" s="1">
        <v>169.79983451304815</v>
      </c>
      <c r="L5" s="1">
        <v>170.98282411309268</v>
      </c>
      <c r="M5" s="1">
        <v>172.06154139011639</v>
      </c>
      <c r="N5" s="1">
        <v>173.06653090223966</v>
      </c>
      <c r="O5" s="1">
        <v>174.01263158216494</v>
      </c>
      <c r="P5" s="1">
        <v>174.91544423785987</v>
      </c>
      <c r="Q5" s="1">
        <v>175.77366535584019</v>
      </c>
      <c r="R5" s="1">
        <v>176.58604032661148</v>
      </c>
      <c r="S5" s="1">
        <v>177.36923464709059</v>
      </c>
      <c r="T5" s="1">
        <v>178.12249154291084</v>
      </c>
      <c r="U5" s="1">
        <v>178.84507532683568</v>
      </c>
      <c r="V5" s="1">
        <v>179.55452525829159</v>
      </c>
      <c r="W5" s="1">
        <v>180.23213747062297</v>
      </c>
      <c r="X5" s="1">
        <v>180.89572309458168</v>
      </c>
      <c r="Y5" s="1">
        <v>181.56357638108338</v>
      </c>
      <c r="Z5" s="1">
        <v>182.19828067830116</v>
      </c>
      <c r="AA5" s="1">
        <v>182.8180226973295</v>
      </c>
      <c r="AB5" s="1">
        <v>183.44144613671574</v>
      </c>
      <c r="AC5" s="1">
        <v>184.04952328163196</v>
      </c>
      <c r="AD5" s="1">
        <v>184.64195434588319</v>
      </c>
      <c r="AE5" s="1">
        <v>185.21844488244693</v>
      </c>
      <c r="AF5" s="1">
        <v>185.79807810928935</v>
      </c>
      <c r="AG5" s="1">
        <v>186.38087851257885</v>
      </c>
      <c r="AH5" s="1">
        <v>186.94728606125534</v>
      </c>
      <c r="AI5" s="1">
        <v>187.49701363919726</v>
      </c>
      <c r="AJ5" s="1">
        <v>188.04956326794994</v>
      </c>
      <c r="AK5" s="1">
        <v>188.60495565050283</v>
      </c>
      <c r="AL5" s="1">
        <v>189.1632116875262</v>
      </c>
      <c r="AM5" s="1">
        <v>189.70426182381479</v>
      </c>
      <c r="AN5" s="1">
        <v>190.24801343759239</v>
      </c>
      <c r="AO5" s="1">
        <v>190.77419734174197</v>
      </c>
      <c r="AP5" s="1">
        <v>191.32330807577503</v>
      </c>
      <c r="AQ5" s="1">
        <v>191.85468886354016</v>
      </c>
      <c r="AR5" s="1">
        <v>192.38864585430582</v>
      </c>
      <c r="AS5" s="1">
        <v>192.90451213197363</v>
      </c>
      <c r="AT5" s="1">
        <v>193.44357443038189</v>
      </c>
      <c r="AU5" s="1">
        <v>193.98526625378895</v>
      </c>
      <c r="AV5" s="1">
        <v>194.508620604101</v>
      </c>
      <c r="AW5" s="1">
        <v>195.03443948115634</v>
      </c>
      <c r="AX5" s="1">
        <v>195.58392330981201</v>
      </c>
      <c r="AY5" s="1">
        <v>196.11482139575614</v>
      </c>
      <c r="AZ5" s="1">
        <v>196.64823487037791</v>
      </c>
      <c r="BA5" s="1">
        <v>197.18418076218745</v>
      </c>
      <c r="BB5" s="1">
        <v>197.72267624971118</v>
      </c>
      <c r="BC5" s="1">
        <v>198.26373866312068</v>
      </c>
      <c r="BD5" s="1">
        <v>198.80738548588249</v>
      </c>
      <c r="BE5" s="1">
        <v>199.35363435642958</v>
      </c>
      <c r="BF5" s="1">
        <v>199.90250306985402</v>
      </c>
      <c r="BG5" s="1">
        <v>200.47612496182816</v>
      </c>
      <c r="BH5" s="1">
        <v>201.03039399696044</v>
      </c>
      <c r="BI5" s="1">
        <v>201.58733795187334</v>
      </c>
      <c r="BJ5" s="1">
        <v>202.16941704974209</v>
      </c>
      <c r="BK5" s="1">
        <v>202.75443023177567</v>
      </c>
      <c r="BL5" s="1">
        <v>203.31972956082845</v>
      </c>
      <c r="BM5" s="1">
        <v>203.91055963389468</v>
      </c>
      <c r="BN5" s="1">
        <v>204.50438696010175</v>
      </c>
      <c r="BO5" s="1">
        <v>205.12424948213388</v>
      </c>
      <c r="BP5" s="1">
        <v>205.72425410333804</v>
      </c>
      <c r="BQ5" s="1">
        <v>206.35057906928816</v>
      </c>
      <c r="BR5" s="1">
        <v>206.98023320896033</v>
      </c>
      <c r="BS5" s="1">
        <v>207.63675132868394</v>
      </c>
      <c r="BT5" s="1">
        <v>208.29690548471709</v>
      </c>
      <c r="BU5" s="1">
        <v>208.96072446003441</v>
      </c>
      <c r="BV5" s="1">
        <v>209.62823733421826</v>
      </c>
      <c r="BW5" s="1">
        <v>210.32351544025113</v>
      </c>
      <c r="BX5" s="1">
        <v>211.04700670503988</v>
      </c>
      <c r="BY5" s="1">
        <v>211.7748443625278</v>
      </c>
      <c r="BZ5" s="1">
        <v>212.50706574096142</v>
      </c>
      <c r="CA5" s="1">
        <v>213.26833993932419</v>
      </c>
      <c r="CB5" s="1">
        <v>214.05916807677616</v>
      </c>
      <c r="CC5" s="1">
        <v>214.88007513825784</v>
      </c>
      <c r="CD5" s="1">
        <v>215.70648181090894</v>
      </c>
      <c r="CE5" s="1">
        <v>216.56373889749813</v>
      </c>
      <c r="CF5" s="1">
        <v>217.47791188690999</v>
      </c>
      <c r="CG5" s="1">
        <v>218.39882819522967</v>
      </c>
      <c r="CH5" s="1">
        <v>219.35242724177522</v>
      </c>
      <c r="CI5" s="1">
        <v>220.36545099490684</v>
      </c>
      <c r="CJ5" s="1">
        <v>221.41294540082114</v>
      </c>
      <c r="CK5" s="1">
        <v>222.52218439613765</v>
      </c>
      <c r="CL5" s="1">
        <v>223.69466779366468</v>
      </c>
      <c r="CM5" s="1">
        <v>224.9319999066326</v>
      </c>
      <c r="CN5" s="1">
        <v>226.26319946262586</v>
      </c>
      <c r="CO5" s="1">
        <v>227.69098167712917</v>
      </c>
      <c r="CP5" s="1">
        <v>229.21830038046144</v>
      </c>
      <c r="CQ5" s="1">
        <v>230.87664475712671</v>
      </c>
      <c r="CR5" s="1">
        <v>232.69929795737494</v>
      </c>
      <c r="CS5" s="1">
        <v>234.7508250411621</v>
      </c>
      <c r="CT5" s="1">
        <v>237.07081627720203</v>
      </c>
      <c r="CU5" s="1">
        <v>239.76292884521828</v>
      </c>
      <c r="CV5" s="1">
        <v>243.00263166092645</v>
      </c>
      <c r="CW5" s="1">
        <v>247.0812831882636</v>
      </c>
      <c r="CX5" s="1">
        <v>252.69717483346147</v>
      </c>
      <c r="CY5" s="1">
        <v>261.98916845386253</v>
      </c>
    </row>
    <row r="6" spans="1:103" x14ac:dyDescent="0.3">
      <c r="A6" s="1">
        <v>14</v>
      </c>
      <c r="B6" s="1">
        <v>-1.1429413844927494</v>
      </c>
      <c r="C6" s="1">
        <v>183.15631792749792</v>
      </c>
      <c r="D6" s="1">
        <v>0.10797297746009478</v>
      </c>
      <c r="E6" s="1">
        <v>146.87054242447027</v>
      </c>
      <c r="F6" s="1">
        <v>150.30597544741602</v>
      </c>
      <c r="G6" s="1">
        <v>152.5821929506063</v>
      </c>
      <c r="H6" s="1">
        <v>154.34190495927265</v>
      </c>
      <c r="I6" s="1">
        <v>155.80928789972097</v>
      </c>
      <c r="J6" s="1">
        <v>157.07886694378772</v>
      </c>
      <c r="K6" s="1">
        <v>158.21169655113096</v>
      </c>
      <c r="L6" s="1">
        <v>159.24485907442721</v>
      </c>
      <c r="M6" s="1">
        <v>160.18863495305933</v>
      </c>
      <c r="N6" s="1">
        <v>161.06936347753563</v>
      </c>
      <c r="O6" s="1">
        <v>161.89978219620681</v>
      </c>
      <c r="P6" s="1">
        <v>162.69339042270667</v>
      </c>
      <c r="Q6" s="1">
        <v>163.44888296946496</v>
      </c>
      <c r="R6" s="1">
        <v>164.1649968619158</v>
      </c>
      <c r="S6" s="1">
        <v>164.85629703030133</v>
      </c>
      <c r="T6" s="1">
        <v>165.52202074006738</v>
      </c>
      <c r="U6" s="1">
        <v>166.16142298742321</v>
      </c>
      <c r="V6" s="1">
        <v>166.78995841332318</v>
      </c>
      <c r="W6" s="1">
        <v>167.39099042208662</v>
      </c>
      <c r="X6" s="1">
        <v>167.98025106044861</v>
      </c>
      <c r="Y6" s="1">
        <v>168.57397487509081</v>
      </c>
      <c r="Z6" s="1">
        <v>169.13885905909129</v>
      </c>
      <c r="AA6" s="1">
        <v>169.69102267137504</v>
      </c>
      <c r="AB6" s="1">
        <v>170.24706355320998</v>
      </c>
      <c r="AC6" s="1">
        <v>170.78999713150111</v>
      </c>
      <c r="AD6" s="1">
        <v>171.31951490493327</v>
      </c>
      <c r="AE6" s="1">
        <v>171.83531270860465</v>
      </c>
      <c r="AF6" s="1">
        <v>172.35444984360996</v>
      </c>
      <c r="AG6" s="1">
        <v>172.87695957464595</v>
      </c>
      <c r="AH6" s="1">
        <v>173.38528984087813</v>
      </c>
      <c r="AI6" s="1">
        <v>173.87914067552055</v>
      </c>
      <c r="AJ6" s="1">
        <v>174.37601567733327</v>
      </c>
      <c r="AK6" s="1">
        <v>174.87594333539275</v>
      </c>
      <c r="AL6" s="1">
        <v>175.37895250169694</v>
      </c>
      <c r="AM6" s="1">
        <v>175.86694278903286</v>
      </c>
      <c r="AN6" s="1">
        <v>176.35785210649388</v>
      </c>
      <c r="AO6" s="1">
        <v>176.83336353055412</v>
      </c>
      <c r="AP6" s="1">
        <v>177.33008121744632</v>
      </c>
      <c r="AQ6" s="1">
        <v>177.81123663244898</v>
      </c>
      <c r="AR6" s="1">
        <v>178.2951984346868</v>
      </c>
      <c r="AS6" s="1">
        <v>178.76321631348415</v>
      </c>
      <c r="AT6" s="1">
        <v>179.25275636537245</v>
      </c>
      <c r="AU6" s="1">
        <v>179.74517825866701</v>
      </c>
      <c r="AV6" s="1">
        <v>180.22140285183082</v>
      </c>
      <c r="AW6" s="1">
        <v>180.70033947088456</v>
      </c>
      <c r="AX6" s="1">
        <v>181.20133600911799</v>
      </c>
      <c r="AY6" s="1">
        <v>181.68587912014266</v>
      </c>
      <c r="AZ6" s="1">
        <v>182.17320734627808</v>
      </c>
      <c r="BA6" s="1">
        <v>182.66334530985361</v>
      </c>
      <c r="BB6" s="1">
        <v>183.15631792749792</v>
      </c>
      <c r="BC6" s="1">
        <v>183.6521504145779</v>
      </c>
      <c r="BD6" s="1">
        <v>184.1508682897188</v>
      </c>
      <c r="BE6" s="1">
        <v>184.65249737940698</v>
      </c>
      <c r="BF6" s="1">
        <v>185.15706382267706</v>
      </c>
      <c r="BG6" s="1">
        <v>185.68495731091215</v>
      </c>
      <c r="BH6" s="1">
        <v>186.19559833774079</v>
      </c>
      <c r="BI6" s="1">
        <v>186.70925814982402</v>
      </c>
      <c r="BJ6" s="1">
        <v>187.2466961939586</v>
      </c>
      <c r="BK6" s="1">
        <v>187.78746031627509</v>
      </c>
      <c r="BL6" s="1">
        <v>188.31059194514748</v>
      </c>
      <c r="BM6" s="1">
        <v>188.85797265832593</v>
      </c>
      <c r="BN6" s="1">
        <v>189.40877442475386</v>
      </c>
      <c r="BO6" s="1">
        <v>189.9844170938307</v>
      </c>
      <c r="BP6" s="1">
        <v>190.54229487481467</v>
      </c>
      <c r="BQ6" s="1">
        <v>191.12535810703929</v>
      </c>
      <c r="BR6" s="1">
        <v>191.71225816294543</v>
      </c>
      <c r="BS6" s="1">
        <v>192.32498941746383</v>
      </c>
      <c r="BT6" s="1">
        <v>192.94193268688858</v>
      </c>
      <c r="BU6" s="1">
        <v>193.56313253138563</v>
      </c>
      <c r="BV6" s="1">
        <v>194.18863414885737</v>
      </c>
      <c r="BW6" s="1">
        <v>194.84105899254865</v>
      </c>
      <c r="BX6" s="1">
        <v>195.52094397910284</v>
      </c>
      <c r="BY6" s="1">
        <v>196.20593326704383</v>
      </c>
      <c r="BZ6" s="1">
        <v>196.89608585222697</v>
      </c>
      <c r="CA6" s="1">
        <v>197.61473150974706</v>
      </c>
      <c r="CB6" s="1">
        <v>198.36248051324776</v>
      </c>
      <c r="CC6" s="1">
        <v>199.13997547155515</v>
      </c>
      <c r="CD6" s="1">
        <v>199.92403031076691</v>
      </c>
      <c r="CE6" s="1">
        <v>200.7387955335779</v>
      </c>
      <c r="CF6" s="1">
        <v>201.60928221039606</v>
      </c>
      <c r="CG6" s="1">
        <v>202.48789833748648</v>
      </c>
      <c r="CH6" s="1">
        <v>203.39951484315492</v>
      </c>
      <c r="CI6" s="1">
        <v>204.36998068018244</v>
      </c>
      <c r="CJ6" s="1">
        <v>205.37569556459894</v>
      </c>
      <c r="CK6" s="1">
        <v>206.44317835250001</v>
      </c>
      <c r="CL6" s="1">
        <v>207.57432617246658</v>
      </c>
      <c r="CM6" s="1">
        <v>208.77118404674837</v>
      </c>
      <c r="CN6" s="1">
        <v>210.0624791443897</v>
      </c>
      <c r="CO6" s="1">
        <v>211.4516937517615</v>
      </c>
      <c r="CP6" s="1">
        <v>212.94265211778733</v>
      </c>
      <c r="CQ6" s="1">
        <v>214.56730723853764</v>
      </c>
      <c r="CR6" s="1">
        <v>216.35996544310402</v>
      </c>
      <c r="CS6" s="1">
        <v>218.3866490271549</v>
      </c>
      <c r="CT6" s="1">
        <v>220.69008182736914</v>
      </c>
      <c r="CU6" s="1">
        <v>223.37856729800427</v>
      </c>
      <c r="CV6" s="1">
        <v>226.63650689526185</v>
      </c>
      <c r="CW6" s="1">
        <v>230.77398967021395</v>
      </c>
      <c r="CX6" s="1">
        <v>236.53814961210458</v>
      </c>
      <c r="CY6" s="1">
        <v>246.25362748268148</v>
      </c>
    </row>
    <row r="7" spans="1:103" x14ac:dyDescent="0.3">
      <c r="A7" s="1">
        <v>15</v>
      </c>
      <c r="B7" s="1">
        <v>-1.343144582427483</v>
      </c>
      <c r="C7" s="1">
        <v>173.80095751505405</v>
      </c>
      <c r="D7" s="1">
        <v>0.10417902971043554</v>
      </c>
      <c r="E7" s="1">
        <v>140.91097193545187</v>
      </c>
      <c r="F7" s="1">
        <v>144.00093746657652</v>
      </c>
      <c r="G7" s="1">
        <v>146.05050575984833</v>
      </c>
      <c r="H7" s="1">
        <v>147.63629854098497</v>
      </c>
      <c r="I7" s="1">
        <v>148.95955603042728</v>
      </c>
      <c r="J7" s="1">
        <v>150.10512012377416</v>
      </c>
      <c r="K7" s="1">
        <v>151.12784088544637</v>
      </c>
      <c r="L7" s="1">
        <v>152.06104267937991</v>
      </c>
      <c r="M7" s="1">
        <v>152.91389770195482</v>
      </c>
      <c r="N7" s="1">
        <v>153.71012221992549</v>
      </c>
      <c r="O7" s="1">
        <v>154.46117216071733</v>
      </c>
      <c r="P7" s="1">
        <v>155.17921335351627</v>
      </c>
      <c r="Q7" s="1">
        <v>155.8630291466086</v>
      </c>
      <c r="R7" s="1">
        <v>156.51144021578844</v>
      </c>
      <c r="S7" s="1">
        <v>157.13760574765672</v>
      </c>
      <c r="T7" s="1">
        <v>157.74081331104532</v>
      </c>
      <c r="U7" s="1">
        <v>158.32036596922489</v>
      </c>
      <c r="V7" s="1">
        <v>158.89025686279112</v>
      </c>
      <c r="W7" s="1">
        <v>159.43538641463692</v>
      </c>
      <c r="X7" s="1">
        <v>159.97000795778698</v>
      </c>
      <c r="Y7" s="1">
        <v>160.50884906792589</v>
      </c>
      <c r="Z7" s="1">
        <v>161.02167642989997</v>
      </c>
      <c r="AA7" s="1">
        <v>161.52310753044446</v>
      </c>
      <c r="AB7" s="1">
        <v>162.02821278827611</v>
      </c>
      <c r="AC7" s="1">
        <v>162.52156086704548</v>
      </c>
      <c r="AD7" s="1">
        <v>163.00286171461173</v>
      </c>
      <c r="AE7" s="1">
        <v>163.47182899341192</v>
      </c>
      <c r="AF7" s="1">
        <v>163.94397000656869</v>
      </c>
      <c r="AG7" s="1">
        <v>164.41931867574112</v>
      </c>
      <c r="AH7" s="1">
        <v>164.88190379352579</v>
      </c>
      <c r="AI7" s="1">
        <v>165.33144191597304</v>
      </c>
      <c r="AJ7" s="1">
        <v>165.78386242728686</v>
      </c>
      <c r="AK7" s="1">
        <v>166.23919451035201</v>
      </c>
      <c r="AL7" s="1">
        <v>166.69746775266518</v>
      </c>
      <c r="AM7" s="1">
        <v>167.14218763590702</v>
      </c>
      <c r="AN7" s="1">
        <v>167.5896975068593</v>
      </c>
      <c r="AO7" s="1">
        <v>168.02329563391498</v>
      </c>
      <c r="AP7" s="1">
        <v>168.4763628649271</v>
      </c>
      <c r="AQ7" s="1">
        <v>168.91536482268171</v>
      </c>
      <c r="AR7" s="1">
        <v>169.35705655431451</v>
      </c>
      <c r="AS7" s="1">
        <v>169.78432094561686</v>
      </c>
      <c r="AT7" s="1">
        <v>170.23136466610325</v>
      </c>
      <c r="AU7" s="1">
        <v>170.68117622179807</v>
      </c>
      <c r="AV7" s="1">
        <v>171.11632271748852</v>
      </c>
      <c r="AW7" s="1">
        <v>171.55407761358862</v>
      </c>
      <c r="AX7" s="1">
        <v>172.01213623297781</v>
      </c>
      <c r="AY7" s="1">
        <v>172.45528914682362</v>
      </c>
      <c r="AZ7" s="1">
        <v>172.90112649469796</v>
      </c>
      <c r="BA7" s="1">
        <v>173.3496739482004</v>
      </c>
      <c r="BB7" s="1">
        <v>173.80095751505405</v>
      </c>
      <c r="BC7" s="1">
        <v>174.25500354470128</v>
      </c>
      <c r="BD7" s="1">
        <v>174.71183873401273</v>
      </c>
      <c r="BE7" s="1">
        <v>175.17149013311212</v>
      </c>
      <c r="BF7" s="1">
        <v>175.63398515131999</v>
      </c>
      <c r="BG7" s="1">
        <v>176.11802634150683</v>
      </c>
      <c r="BH7" s="1">
        <v>176.58640886547738</v>
      </c>
      <c r="BI7" s="1">
        <v>177.05772060187402</v>
      </c>
      <c r="BJ7" s="1">
        <v>177.55102321162431</v>
      </c>
      <c r="BK7" s="1">
        <v>178.04755832796471</v>
      </c>
      <c r="BL7" s="1">
        <v>178.52807548242498</v>
      </c>
      <c r="BM7" s="1">
        <v>179.03104888307942</v>
      </c>
      <c r="BN7" s="1">
        <v>179.53735523727522</v>
      </c>
      <c r="BO7" s="1">
        <v>180.06670001216244</v>
      </c>
      <c r="BP7" s="1">
        <v>180.57990901467315</v>
      </c>
      <c r="BQ7" s="1">
        <v>181.11649884012272</v>
      </c>
      <c r="BR7" s="1">
        <v>181.65683970359549</v>
      </c>
      <c r="BS7" s="1">
        <v>182.22119948764475</v>
      </c>
      <c r="BT7" s="1">
        <v>182.78968476252214</v>
      </c>
      <c r="BU7" s="1">
        <v>183.36234317234747</v>
      </c>
      <c r="BV7" s="1">
        <v>183.93922311512421</v>
      </c>
      <c r="BW7" s="1">
        <v>184.54120874867456</v>
      </c>
      <c r="BX7" s="1">
        <v>185.16883248956759</v>
      </c>
      <c r="BY7" s="1">
        <v>185.80148073290437</v>
      </c>
      <c r="BZ7" s="1">
        <v>186.4392170519958</v>
      </c>
      <c r="CA7" s="1">
        <v>187.10362526509658</v>
      </c>
      <c r="CB7" s="1">
        <v>187.79531409834087</v>
      </c>
      <c r="CC7" s="1">
        <v>188.51492574413166</v>
      </c>
      <c r="CD7" s="1">
        <v>189.24103198296035</v>
      </c>
      <c r="CE7" s="1">
        <v>189.99603216791616</v>
      </c>
      <c r="CF7" s="1">
        <v>190.80318073187402</v>
      </c>
      <c r="CG7" s="1">
        <v>191.61840995889142</v>
      </c>
      <c r="CH7" s="1">
        <v>192.46483956146662</v>
      </c>
      <c r="CI7" s="1">
        <v>193.36656547386968</v>
      </c>
      <c r="CJ7" s="1">
        <v>194.30176234426477</v>
      </c>
      <c r="CK7" s="1">
        <v>195.29520317725996</v>
      </c>
      <c r="CL7" s="1">
        <v>196.34880811169785</v>
      </c>
      <c r="CM7" s="1">
        <v>197.46465308981371</v>
      </c>
      <c r="CN7" s="1">
        <v>198.66974764759448</v>
      </c>
      <c r="CO7" s="1">
        <v>199.96763564200373</v>
      </c>
      <c r="CP7" s="1">
        <v>201.36222320684354</v>
      </c>
      <c r="CQ7" s="1">
        <v>202.88382672138951</v>
      </c>
      <c r="CR7" s="1">
        <v>204.56517978845335</v>
      </c>
      <c r="CS7" s="1">
        <v>206.46910527322524</v>
      </c>
      <c r="CT7" s="1">
        <v>208.63704230945208</v>
      </c>
      <c r="CU7" s="1">
        <v>211.17288985847918</v>
      </c>
      <c r="CV7" s="1">
        <v>214.25396669352278</v>
      </c>
      <c r="CW7" s="1">
        <v>218.17993912102375</v>
      </c>
      <c r="CX7" s="1">
        <v>223.67458704441052</v>
      </c>
      <c r="CY7" s="1">
        <v>233.0048961480708</v>
      </c>
    </row>
    <row r="8" spans="1:103" x14ac:dyDescent="0.3">
      <c r="A8" s="1">
        <v>16</v>
      </c>
      <c r="B8" s="1">
        <v>-1.3556583711383343</v>
      </c>
      <c r="C8" s="1">
        <v>167.26189050585617</v>
      </c>
      <c r="D8" s="1">
        <v>0.10225184493326607</v>
      </c>
      <c r="E8" s="1">
        <v>136.10288663172273</v>
      </c>
      <c r="F8" s="1">
        <v>139.0381243604044</v>
      </c>
      <c r="G8" s="1">
        <v>140.98415073441296</v>
      </c>
      <c r="H8" s="1">
        <v>142.48933354824595</v>
      </c>
      <c r="I8" s="1">
        <v>143.74499482445236</v>
      </c>
      <c r="J8" s="1">
        <v>144.83179656035381</v>
      </c>
      <c r="K8" s="1">
        <v>145.80186574277704</v>
      </c>
      <c r="L8" s="1">
        <v>146.68686788451518</v>
      </c>
      <c r="M8" s="1">
        <v>147.49554251036551</v>
      </c>
      <c r="N8" s="1">
        <v>148.25040773960097</v>
      </c>
      <c r="O8" s="1">
        <v>148.96234544115399</v>
      </c>
      <c r="P8" s="1">
        <v>149.64290311430565</v>
      </c>
      <c r="Q8" s="1">
        <v>150.29094005780428</v>
      </c>
      <c r="R8" s="1">
        <v>150.90535090479602</v>
      </c>
      <c r="S8" s="1">
        <v>151.498614511363</v>
      </c>
      <c r="T8" s="1">
        <v>152.07006316505544</v>
      </c>
      <c r="U8" s="1">
        <v>152.61904385090833</v>
      </c>
      <c r="V8" s="1">
        <v>153.15881656703485</v>
      </c>
      <c r="W8" s="1">
        <v>153.67508473313012</v>
      </c>
      <c r="X8" s="1">
        <v>154.1813520342607</v>
      </c>
      <c r="Y8" s="1">
        <v>154.69156584106861</v>
      </c>
      <c r="Z8" s="1">
        <v>155.17710202374664</v>
      </c>
      <c r="AA8" s="1">
        <v>155.65180513322795</v>
      </c>
      <c r="AB8" s="1">
        <v>156.12994329850937</v>
      </c>
      <c r="AC8" s="1">
        <v>156.59691009477243</v>
      </c>
      <c r="AD8" s="1">
        <v>157.05243399043547</v>
      </c>
      <c r="AE8" s="1">
        <v>157.49624698889249</v>
      </c>
      <c r="AF8" s="1">
        <v>157.94302573888433</v>
      </c>
      <c r="AG8" s="1">
        <v>158.39280158472283</v>
      </c>
      <c r="AH8" s="1">
        <v>158.83046369511004</v>
      </c>
      <c r="AI8" s="1">
        <v>159.25574694911114</v>
      </c>
      <c r="AJ8" s="1">
        <v>159.68372244767056</v>
      </c>
      <c r="AK8" s="1">
        <v>160.11441714034669</v>
      </c>
      <c r="AL8" s="1">
        <v>160.54785834635629</v>
      </c>
      <c r="AM8" s="1">
        <v>160.96844655345842</v>
      </c>
      <c r="AN8" s="1">
        <v>161.39163951750217</v>
      </c>
      <c r="AO8" s="1">
        <v>161.80164430882638</v>
      </c>
      <c r="AP8" s="1">
        <v>162.23002480773775</v>
      </c>
      <c r="AQ8" s="1">
        <v>162.64507326105169</v>
      </c>
      <c r="AR8" s="1">
        <v>163.06263179499945</v>
      </c>
      <c r="AS8" s="1">
        <v>163.46651985011226</v>
      </c>
      <c r="AT8" s="1">
        <v>163.88907200570131</v>
      </c>
      <c r="AU8" s="1">
        <v>164.3142062361172</v>
      </c>
      <c r="AV8" s="1">
        <v>164.72544738959289</v>
      </c>
      <c r="AW8" s="1">
        <v>165.13912134340228</v>
      </c>
      <c r="AX8" s="1">
        <v>165.57194742985109</v>
      </c>
      <c r="AY8" s="1">
        <v>165.99065515810329</v>
      </c>
      <c r="AZ8" s="1">
        <v>166.41186576072724</v>
      </c>
      <c r="BA8" s="1">
        <v>166.83560289035776</v>
      </c>
      <c r="BB8" s="1">
        <v>167.26189050585617</v>
      </c>
      <c r="BC8" s="1">
        <v>167.69075287735294</v>
      </c>
      <c r="BD8" s="1">
        <v>168.12221459139158</v>
      </c>
      <c r="BE8" s="1">
        <v>168.55630055617581</v>
      </c>
      <c r="BF8" s="1">
        <v>168.9930360069223</v>
      </c>
      <c r="BG8" s="1">
        <v>169.45007893786521</v>
      </c>
      <c r="BH8" s="1">
        <v>169.89229898371144</v>
      </c>
      <c r="BI8" s="1">
        <v>170.33724729562553</v>
      </c>
      <c r="BJ8" s="1">
        <v>170.80291629606961</v>
      </c>
      <c r="BK8" s="1">
        <v>171.27159532081359</v>
      </c>
      <c r="BL8" s="1">
        <v>171.72511546431775</v>
      </c>
      <c r="BM8" s="1">
        <v>172.19978853650542</v>
      </c>
      <c r="BN8" s="1">
        <v>172.67756401214993</v>
      </c>
      <c r="BO8" s="1">
        <v>173.17703353080631</v>
      </c>
      <c r="BP8" s="1">
        <v>173.66123293077877</v>
      </c>
      <c r="BQ8" s="1">
        <v>174.16744414507792</v>
      </c>
      <c r="BR8" s="1">
        <v>174.67714509625554</v>
      </c>
      <c r="BS8" s="1">
        <v>175.20945056073106</v>
      </c>
      <c r="BT8" s="1">
        <v>175.74559306323417</v>
      </c>
      <c r="BU8" s="1">
        <v>176.28561636126511</v>
      </c>
      <c r="BV8" s="1">
        <v>176.82956489646054</v>
      </c>
      <c r="BW8" s="1">
        <v>177.39712634573704</v>
      </c>
      <c r="BX8" s="1">
        <v>177.98879499628586</v>
      </c>
      <c r="BY8" s="1">
        <v>178.58513337020702</v>
      </c>
      <c r="BZ8" s="1">
        <v>179.1861997981398</v>
      </c>
      <c r="CA8" s="1">
        <v>179.81233188805916</v>
      </c>
      <c r="CB8" s="1">
        <v>180.46409429171371</v>
      </c>
      <c r="CC8" s="1">
        <v>181.14208254219832</v>
      </c>
      <c r="CD8" s="1">
        <v>181.82610171367745</v>
      </c>
      <c r="CE8" s="1">
        <v>182.53724632805393</v>
      </c>
      <c r="CF8" s="1">
        <v>183.29740452644253</v>
      </c>
      <c r="CG8" s="1">
        <v>184.06506214773069</v>
      </c>
      <c r="CH8" s="1">
        <v>184.86198169367248</v>
      </c>
      <c r="CI8" s="1">
        <v>185.71083112734516</v>
      </c>
      <c r="CJ8" s="1">
        <v>186.59104501648611</v>
      </c>
      <c r="CK8" s="1">
        <v>187.5259182075454</v>
      </c>
      <c r="CL8" s="1">
        <v>188.51722814562848</v>
      </c>
      <c r="CM8" s="1">
        <v>189.5668957093626</v>
      </c>
      <c r="CN8" s="1">
        <v>190.70028590589837</v>
      </c>
      <c r="CO8" s="1">
        <v>191.92067674679609</v>
      </c>
      <c r="CP8" s="1">
        <v>193.23167951660022</v>
      </c>
      <c r="CQ8" s="1">
        <v>194.66171495211555</v>
      </c>
      <c r="CR8" s="1">
        <v>196.24143685604474</v>
      </c>
      <c r="CS8" s="1">
        <v>198.02970792921687</v>
      </c>
      <c r="CT8" s="1">
        <v>200.06521677529645</v>
      </c>
      <c r="CU8" s="1">
        <v>202.44516784278179</v>
      </c>
      <c r="CV8" s="1">
        <v>205.33538685804803</v>
      </c>
      <c r="CW8" s="1">
        <v>209.01587290928532</v>
      </c>
      <c r="CX8" s="1">
        <v>214.16263802769166</v>
      </c>
      <c r="CY8" s="1">
        <v>222.89071007242848</v>
      </c>
    </row>
    <row r="9" spans="1:103" x14ac:dyDescent="0.3">
      <c r="A9" s="1">
        <v>17</v>
      </c>
      <c r="B9" s="1">
        <v>-1.5106988850399847</v>
      </c>
      <c r="C9" s="1">
        <v>162.2349197381991</v>
      </c>
      <c r="D9" s="1">
        <v>0.1049293532794292</v>
      </c>
      <c r="E9" s="1">
        <v>131.79947404147359</v>
      </c>
      <c r="F9" s="1">
        <v>134.62181335530548</v>
      </c>
      <c r="G9" s="1">
        <v>136.49761979100819</v>
      </c>
      <c r="H9" s="1">
        <v>137.9510895147173</v>
      </c>
      <c r="I9" s="1">
        <v>139.16537820233248</v>
      </c>
      <c r="J9" s="1">
        <v>140.21768895423537</v>
      </c>
      <c r="K9" s="1">
        <v>141.15801796160289</v>
      </c>
      <c r="L9" s="1">
        <v>142.01675833312322</v>
      </c>
      <c r="M9" s="1">
        <v>142.8021695962413</v>
      </c>
      <c r="N9" s="1">
        <v>143.53595720295689</v>
      </c>
      <c r="O9" s="1">
        <v>144.22858494787164</v>
      </c>
      <c r="P9" s="1">
        <v>144.89120421756957</v>
      </c>
      <c r="Q9" s="1">
        <v>145.52263625339913</v>
      </c>
      <c r="R9" s="1">
        <v>146.12173589464354</v>
      </c>
      <c r="S9" s="1">
        <v>146.70061703036396</v>
      </c>
      <c r="T9" s="1">
        <v>147.25858761540036</v>
      </c>
      <c r="U9" s="1">
        <v>147.79496929817918</v>
      </c>
      <c r="V9" s="1">
        <v>148.32268983575563</v>
      </c>
      <c r="W9" s="1">
        <v>148.82774361493534</v>
      </c>
      <c r="X9" s="1">
        <v>149.32331253620271</v>
      </c>
      <c r="Y9" s="1">
        <v>149.82304544419191</v>
      </c>
      <c r="Z9" s="1">
        <v>150.29888957358546</v>
      </c>
      <c r="AA9" s="1">
        <v>150.76438398594388</v>
      </c>
      <c r="AB9" s="1">
        <v>151.23351507612429</v>
      </c>
      <c r="AC9" s="1">
        <v>151.69194633457775</v>
      </c>
      <c r="AD9" s="1">
        <v>152.13939360905039</v>
      </c>
      <c r="AE9" s="1">
        <v>152.57557592162283</v>
      </c>
      <c r="AF9" s="1">
        <v>153.01491160008939</v>
      </c>
      <c r="AG9" s="1">
        <v>153.45743731830996</v>
      </c>
      <c r="AH9" s="1">
        <v>153.88827951173775</v>
      </c>
      <c r="AI9" s="1">
        <v>154.30715868499848</v>
      </c>
      <c r="AJ9" s="1">
        <v>154.72891231887976</v>
      </c>
      <c r="AK9" s="1">
        <v>155.153572138519</v>
      </c>
      <c r="AL9" s="1">
        <v>155.58117035274455</v>
      </c>
      <c r="AM9" s="1">
        <v>155.99631065477067</v>
      </c>
      <c r="AN9" s="1">
        <v>156.41424338349049</v>
      </c>
      <c r="AO9" s="1">
        <v>156.81936452290515</v>
      </c>
      <c r="AP9" s="1">
        <v>157.24286694883756</v>
      </c>
      <c r="AQ9" s="1">
        <v>157.65340878034164</v>
      </c>
      <c r="AR9" s="1">
        <v>158.06665242338235</v>
      </c>
      <c r="AS9" s="1">
        <v>158.46657663137591</v>
      </c>
      <c r="AT9" s="1">
        <v>158.88520342124568</v>
      </c>
      <c r="AU9" s="1">
        <v>159.3066179228569</v>
      </c>
      <c r="AV9" s="1">
        <v>159.71448090690953</v>
      </c>
      <c r="AW9" s="1">
        <v>160.12497581033276</v>
      </c>
      <c r="AX9" s="1">
        <v>160.55471180961007</v>
      </c>
      <c r="AY9" s="1">
        <v>160.97066092848598</v>
      </c>
      <c r="AZ9" s="1">
        <v>161.38932620669877</v>
      </c>
      <c r="BA9" s="1">
        <v>161.81073616510997</v>
      </c>
      <c r="BB9" s="1">
        <v>162.2349197381991</v>
      </c>
      <c r="BC9" s="1">
        <v>162.66190628173052</v>
      </c>
      <c r="BD9" s="1">
        <v>163.09172558059362</v>
      </c>
      <c r="BE9" s="1">
        <v>163.52440785682077</v>
      </c>
      <c r="BF9" s="1">
        <v>163.95998377778795</v>
      </c>
      <c r="BG9" s="1">
        <v>164.41608577233396</v>
      </c>
      <c r="BH9" s="1">
        <v>164.85766172595694</v>
      </c>
      <c r="BI9" s="1">
        <v>165.30222737546717</v>
      </c>
      <c r="BJ9" s="1">
        <v>165.7677821193038</v>
      </c>
      <c r="BK9" s="1">
        <v>166.23664291300244</v>
      </c>
      <c r="BL9" s="1">
        <v>166.69062351311692</v>
      </c>
      <c r="BM9" s="1">
        <v>167.16607949742374</v>
      </c>
      <c r="BN9" s="1">
        <v>167.64495511666104</v>
      </c>
      <c r="BO9" s="1">
        <v>168.1459109004692</v>
      </c>
      <c r="BP9" s="1">
        <v>168.63188052192729</v>
      </c>
      <c r="BQ9" s="1">
        <v>169.14029062523383</v>
      </c>
      <c r="BR9" s="1">
        <v>169.65256676649503</v>
      </c>
      <c r="BS9" s="1">
        <v>170.18795015615453</v>
      </c>
      <c r="BT9" s="1">
        <v>170.72759580320067</v>
      </c>
      <c r="BU9" s="1">
        <v>171.27155831893356</v>
      </c>
      <c r="BV9" s="1">
        <v>171.81989328189212</v>
      </c>
      <c r="BW9" s="1">
        <v>172.39248146411165</v>
      </c>
      <c r="BX9" s="1">
        <v>172.98988178783645</v>
      </c>
      <c r="BY9" s="1">
        <v>173.59250712127425</v>
      </c>
      <c r="BZ9" s="1">
        <v>174.20043104837106</v>
      </c>
      <c r="CA9" s="1">
        <v>174.83426527162052</v>
      </c>
      <c r="CB9" s="1">
        <v>175.49465372909188</v>
      </c>
      <c r="CC9" s="1">
        <v>176.18227743071787</v>
      </c>
      <c r="CD9" s="1">
        <v>176.87670586666928</v>
      </c>
      <c r="CE9" s="1">
        <v>177.5994094051087</v>
      </c>
      <c r="CF9" s="1">
        <v>178.37275860329993</v>
      </c>
      <c r="CG9" s="1">
        <v>179.15461861893178</v>
      </c>
      <c r="CH9" s="1">
        <v>179.9672245417882</v>
      </c>
      <c r="CI9" s="1">
        <v>180.8338453577035</v>
      </c>
      <c r="CJ9" s="1">
        <v>181.73365279319435</v>
      </c>
      <c r="CK9" s="1">
        <v>182.69064473367979</v>
      </c>
      <c r="CL9" s="1">
        <v>183.7068917850213</v>
      </c>
      <c r="CM9" s="1">
        <v>184.7846412213425</v>
      </c>
      <c r="CN9" s="1">
        <v>185.95030536278281</v>
      </c>
      <c r="CO9" s="1">
        <v>187.20773364415868</v>
      </c>
      <c r="CP9" s="1">
        <v>188.56118944957373</v>
      </c>
      <c r="CQ9" s="1">
        <v>190.04071224710245</v>
      </c>
      <c r="CR9" s="1">
        <v>191.67900011141074</v>
      </c>
      <c r="CS9" s="1">
        <v>193.53856610318161</v>
      </c>
      <c r="CT9" s="1">
        <v>195.66177058167591</v>
      </c>
      <c r="CU9" s="1">
        <v>198.15322568543931</v>
      </c>
      <c r="CV9" s="1">
        <v>201.19208543998766</v>
      </c>
      <c r="CW9" s="1">
        <v>205.08331034704733</v>
      </c>
      <c r="CX9" s="1">
        <v>210.56619935983574</v>
      </c>
      <c r="CY9" s="1">
        <v>219.97926792773166</v>
      </c>
    </row>
    <row r="10" spans="1:103" x14ac:dyDescent="0.3">
      <c r="A10" s="1">
        <v>18</v>
      </c>
      <c r="B10" s="1">
        <v>-1.8247302611764415</v>
      </c>
      <c r="C10" s="1">
        <v>157.68548613535515</v>
      </c>
      <c r="D10" s="1">
        <v>0.10554986721863396</v>
      </c>
      <c r="E10" s="1">
        <v>128.73254661194599</v>
      </c>
      <c r="F10" s="1">
        <v>131.3586995538511</v>
      </c>
      <c r="G10" s="1">
        <v>133.10982405646601</v>
      </c>
      <c r="H10" s="1">
        <v>134.46994002004564</v>
      </c>
      <c r="I10" s="1">
        <v>135.60847689505866</v>
      </c>
      <c r="J10" s="1">
        <v>136.59682594157201</v>
      </c>
      <c r="K10" s="1">
        <v>137.48134822142768</v>
      </c>
      <c r="L10" s="1">
        <v>138.29025384971419</v>
      </c>
      <c r="M10" s="1">
        <v>139.0310438735855</v>
      </c>
      <c r="N10" s="1">
        <v>139.72398101513647</v>
      </c>
      <c r="O10" s="1">
        <v>140.37880124740664</v>
      </c>
      <c r="P10" s="1">
        <v>141.00594185335132</v>
      </c>
      <c r="Q10" s="1">
        <v>141.60420033165764</v>
      </c>
      <c r="R10" s="1">
        <v>142.17240393636692</v>
      </c>
      <c r="S10" s="1">
        <v>142.72197225034773</v>
      </c>
      <c r="T10" s="1">
        <v>143.25219621564489</v>
      </c>
      <c r="U10" s="1">
        <v>143.76237839022022</v>
      </c>
      <c r="V10" s="1">
        <v>144.26477925537608</v>
      </c>
      <c r="W10" s="1">
        <v>144.74602857669248</v>
      </c>
      <c r="X10" s="1">
        <v>145.21864980751013</v>
      </c>
      <c r="Y10" s="1">
        <v>145.69565627120147</v>
      </c>
      <c r="Z10" s="1">
        <v>146.1502496420942</v>
      </c>
      <c r="AA10" s="1">
        <v>146.59532558917053</v>
      </c>
      <c r="AB10" s="1">
        <v>147.04425158515068</v>
      </c>
      <c r="AC10" s="1">
        <v>147.48330268357998</v>
      </c>
      <c r="AD10" s="1">
        <v>147.91218354125456</v>
      </c>
      <c r="AE10" s="1">
        <v>148.33060126226201</v>
      </c>
      <c r="AF10" s="1">
        <v>148.75237977174777</v>
      </c>
      <c r="AG10" s="1">
        <v>149.17756373370793</v>
      </c>
      <c r="AH10" s="1">
        <v>149.59185472695825</v>
      </c>
      <c r="AI10" s="1">
        <v>149.99495890809041</v>
      </c>
      <c r="AJ10" s="1">
        <v>150.40114659504329</v>
      </c>
      <c r="AK10" s="1">
        <v>150.81045680442983</v>
      </c>
      <c r="AL10" s="1">
        <v>151.22292924373855</v>
      </c>
      <c r="AM10" s="1">
        <v>151.62370317916844</v>
      </c>
      <c r="AN10" s="1">
        <v>152.02749195256413</v>
      </c>
      <c r="AO10" s="1">
        <v>152.41921001135577</v>
      </c>
      <c r="AP10" s="1">
        <v>152.82902649789023</v>
      </c>
      <c r="AQ10" s="1">
        <v>153.22662040814583</v>
      </c>
      <c r="AR10" s="1">
        <v>153.62715005795349</v>
      </c>
      <c r="AS10" s="1">
        <v>154.01507663260585</v>
      </c>
      <c r="AT10" s="1">
        <v>154.42146955005995</v>
      </c>
      <c r="AU10" s="1">
        <v>154.83090617209203</v>
      </c>
      <c r="AV10" s="1">
        <v>155.22750068451239</v>
      </c>
      <c r="AW10" s="1">
        <v>155.62697821746602</v>
      </c>
      <c r="AX10" s="1">
        <v>156.04553042289402</v>
      </c>
      <c r="AY10" s="1">
        <v>156.45099741585165</v>
      </c>
      <c r="AZ10" s="1">
        <v>156.85945461458229</v>
      </c>
      <c r="BA10" s="1">
        <v>157.27093848998783</v>
      </c>
      <c r="BB10" s="1">
        <v>157.68548613535515</v>
      </c>
      <c r="BC10" s="1">
        <v>158.10313528003655</v>
      </c>
      <c r="BD10" s="1">
        <v>158.52392430349897</v>
      </c>
      <c r="BE10" s="1">
        <v>158.94789224975338</v>
      </c>
      <c r="BF10" s="1">
        <v>159.375078842177</v>
      </c>
      <c r="BG10" s="1">
        <v>159.82281069281072</v>
      </c>
      <c r="BH10" s="1">
        <v>160.25668941510256</v>
      </c>
      <c r="BI10" s="1">
        <v>160.69391187379233</v>
      </c>
      <c r="BJ10" s="1">
        <v>161.1522160966426</v>
      </c>
      <c r="BK10" s="1">
        <v>161.61423183925419</v>
      </c>
      <c r="BL10" s="1">
        <v>162.0620241763751</v>
      </c>
      <c r="BM10" s="1">
        <v>162.53146553278953</v>
      </c>
      <c r="BN10" s="1">
        <v>163.00476842885067</v>
      </c>
      <c r="BO10" s="1">
        <v>163.50041881722427</v>
      </c>
      <c r="BP10" s="1">
        <v>163.98175716913997</v>
      </c>
      <c r="BQ10" s="1">
        <v>164.48586881741826</v>
      </c>
      <c r="BR10" s="1">
        <v>164.99438275417495</v>
      </c>
      <c r="BS10" s="1">
        <v>165.52644847901686</v>
      </c>
      <c r="BT10" s="1">
        <v>166.06338951154888</v>
      </c>
      <c r="BU10" s="1">
        <v>166.6052798196603</v>
      </c>
      <c r="BV10" s="1">
        <v>167.15219494327332</v>
      </c>
      <c r="BW10" s="1">
        <v>167.72402227810042</v>
      </c>
      <c r="BX10" s="1">
        <v>168.32142030659546</v>
      </c>
      <c r="BY10" s="1">
        <v>168.92486814613255</v>
      </c>
      <c r="BZ10" s="1">
        <v>169.53446730384064</v>
      </c>
      <c r="CA10" s="1">
        <v>170.1709591161931</v>
      </c>
      <c r="CB10" s="1">
        <v>170.83511326088586</v>
      </c>
      <c r="CC10" s="1">
        <v>171.52774750247417</v>
      </c>
      <c r="CD10" s="1">
        <v>172.22837334159786</v>
      </c>
      <c r="CE10" s="1">
        <v>172.95875036781231</v>
      </c>
      <c r="CF10" s="1">
        <v>173.74170517385323</v>
      </c>
      <c r="CG10" s="1">
        <v>174.53475509426249</v>
      </c>
      <c r="CH10" s="1">
        <v>175.36058108019159</v>
      </c>
      <c r="CI10" s="1">
        <v>176.24310382673445</v>
      </c>
      <c r="CJ10" s="1">
        <v>177.16141125932967</v>
      </c>
      <c r="CK10" s="1">
        <v>178.14032609591175</v>
      </c>
      <c r="CL10" s="1">
        <v>179.1824175187366</v>
      </c>
      <c r="CM10" s="1">
        <v>180.29049482604634</v>
      </c>
      <c r="CN10" s="1">
        <v>181.49238577004502</v>
      </c>
      <c r="CO10" s="1">
        <v>182.79293642878608</v>
      </c>
      <c r="CP10" s="1">
        <v>184.19756472959358</v>
      </c>
      <c r="CQ10" s="1">
        <v>185.73875587241525</v>
      </c>
      <c r="CR10" s="1">
        <v>187.45242891526462</v>
      </c>
      <c r="CS10" s="1">
        <v>189.40677076396261</v>
      </c>
      <c r="CT10" s="1">
        <v>191.65041013690788</v>
      </c>
      <c r="CU10" s="1">
        <v>194.30020471961578</v>
      </c>
      <c r="CV10" s="1">
        <v>197.55776895997931</v>
      </c>
      <c r="CW10" s="1">
        <v>201.77150353753552</v>
      </c>
      <c r="CX10" s="1">
        <v>207.7934421208642</v>
      </c>
      <c r="CY10" s="1">
        <v>218.37884247761124</v>
      </c>
    </row>
    <row r="11" spans="1:103" x14ac:dyDescent="0.3">
      <c r="A11" s="1">
        <v>19</v>
      </c>
      <c r="B11" s="1">
        <v>-2.2110262803583738</v>
      </c>
      <c r="C11" s="1">
        <v>153.47764540693595</v>
      </c>
      <c r="D11" s="1">
        <v>0.10361439094983922</v>
      </c>
      <c r="E11" s="1">
        <v>126.51576546382404</v>
      </c>
      <c r="F11" s="1">
        <v>128.91288847523813</v>
      </c>
      <c r="G11" s="1">
        <v>130.51570983618012</v>
      </c>
      <c r="H11" s="1">
        <v>131.76319548061326</v>
      </c>
      <c r="I11" s="1">
        <v>132.80923117280869</v>
      </c>
      <c r="J11" s="1">
        <v>133.71863345607449</v>
      </c>
      <c r="K11" s="1">
        <v>134.53359319679896</v>
      </c>
      <c r="L11" s="1">
        <v>135.27980360861613</v>
      </c>
      <c r="M11" s="1">
        <v>135.96396337797663</v>
      </c>
      <c r="N11" s="1">
        <v>136.6046195512468</v>
      </c>
      <c r="O11" s="1">
        <v>137.21065799370032</v>
      </c>
      <c r="P11" s="1">
        <v>137.79165475717713</v>
      </c>
      <c r="Q11" s="1">
        <v>138.34642667110643</v>
      </c>
      <c r="R11" s="1">
        <v>138.87381557674848</v>
      </c>
      <c r="S11" s="1">
        <v>139.38436475781782</v>
      </c>
      <c r="T11" s="1">
        <v>139.87737378472787</v>
      </c>
      <c r="U11" s="1">
        <v>140.35215139580137</v>
      </c>
      <c r="V11" s="1">
        <v>140.82007864637623</v>
      </c>
      <c r="W11" s="1">
        <v>141.2686731771862</v>
      </c>
      <c r="X11" s="1">
        <v>141.70957841034951</v>
      </c>
      <c r="Y11" s="1">
        <v>142.15493299569701</v>
      </c>
      <c r="Z11" s="1">
        <v>142.57969988090227</v>
      </c>
      <c r="AA11" s="1">
        <v>142.99589640538943</v>
      </c>
      <c r="AB11" s="1">
        <v>143.41601934267399</v>
      </c>
      <c r="AC11" s="1">
        <v>143.82722053090745</v>
      </c>
      <c r="AD11" s="1">
        <v>144.22920429497222</v>
      </c>
      <c r="AE11" s="1">
        <v>144.62167656530383</v>
      </c>
      <c r="AF11" s="1">
        <v>145.01759892380201</v>
      </c>
      <c r="AG11" s="1">
        <v>145.41702289437339</v>
      </c>
      <c r="AH11" s="1">
        <v>145.8065106573105</v>
      </c>
      <c r="AI11" s="1">
        <v>146.18576471785661</v>
      </c>
      <c r="AJ11" s="1">
        <v>146.56820468430533</v>
      </c>
      <c r="AK11" s="1">
        <v>146.95387601101993</v>
      </c>
      <c r="AL11" s="1">
        <v>147.34282507067297</v>
      </c>
      <c r="AM11" s="1">
        <v>147.72103159196894</v>
      </c>
      <c r="AN11" s="1">
        <v>148.10237316953695</v>
      </c>
      <c r="AO11" s="1">
        <v>148.47259521105829</v>
      </c>
      <c r="AP11" s="1">
        <v>148.86021995319979</v>
      </c>
      <c r="AQ11" s="1">
        <v>149.2365767454977</v>
      </c>
      <c r="AR11" s="1">
        <v>149.61600609432449</v>
      </c>
      <c r="AS11" s="1">
        <v>149.98377922050523</v>
      </c>
      <c r="AT11" s="1">
        <v>150.36936000900491</v>
      </c>
      <c r="AU11" s="1">
        <v>150.75814195192143</v>
      </c>
      <c r="AV11" s="1">
        <v>151.13503159355051</v>
      </c>
      <c r="AW11" s="1">
        <v>151.5149635160958</v>
      </c>
      <c r="AX11" s="1">
        <v>151.91336479987476</v>
      </c>
      <c r="AY11" s="1">
        <v>152.29963314571484</v>
      </c>
      <c r="AZ11" s="1">
        <v>152.68907306827376</v>
      </c>
      <c r="BA11" s="1">
        <v>153.08172879014245</v>
      </c>
      <c r="BB11" s="1">
        <v>153.47764540693595</v>
      </c>
      <c r="BC11" s="1">
        <v>153.87686890964846</v>
      </c>
      <c r="BD11" s="1">
        <v>154.27944620771348</v>
      </c>
      <c r="BE11" s="1">
        <v>154.68542515279535</v>
      </c>
      <c r="BF11" s="1">
        <v>155.09485456334028</v>
      </c>
      <c r="BG11" s="1">
        <v>155.52437495853081</v>
      </c>
      <c r="BH11" s="1">
        <v>155.94099886610536</v>
      </c>
      <c r="BI11" s="1">
        <v>156.36122784978033</v>
      </c>
      <c r="BJ11" s="1">
        <v>156.80214723149177</v>
      </c>
      <c r="BK11" s="1">
        <v>157.24708406035634</v>
      </c>
      <c r="BL11" s="1">
        <v>157.67875447112107</v>
      </c>
      <c r="BM11" s="1">
        <v>158.13175361411709</v>
      </c>
      <c r="BN11" s="1">
        <v>158.58895841300915</v>
      </c>
      <c r="BO11" s="1">
        <v>159.06827056069955</v>
      </c>
      <c r="BP11" s="1">
        <v>159.5342555135131</v>
      </c>
      <c r="BQ11" s="1">
        <v>160.02283363366692</v>
      </c>
      <c r="BR11" s="1">
        <v>160.51624912722448</v>
      </c>
      <c r="BS11" s="1">
        <v>161.03313579208847</v>
      </c>
      <c r="BT11" s="1">
        <v>161.55540539894562</v>
      </c>
      <c r="BU11" s="1">
        <v>162.08315329116118</v>
      </c>
      <c r="BV11" s="1">
        <v>162.61647720677487</v>
      </c>
      <c r="BW11" s="1">
        <v>163.17483362519309</v>
      </c>
      <c r="BX11" s="1">
        <v>163.75897282572737</v>
      </c>
      <c r="BY11" s="1">
        <v>164.3498802672384</v>
      </c>
      <c r="BZ11" s="1">
        <v>164.94768943557884</v>
      </c>
      <c r="CA11" s="1">
        <v>165.57282201893932</v>
      </c>
      <c r="CB11" s="1">
        <v>166.22616898308331</v>
      </c>
      <c r="CC11" s="1">
        <v>166.90868176788189</v>
      </c>
      <c r="CD11" s="1">
        <v>167.60027544190615</v>
      </c>
      <c r="CE11" s="1">
        <v>168.32254191203114</v>
      </c>
      <c r="CF11" s="1">
        <v>169.09829831955682</v>
      </c>
      <c r="CG11" s="1">
        <v>169.88565324811967</v>
      </c>
      <c r="CH11" s="1">
        <v>170.7072766554642</v>
      </c>
      <c r="CI11" s="1">
        <v>171.58728085986999</v>
      </c>
      <c r="CJ11" s="1">
        <v>172.50515928371644</v>
      </c>
      <c r="CK11" s="1">
        <v>173.48611170963721</v>
      </c>
      <c r="CL11" s="1">
        <v>174.53324203974967</v>
      </c>
      <c r="CM11" s="1">
        <v>175.64997326219682</v>
      </c>
      <c r="CN11" s="1">
        <v>176.86515377168311</v>
      </c>
      <c r="CO11" s="1">
        <v>178.1847397464912</v>
      </c>
      <c r="CP11" s="1">
        <v>179.61546316141025</v>
      </c>
      <c r="CQ11" s="1">
        <v>181.19203571531725</v>
      </c>
      <c r="CR11" s="1">
        <v>182.95352536917949</v>
      </c>
      <c r="CS11" s="1">
        <v>184.97356045115333</v>
      </c>
      <c r="CT11" s="1">
        <v>187.30769084536837</v>
      </c>
      <c r="CU11" s="1">
        <v>190.08577605443014</v>
      </c>
      <c r="CV11" s="1">
        <v>193.53405656689162</v>
      </c>
      <c r="CW11" s="1">
        <v>198.05103096281107</v>
      </c>
      <c r="CX11" s="1">
        <v>204.62405306923844</v>
      </c>
      <c r="CY11" s="1">
        <v>216.54722593892612</v>
      </c>
    </row>
    <row r="12" spans="1:103" x14ac:dyDescent="0.3">
      <c r="A12" s="1">
        <v>20</v>
      </c>
      <c r="B12" s="1">
        <v>-2.1425941389625422</v>
      </c>
      <c r="C12" s="1">
        <v>152.04014613269317</v>
      </c>
      <c r="D12" s="1">
        <v>0.10909976574587771</v>
      </c>
      <c r="E12" s="1">
        <v>124.15068946573435</v>
      </c>
      <c r="F12" s="1">
        <v>126.61187721612824</v>
      </c>
      <c r="G12" s="1">
        <v>128.25948881503223</v>
      </c>
      <c r="H12" s="1">
        <v>129.54292423805967</v>
      </c>
      <c r="I12" s="1">
        <v>130.61984226327937</v>
      </c>
      <c r="J12" s="1">
        <v>131.55664181477977</v>
      </c>
      <c r="K12" s="1">
        <v>132.39658855272714</v>
      </c>
      <c r="L12" s="1">
        <v>133.16603962913254</v>
      </c>
      <c r="M12" s="1">
        <v>133.87181196225848</v>
      </c>
      <c r="N12" s="1">
        <v>134.53297109344697</v>
      </c>
      <c r="O12" s="1">
        <v>135.15864073557378</v>
      </c>
      <c r="P12" s="1">
        <v>135.7586735042336</v>
      </c>
      <c r="Q12" s="1">
        <v>136.33181989134968</v>
      </c>
      <c r="R12" s="1">
        <v>136.87685574550548</v>
      </c>
      <c r="S12" s="1">
        <v>137.40465530330158</v>
      </c>
      <c r="T12" s="1">
        <v>137.91447816977774</v>
      </c>
      <c r="U12" s="1">
        <v>138.40559307407361</v>
      </c>
      <c r="V12" s="1">
        <v>138.88976155291348</v>
      </c>
      <c r="W12" s="1">
        <v>139.3540566800001</v>
      </c>
      <c r="X12" s="1">
        <v>139.81051796092123</v>
      </c>
      <c r="Y12" s="1">
        <v>140.27171114921418</v>
      </c>
      <c r="Z12" s="1">
        <v>140.71170222872834</v>
      </c>
      <c r="AA12" s="1">
        <v>141.14292747824962</v>
      </c>
      <c r="AB12" s="1">
        <v>141.57833322897829</v>
      </c>
      <c r="AC12" s="1">
        <v>142.00460211628712</v>
      </c>
      <c r="AD12" s="1">
        <v>142.42142062760848</v>
      </c>
      <c r="AE12" s="1">
        <v>142.82847675023805</v>
      </c>
      <c r="AF12" s="1">
        <v>143.23921153578559</v>
      </c>
      <c r="AG12" s="1">
        <v>143.65368124205759</v>
      </c>
      <c r="AH12" s="1">
        <v>144.05793955701807</v>
      </c>
      <c r="AI12" s="1">
        <v>144.45167024281145</v>
      </c>
      <c r="AJ12" s="1">
        <v>144.84880266771529</v>
      </c>
      <c r="AK12" s="1">
        <v>145.24938655290316</v>
      </c>
      <c r="AL12" s="1">
        <v>145.6534726470021</v>
      </c>
      <c r="AM12" s="1">
        <v>146.04649238739051</v>
      </c>
      <c r="AN12" s="1">
        <v>146.44286421224049</v>
      </c>
      <c r="AO12" s="1">
        <v>146.82776889314849</v>
      </c>
      <c r="AP12" s="1">
        <v>147.23086230292165</v>
      </c>
      <c r="AQ12" s="1">
        <v>147.6223320594932</v>
      </c>
      <c r="AR12" s="1">
        <v>148.01709160257994</v>
      </c>
      <c r="AS12" s="1">
        <v>148.39981403701995</v>
      </c>
      <c r="AT12" s="1">
        <v>148.80116332554013</v>
      </c>
      <c r="AU12" s="1">
        <v>149.20594364397704</v>
      </c>
      <c r="AV12" s="1">
        <v>149.59843729531605</v>
      </c>
      <c r="AW12" s="1">
        <v>149.99419398937835</v>
      </c>
      <c r="AX12" s="1">
        <v>150.40929171862106</v>
      </c>
      <c r="AY12" s="1">
        <v>150.81184827521136</v>
      </c>
      <c r="AZ12" s="1">
        <v>151.21781021266676</v>
      </c>
      <c r="BA12" s="1">
        <v>151.62722626019556</v>
      </c>
      <c r="BB12" s="1">
        <v>152.04014613269317</v>
      </c>
      <c r="BC12" s="1">
        <v>152.45662055658246</v>
      </c>
      <c r="BD12" s="1">
        <v>152.87670129648853</v>
      </c>
      <c r="BE12" s="1">
        <v>153.30044118277883</v>
      </c>
      <c r="BF12" s="1">
        <v>153.7278941400034</v>
      </c>
      <c r="BG12" s="1">
        <v>154.1764432271361</v>
      </c>
      <c r="BH12" s="1">
        <v>154.61164278295175</v>
      </c>
      <c r="BI12" s="1">
        <v>155.05072636768233</v>
      </c>
      <c r="BJ12" s="1">
        <v>155.5115565371797</v>
      </c>
      <c r="BK12" s="1">
        <v>155.9767185380949</v>
      </c>
      <c r="BL12" s="1">
        <v>156.42813896593657</v>
      </c>
      <c r="BM12" s="1">
        <v>156.90199965878514</v>
      </c>
      <c r="BN12" s="1">
        <v>157.38040085049852</v>
      </c>
      <c r="BO12" s="1">
        <v>157.88208686794968</v>
      </c>
      <c r="BP12" s="1">
        <v>158.36997359216318</v>
      </c>
      <c r="BQ12" s="1">
        <v>158.88167452224639</v>
      </c>
      <c r="BR12" s="1">
        <v>159.39860742903659</v>
      </c>
      <c r="BS12" s="1">
        <v>159.94030912798209</v>
      </c>
      <c r="BT12" s="1">
        <v>160.48783855196774</v>
      </c>
      <c r="BU12" s="1">
        <v>161.04130192149512</v>
      </c>
      <c r="BV12" s="1">
        <v>161.60080819825106</v>
      </c>
      <c r="BW12" s="1">
        <v>162.18678661608112</v>
      </c>
      <c r="BX12" s="1">
        <v>162.80005456242125</v>
      </c>
      <c r="BY12" s="1">
        <v>163.42066946560445</v>
      </c>
      <c r="BZ12" s="1">
        <v>164.04878057070775</v>
      </c>
      <c r="CA12" s="1">
        <v>164.70586702428676</v>
      </c>
      <c r="CB12" s="1">
        <v>165.39290251336288</v>
      </c>
      <c r="CC12" s="1">
        <v>166.11092784403058</v>
      </c>
      <c r="CD12" s="1">
        <v>166.83884123819971</v>
      </c>
      <c r="CE12" s="1">
        <v>167.59939897431624</v>
      </c>
      <c r="CF12" s="1">
        <v>168.41669427102914</v>
      </c>
      <c r="CG12" s="1">
        <v>169.24664676387067</v>
      </c>
      <c r="CH12" s="1">
        <v>170.11319345217316</v>
      </c>
      <c r="CI12" s="1">
        <v>171.04184928259298</v>
      </c>
      <c r="CJ12" s="1">
        <v>172.01106656452794</v>
      </c>
      <c r="CK12" s="1">
        <v>173.04755819529831</v>
      </c>
      <c r="CL12" s="1">
        <v>174.15474467174209</v>
      </c>
      <c r="CM12" s="1">
        <v>175.33640429349259</v>
      </c>
      <c r="CN12" s="1">
        <v>176.62327491396044</v>
      </c>
      <c r="CO12" s="1">
        <v>178.0219421539706</v>
      </c>
      <c r="CP12" s="1">
        <v>179.53986494626625</v>
      </c>
      <c r="CQ12" s="1">
        <v>181.21429419234258</v>
      </c>
      <c r="CR12" s="1">
        <v>183.08732713857989</v>
      </c>
      <c r="CS12" s="1">
        <v>185.23817098440045</v>
      </c>
      <c r="CT12" s="1">
        <v>187.72733608587777</v>
      </c>
      <c r="CU12" s="1">
        <v>190.69543570565534</v>
      </c>
      <c r="CV12" s="1">
        <v>194.38798536669617</v>
      </c>
      <c r="CW12" s="1">
        <v>199.23927665427493</v>
      </c>
      <c r="CX12" s="1">
        <v>206.32853573553641</v>
      </c>
      <c r="CY12" s="1">
        <v>219.28154962110932</v>
      </c>
    </row>
    <row r="13" spans="1:103" x14ac:dyDescent="0.3">
      <c r="A13" s="1" t="s">
        <v>110</v>
      </c>
      <c r="B13" s="1">
        <v>-1.8220359894240163</v>
      </c>
      <c r="C13" s="1">
        <v>151.99269327650993</v>
      </c>
      <c r="D13" s="1">
        <v>0.11975273800395422</v>
      </c>
      <c r="E13" s="1">
        <v>121.33486292781706</v>
      </c>
      <c r="F13" s="1">
        <v>124.03922687603851</v>
      </c>
      <c r="G13" s="1">
        <v>125.85033780352596</v>
      </c>
      <c r="H13" s="1">
        <v>127.26145005139425</v>
      </c>
      <c r="I13" s="1">
        <v>128.44567583135307</v>
      </c>
      <c r="J13" s="1">
        <v>129.47592828779435</v>
      </c>
      <c r="K13" s="1">
        <v>130.3997350875477</v>
      </c>
      <c r="L13" s="1">
        <v>131.24605363950434</v>
      </c>
      <c r="M13" s="1">
        <v>132.02236163972225</v>
      </c>
      <c r="N13" s="1">
        <v>132.74961649411975</v>
      </c>
      <c r="O13" s="1">
        <v>133.43784492912718</v>
      </c>
      <c r="P13" s="1">
        <v>134.09787816345201</v>
      </c>
      <c r="Q13" s="1">
        <v>134.7283367936227</v>
      </c>
      <c r="R13" s="1">
        <v>135.32787050798987</v>
      </c>
      <c r="S13" s="1">
        <v>135.9084379878712</v>
      </c>
      <c r="T13" s="1">
        <v>136.46922251445449</v>
      </c>
      <c r="U13" s="1">
        <v>137.0094180457759</v>
      </c>
      <c r="V13" s="1">
        <v>137.5419599425592</v>
      </c>
      <c r="W13" s="1">
        <v>138.05262860902488</v>
      </c>
      <c r="X13" s="1">
        <v>138.55466527515904</v>
      </c>
      <c r="Y13" s="1">
        <v>139.06188846842701</v>
      </c>
      <c r="Z13" s="1">
        <v>139.54577488854591</v>
      </c>
      <c r="AA13" s="1">
        <v>140.02000166647292</v>
      </c>
      <c r="AB13" s="1">
        <v>140.49880476160678</v>
      </c>
      <c r="AC13" s="1">
        <v>140.96753819867672</v>
      </c>
      <c r="AD13" s="1">
        <v>141.42585714334078</v>
      </c>
      <c r="AE13" s="1">
        <v>141.87341865313024</v>
      </c>
      <c r="AF13" s="1">
        <v>142.32500039535782</v>
      </c>
      <c r="AG13" s="1">
        <v>142.78066214405976</v>
      </c>
      <c r="AH13" s="1">
        <v>143.22507078789059</v>
      </c>
      <c r="AI13" s="1">
        <v>143.65787945236991</v>
      </c>
      <c r="AJ13" s="1">
        <v>144.09439948225614</v>
      </c>
      <c r="AK13" s="1">
        <v>144.53468354223781</v>
      </c>
      <c r="AL13" s="1">
        <v>144.97878534334725</v>
      </c>
      <c r="AM13" s="1">
        <v>145.41069327733865</v>
      </c>
      <c r="AN13" s="1">
        <v>145.84625215165076</v>
      </c>
      <c r="AO13" s="1">
        <v>146.26917748976146</v>
      </c>
      <c r="AP13" s="1">
        <v>146.71205246264685</v>
      </c>
      <c r="AQ13" s="1">
        <v>147.14212042035535</v>
      </c>
      <c r="AR13" s="1">
        <v>147.57576519911564</v>
      </c>
      <c r="AS13" s="1">
        <v>147.996150256411</v>
      </c>
      <c r="AT13" s="1">
        <v>148.43695495041456</v>
      </c>
      <c r="AU13" s="1">
        <v>148.88148500515484</v>
      </c>
      <c r="AV13" s="1">
        <v>149.31247943158297</v>
      </c>
      <c r="AW13" s="1">
        <v>149.74701352500961</v>
      </c>
      <c r="AX13" s="1">
        <v>150.2027355700354</v>
      </c>
      <c r="AY13" s="1">
        <v>150.6446407003437</v>
      </c>
      <c r="AZ13" s="1">
        <v>151.0902345667017</v>
      </c>
      <c r="BA13" s="1">
        <v>151.53956811508939</v>
      </c>
      <c r="BB13" s="1">
        <v>151.99269327650993</v>
      </c>
      <c r="BC13" s="1">
        <v>152.44966299153498</v>
      </c>
      <c r="BD13" s="1">
        <v>152.91053123560044</v>
      </c>
      <c r="BE13" s="1">
        <v>153.37535304507946</v>
      </c>
      <c r="BF13" s="1">
        <v>153.84418454416121</v>
      </c>
      <c r="BG13" s="1">
        <v>154.33608432366805</v>
      </c>
      <c r="BH13" s="1">
        <v>154.81327430863095</v>
      </c>
      <c r="BI13" s="1">
        <v>155.29465157129906</v>
      </c>
      <c r="BJ13" s="1">
        <v>155.79979116947655</v>
      </c>
      <c r="BK13" s="1">
        <v>156.30959533151287</v>
      </c>
      <c r="BL13" s="1">
        <v>156.80425691776105</v>
      </c>
      <c r="BM13" s="1">
        <v>157.3234193456652</v>
      </c>
      <c r="BN13" s="1">
        <v>157.84746199644584</v>
      </c>
      <c r="BO13" s="1">
        <v>158.39690695858494</v>
      </c>
      <c r="BP13" s="1">
        <v>158.93113475662341</v>
      </c>
      <c r="BQ13" s="1">
        <v>159.49132600977708</v>
      </c>
      <c r="BR13" s="1">
        <v>160.05712548260433</v>
      </c>
      <c r="BS13" s="1">
        <v>160.6499035862241</v>
      </c>
      <c r="BT13" s="1">
        <v>161.2489192269164</v>
      </c>
      <c r="BU13" s="1">
        <v>161.85428115533614</v>
      </c>
      <c r="BV13" s="1">
        <v>162.4661007802689</v>
      </c>
      <c r="BW13" s="1">
        <v>163.10670066724123</v>
      </c>
      <c r="BX13" s="1">
        <v>163.77694713082047</v>
      </c>
      <c r="BY13" s="1">
        <v>164.45502472780186</v>
      </c>
      <c r="BZ13" s="1">
        <v>165.14108517742537</v>
      </c>
      <c r="CA13" s="1">
        <v>165.85856631750869</v>
      </c>
      <c r="CB13" s="1">
        <v>166.60849480130599</v>
      </c>
      <c r="CC13" s="1">
        <v>167.39196622762708</v>
      </c>
      <c r="CD13" s="1">
        <v>168.18592462451039</v>
      </c>
      <c r="CE13" s="1">
        <v>169.0151570659707</v>
      </c>
      <c r="CF13" s="1">
        <v>169.90586355621849</v>
      </c>
      <c r="CG13" s="1">
        <v>170.80994517454093</v>
      </c>
      <c r="CH13" s="1">
        <v>171.75342885376352</v>
      </c>
      <c r="CI13" s="1">
        <v>172.76400182089469</v>
      </c>
      <c r="CJ13" s="1">
        <v>173.8181109759972</v>
      </c>
      <c r="CK13" s="1">
        <v>174.9446888460306</v>
      </c>
      <c r="CL13" s="1">
        <v>176.14728938042444</v>
      </c>
      <c r="CM13" s="1">
        <v>177.42982671374426</v>
      </c>
      <c r="CN13" s="1">
        <v>178.82540646447015</v>
      </c>
      <c r="CO13" s="1">
        <v>180.34082915834597</v>
      </c>
      <c r="CP13" s="1">
        <v>181.98376743125905</v>
      </c>
      <c r="CQ13" s="1">
        <v>183.79399352131099</v>
      </c>
      <c r="CR13" s="1">
        <v>185.816225469747</v>
      </c>
      <c r="CS13" s="1">
        <v>188.13475382806971</v>
      </c>
      <c r="CT13" s="1">
        <v>190.81293557977634</v>
      </c>
      <c r="CU13" s="1">
        <v>193.99905489515257</v>
      </c>
      <c r="CV13" s="1">
        <v>197.95113581342702</v>
      </c>
      <c r="CW13" s="1">
        <v>203.12261157274449</v>
      </c>
      <c r="CX13" s="1">
        <v>210.63446288123916</v>
      </c>
      <c r="CY13" s="1">
        <v>224.20769169934601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-1.2087164325141804</v>
      </c>
      <c r="C2" s="1">
        <v>43.998989631589112</v>
      </c>
      <c r="D2" s="1">
        <v>0.15917068640272072</v>
      </c>
      <c r="E2" s="1">
        <v>32.400972706402989</v>
      </c>
      <c r="F2" s="1">
        <v>33.403216457262992</v>
      </c>
      <c r="G2" s="1">
        <v>34.077196172474309</v>
      </c>
      <c r="H2" s="1">
        <v>34.60379669742175</v>
      </c>
      <c r="I2" s="1">
        <v>35.046689860375693</v>
      </c>
      <c r="J2" s="1">
        <v>35.432691548208041</v>
      </c>
      <c r="K2" s="1">
        <v>35.779346246880827</v>
      </c>
      <c r="L2" s="1">
        <v>36.097357180566654</v>
      </c>
      <c r="M2" s="1">
        <v>36.389417640401881</v>
      </c>
      <c r="N2" s="1">
        <v>36.663326720554757</v>
      </c>
      <c r="O2" s="1">
        <v>36.922802129889895</v>
      </c>
      <c r="P2" s="1">
        <v>37.171885056513794</v>
      </c>
      <c r="Q2" s="1">
        <v>37.410020571155385</v>
      </c>
      <c r="R2" s="1">
        <v>37.636665331340303</v>
      </c>
      <c r="S2" s="1">
        <v>37.856313917004684</v>
      </c>
      <c r="T2" s="1">
        <v>38.068637612232941</v>
      </c>
      <c r="U2" s="1">
        <v>38.273311959600726</v>
      </c>
      <c r="V2" s="1">
        <v>38.475224530210305</v>
      </c>
      <c r="W2" s="1">
        <v>38.668970726740447</v>
      </c>
      <c r="X2" s="1">
        <v>38.859561199162663</v>
      </c>
      <c r="Y2" s="1">
        <v>39.052238924076939</v>
      </c>
      <c r="Z2" s="1">
        <v>39.236160922441343</v>
      </c>
      <c r="AA2" s="1">
        <v>39.416513259951444</v>
      </c>
      <c r="AB2" s="1">
        <v>39.598706864824727</v>
      </c>
      <c r="AC2" s="1">
        <v>39.7771655160686</v>
      </c>
      <c r="AD2" s="1">
        <v>39.951750311455889</v>
      </c>
      <c r="AE2" s="1">
        <v>40.122323121177914</v>
      </c>
      <c r="AF2" s="1">
        <v>40.294512785401722</v>
      </c>
      <c r="AG2" s="1">
        <v>40.468343141093349</v>
      </c>
      <c r="AH2" s="1">
        <v>40.637961572281938</v>
      </c>
      <c r="AI2" s="1">
        <v>40.803228401678254</v>
      </c>
      <c r="AJ2" s="1">
        <v>40.969987062256912</v>
      </c>
      <c r="AK2" s="1">
        <v>41.138258493432616</v>
      </c>
      <c r="AL2" s="1">
        <v>41.308064034464095</v>
      </c>
      <c r="AM2" s="1">
        <v>41.473278344514995</v>
      </c>
      <c r="AN2" s="1">
        <v>41.639959232711711</v>
      </c>
      <c r="AO2" s="1">
        <v>41.80187175333517</v>
      </c>
      <c r="AP2" s="1">
        <v>41.97149069828572</v>
      </c>
      <c r="AQ2" s="1">
        <v>42.136271055018518</v>
      </c>
      <c r="AR2" s="1">
        <v>42.302487107474242</v>
      </c>
      <c r="AS2" s="1">
        <v>42.4636822651022</v>
      </c>
      <c r="AT2" s="1">
        <v>42.632771309251709</v>
      </c>
      <c r="AU2" s="1">
        <v>42.803354691027124</v>
      </c>
      <c r="AV2" s="1">
        <v>42.968805516335088</v>
      </c>
      <c r="AW2" s="1">
        <v>43.135675510283384</v>
      </c>
      <c r="AX2" s="1">
        <v>43.310746103514674</v>
      </c>
      <c r="AY2" s="1">
        <v>43.480570248640781</v>
      </c>
      <c r="AZ2" s="1">
        <v>43.651872162672611</v>
      </c>
      <c r="BA2" s="1">
        <v>43.824671837177526</v>
      </c>
      <c r="BB2" s="1">
        <v>43.998989631589112</v>
      </c>
      <c r="BC2" s="1">
        <v>44.174846281786273</v>
      </c>
      <c r="BD2" s="1">
        <v>44.352262908914902</v>
      </c>
      <c r="BE2" s="1">
        <v>44.531261028460342</v>
      </c>
      <c r="BF2" s="1">
        <v>44.711862559579068</v>
      </c>
      <c r="BG2" s="1">
        <v>44.901413061575809</v>
      </c>
      <c r="BH2" s="1">
        <v>45.085355255662058</v>
      </c>
      <c r="BI2" s="1">
        <v>45.27097007492209</v>
      </c>
      <c r="BJ2" s="1">
        <v>45.465809235702906</v>
      </c>
      <c r="BK2" s="1">
        <v>45.66251021774125</v>
      </c>
      <c r="BL2" s="1">
        <v>45.853427319217523</v>
      </c>
      <c r="BM2" s="1">
        <v>46.053861231209467</v>
      </c>
      <c r="BN2" s="1">
        <v>46.256240554488073</v>
      </c>
      <c r="BO2" s="1">
        <v>46.468494275748952</v>
      </c>
      <c r="BP2" s="1">
        <v>46.674930852366529</v>
      </c>
      <c r="BQ2" s="1">
        <v>46.891463259441842</v>
      </c>
      <c r="BR2" s="1">
        <v>47.11022689689117</v>
      </c>
      <c r="BS2" s="1">
        <v>47.339487870686881</v>
      </c>
      <c r="BT2" s="1">
        <v>47.571227678218534</v>
      </c>
      <c r="BU2" s="1">
        <v>47.805488035448633</v>
      </c>
      <c r="BV2" s="1">
        <v>48.042311614365765</v>
      </c>
      <c r="BW2" s="1">
        <v>48.290341929924011</v>
      </c>
      <c r="BX2" s="1">
        <v>48.549920591364369</v>
      </c>
      <c r="BY2" s="1">
        <v>48.812601303392164</v>
      </c>
      <c r="BZ2" s="1">
        <v>49.078441800930214</v>
      </c>
      <c r="CA2" s="1">
        <v>49.356526074951539</v>
      </c>
      <c r="CB2" s="1">
        <v>49.647257145287639</v>
      </c>
      <c r="CC2" s="1">
        <v>49.951064461801131</v>
      </c>
      <c r="CD2" s="1">
        <v>50.259008589630255</v>
      </c>
      <c r="CE2" s="1">
        <v>50.580703894387526</v>
      </c>
      <c r="CF2" s="1">
        <v>50.926320374386336</v>
      </c>
      <c r="CG2" s="1">
        <v>51.277196375449186</v>
      </c>
      <c r="CH2" s="1">
        <v>51.643430993999473</v>
      </c>
      <c r="CI2" s="1">
        <v>52.035773657192685</v>
      </c>
      <c r="CJ2" s="1">
        <v>52.44508018755829</v>
      </c>
      <c r="CK2" s="1">
        <v>52.882582310738343</v>
      </c>
      <c r="CL2" s="1">
        <v>53.349656002746514</v>
      </c>
      <c r="CM2" s="1">
        <v>53.847812355012714</v>
      </c>
      <c r="CN2" s="1">
        <v>54.389895136912628</v>
      </c>
      <c r="CO2" s="1">
        <v>54.978521311198811</v>
      </c>
      <c r="CP2" s="1">
        <v>55.616632116347368</v>
      </c>
      <c r="CQ2" s="1">
        <v>56.319613957788356</v>
      </c>
      <c r="CR2" s="1">
        <v>57.104733759892433</v>
      </c>
      <c r="CS2" s="1">
        <v>58.004546766260965</v>
      </c>
      <c r="CT2" s="1">
        <v>59.043347764098108</v>
      </c>
      <c r="CU2" s="1">
        <v>60.278120507996285</v>
      </c>
      <c r="CV2" s="1">
        <v>61.807779834173544</v>
      </c>
      <c r="CW2" s="1">
        <v>63.805358244986898</v>
      </c>
      <c r="CX2" s="1">
        <v>66.69677428955832</v>
      </c>
      <c r="CY2" s="1">
        <v>71.882003200191207</v>
      </c>
    </row>
    <row r="3" spans="1:103" x14ac:dyDescent="0.3">
      <c r="A3" s="1">
        <v>11</v>
      </c>
      <c r="B3" s="1">
        <v>-1.3567957246847557</v>
      </c>
      <c r="C3" s="1">
        <v>40.027346374093703</v>
      </c>
      <c r="D3" s="1">
        <v>0.14713806956125133</v>
      </c>
      <c r="E3" s="1">
        <v>30.218336839760102</v>
      </c>
      <c r="F3" s="1">
        <v>31.071750392954222</v>
      </c>
      <c r="G3" s="1">
        <v>31.644876400507847</v>
      </c>
      <c r="H3" s="1">
        <v>32.09226807776529</v>
      </c>
      <c r="I3" s="1">
        <v>32.468276310279734</v>
      </c>
      <c r="J3" s="1">
        <v>32.795792176670808</v>
      </c>
      <c r="K3" s="1">
        <v>33.089774249577665</v>
      </c>
      <c r="L3" s="1">
        <v>33.359344355853729</v>
      </c>
      <c r="M3" s="1">
        <v>33.606817666535726</v>
      </c>
      <c r="N3" s="1">
        <v>33.838826206895298</v>
      </c>
      <c r="O3" s="1">
        <v>34.058535163487512</v>
      </c>
      <c r="P3" s="1">
        <v>34.269378061523859</v>
      </c>
      <c r="Q3" s="1">
        <v>34.470894635915634</v>
      </c>
      <c r="R3" s="1">
        <v>34.662634291721325</v>
      </c>
      <c r="S3" s="1">
        <v>34.848406644173878</v>
      </c>
      <c r="T3" s="1">
        <v>35.02793911075193</v>
      </c>
      <c r="U3" s="1">
        <v>35.200962666334625</v>
      </c>
      <c r="V3" s="1">
        <v>35.371612784700837</v>
      </c>
      <c r="W3" s="1">
        <v>35.535325328023852</v>
      </c>
      <c r="X3" s="1">
        <v>35.696337820184262</v>
      </c>
      <c r="Y3" s="1">
        <v>35.859080364969685</v>
      </c>
      <c r="Z3" s="1">
        <v>36.014396761462372</v>
      </c>
      <c r="AA3" s="1">
        <v>36.166669957149836</v>
      </c>
      <c r="AB3" s="1">
        <v>36.320469283179115</v>
      </c>
      <c r="AC3" s="1">
        <v>36.471088397440454</v>
      </c>
      <c r="AD3" s="1">
        <v>36.618412173431842</v>
      </c>
      <c r="AE3" s="1">
        <v>36.762326128110082</v>
      </c>
      <c r="AF3" s="1">
        <v>36.907580223880181</v>
      </c>
      <c r="AG3" s="1">
        <v>37.054194230669957</v>
      </c>
      <c r="AH3" s="1">
        <v>37.197232731623792</v>
      </c>
      <c r="AI3" s="1">
        <v>37.336579969110417</v>
      </c>
      <c r="AJ3" s="1">
        <v>37.477163784101656</v>
      </c>
      <c r="AK3" s="1">
        <v>37.619001556252279</v>
      </c>
      <c r="AL3" s="1">
        <v>37.762111000447966</v>
      </c>
      <c r="AM3" s="1">
        <v>37.901330646771569</v>
      </c>
      <c r="AN3" s="1">
        <v>38.041766044661578</v>
      </c>
      <c r="AO3" s="1">
        <v>38.178164866921414</v>
      </c>
      <c r="AP3" s="1">
        <v>38.321035932252173</v>
      </c>
      <c r="AQ3" s="1">
        <v>38.459812281124066</v>
      </c>
      <c r="AR3" s="1">
        <v>38.599778926125843</v>
      </c>
      <c r="AS3" s="1">
        <v>38.73549979188202</v>
      </c>
      <c r="AT3" s="1">
        <v>38.877848486016951</v>
      </c>
      <c r="AU3" s="1">
        <v>39.021436235860264</v>
      </c>
      <c r="AV3" s="1">
        <v>39.160685765792472</v>
      </c>
      <c r="AW3" s="1">
        <v>39.301112127150866</v>
      </c>
      <c r="AX3" s="1">
        <v>39.448420857049982</v>
      </c>
      <c r="AY3" s="1">
        <v>39.59129709679231</v>
      </c>
      <c r="AZ3" s="1">
        <v>39.735398945717748</v>
      </c>
      <c r="BA3" s="1">
        <v>39.880743051993974</v>
      </c>
      <c r="BB3" s="1">
        <v>40.027346374093703</v>
      </c>
      <c r="BC3" s="1">
        <v>40.17522618816291</v>
      </c>
      <c r="BD3" s="1">
        <v>40.324400095602023</v>
      </c>
      <c r="BE3" s="1">
        <v>40.474886030867303</v>
      </c>
      <c r="BF3" s="1">
        <v>40.626702269500065</v>
      </c>
      <c r="BG3" s="1">
        <v>40.786022368034203</v>
      </c>
      <c r="BH3" s="1">
        <v>40.940610562370466</v>
      </c>
      <c r="BI3" s="1">
        <v>41.096586798810932</v>
      </c>
      <c r="BJ3" s="1">
        <v>41.260295743534279</v>
      </c>
      <c r="BK3" s="1">
        <v>41.425549995841848</v>
      </c>
      <c r="BL3" s="1">
        <v>41.585927123587133</v>
      </c>
      <c r="BM3" s="1">
        <v>41.754280122183076</v>
      </c>
      <c r="BN3" s="1">
        <v>41.924248258640034</v>
      </c>
      <c r="BO3" s="1">
        <v>42.102489469019964</v>
      </c>
      <c r="BP3" s="1">
        <v>42.275826584361958</v>
      </c>
      <c r="BQ3" s="1">
        <v>42.45762103085201</v>
      </c>
      <c r="BR3" s="1">
        <v>42.641268721731706</v>
      </c>
      <c r="BS3" s="1">
        <v>42.833707677821643</v>
      </c>
      <c r="BT3" s="1">
        <v>43.028206057154122</v>
      </c>
      <c r="BU3" s="1">
        <v>43.224798802287694</v>
      </c>
      <c r="BV3" s="1">
        <v>43.423521670319758</v>
      </c>
      <c r="BW3" s="1">
        <v>43.63162642591049</v>
      </c>
      <c r="BX3" s="1">
        <v>43.849397390337828</v>
      </c>
      <c r="BY3" s="1">
        <v>44.069747477144773</v>
      </c>
      <c r="BZ3" s="1">
        <v>44.29272514681751</v>
      </c>
      <c r="CA3" s="1">
        <v>44.5259486444563</v>
      </c>
      <c r="CB3" s="1">
        <v>44.769753763502266</v>
      </c>
      <c r="CC3" s="1">
        <v>45.024498445802791</v>
      </c>
      <c r="CD3" s="1">
        <v>45.282685945311023</v>
      </c>
      <c r="CE3" s="1">
        <v>45.552376278975565</v>
      </c>
      <c r="CF3" s="1">
        <v>45.842092227256373</v>
      </c>
      <c r="CG3" s="1">
        <v>46.136188641946895</v>
      </c>
      <c r="CH3" s="1">
        <v>46.443129823675136</v>
      </c>
      <c r="CI3" s="1">
        <v>46.771922222498574</v>
      </c>
      <c r="CJ3" s="1">
        <v>47.114900431235135</v>
      </c>
      <c r="CK3" s="1">
        <v>47.481474076904711</v>
      </c>
      <c r="CL3" s="1">
        <v>47.872793488166046</v>
      </c>
      <c r="CM3" s="1">
        <v>48.290122842125662</v>
      </c>
      <c r="CN3" s="1">
        <v>48.744220209471422</v>
      </c>
      <c r="CO3" s="1">
        <v>49.237276684592366</v>
      </c>
      <c r="CP3" s="1">
        <v>49.771757208072771</v>
      </c>
      <c r="CQ3" s="1">
        <v>50.360553430135461</v>
      </c>
      <c r="CR3" s="1">
        <v>51.01813618717366</v>
      </c>
      <c r="CS3" s="1">
        <v>51.77179021200439</v>
      </c>
      <c r="CT3" s="1">
        <v>52.641900362427698</v>
      </c>
      <c r="CU3" s="1">
        <v>53.676271001367319</v>
      </c>
      <c r="CV3" s="1">
        <v>54.957926883796475</v>
      </c>
      <c r="CW3" s="1">
        <v>56.632247056447454</v>
      </c>
      <c r="CX3" s="1">
        <v>59.057440600923549</v>
      </c>
      <c r="CY3" s="1">
        <v>63.413560791591642</v>
      </c>
    </row>
    <row r="4" spans="1:103" x14ac:dyDescent="0.3">
      <c r="A4" s="1">
        <v>12</v>
      </c>
      <c r="B4" s="1">
        <v>-1.3827583078070869</v>
      </c>
      <c r="C4" s="1">
        <v>36.581835993765715</v>
      </c>
      <c r="D4" s="1">
        <v>0.13216046357197125</v>
      </c>
      <c r="E4" s="1">
        <v>28.314766952577273</v>
      </c>
      <c r="F4" s="1">
        <v>29.051181014540138</v>
      </c>
      <c r="G4" s="1">
        <v>29.54389177053017</v>
      </c>
      <c r="H4" s="1">
        <v>29.927482068335735</v>
      </c>
      <c r="I4" s="1">
        <v>30.249172102207751</v>
      </c>
      <c r="J4" s="1">
        <v>30.528856787789582</v>
      </c>
      <c r="K4" s="1">
        <v>30.779494304033832</v>
      </c>
      <c r="L4" s="1">
        <v>31.008977767193965</v>
      </c>
      <c r="M4" s="1">
        <v>31.219362934492565</v>
      </c>
      <c r="N4" s="1">
        <v>31.416351194295093</v>
      </c>
      <c r="O4" s="1">
        <v>31.602673631405807</v>
      </c>
      <c r="P4" s="1">
        <v>31.781273563353739</v>
      </c>
      <c r="Q4" s="1">
        <v>31.95178697162898</v>
      </c>
      <c r="R4" s="1">
        <v>32.113858524135495</v>
      </c>
      <c r="S4" s="1">
        <v>32.270728860400936</v>
      </c>
      <c r="T4" s="1">
        <v>32.422183092734407</v>
      </c>
      <c r="U4" s="1">
        <v>32.568009691135977</v>
      </c>
      <c r="V4" s="1">
        <v>32.711704538136203</v>
      </c>
      <c r="W4" s="1">
        <v>32.849435046336453</v>
      </c>
      <c r="X4" s="1">
        <v>32.984776945553314</v>
      </c>
      <c r="Y4" s="1">
        <v>33.121455127098436</v>
      </c>
      <c r="Z4" s="1">
        <v>33.251785956894643</v>
      </c>
      <c r="AA4" s="1">
        <v>33.379458349185008</v>
      </c>
      <c r="AB4" s="1">
        <v>33.508305020189347</v>
      </c>
      <c r="AC4" s="1">
        <v>33.634384907966684</v>
      </c>
      <c r="AD4" s="1">
        <v>33.757608208986483</v>
      </c>
      <c r="AE4" s="1">
        <v>33.87788581524309</v>
      </c>
      <c r="AF4" s="1">
        <v>33.999189600362804</v>
      </c>
      <c r="AG4" s="1">
        <v>34.121533469050235</v>
      </c>
      <c r="AH4" s="1">
        <v>34.240801177614387</v>
      </c>
      <c r="AI4" s="1">
        <v>34.356903190144749</v>
      </c>
      <c r="AJ4" s="1">
        <v>34.473947649399399</v>
      </c>
      <c r="AK4" s="1">
        <v>34.591946702386565</v>
      </c>
      <c r="AL4" s="1">
        <v>34.71091271118437</v>
      </c>
      <c r="AM4" s="1">
        <v>34.826557477503989</v>
      </c>
      <c r="AN4" s="1">
        <v>34.94312454232211</v>
      </c>
      <c r="AO4" s="1">
        <v>35.056256900137285</v>
      </c>
      <c r="AP4" s="1">
        <v>35.174668553650115</v>
      </c>
      <c r="AQ4" s="1">
        <v>35.289599405597784</v>
      </c>
      <c r="AR4" s="1">
        <v>35.405429113408495</v>
      </c>
      <c r="AS4" s="1">
        <v>35.517661883860924</v>
      </c>
      <c r="AT4" s="1">
        <v>35.635287324301785</v>
      </c>
      <c r="AU4" s="1">
        <v>35.753845227966053</v>
      </c>
      <c r="AV4" s="1">
        <v>35.868733492855085</v>
      </c>
      <c r="AW4" s="1">
        <v>35.984505331380142</v>
      </c>
      <c r="AX4" s="1">
        <v>36.10585693562431</v>
      </c>
      <c r="AY4" s="1">
        <v>36.223464906885454</v>
      </c>
      <c r="AZ4" s="1">
        <v>36.341989808964954</v>
      </c>
      <c r="BA4" s="1">
        <v>36.461442990679139</v>
      </c>
      <c r="BB4" s="1">
        <v>36.581835993765715</v>
      </c>
      <c r="BC4" s="1">
        <v>36.703180557063163</v>
      </c>
      <c r="BD4" s="1">
        <v>36.825488620800414</v>
      </c>
      <c r="BE4" s="1">
        <v>36.948772331000178</v>
      </c>
      <c r="BF4" s="1">
        <v>37.073044043999424</v>
      </c>
      <c r="BG4" s="1">
        <v>37.203348214675763</v>
      </c>
      <c r="BH4" s="1">
        <v>37.329674670691027</v>
      </c>
      <c r="BI4" s="1">
        <v>37.457028032811536</v>
      </c>
      <c r="BJ4" s="1">
        <v>37.59057912184614</v>
      </c>
      <c r="BK4" s="1">
        <v>37.725270429749692</v>
      </c>
      <c r="BL4" s="1">
        <v>37.85587097384191</v>
      </c>
      <c r="BM4" s="1">
        <v>37.992844040133349</v>
      </c>
      <c r="BN4" s="1">
        <v>38.131003955994856</v>
      </c>
      <c r="BO4" s="1">
        <v>38.275751427435083</v>
      </c>
      <c r="BP4" s="1">
        <v>38.416381606115365</v>
      </c>
      <c r="BQ4" s="1">
        <v>38.563730621898486</v>
      </c>
      <c r="BR4" s="1">
        <v>38.712433479069247</v>
      </c>
      <c r="BS4" s="1">
        <v>38.868094969048798</v>
      </c>
      <c r="BT4" s="1">
        <v>39.025256190921475</v>
      </c>
      <c r="BU4" s="1">
        <v>39.183940107546817</v>
      </c>
      <c r="BV4" s="1">
        <v>39.344170165204304</v>
      </c>
      <c r="BW4" s="1">
        <v>39.511778226906834</v>
      </c>
      <c r="BX4" s="1">
        <v>39.686967166187472</v>
      </c>
      <c r="BY4" s="1">
        <v>39.864018355495261</v>
      </c>
      <c r="BZ4" s="1">
        <v>40.042963272430136</v>
      </c>
      <c r="CA4" s="1">
        <v>40.229896706586722</v>
      </c>
      <c r="CB4" s="1">
        <v>40.425055888398269</v>
      </c>
      <c r="CC4" s="1">
        <v>40.628692896922971</v>
      </c>
      <c r="CD4" s="1">
        <v>40.834791286974415</v>
      </c>
      <c r="CE4" s="1">
        <v>41.049759507704742</v>
      </c>
      <c r="CF4" s="1">
        <v>41.280334709614102</v>
      </c>
      <c r="CG4" s="1">
        <v>41.51402006254613</v>
      </c>
      <c r="CH4" s="1">
        <v>41.757507905169511</v>
      </c>
      <c r="CI4" s="1">
        <v>42.0178725718417</v>
      </c>
      <c r="CJ4" s="1">
        <v>42.288967283336767</v>
      </c>
      <c r="CK4" s="1">
        <v>42.57814436621728</v>
      </c>
      <c r="CL4" s="1">
        <v>42.88619577234703</v>
      </c>
      <c r="CM4" s="1">
        <v>43.213987422926536</v>
      </c>
      <c r="CN4" s="1">
        <v>43.569797625693134</v>
      </c>
      <c r="CO4" s="1">
        <v>43.95511977755973</v>
      </c>
      <c r="CP4" s="1">
        <v>44.371623212814278</v>
      </c>
      <c r="CQ4" s="1">
        <v>44.829020595406142</v>
      </c>
      <c r="CR4" s="1">
        <v>45.338081783430503</v>
      </c>
      <c r="CS4" s="1">
        <v>45.919220942256864</v>
      </c>
      <c r="CT4" s="1">
        <v>46.587118129910287</v>
      </c>
      <c r="CU4" s="1">
        <v>47.376874400068253</v>
      </c>
      <c r="CV4" s="1">
        <v>48.349089238392416</v>
      </c>
      <c r="CW4" s="1">
        <v>49.608630167122271</v>
      </c>
      <c r="CX4" s="1">
        <v>51.412006841924608</v>
      </c>
      <c r="CY4" s="1">
        <v>54.589424263991091</v>
      </c>
    </row>
    <row r="5" spans="1:103" x14ac:dyDescent="0.3">
      <c r="A5" s="1">
        <v>13</v>
      </c>
      <c r="B5" s="1">
        <v>-1.5410166861068872</v>
      </c>
      <c r="C5" s="1">
        <v>33.338553268555252</v>
      </c>
      <c r="D5" s="1">
        <v>0.12271640970930205</v>
      </c>
      <c r="E5" s="1">
        <v>26.31529070491332</v>
      </c>
      <c r="F5" s="1">
        <v>26.943883306416414</v>
      </c>
      <c r="G5" s="1">
        <v>27.364046125107716</v>
      </c>
      <c r="H5" s="1">
        <v>27.69094076967157</v>
      </c>
      <c r="I5" s="1">
        <v>27.964944798995205</v>
      </c>
      <c r="J5" s="1">
        <v>28.203070232647459</v>
      </c>
      <c r="K5" s="1">
        <v>28.416387990284587</v>
      </c>
      <c r="L5" s="1">
        <v>28.611639572295601</v>
      </c>
      <c r="M5" s="1">
        <v>28.79059094741557</v>
      </c>
      <c r="N5" s="1">
        <v>28.958103993010045</v>
      </c>
      <c r="O5" s="1">
        <v>29.116509612912626</v>
      </c>
      <c r="P5" s="1">
        <v>29.268316240071044</v>
      </c>
      <c r="Q5" s="1">
        <v>29.413219414664074</v>
      </c>
      <c r="R5" s="1">
        <v>29.550921945815226</v>
      </c>
      <c r="S5" s="1">
        <v>29.684180966280334</v>
      </c>
      <c r="T5" s="1">
        <v>29.81281675876911</v>
      </c>
      <c r="U5" s="1">
        <v>29.936652413183097</v>
      </c>
      <c r="V5" s="1">
        <v>30.058658559721746</v>
      </c>
      <c r="W5" s="1">
        <v>30.175582976062298</v>
      </c>
      <c r="X5" s="1">
        <v>30.290463080720176</v>
      </c>
      <c r="Y5" s="1">
        <v>30.406461070894494</v>
      </c>
      <c r="Z5" s="1">
        <v>30.517057019178978</v>
      </c>
      <c r="AA5" s="1">
        <v>30.625383021809267</v>
      </c>
      <c r="AB5" s="1">
        <v>30.734691479862764</v>
      </c>
      <c r="AC5" s="1">
        <v>30.841639414497955</v>
      </c>
      <c r="AD5" s="1">
        <v>30.946151723600845</v>
      </c>
      <c r="AE5" s="1">
        <v>31.048153883467553</v>
      </c>
      <c r="AF5" s="1">
        <v>31.151014723632279</v>
      </c>
      <c r="AG5" s="1">
        <v>31.254745916111272</v>
      </c>
      <c r="AH5" s="1">
        <v>31.355857896769347</v>
      </c>
      <c r="AI5" s="1">
        <v>31.45427577376282</v>
      </c>
      <c r="AJ5" s="1">
        <v>31.553482407033425</v>
      </c>
      <c r="AK5" s="1">
        <v>31.653488001204444</v>
      </c>
      <c r="AL5" s="1">
        <v>31.754302943655798</v>
      </c>
      <c r="AM5" s="1">
        <v>31.852293752728375</v>
      </c>
      <c r="AN5" s="1">
        <v>31.951056612987838</v>
      </c>
      <c r="AO5" s="1">
        <v>32.046900442460768</v>
      </c>
      <c r="AP5" s="1">
        <v>32.147207525760308</v>
      </c>
      <c r="AQ5" s="1">
        <v>32.244557075554845</v>
      </c>
      <c r="AR5" s="1">
        <v>32.34265922471441</v>
      </c>
      <c r="AS5" s="1">
        <v>32.437706692132686</v>
      </c>
      <c r="AT5" s="1">
        <v>32.537312521315371</v>
      </c>
      <c r="AU5" s="1">
        <v>32.637699235565314</v>
      </c>
      <c r="AV5" s="1">
        <v>32.734970531757412</v>
      </c>
      <c r="AW5" s="1">
        <v>32.832981870782021</v>
      </c>
      <c r="AX5" s="1">
        <v>32.935708470163831</v>
      </c>
      <c r="AY5" s="1">
        <v>33.035257838659341</v>
      </c>
      <c r="AZ5" s="1">
        <v>33.135575355991705</v>
      </c>
      <c r="BA5" s="1">
        <v>33.236670588783582</v>
      </c>
      <c r="BB5" s="1">
        <v>33.338553268555252</v>
      </c>
      <c r="BC5" s="1">
        <v>33.44123329536297</v>
      </c>
      <c r="BD5" s="1">
        <v>33.544720741535457</v>
      </c>
      <c r="BE5" s="1">
        <v>33.649025855511496</v>
      </c>
      <c r="BF5" s="1">
        <v>33.754159065781856</v>
      </c>
      <c r="BG5" s="1">
        <v>33.864387458969631</v>
      </c>
      <c r="BH5" s="1">
        <v>33.971243095624651</v>
      </c>
      <c r="BI5" s="1">
        <v>34.07895967921727</v>
      </c>
      <c r="BJ5" s="1">
        <v>34.191910258364587</v>
      </c>
      <c r="BK5" s="1">
        <v>34.305816979292452</v>
      </c>
      <c r="BL5" s="1">
        <v>34.416256524442737</v>
      </c>
      <c r="BM5" s="1">
        <v>34.532076946126253</v>
      </c>
      <c r="BN5" s="1">
        <v>34.648892939659376</v>
      </c>
      <c r="BO5" s="1">
        <v>34.771270418568498</v>
      </c>
      <c r="BP5" s="1">
        <v>34.890158930077838</v>
      </c>
      <c r="BQ5" s="1">
        <v>35.014719342005435</v>
      </c>
      <c r="BR5" s="1">
        <v>35.140415969972018</v>
      </c>
      <c r="BS5" s="1">
        <v>35.271986052869039</v>
      </c>
      <c r="BT5" s="1">
        <v>35.404815143431208</v>
      </c>
      <c r="BU5" s="1">
        <v>35.53892270855529</v>
      </c>
      <c r="BV5" s="1">
        <v>35.674328632202744</v>
      </c>
      <c r="BW5" s="1">
        <v>35.815960895869786</v>
      </c>
      <c r="BX5" s="1">
        <v>35.963990140721918</v>
      </c>
      <c r="BY5" s="1">
        <v>36.113583978605305</v>
      </c>
      <c r="BZ5" s="1">
        <v>36.26476914682199</v>
      </c>
      <c r="CA5" s="1">
        <v>36.422694681346243</v>
      </c>
      <c r="CB5" s="1">
        <v>36.587560338291233</v>
      </c>
      <c r="CC5" s="1">
        <v>36.759578452393121</v>
      </c>
      <c r="CD5" s="1">
        <v>36.933666617725329</v>
      </c>
      <c r="CE5" s="1">
        <v>37.115237874775019</v>
      </c>
      <c r="CF5" s="1">
        <v>37.309981907236896</v>
      </c>
      <c r="CG5" s="1">
        <v>37.507343581948703</v>
      </c>
      <c r="CH5" s="1">
        <v>37.712975192479405</v>
      </c>
      <c r="CI5" s="1">
        <v>37.93285082779056</v>
      </c>
      <c r="CJ5" s="1">
        <v>38.161779440805539</v>
      </c>
      <c r="CK5" s="1">
        <v>38.405969923988437</v>
      </c>
      <c r="CL5" s="1">
        <v>38.666091273628666</v>
      </c>
      <c r="CM5" s="1">
        <v>38.942875457617532</v>
      </c>
      <c r="CN5" s="1">
        <v>39.243313931796393</v>
      </c>
      <c r="CO5" s="1">
        <v>39.568669968305088</v>
      </c>
      <c r="CP5" s="1">
        <v>39.920356907483693</v>
      </c>
      <c r="CQ5" s="1">
        <v>40.306581942628817</v>
      </c>
      <c r="CR5" s="1">
        <v>40.736448910058819</v>
      </c>
      <c r="CS5" s="1">
        <v>41.227213065346319</v>
      </c>
      <c r="CT5" s="1">
        <v>41.791300792532574</v>
      </c>
      <c r="CU5" s="1">
        <v>42.458410417944641</v>
      </c>
      <c r="CV5" s="1">
        <v>43.279837572377446</v>
      </c>
      <c r="CW5" s="1">
        <v>44.344427216683542</v>
      </c>
      <c r="CX5" s="1">
        <v>45.869669534863419</v>
      </c>
      <c r="CY5" s="1">
        <v>48.560746409211923</v>
      </c>
    </row>
    <row r="6" spans="1:103" x14ac:dyDescent="0.3">
      <c r="A6" s="1">
        <v>14</v>
      </c>
      <c r="B6" s="1">
        <v>-1.3829958944392937</v>
      </c>
      <c r="C6" s="1">
        <v>30.711453097837197</v>
      </c>
      <c r="D6" s="1">
        <v>0.10787229277716585</v>
      </c>
      <c r="E6" s="1">
        <v>24.760348213288307</v>
      </c>
      <c r="F6" s="1">
        <v>25.314083147112605</v>
      </c>
      <c r="G6" s="1">
        <v>25.681953159007783</v>
      </c>
      <c r="H6" s="1">
        <v>25.966903114536866</v>
      </c>
      <c r="I6" s="1">
        <v>26.204895228242538</v>
      </c>
      <c r="J6" s="1">
        <v>26.411089374544328</v>
      </c>
      <c r="K6" s="1">
        <v>26.595299490294281</v>
      </c>
      <c r="L6" s="1">
        <v>26.763490843946997</v>
      </c>
      <c r="M6" s="1">
        <v>26.917289556169443</v>
      </c>
      <c r="N6" s="1">
        <v>27.06095237377891</v>
      </c>
      <c r="O6" s="1">
        <v>27.196532381537814</v>
      </c>
      <c r="P6" s="1">
        <v>27.326215673632543</v>
      </c>
      <c r="Q6" s="1">
        <v>27.44977424253964</v>
      </c>
      <c r="R6" s="1">
        <v>27.566986770777447</v>
      </c>
      <c r="S6" s="1">
        <v>27.68022551579682</v>
      </c>
      <c r="T6" s="1">
        <v>27.789356746655645</v>
      </c>
      <c r="U6" s="1">
        <v>27.894249480330455</v>
      </c>
      <c r="V6" s="1">
        <v>27.997432954824468</v>
      </c>
      <c r="W6" s="1">
        <v>28.096169875849519</v>
      </c>
      <c r="X6" s="1">
        <v>28.193038484875636</v>
      </c>
      <c r="Y6" s="1">
        <v>28.290706777702038</v>
      </c>
      <c r="Z6" s="1">
        <v>28.383692777031708</v>
      </c>
      <c r="AA6" s="1">
        <v>28.474643480547179</v>
      </c>
      <c r="AB6" s="1">
        <v>28.566291766609595</v>
      </c>
      <c r="AC6" s="1">
        <v>28.655837054659841</v>
      </c>
      <c r="AD6" s="1">
        <v>28.743224613589142</v>
      </c>
      <c r="AE6" s="1">
        <v>28.828400359145142</v>
      </c>
      <c r="AF6" s="1">
        <v>28.914180058029476</v>
      </c>
      <c r="AG6" s="1">
        <v>29.00057050600056</v>
      </c>
      <c r="AH6" s="1">
        <v>29.084668309128013</v>
      </c>
      <c r="AI6" s="1">
        <v>29.166419772109236</v>
      </c>
      <c r="AJ6" s="1">
        <v>29.24872095559628</v>
      </c>
      <c r="AK6" s="1">
        <v>29.331577724247587</v>
      </c>
      <c r="AL6" s="1">
        <v>29.414996028601394</v>
      </c>
      <c r="AM6" s="1">
        <v>29.495972568941831</v>
      </c>
      <c r="AN6" s="1">
        <v>29.577482357859338</v>
      </c>
      <c r="AO6" s="1">
        <v>29.656482454565985</v>
      </c>
      <c r="AP6" s="1">
        <v>29.739055265713549</v>
      </c>
      <c r="AQ6" s="1">
        <v>29.819089567718539</v>
      </c>
      <c r="AR6" s="1">
        <v>29.899639060435721</v>
      </c>
      <c r="AS6" s="1">
        <v>29.977581241776139</v>
      </c>
      <c r="AT6" s="1">
        <v>30.05915664959581</v>
      </c>
      <c r="AU6" s="1">
        <v>30.141263043176163</v>
      </c>
      <c r="AV6" s="1">
        <v>30.22071734685499</v>
      </c>
      <c r="AW6" s="1">
        <v>30.300672587427989</v>
      </c>
      <c r="AX6" s="1">
        <v>30.384362817180012</v>
      </c>
      <c r="AY6" s="1">
        <v>30.46535557647362</v>
      </c>
      <c r="AZ6" s="1">
        <v>30.54686471608796</v>
      </c>
      <c r="BA6" s="1">
        <v>30.628895458293066</v>
      </c>
      <c r="BB6" s="1">
        <v>30.711453097837197</v>
      </c>
      <c r="BC6" s="1">
        <v>30.794543003227702</v>
      </c>
      <c r="BD6" s="1">
        <v>30.878170618039395</v>
      </c>
      <c r="BE6" s="1">
        <v>30.962341462251171</v>
      </c>
      <c r="BF6" s="1">
        <v>31.047061133611585</v>
      </c>
      <c r="BG6" s="1">
        <v>31.135757890893061</v>
      </c>
      <c r="BH6" s="1">
        <v>31.221614859255926</v>
      </c>
      <c r="BI6" s="1">
        <v>31.308038164046156</v>
      </c>
      <c r="BJ6" s="1">
        <v>31.398525542235632</v>
      </c>
      <c r="BK6" s="1">
        <v>31.48963864475272</v>
      </c>
      <c r="BL6" s="1">
        <v>31.577843875523239</v>
      </c>
      <c r="BM6" s="1">
        <v>31.670204398457638</v>
      </c>
      <c r="BN6" s="1">
        <v>31.763211280781174</v>
      </c>
      <c r="BO6" s="1">
        <v>31.860487173949057</v>
      </c>
      <c r="BP6" s="1">
        <v>31.954833980932591</v>
      </c>
      <c r="BQ6" s="1">
        <v>32.053517184931074</v>
      </c>
      <c r="BR6" s="1">
        <v>32.152929732622184</v>
      </c>
      <c r="BS6" s="1">
        <v>32.256803739119995</v>
      </c>
      <c r="BT6" s="1">
        <v>32.361481015455098</v>
      </c>
      <c r="BU6" s="1">
        <v>32.466971422737679</v>
      </c>
      <c r="BV6" s="1">
        <v>32.573284988340767</v>
      </c>
      <c r="BW6" s="1">
        <v>32.684274127674556</v>
      </c>
      <c r="BX6" s="1">
        <v>32.800043463531075</v>
      </c>
      <c r="BY6" s="1">
        <v>32.91679478348987</v>
      </c>
      <c r="BZ6" s="1">
        <v>33.03454131618183</v>
      </c>
      <c r="CA6" s="1">
        <v>33.157272573698215</v>
      </c>
      <c r="CB6" s="1">
        <v>33.285108695878826</v>
      </c>
      <c r="CC6" s="1">
        <v>33.418176604465373</v>
      </c>
      <c r="CD6" s="1">
        <v>33.552519272239103</v>
      </c>
      <c r="CE6" s="1">
        <v>33.692286724438965</v>
      </c>
      <c r="CF6" s="1">
        <v>33.841797274012073</v>
      </c>
      <c r="CG6" s="1">
        <v>33.992898604526168</v>
      </c>
      <c r="CH6" s="1">
        <v>34.149883182583494</v>
      </c>
      <c r="CI6" s="1">
        <v>34.31723625598034</v>
      </c>
      <c r="CJ6" s="1">
        <v>34.490924769601428</v>
      </c>
      <c r="CK6" s="1">
        <v>34.675568914767695</v>
      </c>
      <c r="CL6" s="1">
        <v>34.87155176566479</v>
      </c>
      <c r="CM6" s="1">
        <v>35.079288376556384</v>
      </c>
      <c r="CN6" s="1">
        <v>35.303845375014824</v>
      </c>
      <c r="CO6" s="1">
        <v>35.545932633114212</v>
      </c>
      <c r="CP6" s="1">
        <v>35.806334689725922</v>
      </c>
      <c r="CQ6" s="1">
        <v>36.090784137719055</v>
      </c>
      <c r="CR6" s="1">
        <v>36.405501097226676</v>
      </c>
      <c r="CS6" s="1">
        <v>36.762394967767165</v>
      </c>
      <c r="CT6" s="1">
        <v>37.16945051073251</v>
      </c>
      <c r="CU6" s="1">
        <v>37.646502448791161</v>
      </c>
      <c r="CV6" s="1">
        <v>38.227469482276774</v>
      </c>
      <c r="CW6" s="1">
        <v>38.969915641255511</v>
      </c>
      <c r="CX6" s="1">
        <v>40.013161097451423</v>
      </c>
      <c r="CY6" s="1">
        <v>41.796022241664396</v>
      </c>
    </row>
    <row r="7" spans="1:103" x14ac:dyDescent="0.3">
      <c r="A7" s="1">
        <v>15</v>
      </c>
      <c r="B7" s="1">
        <v>-1.4650919960893376</v>
      </c>
      <c r="C7" s="1">
        <v>28.953620092971317</v>
      </c>
      <c r="D7" s="1">
        <v>9.4396048817132081E-2</v>
      </c>
      <c r="E7" s="1">
        <v>23.93465974401342</v>
      </c>
      <c r="F7" s="1">
        <v>24.411051439416767</v>
      </c>
      <c r="G7" s="1">
        <v>24.72645571685274</v>
      </c>
      <c r="H7" s="1">
        <v>24.970174189233774</v>
      </c>
      <c r="I7" s="1">
        <v>25.173334759767499</v>
      </c>
      <c r="J7" s="1">
        <v>25.349061422514904</v>
      </c>
      <c r="K7" s="1">
        <v>25.505825403510993</v>
      </c>
      <c r="L7" s="1">
        <v>25.648770552225098</v>
      </c>
      <c r="M7" s="1">
        <v>25.779327673073386</v>
      </c>
      <c r="N7" s="1">
        <v>25.901146382965099</v>
      </c>
      <c r="O7" s="1">
        <v>26.015992541426517</v>
      </c>
      <c r="P7" s="1">
        <v>26.125736003183146</v>
      </c>
      <c r="Q7" s="1">
        <v>26.230198582814797</v>
      </c>
      <c r="R7" s="1">
        <v>26.329207725004647</v>
      </c>
      <c r="S7" s="1">
        <v>26.424778777379689</v>
      </c>
      <c r="T7" s="1">
        <v>26.516807520755073</v>
      </c>
      <c r="U7" s="1">
        <v>26.605192087005516</v>
      </c>
      <c r="V7" s="1">
        <v>26.692069601852772</v>
      </c>
      <c r="W7" s="1">
        <v>26.775141278311576</v>
      </c>
      <c r="X7" s="1">
        <v>26.856582223094264</v>
      </c>
      <c r="Y7" s="1">
        <v>26.938636544013171</v>
      </c>
      <c r="Z7" s="1">
        <v>27.01670216554605</v>
      </c>
      <c r="AA7" s="1">
        <v>27.093007261465793</v>
      </c>
      <c r="AB7" s="1">
        <v>27.169845826033466</v>
      </c>
      <c r="AC7" s="1">
        <v>27.244871058405611</v>
      </c>
      <c r="AD7" s="1">
        <v>27.318040679672826</v>
      </c>
      <c r="AE7" s="1">
        <v>27.389312979460144</v>
      </c>
      <c r="AF7" s="1">
        <v>27.461045417698983</v>
      </c>
      <c r="AG7" s="1">
        <v>27.53324274889999</v>
      </c>
      <c r="AH7" s="1">
        <v>27.603479941294211</v>
      </c>
      <c r="AI7" s="1">
        <v>27.671715784574644</v>
      </c>
      <c r="AJ7" s="1">
        <v>27.740368948929284</v>
      </c>
      <c r="AK7" s="1">
        <v>27.809443518393145</v>
      </c>
      <c r="AL7" s="1">
        <v>27.878943632068918</v>
      </c>
      <c r="AM7" s="1">
        <v>27.946368542703542</v>
      </c>
      <c r="AN7" s="1">
        <v>28.014196856496568</v>
      </c>
      <c r="AO7" s="1">
        <v>28.079897883440641</v>
      </c>
      <c r="AP7" s="1">
        <v>28.148529340583252</v>
      </c>
      <c r="AQ7" s="1">
        <v>28.215011068929247</v>
      </c>
      <c r="AR7" s="1">
        <v>28.281881204724691</v>
      </c>
      <c r="AS7" s="1">
        <v>28.346549078229277</v>
      </c>
      <c r="AT7" s="1">
        <v>28.41419167871123</v>
      </c>
      <c r="AU7" s="1">
        <v>28.48223357492688</v>
      </c>
      <c r="AV7" s="1">
        <v>28.548038540265363</v>
      </c>
      <c r="AW7" s="1">
        <v>28.614219558639949</v>
      </c>
      <c r="AX7" s="1">
        <v>28.683450430855963</v>
      </c>
      <c r="AY7" s="1">
        <v>28.750409304302426</v>
      </c>
      <c r="AZ7" s="1">
        <v>28.81775481708511</v>
      </c>
      <c r="BA7" s="1">
        <v>28.885490540919221</v>
      </c>
      <c r="BB7" s="1">
        <v>28.953620092971317</v>
      </c>
      <c r="BC7" s="1">
        <v>29.022147136597276</v>
      </c>
      <c r="BD7" s="1">
        <v>29.091075382094921</v>
      </c>
      <c r="BE7" s="1">
        <v>29.160408587471483</v>
      </c>
      <c r="BF7" s="1">
        <v>29.230150559226484</v>
      </c>
      <c r="BG7" s="1">
        <v>29.303119974521355</v>
      </c>
      <c r="BH7" s="1">
        <v>29.37370783959171</v>
      </c>
      <c r="BI7" s="1">
        <v>29.44471634890202</v>
      </c>
      <c r="BJ7" s="1">
        <v>29.519015729841389</v>
      </c>
      <c r="BK7" s="1">
        <v>29.59377898991961</v>
      </c>
      <c r="BL7" s="1">
        <v>29.666108514091871</v>
      </c>
      <c r="BM7" s="1">
        <v>29.741795212131919</v>
      </c>
      <c r="BN7" s="1">
        <v>29.817959701437953</v>
      </c>
      <c r="BO7" s="1">
        <v>29.897564478867611</v>
      </c>
      <c r="BP7" s="1">
        <v>29.974717947766774</v>
      </c>
      <c r="BQ7" s="1">
        <v>30.055360380390287</v>
      </c>
      <c r="BR7" s="1">
        <v>30.136539746694776</v>
      </c>
      <c r="BS7" s="1">
        <v>30.221299007497986</v>
      </c>
      <c r="BT7" s="1">
        <v>30.306648343698441</v>
      </c>
      <c r="BU7" s="1">
        <v>30.392594332002982</v>
      </c>
      <c r="BV7" s="1">
        <v>30.47914365016431</v>
      </c>
      <c r="BW7" s="1">
        <v>30.569427285736591</v>
      </c>
      <c r="BX7" s="1">
        <v>30.663521006361876</v>
      </c>
      <c r="BY7" s="1">
        <v>30.758331910460047</v>
      </c>
      <c r="BZ7" s="1">
        <v>30.853868752942009</v>
      </c>
      <c r="CA7" s="1">
        <v>30.953362253041426</v>
      </c>
      <c r="CB7" s="1">
        <v>31.056898837718272</v>
      </c>
      <c r="CC7" s="1">
        <v>31.164569618294124</v>
      </c>
      <c r="CD7" s="1">
        <v>31.27316527294089</v>
      </c>
      <c r="CE7" s="1">
        <v>31.386032495639832</v>
      </c>
      <c r="CF7" s="1">
        <v>31.506639578074658</v>
      </c>
      <c r="CG7" s="1">
        <v>31.628395593367195</v>
      </c>
      <c r="CH7" s="1">
        <v>31.754749427938055</v>
      </c>
      <c r="CI7" s="1">
        <v>31.889288548129656</v>
      </c>
      <c r="CJ7" s="1">
        <v>32.028746371000402</v>
      </c>
      <c r="CK7" s="1">
        <v>32.176806022913382</v>
      </c>
      <c r="CL7" s="1">
        <v>32.333738633279935</v>
      </c>
      <c r="CM7" s="1">
        <v>32.499837012159567</v>
      </c>
      <c r="CN7" s="1">
        <v>32.679100040566894</v>
      </c>
      <c r="CO7" s="1">
        <v>32.872027131487783</v>
      </c>
      <c r="CP7" s="1">
        <v>33.079168022033812</v>
      </c>
      <c r="CQ7" s="1">
        <v>33.30498640852548</v>
      </c>
      <c r="CR7" s="1">
        <v>33.554285525991389</v>
      </c>
      <c r="CS7" s="1">
        <v>33.836299641459668</v>
      </c>
      <c r="CT7" s="1">
        <v>34.157051893312484</v>
      </c>
      <c r="CU7" s="1">
        <v>34.531744271780255</v>
      </c>
      <c r="CV7" s="1">
        <v>34.98628959455845</v>
      </c>
      <c r="CW7" s="1">
        <v>35.564365667785282</v>
      </c>
      <c r="CX7" s="1">
        <v>36.371350738168687</v>
      </c>
      <c r="CY7" s="1">
        <v>37.736250830801922</v>
      </c>
    </row>
    <row r="8" spans="1:103" x14ac:dyDescent="0.3">
      <c r="A8" s="1">
        <v>16</v>
      </c>
      <c r="B8" s="1">
        <v>-1.3093784519595368</v>
      </c>
      <c r="C8" s="1">
        <v>27.825997343396484</v>
      </c>
      <c r="D8" s="1">
        <v>8.6051094969814251E-2</v>
      </c>
      <c r="E8" s="1">
        <v>23.294262111981709</v>
      </c>
      <c r="F8" s="1">
        <v>23.735729119757572</v>
      </c>
      <c r="G8" s="1">
        <v>24.026736390082519</v>
      </c>
      <c r="H8" s="1">
        <v>24.250902392687816</v>
      </c>
      <c r="I8" s="1">
        <v>24.437295233464088</v>
      </c>
      <c r="J8" s="1">
        <v>24.59817307106152</v>
      </c>
      <c r="K8" s="1">
        <v>24.741419335857302</v>
      </c>
      <c r="L8" s="1">
        <v>24.87181480109059</v>
      </c>
      <c r="M8" s="1">
        <v>24.990723037385621</v>
      </c>
      <c r="N8" s="1">
        <v>25.101511361481297</v>
      </c>
      <c r="O8" s="1">
        <v>25.205815701547898</v>
      </c>
      <c r="P8" s="1">
        <v>25.305356012735228</v>
      </c>
      <c r="Q8" s="1">
        <v>25.399988456746176</v>
      </c>
      <c r="R8" s="1">
        <v>25.489574271848817</v>
      </c>
      <c r="S8" s="1">
        <v>25.575950886086009</v>
      </c>
      <c r="T8" s="1">
        <v>25.659034558773129</v>
      </c>
      <c r="U8" s="1">
        <v>25.738743714624704</v>
      </c>
      <c r="V8" s="1">
        <v>25.817012908874041</v>
      </c>
      <c r="W8" s="1">
        <v>25.891778329066955</v>
      </c>
      <c r="X8" s="1">
        <v>25.965004778694244</v>
      </c>
      <c r="Y8" s="1">
        <v>26.038711271768804</v>
      </c>
      <c r="Z8" s="1">
        <v>26.108768200094278</v>
      </c>
      <c r="AA8" s="1">
        <v>26.17718233572899</v>
      </c>
      <c r="AB8" s="1">
        <v>26.246011896868943</v>
      </c>
      <c r="AC8" s="1">
        <v>26.313156196348803</v>
      </c>
      <c r="AD8" s="1">
        <v>26.37858175908254</v>
      </c>
      <c r="AE8" s="1">
        <v>26.442255649969646</v>
      </c>
      <c r="AF8" s="1">
        <v>26.506285615750659</v>
      </c>
      <c r="AG8" s="1">
        <v>26.570674786573736</v>
      </c>
      <c r="AH8" s="1">
        <v>26.633262073409192</v>
      </c>
      <c r="AI8" s="1">
        <v>26.694015197035402</v>
      </c>
      <c r="AJ8" s="1">
        <v>26.755089322226279</v>
      </c>
      <c r="AK8" s="1">
        <v>26.816487114692819</v>
      </c>
      <c r="AL8" s="1">
        <v>26.878211270383751</v>
      </c>
      <c r="AM8" s="1">
        <v>26.938042630853911</v>
      </c>
      <c r="AN8" s="1">
        <v>26.998182466528906</v>
      </c>
      <c r="AO8" s="1">
        <v>27.056388783069512</v>
      </c>
      <c r="AP8" s="1">
        <v>27.117141438647376</v>
      </c>
      <c r="AQ8" s="1">
        <v>27.175942590934376</v>
      </c>
      <c r="AR8" s="1">
        <v>27.235039039368182</v>
      </c>
      <c r="AS8" s="1">
        <v>27.292143195010389</v>
      </c>
      <c r="AT8" s="1">
        <v>27.351825670451273</v>
      </c>
      <c r="AU8" s="1">
        <v>27.411810416914705</v>
      </c>
      <c r="AV8" s="1">
        <v>27.46977535309054</v>
      </c>
      <c r="AW8" s="1">
        <v>27.528024141506162</v>
      </c>
      <c r="AX8" s="1">
        <v>27.588906340046375</v>
      </c>
      <c r="AY8" s="1">
        <v>27.647740984454575</v>
      </c>
      <c r="AZ8" s="1">
        <v>27.706866192550674</v>
      </c>
      <c r="BA8" s="1">
        <v>27.766284219257578</v>
      </c>
      <c r="BB8" s="1">
        <v>27.825997343396484</v>
      </c>
      <c r="BC8" s="1">
        <v>27.886007868008335</v>
      </c>
      <c r="BD8" s="1">
        <v>27.946318120680566</v>
      </c>
      <c r="BE8" s="1">
        <v>28.006930453879157</v>
      </c>
      <c r="BF8" s="1">
        <v>28.067847245286192</v>
      </c>
      <c r="BG8" s="1">
        <v>28.131526261244556</v>
      </c>
      <c r="BH8" s="1">
        <v>28.193071627220636</v>
      </c>
      <c r="BI8" s="1">
        <v>28.25492883797498</v>
      </c>
      <c r="BJ8" s="1">
        <v>28.319593811590696</v>
      </c>
      <c r="BK8" s="1">
        <v>28.384601586595188</v>
      </c>
      <c r="BL8" s="1">
        <v>28.447434999201811</v>
      </c>
      <c r="BM8" s="1">
        <v>28.513123518634028</v>
      </c>
      <c r="BN8" s="1">
        <v>28.579163393038563</v>
      </c>
      <c r="BO8" s="1">
        <v>28.648118314806162</v>
      </c>
      <c r="BP8" s="1">
        <v>28.714883596888455</v>
      </c>
      <c r="BQ8" s="1">
        <v>28.784598312448754</v>
      </c>
      <c r="BR8" s="1">
        <v>28.854705148783435</v>
      </c>
      <c r="BS8" s="1">
        <v>28.927826416541347</v>
      </c>
      <c r="BT8" s="1">
        <v>29.001377032281258</v>
      </c>
      <c r="BU8" s="1">
        <v>29.075360959584621</v>
      </c>
      <c r="BV8" s="1">
        <v>29.149782212029724</v>
      </c>
      <c r="BW8" s="1">
        <v>29.227326734729527</v>
      </c>
      <c r="BX8" s="1">
        <v>29.308048328187549</v>
      </c>
      <c r="BY8" s="1">
        <v>29.389286646046877</v>
      </c>
      <c r="BZ8" s="1">
        <v>29.471046890324182</v>
      </c>
      <c r="CA8" s="1">
        <v>29.556086391182259</v>
      </c>
      <c r="CB8" s="1">
        <v>29.644465822521223</v>
      </c>
      <c r="CC8" s="1">
        <v>29.736248912949645</v>
      </c>
      <c r="CD8" s="1">
        <v>29.828690936268412</v>
      </c>
      <c r="CE8" s="1">
        <v>29.924631284368953</v>
      </c>
      <c r="CF8" s="1">
        <v>30.026995387492825</v>
      </c>
      <c r="CG8" s="1">
        <v>30.130171781227951</v>
      </c>
      <c r="CH8" s="1">
        <v>30.237071307235681</v>
      </c>
      <c r="CI8" s="1">
        <v>30.350702011183014</v>
      </c>
      <c r="CJ8" s="1">
        <v>30.468275921392745</v>
      </c>
      <c r="CK8" s="1">
        <v>30.592866605561532</v>
      </c>
      <c r="CL8" s="1">
        <v>30.724659219610491</v>
      </c>
      <c r="CM8" s="1">
        <v>30.863852611982011</v>
      </c>
      <c r="CN8" s="1">
        <v>31.013735812894293</v>
      </c>
      <c r="CO8" s="1">
        <v>31.174646428023074</v>
      </c>
      <c r="CP8" s="1">
        <v>31.346953540261019</v>
      </c>
      <c r="CQ8" s="1">
        <v>31.53425623748333</v>
      </c>
      <c r="CR8" s="1">
        <v>31.740379302723184</v>
      </c>
      <c r="CS8" s="1">
        <v>31.972722266935619</v>
      </c>
      <c r="CT8" s="1">
        <v>32.235910604239038</v>
      </c>
      <c r="CU8" s="1">
        <v>32.541917178999803</v>
      </c>
      <c r="CV8" s="1">
        <v>32.911054510002245</v>
      </c>
      <c r="CW8" s="1">
        <v>33.377213581379891</v>
      </c>
      <c r="CX8" s="1">
        <v>34.021798448447292</v>
      </c>
      <c r="CY8" s="1">
        <v>35.095718787078539</v>
      </c>
    </row>
    <row r="9" spans="1:103" x14ac:dyDescent="0.3">
      <c r="A9" s="1">
        <v>17</v>
      </c>
      <c r="B9" s="1">
        <v>-2.0010546244855218</v>
      </c>
      <c r="C9" s="1">
        <v>26.984656183907738</v>
      </c>
      <c r="D9" s="1">
        <v>8.1576807951657657E-2</v>
      </c>
      <c r="E9" s="1">
        <v>22.975348754952019</v>
      </c>
      <c r="F9" s="1">
        <v>23.354011682505938</v>
      </c>
      <c r="G9" s="1">
        <v>23.604826124916094</v>
      </c>
      <c r="H9" s="1">
        <v>23.798711296948611</v>
      </c>
      <c r="I9" s="1">
        <v>23.960389427475668</v>
      </c>
      <c r="J9" s="1">
        <v>24.100281943257439</v>
      </c>
      <c r="K9" s="1">
        <v>24.225117991661733</v>
      </c>
      <c r="L9" s="1">
        <v>24.338984044765773</v>
      </c>
      <c r="M9" s="1">
        <v>24.443012317585371</v>
      </c>
      <c r="N9" s="1">
        <v>24.5401049777353</v>
      </c>
      <c r="O9" s="1">
        <v>24.631665342086144</v>
      </c>
      <c r="P9" s="1">
        <v>24.719181127938064</v>
      </c>
      <c r="Q9" s="1">
        <v>24.802507699044273</v>
      </c>
      <c r="R9" s="1">
        <v>24.881504711815996</v>
      </c>
      <c r="S9" s="1">
        <v>24.957778000051388</v>
      </c>
      <c r="T9" s="1">
        <v>25.03124277537956</v>
      </c>
      <c r="U9" s="1">
        <v>25.101816014263193</v>
      </c>
      <c r="V9" s="1">
        <v>25.171203044393401</v>
      </c>
      <c r="W9" s="1">
        <v>25.237566683830565</v>
      </c>
      <c r="X9" s="1">
        <v>25.30264331483739</v>
      </c>
      <c r="Y9" s="1">
        <v>25.368226147689512</v>
      </c>
      <c r="Z9" s="1">
        <v>25.430636233302589</v>
      </c>
      <c r="AA9" s="1">
        <v>25.491653505422683</v>
      </c>
      <c r="AB9" s="1">
        <v>25.553112259389906</v>
      </c>
      <c r="AC9" s="1">
        <v>25.613135301069473</v>
      </c>
      <c r="AD9" s="1">
        <v>25.67168797395021</v>
      </c>
      <c r="AE9" s="1">
        <v>25.728736035802161</v>
      </c>
      <c r="AF9" s="1">
        <v>25.786166250538919</v>
      </c>
      <c r="AG9" s="1">
        <v>25.843982904210257</v>
      </c>
      <c r="AH9" s="1">
        <v>25.900243759638204</v>
      </c>
      <c r="AI9" s="1">
        <v>25.954914833626127</v>
      </c>
      <c r="AJ9" s="1">
        <v>26.009933703053864</v>
      </c>
      <c r="AK9" s="1">
        <v>26.065304071451486</v>
      </c>
      <c r="AL9" s="1">
        <v>26.121029697799287</v>
      </c>
      <c r="AM9" s="1">
        <v>26.175105146084167</v>
      </c>
      <c r="AN9" s="1">
        <v>26.229517949255555</v>
      </c>
      <c r="AO9" s="1">
        <v>26.282237595522737</v>
      </c>
      <c r="AP9" s="1">
        <v>26.337322906166211</v>
      </c>
      <c r="AQ9" s="1">
        <v>26.390696829339952</v>
      </c>
      <c r="AR9" s="1">
        <v>26.444396683441603</v>
      </c>
      <c r="AS9" s="1">
        <v>26.496341627416253</v>
      </c>
      <c r="AT9" s="1">
        <v>26.550690527264429</v>
      </c>
      <c r="AU9" s="1">
        <v>26.605375362730321</v>
      </c>
      <c r="AV9" s="1">
        <v>26.658276973404359</v>
      </c>
      <c r="AW9" s="1">
        <v>26.711495521873168</v>
      </c>
      <c r="AX9" s="1">
        <v>26.767182436098523</v>
      </c>
      <c r="AY9" s="1">
        <v>26.821057438869897</v>
      </c>
      <c r="AZ9" s="1">
        <v>26.875259179030028</v>
      </c>
      <c r="BA9" s="1">
        <v>26.92979097284768</v>
      </c>
      <c r="BB9" s="1">
        <v>26.984656183907738</v>
      </c>
      <c r="BC9" s="1">
        <v>27.039858223982733</v>
      </c>
      <c r="BD9" s="1">
        <v>27.095400553924122</v>
      </c>
      <c r="BE9" s="1">
        <v>27.151286684573751</v>
      </c>
      <c r="BF9" s="1">
        <v>27.207520177696136</v>
      </c>
      <c r="BG9" s="1">
        <v>27.266375377682085</v>
      </c>
      <c r="BH9" s="1">
        <v>27.323328752249633</v>
      </c>
      <c r="BI9" s="1">
        <v>27.380640639713814</v>
      </c>
      <c r="BJ9" s="1">
        <v>27.440629374282121</v>
      </c>
      <c r="BK9" s="1">
        <v>27.501014275802568</v>
      </c>
      <c r="BL9" s="1">
        <v>27.559454362368321</v>
      </c>
      <c r="BM9" s="1">
        <v>27.620629146336828</v>
      </c>
      <c r="BN9" s="1">
        <v>27.682213268140824</v>
      </c>
      <c r="BO9" s="1">
        <v>27.746604182961224</v>
      </c>
      <c r="BP9" s="1">
        <v>27.809037003330175</v>
      </c>
      <c r="BQ9" s="1">
        <v>27.874319393659924</v>
      </c>
      <c r="BR9" s="1">
        <v>27.940063872707519</v>
      </c>
      <c r="BS9" s="1">
        <v>28.008737267685426</v>
      </c>
      <c r="BT9" s="1">
        <v>28.077919718322168</v>
      </c>
      <c r="BU9" s="1">
        <v>28.147617545440863</v>
      </c>
      <c r="BV9" s="1">
        <v>28.217837180294421</v>
      </c>
      <c r="BW9" s="1">
        <v>28.291121735911489</v>
      </c>
      <c r="BX9" s="1">
        <v>28.367537642934703</v>
      </c>
      <c r="BY9" s="1">
        <v>28.444576345540657</v>
      </c>
      <c r="BZ9" s="1">
        <v>28.52224635028265</v>
      </c>
      <c r="CA9" s="1">
        <v>28.603177784268553</v>
      </c>
      <c r="CB9" s="1">
        <v>28.687447022870174</v>
      </c>
      <c r="CC9" s="1">
        <v>28.775134785658047</v>
      </c>
      <c r="CD9" s="1">
        <v>28.863631877633679</v>
      </c>
      <c r="CE9" s="1">
        <v>28.955670425591435</v>
      </c>
      <c r="CF9" s="1">
        <v>29.05408948556245</v>
      </c>
      <c r="CG9" s="1">
        <v>29.153519341484959</v>
      </c>
      <c r="CH9" s="1">
        <v>29.256782766676483</v>
      </c>
      <c r="CI9" s="1">
        <v>29.366825154229893</v>
      </c>
      <c r="CJ9" s="1">
        <v>29.480989454066371</v>
      </c>
      <c r="CK9" s="1">
        <v>29.602307160697034</v>
      </c>
      <c r="CL9" s="1">
        <v>29.731022734145334</v>
      </c>
      <c r="CM9" s="1">
        <v>29.867401259895612</v>
      </c>
      <c r="CN9" s="1">
        <v>30.014759274021927</v>
      </c>
      <c r="CO9" s="1">
        <v>30.173550547977541</v>
      </c>
      <c r="CP9" s="1">
        <v>30.344277135455719</v>
      </c>
      <c r="CQ9" s="1">
        <v>30.530682328967984</v>
      </c>
      <c r="CR9" s="1">
        <v>30.736822077519609</v>
      </c>
      <c r="CS9" s="1">
        <v>30.970468770700908</v>
      </c>
      <c r="CT9" s="1">
        <v>31.236812719192116</v>
      </c>
      <c r="CU9" s="1">
        <v>31.548783095142134</v>
      </c>
      <c r="CV9" s="1">
        <v>31.928488504498574</v>
      </c>
      <c r="CW9" s="1">
        <v>32.413441549341293</v>
      </c>
      <c r="CX9" s="1">
        <v>33.094469767273701</v>
      </c>
      <c r="CY9" s="1">
        <v>34.257821651672749</v>
      </c>
    </row>
    <row r="10" spans="1:103" x14ac:dyDescent="0.3">
      <c r="A10" s="1">
        <v>18</v>
      </c>
      <c r="B10" s="1">
        <v>-1.4775236159030321</v>
      </c>
      <c r="C10" s="1">
        <v>26.449664406573795</v>
      </c>
      <c r="D10" s="1">
        <v>8.117804740007574E-2</v>
      </c>
      <c r="E10" s="1">
        <v>22.391979134835097</v>
      </c>
      <c r="F10" s="1">
        <v>22.787014434477406</v>
      </c>
      <c r="G10" s="1">
        <v>23.047412767803166</v>
      </c>
      <c r="H10" s="1">
        <v>23.248003865709443</v>
      </c>
      <c r="I10" s="1">
        <v>23.414798781254326</v>
      </c>
      <c r="J10" s="1">
        <v>23.558765968088093</v>
      </c>
      <c r="K10" s="1">
        <v>23.686959311993654</v>
      </c>
      <c r="L10" s="1">
        <v>23.80365647412869</v>
      </c>
      <c r="M10" s="1">
        <v>23.910077105546023</v>
      </c>
      <c r="N10" s="1">
        <v>24.009234305074195</v>
      </c>
      <c r="O10" s="1">
        <v>24.102591822939992</v>
      </c>
      <c r="P10" s="1">
        <v>24.191688781250086</v>
      </c>
      <c r="Q10" s="1">
        <v>24.276396144398326</v>
      </c>
      <c r="R10" s="1">
        <v>24.356589363395585</v>
      </c>
      <c r="S10" s="1">
        <v>24.433912943064978</v>
      </c>
      <c r="T10" s="1">
        <v>24.508291712068441</v>
      </c>
      <c r="U10" s="1">
        <v>24.579652407316498</v>
      </c>
      <c r="V10" s="1">
        <v>24.649726816978305</v>
      </c>
      <c r="W10" s="1">
        <v>24.716667041193816</v>
      </c>
      <c r="X10" s="1">
        <v>24.78223205645066</v>
      </c>
      <c r="Y10" s="1">
        <v>24.848229663142888</v>
      </c>
      <c r="Z10" s="1">
        <v>24.910962067463768</v>
      </c>
      <c r="AA10" s="1">
        <v>24.972226007419746</v>
      </c>
      <c r="AB10" s="1">
        <v>25.033864590937753</v>
      </c>
      <c r="AC10" s="1">
        <v>25.093996594713513</v>
      </c>
      <c r="AD10" s="1">
        <v>25.152591905597681</v>
      </c>
      <c r="AE10" s="1">
        <v>25.209620884193036</v>
      </c>
      <c r="AF10" s="1">
        <v>25.266971290794562</v>
      </c>
      <c r="AG10" s="1">
        <v>25.324646027206324</v>
      </c>
      <c r="AH10" s="1">
        <v>25.380709327237795</v>
      </c>
      <c r="AI10" s="1">
        <v>25.435132106686822</v>
      </c>
      <c r="AJ10" s="1">
        <v>25.489844923342638</v>
      </c>
      <c r="AK10" s="1">
        <v>25.544850252592767</v>
      </c>
      <c r="AL10" s="1">
        <v>25.600150598936843</v>
      </c>
      <c r="AM10" s="1">
        <v>25.653757704758824</v>
      </c>
      <c r="AN10" s="1">
        <v>25.707643785967683</v>
      </c>
      <c r="AO10" s="1">
        <v>25.759799924407737</v>
      </c>
      <c r="AP10" s="1">
        <v>25.814240409740002</v>
      </c>
      <c r="AQ10" s="1">
        <v>25.866934805087489</v>
      </c>
      <c r="AR10" s="1">
        <v>25.91989650061215</v>
      </c>
      <c r="AS10" s="1">
        <v>25.971075305570373</v>
      </c>
      <c r="AT10" s="1">
        <v>26.024567649493914</v>
      </c>
      <c r="AU10" s="1">
        <v>26.07833379434436</v>
      </c>
      <c r="AV10" s="1">
        <v>26.130292306705108</v>
      </c>
      <c r="AW10" s="1">
        <v>26.182508055127496</v>
      </c>
      <c r="AX10" s="1">
        <v>26.23708750159037</v>
      </c>
      <c r="AY10" s="1">
        <v>26.289834358163727</v>
      </c>
      <c r="AZ10" s="1">
        <v>26.342844718850269</v>
      </c>
      <c r="BA10" s="1">
        <v>26.396120691346116</v>
      </c>
      <c r="BB10" s="1">
        <v>26.449664406573795</v>
      </c>
      <c r="BC10" s="1">
        <v>26.503478019008774</v>
      </c>
      <c r="BD10" s="1">
        <v>26.557563707011617</v>
      </c>
      <c r="BE10" s="1">
        <v>26.611923673165808</v>
      </c>
      <c r="BF10" s="1">
        <v>26.666560144621371</v>
      </c>
      <c r="BG10" s="1">
        <v>26.723677812874836</v>
      </c>
      <c r="BH10" s="1">
        <v>26.778885365521727</v>
      </c>
      <c r="BI10" s="1">
        <v>26.834376348503049</v>
      </c>
      <c r="BJ10" s="1">
        <v>26.892390138627565</v>
      </c>
      <c r="BK10" s="1">
        <v>26.950715658593001</v>
      </c>
      <c r="BL10" s="1">
        <v>27.007094362412563</v>
      </c>
      <c r="BM10" s="1">
        <v>27.066039173858734</v>
      </c>
      <c r="BN10" s="1">
        <v>27.125303752570318</v>
      </c>
      <c r="BO10" s="1">
        <v>27.187189168624815</v>
      </c>
      <c r="BP10" s="1">
        <v>27.247114220065281</v>
      </c>
      <c r="BQ10" s="1">
        <v>27.309691616363423</v>
      </c>
      <c r="BR10" s="1">
        <v>27.372626292601904</v>
      </c>
      <c r="BS10" s="1">
        <v>27.438272750928267</v>
      </c>
      <c r="BT10" s="1">
        <v>27.50431064972803</v>
      </c>
      <c r="BU10" s="1">
        <v>27.570743728395922</v>
      </c>
      <c r="BV10" s="1">
        <v>27.637575775569569</v>
      </c>
      <c r="BW10" s="1">
        <v>27.707219373294723</v>
      </c>
      <c r="BX10" s="1">
        <v>27.779723775638615</v>
      </c>
      <c r="BY10" s="1">
        <v>27.852700063009145</v>
      </c>
      <c r="BZ10" s="1">
        <v>27.926153157286272</v>
      </c>
      <c r="CA10" s="1">
        <v>28.002560904176207</v>
      </c>
      <c r="CB10" s="1">
        <v>28.081978959867616</v>
      </c>
      <c r="CC10" s="1">
        <v>28.164465819898695</v>
      </c>
      <c r="CD10" s="1">
        <v>28.247555584820851</v>
      </c>
      <c r="CE10" s="1">
        <v>28.33380127336255</v>
      </c>
      <c r="CF10" s="1">
        <v>28.425834720263015</v>
      </c>
      <c r="CG10" s="1">
        <v>28.518612374456318</v>
      </c>
      <c r="CH10" s="1">
        <v>28.614752842398552</v>
      </c>
      <c r="CI10" s="1">
        <v>28.716963909292598</v>
      </c>
      <c r="CJ10" s="1">
        <v>28.822740491939445</v>
      </c>
      <c r="CK10" s="1">
        <v>28.934850739354388</v>
      </c>
      <c r="CL10" s="1">
        <v>29.053465321336887</v>
      </c>
      <c r="CM10" s="1">
        <v>29.178767711094618</v>
      </c>
      <c r="CN10" s="1">
        <v>29.313724689996345</v>
      </c>
      <c r="CO10" s="1">
        <v>29.458648013566997</v>
      </c>
      <c r="CP10" s="1">
        <v>29.613878923816504</v>
      </c>
      <c r="CQ10" s="1">
        <v>29.78267120393555</v>
      </c>
      <c r="CR10" s="1">
        <v>29.968487681511331</v>
      </c>
      <c r="CS10" s="1">
        <v>30.178022859019833</v>
      </c>
      <c r="CT10" s="1">
        <v>30.415482885136871</v>
      </c>
      <c r="CU10" s="1">
        <v>30.69172266272302</v>
      </c>
      <c r="CV10" s="1">
        <v>31.025169236207429</v>
      </c>
      <c r="CW10" s="1">
        <v>31.446607955491096</v>
      </c>
      <c r="CX10" s="1">
        <v>32.03002920665233</v>
      </c>
      <c r="CY10" s="1">
        <v>33.003888705798651</v>
      </c>
    </row>
    <row r="11" spans="1:103" x14ac:dyDescent="0.3">
      <c r="A11" s="1">
        <v>19</v>
      </c>
      <c r="B11" s="1">
        <v>-2.2548190699974593</v>
      </c>
      <c r="C11" s="1">
        <v>26.001193169473698</v>
      </c>
      <c r="D11" s="1">
        <v>8.1263627164637336E-2</v>
      </c>
      <c r="E11" s="1">
        <v>22.213374677578347</v>
      </c>
      <c r="F11" s="1">
        <v>22.566581714507802</v>
      </c>
      <c r="G11" s="1">
        <v>22.800988654686662</v>
      </c>
      <c r="H11" s="1">
        <v>22.982447071585938</v>
      </c>
      <c r="I11" s="1">
        <v>23.133938157495084</v>
      </c>
      <c r="J11" s="1">
        <v>23.265147679430886</v>
      </c>
      <c r="K11" s="1">
        <v>23.382339961134544</v>
      </c>
      <c r="L11" s="1">
        <v>23.48932134055217</v>
      </c>
      <c r="M11" s="1">
        <v>23.587133625147381</v>
      </c>
      <c r="N11" s="1">
        <v>23.6784891302894</v>
      </c>
      <c r="O11" s="1">
        <v>23.764696855141732</v>
      </c>
      <c r="P11" s="1">
        <v>23.847149271712841</v>
      </c>
      <c r="Q11" s="1">
        <v>23.925703304139009</v>
      </c>
      <c r="R11" s="1">
        <v>24.000219810077105</v>
      </c>
      <c r="S11" s="1">
        <v>24.072208122798255</v>
      </c>
      <c r="T11" s="1">
        <v>24.14158415238176</v>
      </c>
      <c r="U11" s="1">
        <v>24.208265392979406</v>
      </c>
      <c r="V11" s="1">
        <v>24.273860325158221</v>
      </c>
      <c r="W11" s="1">
        <v>24.336629325839816</v>
      </c>
      <c r="X11" s="1">
        <v>24.398211848713682</v>
      </c>
      <c r="Y11" s="1">
        <v>24.460304485408713</v>
      </c>
      <c r="Z11" s="1">
        <v>24.519422404248274</v>
      </c>
      <c r="AA11" s="1">
        <v>24.577248677544187</v>
      </c>
      <c r="AB11" s="1">
        <v>24.635521205974737</v>
      </c>
      <c r="AC11" s="1">
        <v>24.692459615807621</v>
      </c>
      <c r="AD11" s="1">
        <v>24.748029244481508</v>
      </c>
      <c r="AE11" s="1">
        <v>24.802195786029603</v>
      </c>
      <c r="AF11" s="1">
        <v>24.856750118434572</v>
      </c>
      <c r="AG11" s="1">
        <v>24.911696964719393</v>
      </c>
      <c r="AH11" s="1">
        <v>24.965189871255376</v>
      </c>
      <c r="AI11" s="1">
        <v>25.017194622784171</v>
      </c>
      <c r="AJ11" s="1">
        <v>25.069553635164318</v>
      </c>
      <c r="AK11" s="1">
        <v>25.122271012839814</v>
      </c>
      <c r="AL11" s="1">
        <v>25.175350927589214</v>
      </c>
      <c r="AM11" s="1">
        <v>25.226882445435415</v>
      </c>
      <c r="AN11" s="1">
        <v>25.278758874009615</v>
      </c>
      <c r="AO11" s="1">
        <v>25.329043603234329</v>
      </c>
      <c r="AP11" s="1">
        <v>25.381608555157424</v>
      </c>
      <c r="AQ11" s="1">
        <v>25.432563764276914</v>
      </c>
      <c r="AR11" s="1">
        <v>25.483853442251963</v>
      </c>
      <c r="AS11" s="1">
        <v>25.533489335331591</v>
      </c>
      <c r="AT11" s="1">
        <v>25.585445985579948</v>
      </c>
      <c r="AU11" s="1">
        <v>25.63774833362784</v>
      </c>
      <c r="AV11" s="1">
        <v>25.688368703273127</v>
      </c>
      <c r="AW11" s="1">
        <v>25.739315838122113</v>
      </c>
      <c r="AX11" s="1">
        <v>25.792651346941522</v>
      </c>
      <c r="AY11" s="1">
        <v>25.844276264219417</v>
      </c>
      <c r="AZ11" s="1">
        <v>25.896239024141074</v>
      </c>
      <c r="BA11" s="1">
        <v>25.948543386288712</v>
      </c>
      <c r="BB11" s="1">
        <v>26.001193169473698</v>
      </c>
      <c r="BC11" s="1">
        <v>26.054192252946184</v>
      </c>
      <c r="BD11" s="1">
        <v>26.107544577635117</v>
      </c>
      <c r="BE11" s="1">
        <v>26.161254147419566</v>
      </c>
      <c r="BF11" s="1">
        <v>26.215325030432325</v>
      </c>
      <c r="BG11" s="1">
        <v>26.271946474076191</v>
      </c>
      <c r="BH11" s="1">
        <v>26.326767325918951</v>
      </c>
      <c r="BI11" s="1">
        <v>26.381962266655457</v>
      </c>
      <c r="BJ11" s="1">
        <v>26.439766506353397</v>
      </c>
      <c r="BK11" s="1">
        <v>26.497985022797835</v>
      </c>
      <c r="BL11" s="1">
        <v>26.554359749628137</v>
      </c>
      <c r="BM11" s="1">
        <v>26.613405638171884</v>
      </c>
      <c r="BN11" s="1">
        <v>26.672881017439792</v>
      </c>
      <c r="BO11" s="1">
        <v>26.735104196715596</v>
      </c>
      <c r="BP11" s="1">
        <v>26.795471636393334</v>
      </c>
      <c r="BQ11" s="1">
        <v>26.858632964176028</v>
      </c>
      <c r="BR11" s="1">
        <v>26.922281464661253</v>
      </c>
      <c r="BS11" s="1">
        <v>26.98880872819776</v>
      </c>
      <c r="BT11" s="1">
        <v>27.05587406514864</v>
      </c>
      <c r="BU11" s="1">
        <v>27.123484883846999</v>
      </c>
      <c r="BV11" s="1">
        <v>27.191648737183964</v>
      </c>
      <c r="BW11" s="1">
        <v>27.262838244720331</v>
      </c>
      <c r="BX11" s="1">
        <v>27.33712482914661</v>
      </c>
      <c r="BY11" s="1">
        <v>27.412074322505322</v>
      </c>
      <c r="BZ11" s="1">
        <v>27.487696800781013</v>
      </c>
      <c r="CA11" s="1">
        <v>27.566557972033198</v>
      </c>
      <c r="CB11" s="1">
        <v>27.64874063348103</v>
      </c>
      <c r="CC11" s="1">
        <v>27.734332524650085</v>
      </c>
      <c r="CD11" s="1">
        <v>27.820792895849433</v>
      </c>
      <c r="CE11" s="1">
        <v>27.910797507531374</v>
      </c>
      <c r="CF11" s="1">
        <v>28.007137466637399</v>
      </c>
      <c r="CG11" s="1">
        <v>28.104568268338603</v>
      </c>
      <c r="CH11" s="1">
        <v>28.20586436356378</v>
      </c>
      <c r="CI11" s="1">
        <v>28.313933348316002</v>
      </c>
      <c r="CJ11" s="1">
        <v>28.426185760895113</v>
      </c>
      <c r="CK11" s="1">
        <v>28.545624386912326</v>
      </c>
      <c r="CL11" s="1">
        <v>28.672519932954948</v>
      </c>
      <c r="CM11" s="1">
        <v>28.807167200811133</v>
      </c>
      <c r="CN11" s="1">
        <v>28.95288511319233</v>
      </c>
      <c r="CO11" s="1">
        <v>29.1101802957191</v>
      </c>
      <c r="CP11" s="1">
        <v>29.279616293118121</v>
      </c>
      <c r="CQ11" s="1">
        <v>29.464993826809646</v>
      </c>
      <c r="CR11" s="1">
        <v>29.670467747495628</v>
      </c>
      <c r="CS11" s="1">
        <v>29.903967311795096</v>
      </c>
      <c r="CT11" s="1">
        <v>30.170945562173525</v>
      </c>
      <c r="CU11" s="1">
        <v>30.484768552313906</v>
      </c>
      <c r="CV11" s="1">
        <v>30.868384339142111</v>
      </c>
      <c r="CW11" s="1">
        <v>31.36105506391387</v>
      </c>
      <c r="CX11" s="1">
        <v>32.0582828974931</v>
      </c>
      <c r="CY11" s="1">
        <v>33.264656094649347</v>
      </c>
    </row>
    <row r="12" spans="1:103" x14ac:dyDescent="0.3">
      <c r="A12" s="1">
        <v>20</v>
      </c>
      <c r="B12" s="1">
        <v>-2.2986989048773592</v>
      </c>
      <c r="C12" s="1">
        <v>25.778399455010934</v>
      </c>
      <c r="D12" s="1">
        <v>8.399662037215809E-2</v>
      </c>
      <c r="E12" s="1">
        <v>21.936741468583218</v>
      </c>
      <c r="F12" s="1">
        <v>22.29186903038018</v>
      </c>
      <c r="G12" s="1">
        <v>22.527873260771706</v>
      </c>
      <c r="H12" s="1">
        <v>22.710748753068746</v>
      </c>
      <c r="I12" s="1">
        <v>22.863545464381136</v>
      </c>
      <c r="J12" s="1">
        <v>22.995977089508571</v>
      </c>
      <c r="K12" s="1">
        <v>23.11433331627406</v>
      </c>
      <c r="L12" s="1">
        <v>23.222437436488249</v>
      </c>
      <c r="M12" s="1">
        <v>23.321326952848619</v>
      </c>
      <c r="N12" s="1">
        <v>23.413732675848021</v>
      </c>
      <c r="O12" s="1">
        <v>23.500970779895816</v>
      </c>
      <c r="P12" s="1">
        <v>23.584444672511708</v>
      </c>
      <c r="Q12" s="1">
        <v>23.66400481918258</v>
      </c>
      <c r="R12" s="1">
        <v>23.739505608783759</v>
      </c>
      <c r="S12" s="1">
        <v>23.812472599799428</v>
      </c>
      <c r="T12" s="1">
        <v>23.882817777790109</v>
      </c>
      <c r="U12" s="1">
        <v>23.950454686514139</v>
      </c>
      <c r="V12" s="1">
        <v>24.017012946649793</v>
      </c>
      <c r="W12" s="1">
        <v>24.080725450677804</v>
      </c>
      <c r="X12" s="1">
        <v>24.143254343822907</v>
      </c>
      <c r="Y12" s="1">
        <v>24.206322046600246</v>
      </c>
      <c r="Z12" s="1">
        <v>24.266387869268581</v>
      </c>
      <c r="AA12" s="1">
        <v>24.325159869297778</v>
      </c>
      <c r="AB12" s="1">
        <v>24.384404045144919</v>
      </c>
      <c r="AC12" s="1">
        <v>24.442309991610244</v>
      </c>
      <c r="AD12" s="1">
        <v>24.498841254269543</v>
      </c>
      <c r="AE12" s="1">
        <v>24.553961718955087</v>
      </c>
      <c r="AF12" s="1">
        <v>24.609493404728934</v>
      </c>
      <c r="AG12" s="1">
        <v>24.665441544529639</v>
      </c>
      <c r="AH12" s="1">
        <v>24.719925615967707</v>
      </c>
      <c r="AI12" s="1">
        <v>24.772909498814446</v>
      </c>
      <c r="AJ12" s="1">
        <v>24.826269850140747</v>
      </c>
      <c r="AK12" s="1">
        <v>24.880011231504067</v>
      </c>
      <c r="AL12" s="1">
        <v>24.934138282821241</v>
      </c>
      <c r="AM12" s="1">
        <v>24.986701896466464</v>
      </c>
      <c r="AN12" s="1">
        <v>25.039632816838786</v>
      </c>
      <c r="AO12" s="1">
        <v>25.090954570226224</v>
      </c>
      <c r="AP12" s="1">
        <v>25.144619296644155</v>
      </c>
      <c r="AQ12" s="1">
        <v>25.196656000661058</v>
      </c>
      <c r="AR12" s="1">
        <v>25.249049639216278</v>
      </c>
      <c r="AS12" s="1">
        <v>25.299768629546428</v>
      </c>
      <c r="AT12" s="1">
        <v>25.352874598187693</v>
      </c>
      <c r="AU12" s="1">
        <v>25.406350066346246</v>
      </c>
      <c r="AV12" s="1">
        <v>25.458121321629349</v>
      </c>
      <c r="AW12" s="1">
        <v>25.51024221385283</v>
      </c>
      <c r="AX12" s="1">
        <v>25.56482316470877</v>
      </c>
      <c r="AY12" s="1">
        <v>25.617669869735053</v>
      </c>
      <c r="AZ12" s="1">
        <v>25.670878654958294</v>
      </c>
      <c r="BA12" s="1">
        <v>25.72445375012261</v>
      </c>
      <c r="BB12" s="1">
        <v>25.778399455010934</v>
      </c>
      <c r="BC12" s="1">
        <v>25.832720140949611</v>
      </c>
      <c r="BD12" s="1">
        <v>25.887420252352836</v>
      </c>
      <c r="BE12" s="1">
        <v>25.942504308308145</v>
      </c>
      <c r="BF12" s="1">
        <v>25.997976904204268</v>
      </c>
      <c r="BG12" s="1">
        <v>26.056085591560301</v>
      </c>
      <c r="BH12" s="1">
        <v>26.11236538577532</v>
      </c>
      <c r="BI12" s="1">
        <v>26.169048175946607</v>
      </c>
      <c r="BJ12" s="1">
        <v>26.228431066692817</v>
      </c>
      <c r="BK12" s="1">
        <v>26.288260794600667</v>
      </c>
      <c r="BL12" s="1">
        <v>26.346216106213877</v>
      </c>
      <c r="BM12" s="1">
        <v>26.406939078563983</v>
      </c>
      <c r="BN12" s="1">
        <v>26.468126179251552</v>
      </c>
      <c r="BO12" s="1">
        <v>26.532164366945878</v>
      </c>
      <c r="BP12" s="1">
        <v>26.594316437267771</v>
      </c>
      <c r="BQ12" s="1">
        <v>26.659370139159133</v>
      </c>
      <c r="BR12" s="1">
        <v>26.724951735921106</v>
      </c>
      <c r="BS12" s="1">
        <v>26.793527683229112</v>
      </c>
      <c r="BT12" s="1">
        <v>26.862687531701681</v>
      </c>
      <c r="BU12" s="1">
        <v>26.932439767975911</v>
      </c>
      <c r="BV12" s="1">
        <v>27.002793053737598</v>
      </c>
      <c r="BW12" s="1">
        <v>27.076302022158128</v>
      </c>
      <c r="BX12" s="1">
        <v>27.153044924873555</v>
      </c>
      <c r="BY12" s="1">
        <v>27.230510047477281</v>
      </c>
      <c r="BZ12" s="1">
        <v>27.308708999175675</v>
      </c>
      <c r="CA12" s="1">
        <v>27.390298126345989</v>
      </c>
      <c r="CB12" s="1">
        <v>27.475368567830259</v>
      </c>
      <c r="CC12" s="1">
        <v>27.564017047419124</v>
      </c>
      <c r="CD12" s="1">
        <v>27.653616079059077</v>
      </c>
      <c r="CE12" s="1">
        <v>27.746942841423547</v>
      </c>
      <c r="CF12" s="1">
        <v>27.846901138915474</v>
      </c>
      <c r="CG12" s="1">
        <v>27.948057219159086</v>
      </c>
      <c r="CH12" s="1">
        <v>28.053297177701996</v>
      </c>
      <c r="CI12" s="1">
        <v>28.165653824327912</v>
      </c>
      <c r="CJ12" s="1">
        <v>28.282448046075974</v>
      </c>
      <c r="CK12" s="1">
        <v>28.406818619903699</v>
      </c>
      <c r="CL12" s="1">
        <v>28.539067155503435</v>
      </c>
      <c r="CM12" s="1">
        <v>28.679522903298981</v>
      </c>
      <c r="CN12" s="1">
        <v>28.831677228300585</v>
      </c>
      <c r="CO12" s="1">
        <v>28.996097253037487</v>
      </c>
      <c r="CP12" s="1">
        <v>29.173415740432336</v>
      </c>
      <c r="CQ12" s="1">
        <v>29.367666864410033</v>
      </c>
      <c r="CR12" s="1">
        <v>29.583284538947694</v>
      </c>
      <c r="CS12" s="1">
        <v>29.828709923882769</v>
      </c>
      <c r="CT12" s="1">
        <v>30.109851040192606</v>
      </c>
      <c r="CU12" s="1">
        <v>30.441053209129208</v>
      </c>
      <c r="CV12" s="1">
        <v>30.847008019571543</v>
      </c>
      <c r="CW12" s="1">
        <v>31.370178132176616</v>
      </c>
      <c r="CX12" s="1">
        <v>32.114158392040828</v>
      </c>
      <c r="CY12" s="1">
        <v>33.411845820393388</v>
      </c>
    </row>
    <row r="13" spans="1:103" x14ac:dyDescent="0.3">
      <c r="A13" s="1" t="s">
        <v>110</v>
      </c>
      <c r="B13" s="1">
        <v>-1.2712670481403756</v>
      </c>
      <c r="C13" s="1">
        <v>25.93434483547394</v>
      </c>
      <c r="D13" s="1">
        <v>0.10289217272762635</v>
      </c>
      <c r="E13" s="1">
        <v>21.044122658907146</v>
      </c>
      <c r="F13" s="1">
        <v>21.506979290270227</v>
      </c>
      <c r="G13" s="1">
        <v>21.813626676153209</v>
      </c>
      <c r="H13" s="1">
        <v>22.05068253343995</v>
      </c>
      <c r="I13" s="1">
        <v>22.248354930689374</v>
      </c>
      <c r="J13" s="1">
        <v>22.419380582774142</v>
      </c>
      <c r="K13" s="1">
        <v>22.571985493797261</v>
      </c>
      <c r="L13" s="1">
        <v>22.711165665483502</v>
      </c>
      <c r="M13" s="1">
        <v>22.83830622874985</v>
      </c>
      <c r="N13" s="1">
        <v>22.95695552133704</v>
      </c>
      <c r="O13" s="1">
        <v>23.068829510104273</v>
      </c>
      <c r="P13" s="1">
        <v>23.175746809796443</v>
      </c>
      <c r="Q13" s="1">
        <v>23.277531537414347</v>
      </c>
      <c r="R13" s="1">
        <v>23.374013410942148</v>
      </c>
      <c r="S13" s="1">
        <v>23.467154648776173</v>
      </c>
      <c r="T13" s="1">
        <v>23.556852406246097</v>
      </c>
      <c r="U13" s="1">
        <v>23.643006182830987</v>
      </c>
      <c r="V13" s="1">
        <v>23.727698293736079</v>
      </c>
      <c r="W13" s="1">
        <v>23.808686947317696</v>
      </c>
      <c r="X13" s="1">
        <v>23.888091911597229</v>
      </c>
      <c r="Y13" s="1">
        <v>23.968100926666708</v>
      </c>
      <c r="Z13" s="1">
        <v>24.044226127076502</v>
      </c>
      <c r="AA13" s="1">
        <v>24.118639582680679</v>
      </c>
      <c r="AB13" s="1">
        <v>24.193578175161296</v>
      </c>
      <c r="AC13" s="1">
        <v>24.266752894693052</v>
      </c>
      <c r="AD13" s="1">
        <v>24.338122061512927</v>
      </c>
      <c r="AE13" s="1">
        <v>24.407644565505461</v>
      </c>
      <c r="AF13" s="1">
        <v>24.477619771088719</v>
      </c>
      <c r="AG13" s="1">
        <v>24.548052292822931</v>
      </c>
      <c r="AH13" s="1">
        <v>24.616576165692258</v>
      </c>
      <c r="AI13" s="1">
        <v>24.683150799513712</v>
      </c>
      <c r="AJ13" s="1">
        <v>24.750135782860223</v>
      </c>
      <c r="AK13" s="1">
        <v>24.817535074370834</v>
      </c>
      <c r="AL13" s="1">
        <v>24.885352684758246</v>
      </c>
      <c r="AM13" s="1">
        <v>24.951148215640593</v>
      </c>
      <c r="AN13" s="1">
        <v>25.017340188352208</v>
      </c>
      <c r="AO13" s="1">
        <v>25.081458784868932</v>
      </c>
      <c r="AP13" s="1">
        <v>25.148439874428895</v>
      </c>
      <c r="AQ13" s="1">
        <v>25.213325428443209</v>
      </c>
      <c r="AR13" s="1">
        <v>25.278592469768384</v>
      </c>
      <c r="AS13" s="1">
        <v>25.341712268000723</v>
      </c>
      <c r="AT13" s="1">
        <v>25.40773784702451</v>
      </c>
      <c r="AU13" s="1">
        <v>25.474155436469953</v>
      </c>
      <c r="AV13" s="1">
        <v>25.538391578032833</v>
      </c>
      <c r="AW13" s="1">
        <v>25.602996800700609</v>
      </c>
      <c r="AX13" s="1">
        <v>25.670581320879304</v>
      </c>
      <c r="AY13" s="1">
        <v>25.735949801953449</v>
      </c>
      <c r="AZ13" s="1">
        <v>25.801697578399711</v>
      </c>
      <c r="BA13" s="1">
        <v>25.86782809407719</v>
      </c>
      <c r="BB13" s="1">
        <v>25.93434483547394</v>
      </c>
      <c r="BC13" s="1">
        <v>26.001251332376199</v>
      </c>
      <c r="BD13" s="1">
        <v>26.068551158550328</v>
      </c>
      <c r="BE13" s="1">
        <v>26.136247932437794</v>
      </c>
      <c r="BF13" s="1">
        <v>26.204345317863485</v>
      </c>
      <c r="BG13" s="1">
        <v>26.275595555895165</v>
      </c>
      <c r="BH13" s="1">
        <v>26.344521742970151</v>
      </c>
      <c r="BI13" s="1">
        <v>26.413859965822851</v>
      </c>
      <c r="BJ13" s="1">
        <v>26.486412949222867</v>
      </c>
      <c r="BK13" s="1">
        <v>26.559420152500582</v>
      </c>
      <c r="BL13" s="1">
        <v>26.63005188032967</v>
      </c>
      <c r="BM13" s="1">
        <v>26.703963036735637</v>
      </c>
      <c r="BN13" s="1">
        <v>26.778341768206293</v>
      </c>
      <c r="BO13" s="1">
        <v>26.856081080495354</v>
      </c>
      <c r="BP13" s="1">
        <v>26.931427351341053</v>
      </c>
      <c r="BQ13" s="1">
        <v>27.010181613495533</v>
      </c>
      <c r="BR13" s="1">
        <v>27.089460894105752</v>
      </c>
      <c r="BS13" s="1">
        <v>27.172236850557258</v>
      </c>
      <c r="BT13" s="1">
        <v>27.255589529241757</v>
      </c>
      <c r="BU13" s="1">
        <v>27.339525221918063</v>
      </c>
      <c r="BV13" s="1">
        <v>27.424050313983667</v>
      </c>
      <c r="BW13" s="1">
        <v>27.512222423967639</v>
      </c>
      <c r="BX13" s="1">
        <v>27.60411537974699</v>
      </c>
      <c r="BY13" s="1">
        <v>27.69670842751184</v>
      </c>
      <c r="BZ13" s="1">
        <v>27.790009921943081</v>
      </c>
      <c r="CA13" s="1">
        <v>27.887174749104481</v>
      </c>
      <c r="CB13" s="1">
        <v>27.988286995189576</v>
      </c>
      <c r="CC13" s="1">
        <v>28.093435260055685</v>
      </c>
      <c r="CD13" s="1">
        <v>28.199485045057852</v>
      </c>
      <c r="CE13" s="1">
        <v>28.309704171997389</v>
      </c>
      <c r="CF13" s="1">
        <v>28.427478878017453</v>
      </c>
      <c r="CG13" s="1">
        <v>28.546372352248405</v>
      </c>
      <c r="CH13" s="1">
        <v>28.669751766587893</v>
      </c>
      <c r="CI13" s="1">
        <v>28.801119084026009</v>
      </c>
      <c r="CJ13" s="1">
        <v>28.937283506851095</v>
      </c>
      <c r="CK13" s="1">
        <v>29.081839729642972</v>
      </c>
      <c r="CL13" s="1">
        <v>29.23505049236109</v>
      </c>
      <c r="CM13" s="1">
        <v>29.397199313293637</v>
      </c>
      <c r="CN13" s="1">
        <v>29.572186796154988</v>
      </c>
      <c r="CO13" s="1">
        <v>29.760496152624867</v>
      </c>
      <c r="CP13" s="1">
        <v>29.962658737524251</v>
      </c>
      <c r="CQ13" s="1">
        <v>30.183023943951099</v>
      </c>
      <c r="CR13" s="1">
        <v>30.426268802270283</v>
      </c>
      <c r="CS13" s="1">
        <v>30.701387532612248</v>
      </c>
      <c r="CT13" s="1">
        <v>31.014231959364619</v>
      </c>
      <c r="CU13" s="1">
        <v>31.379590947258812</v>
      </c>
      <c r="CV13" s="1">
        <v>31.822662369152962</v>
      </c>
      <c r="CW13" s="1">
        <v>32.385881972667875</v>
      </c>
      <c r="CX13" s="1">
        <v>33.171574324833635</v>
      </c>
      <c r="CY13" s="1">
        <v>34.498771126123351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-1.036782874471996</v>
      </c>
      <c r="C3" s="1">
        <v>88.403064066516379</v>
      </c>
      <c r="D3" s="1">
        <v>0.1403709727320101</v>
      </c>
      <c r="E3" s="1">
        <v>66.732462901289367</v>
      </c>
      <c r="F3" s="1">
        <v>68.692959602679608</v>
      </c>
      <c r="G3" s="1">
        <v>70.002142164559473</v>
      </c>
      <c r="H3" s="1">
        <v>71.019869368912921</v>
      </c>
      <c r="I3" s="1">
        <v>71.872291531267535</v>
      </c>
      <c r="J3" s="1">
        <v>72.61257929017647</v>
      </c>
      <c r="K3" s="1">
        <v>73.275307959539646</v>
      </c>
      <c r="L3" s="1">
        <v>73.881526773786703</v>
      </c>
      <c r="M3" s="1">
        <v>74.436799968145536</v>
      </c>
      <c r="N3" s="1">
        <v>74.95627688655037</v>
      </c>
      <c r="O3" s="1">
        <v>75.447230251120516</v>
      </c>
      <c r="P3" s="1">
        <v>75.917466792324362</v>
      </c>
      <c r="Q3" s="1">
        <v>76.366070590220943</v>
      </c>
      <c r="R3" s="1">
        <v>76.792150763356176</v>
      </c>
      <c r="S3" s="1">
        <v>77.20426175127939</v>
      </c>
      <c r="T3" s="1">
        <v>77.601864993794678</v>
      </c>
      <c r="U3" s="1">
        <v>77.984432050128419</v>
      </c>
      <c r="V3" s="1">
        <v>78.361151992093838</v>
      </c>
      <c r="W3" s="1">
        <v>78.721995669129413</v>
      </c>
      <c r="X3" s="1">
        <v>79.076350413632653</v>
      </c>
      <c r="Y3" s="1">
        <v>79.433969207600924</v>
      </c>
      <c r="Z3" s="1">
        <v>79.774758443329404</v>
      </c>
      <c r="AA3" s="1">
        <v>80.108384629445069</v>
      </c>
      <c r="AB3" s="1">
        <v>80.44486503058846</v>
      </c>
      <c r="AC3" s="1">
        <v>80.773909826484598</v>
      </c>
      <c r="AD3" s="1">
        <v>81.095296900044218</v>
      </c>
      <c r="AE3" s="1">
        <v>81.40880645793554</v>
      </c>
      <c r="AF3" s="1">
        <v>81.724794549763345</v>
      </c>
      <c r="AG3" s="1">
        <v>82.043290864009663</v>
      </c>
      <c r="AH3" s="1">
        <v>82.353583191241313</v>
      </c>
      <c r="AI3" s="1">
        <v>82.655452445726311</v>
      </c>
      <c r="AJ3" s="1">
        <v>82.959584018129604</v>
      </c>
      <c r="AK3" s="1">
        <v>83.266003591472881</v>
      </c>
      <c r="AL3" s="1">
        <v>83.574737240196043</v>
      </c>
      <c r="AM3" s="1">
        <v>83.874661040213283</v>
      </c>
      <c r="AN3" s="1">
        <v>84.176785285050045</v>
      </c>
      <c r="AO3" s="1">
        <v>84.46982227298696</v>
      </c>
      <c r="AP3" s="1">
        <v>84.776337361656275</v>
      </c>
      <c r="AQ3" s="1">
        <v>85.073648936289075</v>
      </c>
      <c r="AR3" s="1">
        <v>85.373091963687727</v>
      </c>
      <c r="AS3" s="1">
        <v>85.663049554829144</v>
      </c>
      <c r="AT3" s="1">
        <v>85.966741044436077</v>
      </c>
      <c r="AU3" s="1">
        <v>86.272633512002429</v>
      </c>
      <c r="AV3" s="1">
        <v>86.568859000059533</v>
      </c>
      <c r="AW3" s="1">
        <v>86.867163540081123</v>
      </c>
      <c r="AX3" s="1">
        <v>87.179629477923555</v>
      </c>
      <c r="AY3" s="1">
        <v>87.482244145537209</v>
      </c>
      <c r="AZ3" s="1">
        <v>87.787006027780649</v>
      </c>
      <c r="BA3" s="1">
        <v>88.093938199040892</v>
      </c>
      <c r="BB3" s="1">
        <v>88.403064066516379</v>
      </c>
      <c r="BC3" s="1">
        <v>88.71440737624998</v>
      </c>
      <c r="BD3" s="1">
        <v>89.027992219293935</v>
      </c>
      <c r="BE3" s="1">
        <v>89.343843038009965</v>
      </c>
      <c r="BF3" s="1">
        <v>89.66198463250818</v>
      </c>
      <c r="BG3" s="1">
        <v>89.995309000074215</v>
      </c>
      <c r="BH3" s="1">
        <v>90.318202206001828</v>
      </c>
      <c r="BI3" s="1">
        <v>90.643463845575411</v>
      </c>
      <c r="BJ3" s="1">
        <v>90.984276675361002</v>
      </c>
      <c r="BK3" s="1">
        <v>91.327709717072779</v>
      </c>
      <c r="BL3" s="1">
        <v>91.660433186315046</v>
      </c>
      <c r="BM3" s="1">
        <v>92.009094961160329</v>
      </c>
      <c r="BN3" s="1">
        <v>92.360468723366381</v>
      </c>
      <c r="BO3" s="1">
        <v>92.728261580296291</v>
      </c>
      <c r="BP3" s="1">
        <v>93.085263139892945</v>
      </c>
      <c r="BQ3" s="1">
        <v>93.458970884849094</v>
      </c>
      <c r="BR3" s="1">
        <v>93.835747224170888</v>
      </c>
      <c r="BS3" s="1">
        <v>94.22976025328677</v>
      </c>
      <c r="BT3" s="1">
        <v>94.627157765897792</v>
      </c>
      <c r="BU3" s="1">
        <v>95.027983825110326</v>
      </c>
      <c r="BV3" s="1">
        <v>95.432283264588946</v>
      </c>
      <c r="BW3" s="1">
        <v>95.854732313580897</v>
      </c>
      <c r="BX3" s="1">
        <v>96.295775847442684</v>
      </c>
      <c r="BY3" s="1">
        <v>96.740972466537826</v>
      </c>
      <c r="BZ3" s="1">
        <v>97.190381469506065</v>
      </c>
      <c r="CA3" s="1">
        <v>97.659260323382156</v>
      </c>
      <c r="CB3" s="1">
        <v>98.1481219627413</v>
      </c>
      <c r="CC3" s="1">
        <v>98.657508970293307</v>
      </c>
      <c r="CD3" s="1">
        <v>99.172309771566859</v>
      </c>
      <c r="CE3" s="1">
        <v>99.708465202631231</v>
      </c>
      <c r="CF3" s="1">
        <v>100.28263258102224</v>
      </c>
      <c r="CG3" s="1">
        <v>100.86357466468638</v>
      </c>
      <c r="CH3" s="1">
        <v>101.46784127686313</v>
      </c>
      <c r="CI3" s="1">
        <v>102.11280553223905</v>
      </c>
      <c r="CJ3" s="1">
        <v>102.78304026469652</v>
      </c>
      <c r="CK3" s="1">
        <v>103.49649952799872</v>
      </c>
      <c r="CL3" s="1">
        <v>104.25483411457706</v>
      </c>
      <c r="CM3" s="1">
        <v>105.05983584802023</v>
      </c>
      <c r="CN3" s="1">
        <v>105.93138305712253</v>
      </c>
      <c r="CO3" s="1">
        <v>106.87254473890688</v>
      </c>
      <c r="CP3" s="1">
        <v>107.88671998199548</v>
      </c>
      <c r="CQ3" s="1">
        <v>108.99667814982665</v>
      </c>
      <c r="CR3" s="1">
        <v>110.22730725938982</v>
      </c>
      <c r="CS3" s="1">
        <v>111.62608378720923</v>
      </c>
      <c r="CT3" s="1">
        <v>113.22559314677102</v>
      </c>
      <c r="CU3" s="1">
        <v>115.10568194503698</v>
      </c>
      <c r="CV3" s="1">
        <v>117.40323966421522</v>
      </c>
      <c r="CW3" s="1">
        <v>120.35183762330909</v>
      </c>
      <c r="CX3" s="1">
        <v>124.51803354063246</v>
      </c>
      <c r="CY3" s="1">
        <v>131.69770995782517</v>
      </c>
    </row>
    <row r="4" spans="1:103" x14ac:dyDescent="0.3">
      <c r="A4" s="1">
        <v>12</v>
      </c>
      <c r="B4" s="1">
        <v>-1.3962996071404419</v>
      </c>
      <c r="C4" s="1">
        <v>80.587638209007679</v>
      </c>
      <c r="D4" s="1">
        <v>0.13466781976429995</v>
      </c>
      <c r="E4" s="1">
        <v>62.14704515916744</v>
      </c>
      <c r="F4" s="1">
        <v>63.780752432722956</v>
      </c>
      <c r="G4" s="1">
        <v>64.874733095982307</v>
      </c>
      <c r="H4" s="1">
        <v>65.726948507554994</v>
      </c>
      <c r="I4" s="1">
        <v>66.441994743197327</v>
      </c>
      <c r="J4" s="1">
        <v>67.063936613549245</v>
      </c>
      <c r="K4" s="1">
        <v>67.621495940939141</v>
      </c>
      <c r="L4" s="1">
        <v>68.132172215322939</v>
      </c>
      <c r="M4" s="1">
        <v>68.600496746223882</v>
      </c>
      <c r="N4" s="1">
        <v>69.039128537356618</v>
      </c>
      <c r="O4" s="1">
        <v>69.454126417409398</v>
      </c>
      <c r="P4" s="1">
        <v>69.852029825415372</v>
      </c>
      <c r="Q4" s="1">
        <v>70.232014417728479</v>
      </c>
      <c r="R4" s="1">
        <v>70.593274909851118</v>
      </c>
      <c r="S4" s="1">
        <v>70.94302411764572</v>
      </c>
      <c r="T4" s="1">
        <v>71.280775004122049</v>
      </c>
      <c r="U4" s="1">
        <v>71.606047815441087</v>
      </c>
      <c r="V4" s="1">
        <v>71.926634838835966</v>
      </c>
      <c r="W4" s="1">
        <v>72.233979928541899</v>
      </c>
      <c r="X4" s="1">
        <v>72.536056699161392</v>
      </c>
      <c r="Y4" s="1">
        <v>72.841178404300265</v>
      </c>
      <c r="Z4" s="1">
        <v>73.132188816065209</v>
      </c>
      <c r="AA4" s="1">
        <v>73.417318939470661</v>
      </c>
      <c r="AB4" s="1">
        <v>73.705127551385175</v>
      </c>
      <c r="AC4" s="1">
        <v>73.9868105072498</v>
      </c>
      <c r="AD4" s="1">
        <v>74.262163704581965</v>
      </c>
      <c r="AE4" s="1">
        <v>74.530984506184367</v>
      </c>
      <c r="AF4" s="1">
        <v>74.802148998032493</v>
      </c>
      <c r="AG4" s="1">
        <v>75.075689684780571</v>
      </c>
      <c r="AH4" s="1">
        <v>75.342402185868963</v>
      </c>
      <c r="AI4" s="1">
        <v>75.602082553780704</v>
      </c>
      <c r="AJ4" s="1">
        <v>75.863918060529898</v>
      </c>
      <c r="AK4" s="1">
        <v>76.12793715156252</v>
      </c>
      <c r="AL4" s="1">
        <v>76.394168788508239</v>
      </c>
      <c r="AM4" s="1">
        <v>76.653015172215092</v>
      </c>
      <c r="AN4" s="1">
        <v>76.913973220336786</v>
      </c>
      <c r="AO4" s="1">
        <v>77.16728752171737</v>
      </c>
      <c r="AP4" s="1">
        <v>77.432470812407189</v>
      </c>
      <c r="AQ4" s="1">
        <v>77.689906032022122</v>
      </c>
      <c r="AR4" s="1">
        <v>77.949401762560342</v>
      </c>
      <c r="AS4" s="1">
        <v>78.200884457264095</v>
      </c>
      <c r="AT4" s="1">
        <v>78.46449855773308</v>
      </c>
      <c r="AU4" s="1">
        <v>78.730252176297711</v>
      </c>
      <c r="AV4" s="1">
        <v>78.987827871099597</v>
      </c>
      <c r="AW4" s="1">
        <v>79.247432172925301</v>
      </c>
      <c r="AX4" s="1">
        <v>79.519599904614822</v>
      </c>
      <c r="AY4" s="1">
        <v>79.78342180443309</v>
      </c>
      <c r="AZ4" s="1">
        <v>80.049350902431371</v>
      </c>
      <c r="BA4" s="1">
        <v>80.317413960817007</v>
      </c>
      <c r="BB4" s="1">
        <v>80.587638209007679</v>
      </c>
      <c r="BC4" s="1">
        <v>80.860051354031512</v>
      </c>
      <c r="BD4" s="1">
        <v>81.134681591209329</v>
      </c>
      <c r="BE4" s="1">
        <v>81.411557615127592</v>
      </c>
      <c r="BF4" s="1">
        <v>81.690708630911928</v>
      </c>
      <c r="BG4" s="1">
        <v>81.983470959541677</v>
      </c>
      <c r="BH4" s="1">
        <v>82.267355711162693</v>
      </c>
      <c r="BI4" s="1">
        <v>82.553607494546483</v>
      </c>
      <c r="BJ4" s="1">
        <v>82.853854044089928</v>
      </c>
      <c r="BK4" s="1">
        <v>83.156730694997009</v>
      </c>
      <c r="BL4" s="1">
        <v>83.450472668255003</v>
      </c>
      <c r="BM4" s="1">
        <v>83.758615473763314</v>
      </c>
      <c r="BN4" s="1">
        <v>84.069498979991337</v>
      </c>
      <c r="BO4" s="1">
        <v>84.395281970873981</v>
      </c>
      <c r="BP4" s="1">
        <v>84.711873201363787</v>
      </c>
      <c r="BQ4" s="1">
        <v>85.04366963485873</v>
      </c>
      <c r="BR4" s="1">
        <v>85.378597350729834</v>
      </c>
      <c r="BS4" s="1">
        <v>85.729287483555652</v>
      </c>
      <c r="BT4" s="1">
        <v>86.083449278877453</v>
      </c>
      <c r="BU4" s="1">
        <v>86.441137445854835</v>
      </c>
      <c r="BV4" s="1">
        <v>86.802407880094179</v>
      </c>
      <c r="BW4" s="1">
        <v>87.180418228609412</v>
      </c>
      <c r="BX4" s="1">
        <v>87.575640722203545</v>
      </c>
      <c r="BY4" s="1">
        <v>87.975184011176239</v>
      </c>
      <c r="BZ4" s="1">
        <v>88.379123337025803</v>
      </c>
      <c r="CA4" s="1">
        <v>88.801227444518304</v>
      </c>
      <c r="CB4" s="1">
        <v>89.242050035239458</v>
      </c>
      <c r="CC4" s="1">
        <v>89.702179976433058</v>
      </c>
      <c r="CD4" s="1">
        <v>90.168036177151791</v>
      </c>
      <c r="CE4" s="1">
        <v>90.654118457432617</v>
      </c>
      <c r="CF4" s="1">
        <v>91.175692689152953</v>
      </c>
      <c r="CG4" s="1">
        <v>91.704516111478867</v>
      </c>
      <c r="CH4" s="1">
        <v>92.255752222438915</v>
      </c>
      <c r="CI4" s="1">
        <v>92.845456729603981</v>
      </c>
      <c r="CJ4" s="1">
        <v>93.459751423163453</v>
      </c>
      <c r="CK4" s="1">
        <v>94.115345156377259</v>
      </c>
      <c r="CL4" s="1">
        <v>94.814099437622062</v>
      </c>
      <c r="CM4" s="1">
        <v>95.558052480493586</v>
      </c>
      <c r="CN4" s="1">
        <v>96.366091141618099</v>
      </c>
      <c r="CO4" s="1">
        <v>97.241735339611083</v>
      </c>
      <c r="CP4" s="1">
        <v>98.188926588880378</v>
      </c>
      <c r="CQ4" s="1">
        <v>99.229945216259978</v>
      </c>
      <c r="CR4" s="1">
        <v>100.38957556107033</v>
      </c>
      <c r="CS4" s="1">
        <v>101.71473080761675</v>
      </c>
      <c r="CT4" s="1">
        <v>103.23948849518234</v>
      </c>
      <c r="CU4" s="1">
        <v>105.04490907908642</v>
      </c>
      <c r="CV4" s="1">
        <v>107.27115483600842</v>
      </c>
      <c r="CW4" s="1">
        <v>110.16152662513154</v>
      </c>
      <c r="CX4" s="1">
        <v>114.31227005507046</v>
      </c>
      <c r="CY4" s="1">
        <v>121.66207867005282</v>
      </c>
    </row>
    <row r="5" spans="1:103" x14ac:dyDescent="0.3">
      <c r="A5" s="1">
        <v>13</v>
      </c>
      <c r="B5" s="1">
        <v>-1.7311383296506893</v>
      </c>
      <c r="C5" s="1">
        <v>73.157977772826072</v>
      </c>
      <c r="D5" s="1">
        <v>0.12672157705005685</v>
      </c>
      <c r="E5" s="1">
        <v>57.654278501508891</v>
      </c>
      <c r="F5" s="1">
        <v>59.012558778136047</v>
      </c>
      <c r="G5" s="1">
        <v>59.923247247076333</v>
      </c>
      <c r="H5" s="1">
        <v>60.633380180735713</v>
      </c>
      <c r="I5" s="1">
        <v>61.229721541303576</v>
      </c>
      <c r="J5" s="1">
        <v>61.748812471664152</v>
      </c>
      <c r="K5" s="1">
        <v>62.214496134042236</v>
      </c>
      <c r="L5" s="1">
        <v>62.641304662698474</v>
      </c>
      <c r="M5" s="1">
        <v>63.032961888305522</v>
      </c>
      <c r="N5" s="1">
        <v>63.400005991298883</v>
      </c>
      <c r="O5" s="1">
        <v>63.747473247074488</v>
      </c>
      <c r="P5" s="1">
        <v>64.080814554404711</v>
      </c>
      <c r="Q5" s="1">
        <v>64.399318970818626</v>
      </c>
      <c r="R5" s="1">
        <v>64.702290111434664</v>
      </c>
      <c r="S5" s="1">
        <v>64.995760010491381</v>
      </c>
      <c r="T5" s="1">
        <v>65.279307437286377</v>
      </c>
      <c r="U5" s="1">
        <v>65.552516436532798</v>
      </c>
      <c r="V5" s="1">
        <v>65.821923452775451</v>
      </c>
      <c r="W5" s="1">
        <v>66.080329169193192</v>
      </c>
      <c r="X5" s="1">
        <v>66.334428034722634</v>
      </c>
      <c r="Y5" s="1">
        <v>66.591213347354824</v>
      </c>
      <c r="Z5" s="1">
        <v>66.836241620288988</v>
      </c>
      <c r="AA5" s="1">
        <v>67.076432727577512</v>
      </c>
      <c r="AB5" s="1">
        <v>67.318996062782546</v>
      </c>
      <c r="AC5" s="1">
        <v>67.556510892282461</v>
      </c>
      <c r="AD5" s="1">
        <v>67.788798964101659</v>
      </c>
      <c r="AE5" s="1">
        <v>68.015682924336105</v>
      </c>
      <c r="AF5" s="1">
        <v>68.244652899827301</v>
      </c>
      <c r="AG5" s="1">
        <v>68.475740410331909</v>
      </c>
      <c r="AH5" s="1">
        <v>68.701168086577155</v>
      </c>
      <c r="AI5" s="1">
        <v>68.920756308782202</v>
      </c>
      <c r="AJ5" s="1">
        <v>69.142272090730486</v>
      </c>
      <c r="AK5" s="1">
        <v>69.365743232312639</v>
      </c>
      <c r="AL5" s="1">
        <v>69.591198093034166</v>
      </c>
      <c r="AM5" s="1">
        <v>69.810506778985328</v>
      </c>
      <c r="AN5" s="1">
        <v>70.031713382226528</v>
      </c>
      <c r="AO5" s="1">
        <v>70.24654611109537</v>
      </c>
      <c r="AP5" s="1">
        <v>70.471557226364084</v>
      </c>
      <c r="AQ5" s="1">
        <v>70.690105092042231</v>
      </c>
      <c r="AR5" s="1">
        <v>70.910514021540664</v>
      </c>
      <c r="AS5" s="1">
        <v>71.124224987742423</v>
      </c>
      <c r="AT5" s="1">
        <v>71.348360556306019</v>
      </c>
      <c r="AU5" s="1">
        <v>71.574435777233276</v>
      </c>
      <c r="AV5" s="1">
        <v>71.793670649011403</v>
      </c>
      <c r="AW5" s="1">
        <v>72.01474932353149</v>
      </c>
      <c r="AX5" s="1">
        <v>72.246654436627878</v>
      </c>
      <c r="AY5" s="1">
        <v>72.471573978597476</v>
      </c>
      <c r="AZ5" s="1">
        <v>72.698416292203902</v>
      </c>
      <c r="BA5" s="1">
        <v>72.927208379771415</v>
      </c>
      <c r="BB5" s="1">
        <v>73.157977772826072</v>
      </c>
      <c r="BC5" s="1">
        <v>73.390752545439284</v>
      </c>
      <c r="BD5" s="1">
        <v>73.62556132798359</v>
      </c>
      <c r="BE5" s="1">
        <v>73.862433321315876</v>
      </c>
      <c r="BF5" s="1">
        <v>74.101398311403415</v>
      </c>
      <c r="BG5" s="1">
        <v>74.352174822062764</v>
      </c>
      <c r="BH5" s="1">
        <v>74.595504409023931</v>
      </c>
      <c r="BI5" s="1">
        <v>74.841021293286317</v>
      </c>
      <c r="BJ5" s="1">
        <v>75.098713874752107</v>
      </c>
      <c r="BK5" s="1">
        <v>75.358844293976233</v>
      </c>
      <c r="BL5" s="1">
        <v>75.611303977053964</v>
      </c>
      <c r="BM5" s="1">
        <v>75.876327182487444</v>
      </c>
      <c r="BN5" s="1">
        <v>76.143902904486836</v>
      </c>
      <c r="BO5" s="1">
        <v>76.424514997955654</v>
      </c>
      <c r="BP5" s="1">
        <v>76.697420041158963</v>
      </c>
      <c r="BQ5" s="1">
        <v>76.983656608223868</v>
      </c>
      <c r="BR5" s="1">
        <v>77.27282966676519</v>
      </c>
      <c r="BS5" s="1">
        <v>77.575867469049683</v>
      </c>
      <c r="BT5" s="1">
        <v>77.882173178136711</v>
      </c>
      <c r="BU5" s="1">
        <v>78.191804768228934</v>
      </c>
      <c r="BV5" s="1">
        <v>78.504821650915858</v>
      </c>
      <c r="BW5" s="1">
        <v>78.832651489213518</v>
      </c>
      <c r="BX5" s="1">
        <v>79.175749836672054</v>
      </c>
      <c r="BY5" s="1">
        <v>79.522957411770804</v>
      </c>
      <c r="BZ5" s="1">
        <v>79.874355240622805</v>
      </c>
      <c r="CA5" s="1">
        <v>80.241956887031364</v>
      </c>
      <c r="CB5" s="1">
        <v>80.626303175347573</v>
      </c>
      <c r="CC5" s="1">
        <v>81.027971571450408</v>
      </c>
      <c r="CD5" s="1">
        <v>81.435152677611299</v>
      </c>
      <c r="CE5" s="1">
        <v>81.860570199721664</v>
      </c>
      <c r="CF5" s="1">
        <v>82.317691451572088</v>
      </c>
      <c r="CG5" s="1">
        <v>82.781852367405946</v>
      </c>
      <c r="CH5" s="1">
        <v>83.266430509191494</v>
      </c>
      <c r="CI5" s="1">
        <v>83.785678488695609</v>
      </c>
      <c r="CJ5" s="1">
        <v>84.327529572692612</v>
      </c>
      <c r="CK5" s="1">
        <v>84.906895185882405</v>
      </c>
      <c r="CL5" s="1">
        <v>85.525655971099667</v>
      </c>
      <c r="CM5" s="1">
        <v>86.185884974838856</v>
      </c>
      <c r="CN5" s="1">
        <v>86.904702929936661</v>
      </c>
      <c r="CO5" s="1">
        <v>87.685714705086042</v>
      </c>
      <c r="CP5" s="1">
        <v>88.532991882491316</v>
      </c>
      <c r="CQ5" s="1">
        <v>89.467197381079757</v>
      </c>
      <c r="CR5" s="1">
        <v>90.511623895283236</v>
      </c>
      <c r="CS5" s="1">
        <v>91.710127872307481</v>
      </c>
      <c r="CT5" s="1">
        <v>93.095933366315919</v>
      </c>
      <c r="CU5" s="1">
        <v>94.746495234547538</v>
      </c>
      <c r="CV5" s="1">
        <v>96.796755386339669</v>
      </c>
      <c r="CW5" s="1">
        <v>99.48441918567076</v>
      </c>
      <c r="CX5" s="1">
        <v>103.39801976535469</v>
      </c>
      <c r="CY5" s="1">
        <v>110.49810158002626</v>
      </c>
    </row>
    <row r="6" spans="1:103" x14ac:dyDescent="0.3">
      <c r="A6" s="1">
        <v>14</v>
      </c>
      <c r="B6" s="1">
        <v>-2.1325797490528262</v>
      </c>
      <c r="C6" s="1">
        <v>67.185766739338533</v>
      </c>
      <c r="D6" s="1">
        <v>0.11244918725106733</v>
      </c>
      <c r="E6" s="1">
        <v>54.57663302135326</v>
      </c>
      <c r="F6" s="1">
        <v>55.682341328539074</v>
      </c>
      <c r="G6" s="1">
        <v>56.423254738583154</v>
      </c>
      <c r="H6" s="1">
        <v>57.00080292874361</v>
      </c>
      <c r="I6" s="1">
        <v>57.485691882254656</v>
      </c>
      <c r="J6" s="1">
        <v>57.907696810356143</v>
      </c>
      <c r="K6" s="1">
        <v>58.286235551160964</v>
      </c>
      <c r="L6" s="1">
        <v>58.633140723474121</v>
      </c>
      <c r="M6" s="1">
        <v>58.951452157901741</v>
      </c>
      <c r="N6" s="1">
        <v>59.249743518195466</v>
      </c>
      <c r="O6" s="1">
        <v>59.532113751157652</v>
      </c>
      <c r="P6" s="1">
        <v>59.802996895482131</v>
      </c>
      <c r="Q6" s="1">
        <v>60.06181856552962</v>
      </c>
      <c r="R6" s="1">
        <v>60.30801555688965</v>
      </c>
      <c r="S6" s="1">
        <v>60.546491625504466</v>
      </c>
      <c r="T6" s="1">
        <v>60.776906114776885</v>
      </c>
      <c r="U6" s="1">
        <v>60.998922309711205</v>
      </c>
      <c r="V6" s="1">
        <v>61.217853015355217</v>
      </c>
      <c r="W6" s="1">
        <v>61.427848670835843</v>
      </c>
      <c r="X6" s="1">
        <v>61.634350267392605</v>
      </c>
      <c r="Y6" s="1">
        <v>61.843042193011811</v>
      </c>
      <c r="Z6" s="1">
        <v>62.042186738924691</v>
      </c>
      <c r="AA6" s="1">
        <v>62.237408152134897</v>
      </c>
      <c r="AB6" s="1">
        <v>62.434566856583267</v>
      </c>
      <c r="AC6" s="1">
        <v>62.627631926164334</v>
      </c>
      <c r="AD6" s="1">
        <v>62.81645868082844</v>
      </c>
      <c r="AE6" s="1">
        <v>63.000903039184948</v>
      </c>
      <c r="AF6" s="1">
        <v>63.187054612489327</v>
      </c>
      <c r="AG6" s="1">
        <v>63.374940128741052</v>
      </c>
      <c r="AH6" s="1">
        <v>63.558236679154192</v>
      </c>
      <c r="AI6" s="1">
        <v>63.736797958125777</v>
      </c>
      <c r="AJ6" s="1">
        <v>63.91694017707885</v>
      </c>
      <c r="AK6" s="1">
        <v>64.098687004973371</v>
      </c>
      <c r="AL6" s="1">
        <v>64.282062611694329</v>
      </c>
      <c r="AM6" s="1">
        <v>64.460454746389061</v>
      </c>
      <c r="AN6" s="1">
        <v>64.640406944688664</v>
      </c>
      <c r="AO6" s="1">
        <v>64.815190239235974</v>
      </c>
      <c r="AP6" s="1">
        <v>64.998272318821762</v>
      </c>
      <c r="AQ6" s="1">
        <v>65.176113695699328</v>
      </c>
      <c r="AR6" s="1">
        <v>65.35548830541714</v>
      </c>
      <c r="AS6" s="1">
        <v>65.529430604300174</v>
      </c>
      <c r="AT6" s="1">
        <v>65.711878051094004</v>
      </c>
      <c r="AU6" s="1">
        <v>65.895926265671093</v>
      </c>
      <c r="AV6" s="1">
        <v>66.074427406684734</v>
      </c>
      <c r="AW6" s="1">
        <v>66.254452047212723</v>
      </c>
      <c r="AX6" s="1">
        <v>66.443317436799902</v>
      </c>
      <c r="AY6" s="1">
        <v>66.626518662847701</v>
      </c>
      <c r="AZ6" s="1">
        <v>66.811311619147688</v>
      </c>
      <c r="BA6" s="1">
        <v>66.997719688529159</v>
      </c>
      <c r="BB6" s="1">
        <v>67.185766739338533</v>
      </c>
      <c r="BC6" s="1">
        <v>67.375477138505047</v>
      </c>
      <c r="BD6" s="1">
        <v>67.566875765039171</v>
      </c>
      <c r="BE6" s="1">
        <v>67.759988023981023</v>
      </c>
      <c r="BF6" s="1">
        <v>67.954839860816648</v>
      </c>
      <c r="BG6" s="1">
        <v>68.159359608371417</v>
      </c>
      <c r="BH6" s="1">
        <v>68.357842971600761</v>
      </c>
      <c r="BI6" s="1">
        <v>68.558148262200817</v>
      </c>
      <c r="BJ6" s="1">
        <v>68.768428877417549</v>
      </c>
      <c r="BK6" s="1">
        <v>68.980743218575398</v>
      </c>
      <c r="BL6" s="1">
        <v>69.186840497440187</v>
      </c>
      <c r="BM6" s="1">
        <v>69.403241447568533</v>
      </c>
      <c r="BN6" s="1">
        <v>69.621776938102926</v>
      </c>
      <c r="BO6" s="1">
        <v>69.851015106997096</v>
      </c>
      <c r="BP6" s="1">
        <v>70.074013012829511</v>
      </c>
      <c r="BQ6" s="1">
        <v>70.307964908197008</v>
      </c>
      <c r="BR6" s="1">
        <v>70.544381154034511</v>
      </c>
      <c r="BS6" s="1">
        <v>70.792203507191147</v>
      </c>
      <c r="BT6" s="1">
        <v>71.042773676240174</v>
      </c>
      <c r="BU6" s="1">
        <v>71.296143259544394</v>
      </c>
      <c r="BV6" s="1">
        <v>71.552365227259656</v>
      </c>
      <c r="BW6" s="1">
        <v>71.820803023558128</v>
      </c>
      <c r="BX6" s="1">
        <v>72.101844653304056</v>
      </c>
      <c r="BY6" s="1">
        <v>72.38636031604959</v>
      </c>
      <c r="BZ6" s="1">
        <v>72.67442280287419</v>
      </c>
      <c r="CA6" s="1">
        <v>72.97589314458962</v>
      </c>
      <c r="CB6" s="1">
        <v>73.291235111307529</v>
      </c>
      <c r="CC6" s="1">
        <v>73.620944978511758</v>
      </c>
      <c r="CD6" s="1">
        <v>73.955346244861346</v>
      </c>
      <c r="CE6" s="1">
        <v>74.30490740619716</v>
      </c>
      <c r="CF6" s="1">
        <v>74.6807327355844</v>
      </c>
      <c r="CG6" s="1">
        <v>75.062577682658329</v>
      </c>
      <c r="CH6" s="1">
        <v>75.461474549859275</v>
      </c>
      <c r="CI6" s="1">
        <v>75.889208175164001</v>
      </c>
      <c r="CJ6" s="1">
        <v>76.335897520394511</v>
      </c>
      <c r="CK6" s="1">
        <v>76.813903128927194</v>
      </c>
      <c r="CL6" s="1">
        <v>77.324869374767147</v>
      </c>
      <c r="CM6" s="1">
        <v>77.870615960868008</v>
      </c>
      <c r="CN6" s="1">
        <v>78.465440836178502</v>
      </c>
      <c r="CO6" s="1">
        <v>79.112521944230579</v>
      </c>
      <c r="CP6" s="1">
        <v>79.815467114868696</v>
      </c>
      <c r="CQ6" s="1">
        <v>80.591733909179453</v>
      </c>
      <c r="CR6" s="1">
        <v>81.461135127512463</v>
      </c>
      <c r="CS6" s="1">
        <v>82.460888330857856</v>
      </c>
      <c r="CT6" s="1">
        <v>83.619797883412204</v>
      </c>
      <c r="CU6" s="1">
        <v>85.004399488430067</v>
      </c>
      <c r="CV6" s="1">
        <v>86.731152817285505</v>
      </c>
      <c r="CW6" s="1">
        <v>89.007034810025431</v>
      </c>
      <c r="CX6" s="1">
        <v>92.348175783199068</v>
      </c>
      <c r="CY6" s="1">
        <v>98.502655091515607</v>
      </c>
    </row>
    <row r="7" spans="1:103" x14ac:dyDescent="0.3">
      <c r="A7" s="1">
        <v>15</v>
      </c>
      <c r="B7" s="1">
        <v>-2.5701496059580156</v>
      </c>
      <c r="C7" s="1">
        <v>63.153224051532177</v>
      </c>
      <c r="D7" s="1">
        <v>9.9077883429100677E-2</v>
      </c>
      <c r="E7" s="1">
        <v>52.697588871536183</v>
      </c>
      <c r="F7" s="1">
        <v>53.617391556942245</v>
      </c>
      <c r="G7" s="1">
        <v>54.233216305259475</v>
      </c>
      <c r="H7" s="1">
        <v>54.712995365788977</v>
      </c>
      <c r="I7" s="1">
        <v>55.115636968655316</v>
      </c>
      <c r="J7" s="1">
        <v>55.465947160052302</v>
      </c>
      <c r="K7" s="1">
        <v>55.780090900239081</v>
      </c>
      <c r="L7" s="1">
        <v>56.067915965243245</v>
      </c>
      <c r="M7" s="1">
        <v>56.331964089131333</v>
      </c>
      <c r="N7" s="1">
        <v>56.579361463509791</v>
      </c>
      <c r="O7" s="1">
        <v>56.813517315857794</v>
      </c>
      <c r="P7" s="1">
        <v>57.038115533542033</v>
      </c>
      <c r="Q7" s="1">
        <v>57.252685439586593</v>
      </c>
      <c r="R7" s="1">
        <v>57.456765283213862</v>
      </c>
      <c r="S7" s="1">
        <v>57.654423975062748</v>
      </c>
      <c r="T7" s="1">
        <v>57.845382242352571</v>
      </c>
      <c r="U7" s="1">
        <v>58.029363907901981</v>
      </c>
      <c r="V7" s="1">
        <v>58.210773730609603</v>
      </c>
      <c r="W7" s="1">
        <v>58.384766640937578</v>
      </c>
      <c r="X7" s="1">
        <v>58.555852667364135</v>
      </c>
      <c r="Y7" s="1">
        <v>58.728742128510113</v>
      </c>
      <c r="Z7" s="1">
        <v>58.89371223134755</v>
      </c>
      <c r="AA7" s="1">
        <v>59.055423658510442</v>
      </c>
      <c r="AB7" s="1">
        <v>59.218731610863564</v>
      </c>
      <c r="AC7" s="1">
        <v>59.378641332783367</v>
      </c>
      <c r="AD7" s="1">
        <v>59.535034004415124</v>
      </c>
      <c r="AE7" s="1">
        <v>59.687791239378853</v>
      </c>
      <c r="AF7" s="1">
        <v>59.841957087818571</v>
      </c>
      <c r="AG7" s="1">
        <v>59.99755403917311</v>
      </c>
      <c r="AH7" s="1">
        <v>60.149346386139726</v>
      </c>
      <c r="AI7" s="1">
        <v>60.297213742963855</v>
      </c>
      <c r="AJ7" s="1">
        <v>60.446387131499023</v>
      </c>
      <c r="AK7" s="1">
        <v>60.5968865185894</v>
      </c>
      <c r="AL7" s="1">
        <v>60.748732306897097</v>
      </c>
      <c r="AM7" s="1">
        <v>60.896449670842571</v>
      </c>
      <c r="AN7" s="1">
        <v>61.045457468959668</v>
      </c>
      <c r="AO7" s="1">
        <v>61.190184297542572</v>
      </c>
      <c r="AP7" s="1">
        <v>61.34178230357135</v>
      </c>
      <c r="AQ7" s="1">
        <v>61.489040762735662</v>
      </c>
      <c r="AR7" s="1">
        <v>61.63756915037353</v>
      </c>
      <c r="AS7" s="1">
        <v>61.781600151579006</v>
      </c>
      <c r="AT7" s="1">
        <v>61.932674980327782</v>
      </c>
      <c r="AU7" s="1">
        <v>62.085077052051084</v>
      </c>
      <c r="AV7" s="1">
        <v>62.232887943432694</v>
      </c>
      <c r="AW7" s="1">
        <v>62.381962926268692</v>
      </c>
      <c r="AX7" s="1">
        <v>62.538361971338588</v>
      </c>
      <c r="AY7" s="1">
        <v>62.690074136701583</v>
      </c>
      <c r="AZ7" s="1">
        <v>62.843108504263</v>
      </c>
      <c r="BA7" s="1">
        <v>62.997485018043761</v>
      </c>
      <c r="BB7" s="1">
        <v>63.153224051532177</v>
      </c>
      <c r="BC7" s="1">
        <v>63.310346419737243</v>
      </c>
      <c r="BD7" s="1">
        <v>63.468873391660111</v>
      </c>
      <c r="BE7" s="1">
        <v>63.628826703200772</v>
      </c>
      <c r="BF7" s="1">
        <v>63.790228570518273</v>
      </c>
      <c r="BG7" s="1">
        <v>63.959647558179363</v>
      </c>
      <c r="BH7" s="1">
        <v>64.124075445905518</v>
      </c>
      <c r="BI7" s="1">
        <v>64.29002252102633</v>
      </c>
      <c r="BJ7" s="1">
        <v>64.464245162820561</v>
      </c>
      <c r="BK7" s="1">
        <v>64.640165221613998</v>
      </c>
      <c r="BL7" s="1">
        <v>64.810946529063003</v>
      </c>
      <c r="BM7" s="1">
        <v>64.990279978215014</v>
      </c>
      <c r="BN7" s="1">
        <v>65.171397700682292</v>
      </c>
      <c r="BO7" s="1">
        <v>65.361402996320919</v>
      </c>
      <c r="BP7" s="1">
        <v>65.546253942263064</v>
      </c>
      <c r="BQ7" s="1">
        <v>65.740204930747367</v>
      </c>
      <c r="BR7" s="1">
        <v>65.936220535239229</v>
      </c>
      <c r="BS7" s="1">
        <v>66.14171745067577</v>
      </c>
      <c r="BT7" s="1">
        <v>66.349519346240683</v>
      </c>
      <c r="BU7" s="1">
        <v>66.559671050489058</v>
      </c>
      <c r="BV7" s="1">
        <v>66.7722186389135</v>
      </c>
      <c r="BW7" s="1">
        <v>66.994933518365514</v>
      </c>
      <c r="BX7" s="1">
        <v>67.228143882149254</v>
      </c>
      <c r="BY7" s="1">
        <v>67.464278700982518</v>
      </c>
      <c r="BZ7" s="1">
        <v>67.703401622961835</v>
      </c>
      <c r="CA7" s="1">
        <v>67.953704210856742</v>
      </c>
      <c r="CB7" s="1">
        <v>68.215580522323762</v>
      </c>
      <c r="CC7" s="1">
        <v>68.489452851939575</v>
      </c>
      <c r="CD7" s="1">
        <v>68.767291669752083</v>
      </c>
      <c r="CE7" s="1">
        <v>69.057803961481696</v>
      </c>
      <c r="CF7" s="1">
        <v>69.370235954352225</v>
      </c>
      <c r="CG7" s="1">
        <v>69.687773787566968</v>
      </c>
      <c r="CH7" s="1">
        <v>70.019605440043492</v>
      </c>
      <c r="CI7" s="1">
        <v>70.375559705212041</v>
      </c>
      <c r="CJ7" s="1">
        <v>70.747442684848338</v>
      </c>
      <c r="CK7" s="1">
        <v>71.145578810591346</v>
      </c>
      <c r="CL7" s="1">
        <v>71.571384154363884</v>
      </c>
      <c r="CM7" s="1">
        <v>72.026430039014656</v>
      </c>
      <c r="CN7" s="1">
        <v>72.522713118611435</v>
      </c>
      <c r="CO7" s="1">
        <v>73.062986112401816</v>
      </c>
      <c r="CP7" s="1">
        <v>73.650385435049785</v>
      </c>
      <c r="CQ7" s="1">
        <v>74.299667901114987</v>
      </c>
      <c r="CR7" s="1">
        <v>75.027654078325455</v>
      </c>
      <c r="CS7" s="1">
        <v>75.865899009494797</v>
      </c>
      <c r="CT7" s="1">
        <v>76.839164566530243</v>
      </c>
      <c r="CU7" s="1">
        <v>78.004336320996686</v>
      </c>
      <c r="CV7" s="1">
        <v>79.461323469249336</v>
      </c>
      <c r="CW7" s="1">
        <v>81.388836558151183</v>
      </c>
      <c r="CX7" s="1">
        <v>84.235046993279639</v>
      </c>
      <c r="CY7" s="1">
        <v>89.537889791528741</v>
      </c>
    </row>
    <row r="8" spans="1:103" x14ac:dyDescent="0.3">
      <c r="A8" s="1">
        <v>16</v>
      </c>
      <c r="B8" s="1">
        <v>-2.7766633805550032</v>
      </c>
      <c r="C8" s="1">
        <v>60.537122095527309</v>
      </c>
      <c r="D8" s="1">
        <v>9.0052848472975788E-2</v>
      </c>
      <c r="E8" s="1">
        <v>51.323635723625259</v>
      </c>
      <c r="F8" s="1">
        <v>52.14254619902394</v>
      </c>
      <c r="G8" s="1">
        <v>52.689910878059081</v>
      </c>
      <c r="H8" s="1">
        <v>53.115848755842507</v>
      </c>
      <c r="I8" s="1">
        <v>53.472964796916955</v>
      </c>
      <c r="J8" s="1">
        <v>53.783413712311464</v>
      </c>
      <c r="K8" s="1">
        <v>54.061611751077301</v>
      </c>
      <c r="L8" s="1">
        <v>54.316336952239602</v>
      </c>
      <c r="M8" s="1">
        <v>54.549880336386607</v>
      </c>
      <c r="N8" s="1">
        <v>54.768575777963953</v>
      </c>
      <c r="O8" s="1">
        <v>54.975458324129406</v>
      </c>
      <c r="P8" s="1">
        <v>55.17379819596129</v>
      </c>
      <c r="Q8" s="1">
        <v>55.363192364919328</v>
      </c>
      <c r="R8" s="1">
        <v>55.54324587497959</v>
      </c>
      <c r="S8" s="1">
        <v>55.71755856480376</v>
      </c>
      <c r="T8" s="1">
        <v>55.885891580487687</v>
      </c>
      <c r="U8" s="1">
        <v>56.048008945556283</v>
      </c>
      <c r="V8" s="1">
        <v>56.207797035118546</v>
      </c>
      <c r="W8" s="1">
        <v>56.36099339337337</v>
      </c>
      <c r="X8" s="1">
        <v>56.51157417157178</v>
      </c>
      <c r="Y8" s="1">
        <v>56.663685698172827</v>
      </c>
      <c r="Z8" s="1">
        <v>56.808776641526528</v>
      </c>
      <c r="AA8" s="1">
        <v>56.950951383289855</v>
      </c>
      <c r="AB8" s="1">
        <v>57.094479341828283</v>
      </c>
      <c r="AC8" s="1">
        <v>57.234971569836716</v>
      </c>
      <c r="AD8" s="1">
        <v>57.372326834312993</v>
      </c>
      <c r="AE8" s="1">
        <v>57.506444353470648</v>
      </c>
      <c r="AF8" s="1">
        <v>57.641753679772222</v>
      </c>
      <c r="AG8" s="1">
        <v>57.778273311342687</v>
      </c>
      <c r="AH8" s="1">
        <v>57.911410522527696</v>
      </c>
      <c r="AI8" s="1">
        <v>58.041063068058605</v>
      </c>
      <c r="AJ8" s="1">
        <v>58.171818714690673</v>
      </c>
      <c r="AK8" s="1">
        <v>58.303693850547603</v>
      </c>
      <c r="AL8" s="1">
        <v>58.436705212576655</v>
      </c>
      <c r="AM8" s="1">
        <v>58.566058245100656</v>
      </c>
      <c r="AN8" s="1">
        <v>58.696499341055549</v>
      </c>
      <c r="AO8" s="1">
        <v>58.823152561000825</v>
      </c>
      <c r="AP8" s="1">
        <v>58.955776270671727</v>
      </c>
      <c r="AQ8" s="1">
        <v>59.084561838350766</v>
      </c>
      <c r="AR8" s="1">
        <v>59.214416360948256</v>
      </c>
      <c r="AS8" s="1">
        <v>59.340298972012341</v>
      </c>
      <c r="AT8" s="1">
        <v>59.472295583457701</v>
      </c>
      <c r="AU8" s="1">
        <v>59.60540796753871</v>
      </c>
      <c r="AV8" s="1">
        <v>59.734468199195362</v>
      </c>
      <c r="AW8" s="1">
        <v>59.864590193066014</v>
      </c>
      <c r="AX8" s="1">
        <v>60.001059779599814</v>
      </c>
      <c r="AY8" s="1">
        <v>60.133395390894243</v>
      </c>
      <c r="AZ8" s="1">
        <v>60.266840104278373</v>
      </c>
      <c r="BA8" s="1">
        <v>60.401410149250083</v>
      </c>
      <c r="BB8" s="1">
        <v>60.537122095527309</v>
      </c>
      <c r="BC8" s="1">
        <v>60.67399286236077</v>
      </c>
      <c r="BD8" s="1">
        <v>60.812039728162098</v>
      </c>
      <c r="BE8" s="1">
        <v>60.951280340459945</v>
      </c>
      <c r="BF8" s="1">
        <v>61.091732726197691</v>
      </c>
      <c r="BG8" s="1">
        <v>61.239108458173888</v>
      </c>
      <c r="BH8" s="1">
        <v>61.382090400469558</v>
      </c>
      <c r="BI8" s="1">
        <v>61.526341359890154</v>
      </c>
      <c r="BJ8" s="1">
        <v>61.677729682169961</v>
      </c>
      <c r="BK8" s="1">
        <v>61.830534484173704</v>
      </c>
      <c r="BL8" s="1">
        <v>61.978819539113559</v>
      </c>
      <c r="BM8" s="1">
        <v>62.13447058697048</v>
      </c>
      <c r="BN8" s="1">
        <v>62.291608286575418</v>
      </c>
      <c r="BO8" s="1">
        <v>62.456389869372558</v>
      </c>
      <c r="BP8" s="1">
        <v>62.616635531785192</v>
      </c>
      <c r="BQ8" s="1">
        <v>62.784700135193312</v>
      </c>
      <c r="BR8" s="1">
        <v>62.954481148943451</v>
      </c>
      <c r="BS8" s="1">
        <v>63.132396070551515</v>
      </c>
      <c r="BT8" s="1">
        <v>63.312224936113346</v>
      </c>
      <c r="BU8" s="1">
        <v>63.494003757828452</v>
      </c>
      <c r="BV8" s="1">
        <v>63.677769520346082</v>
      </c>
      <c r="BW8" s="1">
        <v>63.87023353464695</v>
      </c>
      <c r="BX8" s="1">
        <v>64.071666238587028</v>
      </c>
      <c r="BY8" s="1">
        <v>64.275519366281245</v>
      </c>
      <c r="BZ8" s="1">
        <v>64.481843834633636</v>
      </c>
      <c r="CA8" s="1">
        <v>64.697697799761499</v>
      </c>
      <c r="CB8" s="1">
        <v>64.923404738912822</v>
      </c>
      <c r="CC8" s="1">
        <v>65.159310890630792</v>
      </c>
      <c r="CD8" s="1">
        <v>65.398487374853914</v>
      </c>
      <c r="CE8" s="1">
        <v>65.648416106211272</v>
      </c>
      <c r="CF8" s="1">
        <v>65.917022445406047</v>
      </c>
      <c r="CG8" s="1">
        <v>66.18982716557187</v>
      </c>
      <c r="CH8" s="1">
        <v>66.474705908761152</v>
      </c>
      <c r="CI8" s="1">
        <v>66.780059606929072</v>
      </c>
      <c r="CJ8" s="1">
        <v>67.098818316435057</v>
      </c>
      <c r="CK8" s="1">
        <v>67.439785826710207</v>
      </c>
      <c r="CL8" s="1">
        <v>67.804112699204452</v>
      </c>
      <c r="CM8" s="1">
        <v>68.193073087644407</v>
      </c>
      <c r="CN8" s="1">
        <v>68.616827559219772</v>
      </c>
      <c r="CO8" s="1">
        <v>69.077603474836792</v>
      </c>
      <c r="CP8" s="1">
        <v>69.577932181618408</v>
      </c>
      <c r="CQ8" s="1">
        <v>70.130194779181778</v>
      </c>
      <c r="CR8" s="1">
        <v>70.748429414404384</v>
      </c>
      <c r="CS8" s="1">
        <v>71.459025309246542</v>
      </c>
      <c r="CT8" s="1">
        <v>72.282363888776672</v>
      </c>
      <c r="CU8" s="1">
        <v>73.265611744413505</v>
      </c>
      <c r="CV8" s="1">
        <v>74.491363002711253</v>
      </c>
      <c r="CW8" s="1">
        <v>76.106524137849107</v>
      </c>
      <c r="CX8" s="1">
        <v>78.477983047370287</v>
      </c>
      <c r="CY8" s="1">
        <v>82.852657933502158</v>
      </c>
    </row>
    <row r="9" spans="1:103" x14ac:dyDescent="0.3">
      <c r="A9" s="1">
        <v>17</v>
      </c>
      <c r="B9" s="1">
        <v>-2.7598128254816281</v>
      </c>
      <c r="C9" s="1">
        <v>58.857250937903743</v>
      </c>
      <c r="D9" s="1">
        <v>8.7398931655894393E-2</v>
      </c>
      <c r="E9" s="1">
        <v>50.086128099226428</v>
      </c>
      <c r="F9" s="1">
        <v>50.871455700729157</v>
      </c>
      <c r="G9" s="1">
        <v>51.395802426686991</v>
      </c>
      <c r="H9" s="1">
        <v>51.803505472919987</v>
      </c>
      <c r="I9" s="1">
        <v>52.145111694436643</v>
      </c>
      <c r="J9" s="1">
        <v>52.441911518255047</v>
      </c>
      <c r="K9" s="1">
        <v>52.707745784161837</v>
      </c>
      <c r="L9" s="1">
        <v>52.951039439047868</v>
      </c>
      <c r="M9" s="1">
        <v>53.174007874630334</v>
      </c>
      <c r="N9" s="1">
        <v>53.382718529611488</v>
      </c>
      <c r="O9" s="1">
        <v>53.580081955486484</v>
      </c>
      <c r="P9" s="1">
        <v>53.769228075141804</v>
      </c>
      <c r="Q9" s="1">
        <v>53.949780905340027</v>
      </c>
      <c r="R9" s="1">
        <v>54.12137238654131</v>
      </c>
      <c r="S9" s="1">
        <v>54.287439863946915</v>
      </c>
      <c r="T9" s="1">
        <v>54.447760763062412</v>
      </c>
      <c r="U9" s="1">
        <v>54.602115403016207</v>
      </c>
      <c r="V9" s="1">
        <v>54.7542074693662</v>
      </c>
      <c r="W9" s="1">
        <v>54.899983289834239</v>
      </c>
      <c r="X9" s="1">
        <v>55.043229964062029</v>
      </c>
      <c r="Y9" s="1">
        <v>55.187892115837705</v>
      </c>
      <c r="Z9" s="1">
        <v>55.325839196682935</v>
      </c>
      <c r="AA9" s="1">
        <v>55.460977215256207</v>
      </c>
      <c r="AB9" s="1">
        <v>55.597364721271362</v>
      </c>
      <c r="AC9" s="1">
        <v>55.730831603151714</v>
      </c>
      <c r="AD9" s="1">
        <v>55.861283884682507</v>
      </c>
      <c r="AE9" s="1">
        <v>55.988628086164766</v>
      </c>
      <c r="AF9" s="1">
        <v>56.117070675044523</v>
      </c>
      <c r="AG9" s="1">
        <v>56.246628184168877</v>
      </c>
      <c r="AH9" s="1">
        <v>56.372942776282258</v>
      </c>
      <c r="AI9" s="1">
        <v>56.495919841020196</v>
      </c>
      <c r="AJ9" s="1">
        <v>56.619911674746284</v>
      </c>
      <c r="AK9" s="1">
        <v>56.744932885975004</v>
      </c>
      <c r="AL9" s="1">
        <v>56.870998384382382</v>
      </c>
      <c r="AM9" s="1">
        <v>56.99356479190422</v>
      </c>
      <c r="AN9" s="1">
        <v>57.117130301694324</v>
      </c>
      <c r="AO9" s="1">
        <v>57.23707685246881</v>
      </c>
      <c r="AP9" s="1">
        <v>57.362645149189653</v>
      </c>
      <c r="AQ9" s="1">
        <v>57.484547462875405</v>
      </c>
      <c r="AR9" s="1">
        <v>57.607429529011931</v>
      </c>
      <c r="AS9" s="1">
        <v>57.726522099576457</v>
      </c>
      <c r="AT9" s="1">
        <v>57.851366140682913</v>
      </c>
      <c r="AU9" s="1">
        <v>57.977231420324998</v>
      </c>
      <c r="AV9" s="1">
        <v>58.099232368466026</v>
      </c>
      <c r="AW9" s="1">
        <v>58.222204196364636</v>
      </c>
      <c r="AX9" s="1">
        <v>58.351139295710702</v>
      </c>
      <c r="AY9" s="1">
        <v>58.476133793446429</v>
      </c>
      <c r="AZ9" s="1">
        <v>58.602140976661254</v>
      </c>
      <c r="BA9" s="1">
        <v>58.729175157541604</v>
      </c>
      <c r="BB9" s="1">
        <v>58.857250937903743</v>
      </c>
      <c r="BC9" s="1">
        <v>58.986383216844061</v>
      </c>
      <c r="BD9" s="1">
        <v>59.116587198639387</v>
      </c>
      <c r="BE9" s="1">
        <v>59.247878400906885</v>
      </c>
      <c r="BF9" s="1">
        <v>59.380272663033786</v>
      </c>
      <c r="BG9" s="1">
        <v>59.519150206877043</v>
      </c>
      <c r="BH9" s="1">
        <v>59.653845215666486</v>
      </c>
      <c r="BI9" s="1">
        <v>59.789693503385543</v>
      </c>
      <c r="BJ9" s="1">
        <v>59.932217647298096</v>
      </c>
      <c r="BK9" s="1">
        <v>60.076027623524062</v>
      </c>
      <c r="BL9" s="1">
        <v>60.215537895295377</v>
      </c>
      <c r="BM9" s="1">
        <v>60.361929323965569</v>
      </c>
      <c r="BN9" s="1">
        <v>60.509667895642757</v>
      </c>
      <c r="BO9" s="1">
        <v>60.664537785467068</v>
      </c>
      <c r="BP9" s="1">
        <v>60.81509001600633</v>
      </c>
      <c r="BQ9" s="1">
        <v>60.972930142809147</v>
      </c>
      <c r="BR9" s="1">
        <v>61.132321630700311</v>
      </c>
      <c r="BS9" s="1">
        <v>61.29928360288276</v>
      </c>
      <c r="BT9" s="1">
        <v>61.467973073589583</v>
      </c>
      <c r="BU9" s="1">
        <v>61.638421273867344</v>
      </c>
      <c r="BV9" s="1">
        <v>61.810660244589478</v>
      </c>
      <c r="BW9" s="1">
        <v>61.990973535043636</v>
      </c>
      <c r="BX9" s="1">
        <v>62.179603047382756</v>
      </c>
      <c r="BY9" s="1">
        <v>62.370408871867326</v>
      </c>
      <c r="BZ9" s="1">
        <v>62.563434920625994</v>
      </c>
      <c r="CA9" s="1">
        <v>62.765275647379866</v>
      </c>
      <c r="CB9" s="1">
        <v>62.976219070705021</v>
      </c>
      <c r="CC9" s="1">
        <v>63.196573023386165</v>
      </c>
      <c r="CD9" s="1">
        <v>63.419854144489214</v>
      </c>
      <c r="CE9" s="1">
        <v>63.653034880260414</v>
      </c>
      <c r="CF9" s="1">
        <v>63.903483348992971</v>
      </c>
      <c r="CG9" s="1">
        <v>64.157677477514525</v>
      </c>
      <c r="CH9" s="1">
        <v>64.422939051001492</v>
      </c>
      <c r="CI9" s="1">
        <v>64.707056731218586</v>
      </c>
      <c r="CJ9" s="1">
        <v>65.003414897359491</v>
      </c>
      <c r="CK9" s="1">
        <v>65.320156535755913</v>
      </c>
      <c r="CL9" s="1">
        <v>65.658293147739982</v>
      </c>
      <c r="CM9" s="1">
        <v>66.018942075431653</v>
      </c>
      <c r="CN9" s="1">
        <v>66.411436957765375</v>
      </c>
      <c r="CO9" s="1">
        <v>66.837725735997665</v>
      </c>
      <c r="CP9" s="1">
        <v>67.300015005350716</v>
      </c>
      <c r="CQ9" s="1">
        <v>67.809566067416839</v>
      </c>
      <c r="CR9" s="1">
        <v>68.379075103066711</v>
      </c>
      <c r="CS9" s="1">
        <v>69.032460008628647</v>
      </c>
      <c r="CT9" s="1">
        <v>69.78787278492635</v>
      </c>
      <c r="CU9" s="1">
        <v>70.687658249419115</v>
      </c>
      <c r="CV9" s="1">
        <v>71.805715266022702</v>
      </c>
      <c r="CW9" s="1">
        <v>73.272630763539411</v>
      </c>
      <c r="CX9" s="1">
        <v>75.412931385670817</v>
      </c>
      <c r="CY9" s="1">
        <v>79.316893587350123</v>
      </c>
    </row>
    <row r="10" spans="1:103" x14ac:dyDescent="0.3">
      <c r="A10" s="1">
        <v>18</v>
      </c>
      <c r="B10" s="1">
        <v>-2.4288205346175973</v>
      </c>
      <c r="C10" s="1">
        <v>57.677505132941619</v>
      </c>
      <c r="D10" s="1">
        <v>8.6507333913205031E-2</v>
      </c>
      <c r="E10" s="1">
        <v>48.961615381920289</v>
      </c>
      <c r="F10" s="1">
        <v>49.757119049994934</v>
      </c>
      <c r="G10" s="1">
        <v>50.286802855321334</v>
      </c>
      <c r="H10" s="1">
        <v>50.697823057389975</v>
      </c>
      <c r="I10" s="1">
        <v>51.041634783795402</v>
      </c>
      <c r="J10" s="1">
        <v>51.339918192277295</v>
      </c>
      <c r="K10" s="1">
        <v>51.606734444231265</v>
      </c>
      <c r="L10" s="1">
        <v>51.850635706822885</v>
      </c>
      <c r="M10" s="1">
        <v>52.073913708090465</v>
      </c>
      <c r="N10" s="1">
        <v>52.282697488102457</v>
      </c>
      <c r="O10" s="1">
        <v>52.479935414085205</v>
      </c>
      <c r="P10" s="1">
        <v>52.668782040289486</v>
      </c>
      <c r="Q10" s="1">
        <v>52.84888390905212</v>
      </c>
      <c r="R10" s="1">
        <v>53.019896141366424</v>
      </c>
      <c r="S10" s="1">
        <v>53.185262101238202</v>
      </c>
      <c r="T10" s="1">
        <v>53.344773280894131</v>
      </c>
      <c r="U10" s="1">
        <v>53.498224491898824</v>
      </c>
      <c r="V10" s="1">
        <v>53.649306725515736</v>
      </c>
      <c r="W10" s="1">
        <v>53.794002454925376</v>
      </c>
      <c r="X10" s="1">
        <v>53.936080126954806</v>
      </c>
      <c r="Y10" s="1">
        <v>54.079452764973695</v>
      </c>
      <c r="Z10" s="1">
        <v>54.21606759107582</v>
      </c>
      <c r="AA10" s="1">
        <v>54.34980279805584</v>
      </c>
      <c r="AB10" s="1">
        <v>54.484675943530647</v>
      </c>
      <c r="AC10" s="1">
        <v>54.616564490321302</v>
      </c>
      <c r="AD10" s="1">
        <v>54.745381434457883</v>
      </c>
      <c r="AE10" s="1">
        <v>54.871040451862605</v>
      </c>
      <c r="AF10" s="1">
        <v>54.997693988541215</v>
      </c>
      <c r="AG10" s="1">
        <v>55.125355566870375</v>
      </c>
      <c r="AH10" s="1">
        <v>55.249732913585682</v>
      </c>
      <c r="AI10" s="1">
        <v>55.370739303644299</v>
      </c>
      <c r="AJ10" s="1">
        <v>55.492659277106014</v>
      </c>
      <c r="AK10" s="1">
        <v>55.61550468062061</v>
      </c>
      <c r="AL10" s="1">
        <v>55.739287579327737</v>
      </c>
      <c r="AM10" s="1">
        <v>55.859549028268731</v>
      </c>
      <c r="AN10" s="1">
        <v>55.980704850119018</v>
      </c>
      <c r="AO10" s="1">
        <v>56.098229379487847</v>
      </c>
      <c r="AP10" s="1">
        <v>56.221174235268897</v>
      </c>
      <c r="AQ10" s="1">
        <v>56.340443300522004</v>
      </c>
      <c r="AR10" s="1">
        <v>56.460584422146589</v>
      </c>
      <c r="AS10" s="1">
        <v>56.576937313629792</v>
      </c>
      <c r="AT10" s="1">
        <v>56.698820993152701</v>
      </c>
      <c r="AU10" s="1">
        <v>56.821609728555742</v>
      </c>
      <c r="AV10" s="1">
        <v>56.940540073898632</v>
      </c>
      <c r="AW10" s="1">
        <v>57.060328307184385</v>
      </c>
      <c r="AX10" s="1">
        <v>57.185829541741093</v>
      </c>
      <c r="AY10" s="1">
        <v>57.307401016904926</v>
      </c>
      <c r="AZ10" s="1">
        <v>57.429863268128116</v>
      </c>
      <c r="BA10" s="1">
        <v>57.553227503818654</v>
      </c>
      <c r="BB10" s="1">
        <v>57.677505132941619</v>
      </c>
      <c r="BC10" s="1">
        <v>57.802707769684204</v>
      </c>
      <c r="BD10" s="1">
        <v>57.928847238254498</v>
      </c>
      <c r="BE10" s="1">
        <v>58.055935577818722</v>
      </c>
      <c r="BF10" s="1">
        <v>58.183985047581437</v>
      </c>
      <c r="BG10" s="1">
        <v>58.318189485624885</v>
      </c>
      <c r="BH10" s="1">
        <v>58.44823862083485</v>
      </c>
      <c r="BI10" s="1">
        <v>58.579287560188163</v>
      </c>
      <c r="BJ10" s="1">
        <v>58.716653244487993</v>
      </c>
      <c r="BK10" s="1">
        <v>58.85512973540375</v>
      </c>
      <c r="BL10" s="1">
        <v>58.989342116124746</v>
      </c>
      <c r="BM10" s="1">
        <v>59.130042609647248</v>
      </c>
      <c r="BN10" s="1">
        <v>59.271900511039881</v>
      </c>
      <c r="BO10" s="1">
        <v>59.420457064787925</v>
      </c>
      <c r="BP10" s="1">
        <v>59.564725316895348</v>
      </c>
      <c r="BQ10" s="1">
        <v>59.71582132377246</v>
      </c>
      <c r="BR10" s="1">
        <v>59.868239680645935</v>
      </c>
      <c r="BS10" s="1">
        <v>60.027721159042173</v>
      </c>
      <c r="BT10" s="1">
        <v>60.188668822267111</v>
      </c>
      <c r="BU10" s="1">
        <v>60.351105848727343</v>
      </c>
      <c r="BV10" s="1">
        <v>60.515055938602814</v>
      </c>
      <c r="BW10" s="1">
        <v>60.686482334719038</v>
      </c>
      <c r="BX10" s="1">
        <v>60.865584669769625</v>
      </c>
      <c r="BY10" s="1">
        <v>61.046512499946822</v>
      </c>
      <c r="BZ10" s="1">
        <v>61.229297842658191</v>
      </c>
      <c r="CA10" s="1">
        <v>61.420162317322422</v>
      </c>
      <c r="CB10" s="1">
        <v>61.619340266333644</v>
      </c>
      <c r="CC10" s="1">
        <v>61.827081018440992</v>
      </c>
      <c r="CD10" s="1">
        <v>62.037243041467626</v>
      </c>
      <c r="CE10" s="1">
        <v>62.256357419802043</v>
      </c>
      <c r="CF10" s="1">
        <v>62.491279434902907</v>
      </c>
      <c r="CG10" s="1">
        <v>62.729269122500376</v>
      </c>
      <c r="CH10" s="1">
        <v>62.977138970973073</v>
      </c>
      <c r="CI10" s="1">
        <v>63.24207950565566</v>
      </c>
      <c r="CJ10" s="1">
        <v>63.517825210263865</v>
      </c>
      <c r="CK10" s="1">
        <v>63.811844441522538</v>
      </c>
      <c r="CL10" s="1">
        <v>64.124928961409637</v>
      </c>
      <c r="CM10" s="1">
        <v>64.457946671242979</v>
      </c>
      <c r="CN10" s="1">
        <v>64.819293428242332</v>
      </c>
      <c r="CO10" s="1">
        <v>65.210470234937929</v>
      </c>
      <c r="CP10" s="1">
        <v>65.633160635895152</v>
      </c>
      <c r="CQ10" s="1">
        <v>66.097213468342005</v>
      </c>
      <c r="CR10" s="1">
        <v>66.613551329610544</v>
      </c>
      <c r="CS10" s="1">
        <v>67.202887077511377</v>
      </c>
      <c r="CT10" s="1">
        <v>67.88014432084681</v>
      </c>
      <c r="CU10" s="1">
        <v>68.681019656804907</v>
      </c>
      <c r="CV10" s="1">
        <v>69.667233179030859</v>
      </c>
      <c r="CW10" s="1">
        <v>70.945890140041016</v>
      </c>
      <c r="CX10" s="1">
        <v>72.779772814662181</v>
      </c>
      <c r="CY10" s="1">
        <v>76.02516621284218</v>
      </c>
    </row>
    <row r="11" spans="1:103" x14ac:dyDescent="0.3">
      <c r="A11" s="1">
        <v>19</v>
      </c>
      <c r="B11" s="1">
        <v>-2.742557619019637</v>
      </c>
      <c r="C11" s="1">
        <v>56.706424938821968</v>
      </c>
      <c r="D11" s="1">
        <v>8.6220268039364389E-2</v>
      </c>
      <c r="E11" s="1">
        <v>48.331620031448665</v>
      </c>
      <c r="F11" s="1">
        <v>49.084288751454871</v>
      </c>
      <c r="G11" s="1">
        <v>49.586549329552923</v>
      </c>
      <c r="H11" s="1">
        <v>49.976920553945348</v>
      </c>
      <c r="I11" s="1">
        <v>50.303895960473128</v>
      </c>
      <c r="J11" s="1">
        <v>50.587902332238926</v>
      </c>
      <c r="K11" s="1">
        <v>50.842212676589533</v>
      </c>
      <c r="L11" s="1">
        <v>51.074904962600591</v>
      </c>
      <c r="M11" s="1">
        <v>51.288111446809872</v>
      </c>
      <c r="N11" s="1">
        <v>51.487643963538765</v>
      </c>
      <c r="O11" s="1">
        <v>51.676292011700291</v>
      </c>
      <c r="P11" s="1">
        <v>51.857052318725522</v>
      </c>
      <c r="Q11" s="1">
        <v>52.029569698310482</v>
      </c>
      <c r="R11" s="1">
        <v>52.193496644641726</v>
      </c>
      <c r="S11" s="1">
        <v>52.352120267303825</v>
      </c>
      <c r="T11" s="1">
        <v>52.505230428748675</v>
      </c>
      <c r="U11" s="1">
        <v>52.652619828652213</v>
      </c>
      <c r="V11" s="1">
        <v>52.797826706555917</v>
      </c>
      <c r="W11" s="1">
        <v>52.936982622355984</v>
      </c>
      <c r="X11" s="1">
        <v>53.073704448986099</v>
      </c>
      <c r="Y11" s="1">
        <v>53.211757261233842</v>
      </c>
      <c r="Z11" s="1">
        <v>53.343382969551747</v>
      </c>
      <c r="AA11" s="1">
        <v>53.472310424765681</v>
      </c>
      <c r="AB11" s="1">
        <v>53.602411880057204</v>
      </c>
      <c r="AC11" s="1">
        <v>53.729709669157621</v>
      </c>
      <c r="AD11" s="1">
        <v>53.854115244890679</v>
      </c>
      <c r="AE11" s="1">
        <v>53.975540566275768</v>
      </c>
      <c r="AF11" s="1">
        <v>54.097996897675259</v>
      </c>
      <c r="AG11" s="1">
        <v>54.22149950340345</v>
      </c>
      <c r="AH11" s="1">
        <v>54.341894547426683</v>
      </c>
      <c r="AI11" s="1">
        <v>54.459093035969914</v>
      </c>
      <c r="AJ11" s="1">
        <v>54.577243125678152</v>
      </c>
      <c r="AK11" s="1">
        <v>54.696358285377194</v>
      </c>
      <c r="AL11" s="1">
        <v>54.81645225678254</v>
      </c>
      <c r="AM11" s="1">
        <v>54.933197276502199</v>
      </c>
      <c r="AN11" s="1">
        <v>55.050878303484161</v>
      </c>
      <c r="AO11" s="1">
        <v>55.16509763078777</v>
      </c>
      <c r="AP11" s="1">
        <v>55.284654289284603</v>
      </c>
      <c r="AQ11" s="1">
        <v>55.4007047672185</v>
      </c>
      <c r="AR11" s="1">
        <v>55.517672238116937</v>
      </c>
      <c r="AS11" s="1">
        <v>55.631017482426131</v>
      </c>
      <c r="AT11" s="1">
        <v>55.749820582981883</v>
      </c>
      <c r="AU11" s="1">
        <v>55.869578805717545</v>
      </c>
      <c r="AV11" s="1">
        <v>55.985644126513307</v>
      </c>
      <c r="AW11" s="1">
        <v>56.102617017588244</v>
      </c>
      <c r="AX11" s="1">
        <v>56.225244872476807</v>
      </c>
      <c r="AY11" s="1">
        <v>56.34410781735577</v>
      </c>
      <c r="AZ11" s="1">
        <v>56.463916686177797</v>
      </c>
      <c r="BA11" s="1">
        <v>56.584684599613844</v>
      </c>
      <c r="BB11" s="1">
        <v>56.706424938821968</v>
      </c>
      <c r="BC11" s="1">
        <v>56.829151352195645</v>
      </c>
      <c r="BD11" s="1">
        <v>56.952877762328335</v>
      </c>
      <c r="BE11" s="1">
        <v>57.077618373202405</v>
      </c>
      <c r="BF11" s="1">
        <v>57.203387677611126</v>
      </c>
      <c r="BG11" s="1">
        <v>57.335294893188333</v>
      </c>
      <c r="BH11" s="1">
        <v>57.463208918261131</v>
      </c>
      <c r="BI11" s="1">
        <v>57.592197548891328</v>
      </c>
      <c r="BJ11" s="1">
        <v>57.727502589753271</v>
      </c>
      <c r="BK11" s="1">
        <v>57.864005035690596</v>
      </c>
      <c r="BL11" s="1">
        <v>57.996403799335837</v>
      </c>
      <c r="BM11" s="1">
        <v>58.135309063579172</v>
      </c>
      <c r="BN11" s="1">
        <v>58.275467665127927</v>
      </c>
      <c r="BO11" s="1">
        <v>58.422364705698698</v>
      </c>
      <c r="BP11" s="1">
        <v>58.565139754696375</v>
      </c>
      <c r="BQ11" s="1">
        <v>58.714797921945376</v>
      </c>
      <c r="BR11" s="1">
        <v>58.865897493163672</v>
      </c>
      <c r="BS11" s="1">
        <v>59.024141726474724</v>
      </c>
      <c r="BT11" s="1">
        <v>59.183989853237023</v>
      </c>
      <c r="BU11" s="1">
        <v>59.345470253381144</v>
      </c>
      <c r="BV11" s="1">
        <v>59.508612026758911</v>
      </c>
      <c r="BW11" s="1">
        <v>59.679363570221376</v>
      </c>
      <c r="BX11" s="1">
        <v>59.857948420286213</v>
      </c>
      <c r="BY11" s="1">
        <v>60.038549843623251</v>
      </c>
      <c r="BZ11" s="1">
        <v>60.221207627383968</v>
      </c>
      <c r="CA11" s="1">
        <v>60.412157794590136</v>
      </c>
      <c r="CB11" s="1">
        <v>60.611665860368312</v>
      </c>
      <c r="CC11" s="1">
        <v>60.820015388847864</v>
      </c>
      <c r="CD11" s="1">
        <v>61.031070825733757</v>
      </c>
      <c r="CE11" s="1">
        <v>61.25141699739703</v>
      </c>
      <c r="CF11" s="1">
        <v>61.488003901549881</v>
      </c>
      <c r="CG11" s="1">
        <v>61.72804750448509</v>
      </c>
      <c r="CH11" s="1">
        <v>61.978454106458756</v>
      </c>
      <c r="CI11" s="1">
        <v>62.246560026629261</v>
      </c>
      <c r="CJ11" s="1">
        <v>62.526104613894631</v>
      </c>
      <c r="CK11" s="1">
        <v>62.824748768489172</v>
      </c>
      <c r="CL11" s="1">
        <v>63.143418845630627</v>
      </c>
      <c r="CM11" s="1">
        <v>63.483136798352746</v>
      </c>
      <c r="CN11" s="1">
        <v>63.852652985964646</v>
      </c>
      <c r="CO11" s="1">
        <v>64.25374658147355</v>
      </c>
      <c r="CP11" s="1">
        <v>64.688429611946987</v>
      </c>
      <c r="CQ11" s="1">
        <v>65.167206423001701</v>
      </c>
      <c r="CR11" s="1">
        <v>65.701885302162196</v>
      </c>
      <c r="CS11" s="1">
        <v>66.314736688537621</v>
      </c>
      <c r="CT11" s="1">
        <v>67.022509666376294</v>
      </c>
      <c r="CU11" s="1">
        <v>67.864442440471606</v>
      </c>
      <c r="CV11" s="1">
        <v>68.908896072645973</v>
      </c>
      <c r="CW11" s="1">
        <v>70.276276269690598</v>
      </c>
      <c r="CX11" s="1">
        <v>72.265087998399423</v>
      </c>
      <c r="CY11" s="1">
        <v>75.872506011942775</v>
      </c>
    </row>
    <row r="12" spans="1:103" x14ac:dyDescent="0.3">
      <c r="A12" s="1">
        <v>20</v>
      </c>
      <c r="B12" s="1">
        <v>-2.8249540678618161</v>
      </c>
      <c r="C12" s="1">
        <v>56.158142412783342</v>
      </c>
      <c r="D12" s="1">
        <v>8.8520247547816927E-2</v>
      </c>
      <c r="E12" s="1">
        <v>47.74520655752589</v>
      </c>
      <c r="F12" s="1">
        <v>48.493933435997441</v>
      </c>
      <c r="G12" s="1">
        <v>48.994275955585366</v>
      </c>
      <c r="H12" s="1">
        <v>49.383562208726609</v>
      </c>
      <c r="I12" s="1">
        <v>49.70990803106919</v>
      </c>
      <c r="J12" s="1">
        <v>49.993577793493401</v>
      </c>
      <c r="K12" s="1">
        <v>50.247755127581122</v>
      </c>
      <c r="L12" s="1">
        <v>50.480466991154493</v>
      </c>
      <c r="M12" s="1">
        <v>50.693811379016012</v>
      </c>
      <c r="N12" s="1">
        <v>50.893578033734848</v>
      </c>
      <c r="O12" s="1">
        <v>51.082541845636705</v>
      </c>
      <c r="P12" s="1">
        <v>51.263691624328864</v>
      </c>
      <c r="Q12" s="1">
        <v>51.436660768334853</v>
      </c>
      <c r="R12" s="1">
        <v>51.601090057179263</v>
      </c>
      <c r="S12" s="1">
        <v>51.760268122599562</v>
      </c>
      <c r="T12" s="1">
        <v>51.913977724946349</v>
      </c>
      <c r="U12" s="1">
        <v>52.062004261752989</v>
      </c>
      <c r="V12" s="1">
        <v>52.207896913221738</v>
      </c>
      <c r="W12" s="1">
        <v>52.347764495498211</v>
      </c>
      <c r="X12" s="1">
        <v>52.485237819289381</v>
      </c>
      <c r="Y12" s="1">
        <v>52.624102377124821</v>
      </c>
      <c r="Z12" s="1">
        <v>52.756551900017861</v>
      </c>
      <c r="AA12" s="1">
        <v>52.886333772738134</v>
      </c>
      <c r="AB12" s="1">
        <v>53.017345369527568</v>
      </c>
      <c r="AC12" s="1">
        <v>53.14558059242723</v>
      </c>
      <c r="AD12" s="1">
        <v>53.270947403997837</v>
      </c>
      <c r="AE12" s="1">
        <v>53.393354183923435</v>
      </c>
      <c r="AF12" s="1">
        <v>53.516843833144968</v>
      </c>
      <c r="AG12" s="1">
        <v>53.641433115902693</v>
      </c>
      <c r="AH12" s="1">
        <v>53.762930790532572</v>
      </c>
      <c r="AI12" s="1">
        <v>53.881243926300314</v>
      </c>
      <c r="AJ12" s="1">
        <v>54.000559179112464</v>
      </c>
      <c r="AK12" s="1">
        <v>54.120891398734578</v>
      </c>
      <c r="AL12" s="1">
        <v>54.242255750448273</v>
      </c>
      <c r="AM12" s="1">
        <v>54.360277650806879</v>
      </c>
      <c r="AN12" s="1">
        <v>54.479287859057202</v>
      </c>
      <c r="AO12" s="1">
        <v>54.594837873553253</v>
      </c>
      <c r="AP12" s="1">
        <v>54.715830480546266</v>
      </c>
      <c r="AQ12" s="1">
        <v>54.833317167812922</v>
      </c>
      <c r="AR12" s="1">
        <v>54.951774664038837</v>
      </c>
      <c r="AS12" s="1">
        <v>55.066604682367135</v>
      </c>
      <c r="AT12" s="1">
        <v>55.187007486246792</v>
      </c>
      <c r="AU12" s="1">
        <v>55.308423508075393</v>
      </c>
      <c r="AV12" s="1">
        <v>55.426139079222537</v>
      </c>
      <c r="AW12" s="1">
        <v>55.544818751737353</v>
      </c>
      <c r="AX12" s="1">
        <v>55.6692831793655</v>
      </c>
      <c r="AY12" s="1">
        <v>55.789972749937341</v>
      </c>
      <c r="AZ12" s="1">
        <v>55.911669296116173</v>
      </c>
      <c r="BA12" s="1">
        <v>56.034387515384758</v>
      </c>
      <c r="BB12" s="1">
        <v>56.158142412783342</v>
      </c>
      <c r="BC12" s="1">
        <v>56.282949309316948</v>
      </c>
      <c r="BD12" s="1">
        <v>56.408823850646975</v>
      </c>
      <c r="BE12" s="1">
        <v>56.535782016078777</v>
      </c>
      <c r="BF12" s="1">
        <v>56.663840127857007</v>
      </c>
      <c r="BG12" s="1">
        <v>56.79820531554256</v>
      </c>
      <c r="BH12" s="1">
        <v>56.928559412869696</v>
      </c>
      <c r="BI12" s="1">
        <v>57.060065283063125</v>
      </c>
      <c r="BJ12" s="1">
        <v>57.198072336764398</v>
      </c>
      <c r="BK12" s="1">
        <v>57.337364899523195</v>
      </c>
      <c r="BL12" s="1">
        <v>57.472531862493447</v>
      </c>
      <c r="BM12" s="1">
        <v>57.61440734376108</v>
      </c>
      <c r="BN12" s="1">
        <v>57.757631853011141</v>
      </c>
      <c r="BO12" s="1">
        <v>57.907816932879555</v>
      </c>
      <c r="BP12" s="1">
        <v>58.053861511507222</v>
      </c>
      <c r="BQ12" s="1">
        <v>58.207025374488403</v>
      </c>
      <c r="BR12" s="1">
        <v>58.361746486297008</v>
      </c>
      <c r="BS12" s="1">
        <v>58.523872503585238</v>
      </c>
      <c r="BT12" s="1">
        <v>58.687734827569429</v>
      </c>
      <c r="BU12" s="1">
        <v>58.853366044910494</v>
      </c>
      <c r="BV12" s="1">
        <v>59.020799620661506</v>
      </c>
      <c r="BW12" s="1">
        <v>59.196149707915673</v>
      </c>
      <c r="BX12" s="1">
        <v>59.379661504130951</v>
      </c>
      <c r="BY12" s="1">
        <v>59.565368543659005</v>
      </c>
      <c r="BZ12" s="1">
        <v>59.753316888907726</v>
      </c>
      <c r="CA12" s="1">
        <v>59.949935212626471</v>
      </c>
      <c r="CB12" s="1">
        <v>60.155516722253751</v>
      </c>
      <c r="CC12" s="1">
        <v>60.370375230104003</v>
      </c>
      <c r="CD12" s="1">
        <v>60.588198996480983</v>
      </c>
      <c r="CE12" s="1">
        <v>60.815800848106747</v>
      </c>
      <c r="CF12" s="1">
        <v>61.060395618280211</v>
      </c>
      <c r="CG12" s="1">
        <v>61.30879639710345</v>
      </c>
      <c r="CH12" s="1">
        <v>61.568172834168699</v>
      </c>
      <c r="CI12" s="1">
        <v>61.84617067668605</v>
      </c>
      <c r="CJ12" s="1">
        <v>62.136349944776413</v>
      </c>
      <c r="CK12" s="1">
        <v>62.446721309845195</v>
      </c>
      <c r="CL12" s="1">
        <v>62.778326960051864</v>
      </c>
      <c r="CM12" s="1">
        <v>63.132320886319405</v>
      </c>
      <c r="CN12" s="1">
        <v>63.517942650622622</v>
      </c>
      <c r="CO12" s="1">
        <v>63.937209297840866</v>
      </c>
      <c r="CP12" s="1">
        <v>64.39241279222874</v>
      </c>
      <c r="CQ12" s="1">
        <v>64.894802866091908</v>
      </c>
      <c r="CR12" s="1">
        <v>65.457129157091998</v>
      </c>
      <c r="CS12" s="1">
        <v>66.103363264587117</v>
      </c>
      <c r="CT12" s="1">
        <v>66.8519948391383</v>
      </c>
      <c r="CU12" s="1">
        <v>67.745840504326381</v>
      </c>
      <c r="CV12" s="1">
        <v>68.859861290393795</v>
      </c>
      <c r="CW12" s="1">
        <v>70.327333003124039</v>
      </c>
      <c r="CX12" s="1">
        <v>72.48101659683158</v>
      </c>
      <c r="CY12" s="1">
        <v>76.451165854496992</v>
      </c>
    </row>
    <row r="13" spans="1:103" x14ac:dyDescent="0.3">
      <c r="A13" s="1" t="s">
        <v>110</v>
      </c>
      <c r="B13" s="1">
        <v>-2.1202395175501918</v>
      </c>
      <c r="C13" s="1">
        <v>56.420430338908318</v>
      </c>
      <c r="D13" s="1">
        <v>0.10470568392587408</v>
      </c>
      <c r="E13" s="1">
        <v>46.361762726988246</v>
      </c>
      <c r="F13" s="1">
        <v>47.25889229248066</v>
      </c>
      <c r="G13" s="1">
        <v>47.858509372701938</v>
      </c>
      <c r="H13" s="1">
        <v>48.325051663735067</v>
      </c>
      <c r="I13" s="1">
        <v>48.716153505173921</v>
      </c>
      <c r="J13" s="1">
        <v>49.056092125100164</v>
      </c>
      <c r="K13" s="1">
        <v>49.36066477575428</v>
      </c>
      <c r="L13" s="1">
        <v>49.639490476841395</v>
      </c>
      <c r="M13" s="1">
        <v>49.895084726734353</v>
      </c>
      <c r="N13" s="1">
        <v>50.134385958426087</v>
      </c>
      <c r="O13" s="1">
        <v>50.360719832121369</v>
      </c>
      <c r="P13" s="1">
        <v>50.577667413609348</v>
      </c>
      <c r="Q13" s="1">
        <v>50.784790834669792</v>
      </c>
      <c r="R13" s="1">
        <v>50.981661760527111</v>
      </c>
      <c r="S13" s="1">
        <v>51.172219152310987</v>
      </c>
      <c r="T13" s="1">
        <v>51.356203970284845</v>
      </c>
      <c r="U13" s="1">
        <v>51.533360715788668</v>
      </c>
      <c r="V13" s="1">
        <v>51.707937705939322</v>
      </c>
      <c r="W13" s="1">
        <v>51.875279654949921</v>
      </c>
      <c r="X13" s="1">
        <v>52.039731737330776</v>
      </c>
      <c r="Y13" s="1">
        <v>52.205821526166524</v>
      </c>
      <c r="Z13" s="1">
        <v>52.364212708202295</v>
      </c>
      <c r="AA13" s="1">
        <v>52.519388329145016</v>
      </c>
      <c r="AB13" s="1">
        <v>52.676007854442013</v>
      </c>
      <c r="AC13" s="1">
        <v>52.829281733044915</v>
      </c>
      <c r="AD13" s="1">
        <v>52.979100868396721</v>
      </c>
      <c r="AE13" s="1">
        <v>53.125356812125197</v>
      </c>
      <c r="AF13" s="1">
        <v>53.272880000733892</v>
      </c>
      <c r="AG13" s="1">
        <v>53.421688984731993</v>
      </c>
      <c r="AH13" s="1">
        <v>53.566777684175719</v>
      </c>
      <c r="AI13" s="1">
        <v>53.708036550770132</v>
      </c>
      <c r="AJ13" s="1">
        <v>53.850464269276216</v>
      </c>
      <c r="AK13" s="1">
        <v>53.994077175317166</v>
      </c>
      <c r="AL13" s="1">
        <v>54.138891927012246</v>
      </c>
      <c r="AM13" s="1">
        <v>54.279688846056146</v>
      </c>
      <c r="AN13" s="1">
        <v>54.421634624278504</v>
      </c>
      <c r="AO13" s="1">
        <v>54.559423749116888</v>
      </c>
      <c r="AP13" s="1">
        <v>54.703671024204809</v>
      </c>
      <c r="AQ13" s="1">
        <v>54.843706624483751</v>
      </c>
      <c r="AR13" s="1">
        <v>54.984866862202232</v>
      </c>
      <c r="AS13" s="1">
        <v>55.121672643358522</v>
      </c>
      <c r="AT13" s="1">
        <v>55.265083475374439</v>
      </c>
      <c r="AU13" s="1">
        <v>55.409664971641561</v>
      </c>
      <c r="AV13" s="1">
        <v>55.549804655039303</v>
      </c>
      <c r="AW13" s="1">
        <v>55.691056224695288</v>
      </c>
      <c r="AX13" s="1">
        <v>55.83915336224743</v>
      </c>
      <c r="AY13" s="1">
        <v>55.982719674709756</v>
      </c>
      <c r="AZ13" s="1">
        <v>56.127444040907214</v>
      </c>
      <c r="BA13" s="1">
        <v>56.273342236062618</v>
      </c>
      <c r="BB13" s="1">
        <v>56.420430338908318</v>
      </c>
      <c r="BC13" s="1">
        <v>56.568724739249511</v>
      </c>
      <c r="BD13" s="1">
        <v>56.718242145759554</v>
      </c>
      <c r="BE13" s="1">
        <v>56.868999594015619</v>
      </c>
      <c r="BF13" s="1">
        <v>57.021014454783575</v>
      </c>
      <c r="BG13" s="1">
        <v>57.180462819039015</v>
      </c>
      <c r="BH13" s="1">
        <v>57.335098109507129</v>
      </c>
      <c r="BI13" s="1">
        <v>57.491045767499578</v>
      </c>
      <c r="BJ13" s="1">
        <v>57.654643720130892</v>
      </c>
      <c r="BK13" s="1">
        <v>57.819703083752721</v>
      </c>
      <c r="BL13" s="1">
        <v>57.97981272227463</v>
      </c>
      <c r="BM13" s="1">
        <v>58.147803211322497</v>
      </c>
      <c r="BN13" s="1">
        <v>58.317321820227093</v>
      </c>
      <c r="BO13" s="1">
        <v>58.495002974436105</v>
      </c>
      <c r="BP13" s="1">
        <v>58.667709894194878</v>
      </c>
      <c r="BQ13" s="1">
        <v>58.848754374728848</v>
      </c>
      <c r="BR13" s="1">
        <v>59.031553588458401</v>
      </c>
      <c r="BS13" s="1">
        <v>59.22300731745942</v>
      </c>
      <c r="BT13" s="1">
        <v>59.416411919545396</v>
      </c>
      <c r="BU13" s="1">
        <v>59.611801014563767</v>
      </c>
      <c r="BV13" s="1">
        <v>59.809209041866389</v>
      </c>
      <c r="BW13" s="1">
        <v>60.015833381426035</v>
      </c>
      <c r="BX13" s="1">
        <v>60.231944346038397</v>
      </c>
      <c r="BY13" s="1">
        <v>60.450502149049555</v>
      </c>
      <c r="BZ13" s="1">
        <v>60.671553679587134</v>
      </c>
      <c r="CA13" s="1">
        <v>60.902644563422889</v>
      </c>
      <c r="CB13" s="1">
        <v>61.144094833319805</v>
      </c>
      <c r="CC13" s="1">
        <v>61.396245914046084</v>
      </c>
      <c r="CD13" s="1">
        <v>61.651670179923649</v>
      </c>
      <c r="CE13" s="1">
        <v>61.918334125009032</v>
      </c>
      <c r="CF13" s="1">
        <v>62.204644978981165</v>
      </c>
      <c r="CG13" s="1">
        <v>62.495127647582144</v>
      </c>
      <c r="CH13" s="1">
        <v>62.798135000459915</v>
      </c>
      <c r="CI13" s="1">
        <v>63.122537432444936</v>
      </c>
      <c r="CJ13" s="1">
        <v>63.460751061689457</v>
      </c>
      <c r="CK13" s="1">
        <v>63.822033792345295</v>
      </c>
      <c r="CL13" s="1">
        <v>64.207491303468657</v>
      </c>
      <c r="CM13" s="1">
        <v>64.618340922312584</v>
      </c>
      <c r="CN13" s="1">
        <v>65.065138845163887</v>
      </c>
      <c r="CO13" s="1">
        <v>65.5499995837325</v>
      </c>
      <c r="CP13" s="1">
        <v>66.075307959125681</v>
      </c>
      <c r="CQ13" s="1">
        <v>66.653691738967382</v>
      </c>
      <c r="CR13" s="1">
        <v>67.299315360107087</v>
      </c>
      <c r="CS13" s="1">
        <v>68.038908474051922</v>
      </c>
      <c r="CT13" s="1">
        <v>68.892423994410422</v>
      </c>
      <c r="CU13" s="1">
        <v>69.906738948748952</v>
      </c>
      <c r="CV13" s="1">
        <v>71.163358642165178</v>
      </c>
      <c r="CW13" s="1">
        <v>72.805290404122971</v>
      </c>
      <c r="CX13" s="1">
        <v>75.185858002952855</v>
      </c>
      <c r="CY13" s="1">
        <v>79.476009889536016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-1.2699731611932303</v>
      </c>
      <c r="C4" s="1">
        <v>173.05252335250094</v>
      </c>
      <c r="D4" s="1">
        <v>0.1277031477976478</v>
      </c>
      <c r="E4" s="1">
        <v>134.49984558148159</v>
      </c>
      <c r="F4" s="1">
        <v>137.99216560609062</v>
      </c>
      <c r="G4" s="1">
        <v>140.32286748919586</v>
      </c>
      <c r="H4" s="1">
        <v>142.13405201144718</v>
      </c>
      <c r="I4" s="1">
        <v>143.65068005236296</v>
      </c>
      <c r="J4" s="1">
        <v>144.96755925571762</v>
      </c>
      <c r="K4" s="1">
        <v>146.14630624108341</v>
      </c>
      <c r="L4" s="1">
        <v>147.22442512056708</v>
      </c>
      <c r="M4" s="1">
        <v>148.21185493482554</v>
      </c>
      <c r="N4" s="1">
        <v>149.13556527837318</v>
      </c>
      <c r="O4" s="1">
        <v>150.00850822950616</v>
      </c>
      <c r="P4" s="1">
        <v>150.84457894687213</v>
      </c>
      <c r="Q4" s="1">
        <v>151.64216002014848</v>
      </c>
      <c r="R4" s="1">
        <v>152.39967676788095</v>
      </c>
      <c r="S4" s="1">
        <v>153.13234499671975</v>
      </c>
      <c r="T4" s="1">
        <v>153.83921271186227</v>
      </c>
      <c r="U4" s="1">
        <v>154.51934499508528</v>
      </c>
      <c r="V4" s="1">
        <v>155.18908198161859</v>
      </c>
      <c r="W4" s="1">
        <v>155.83059677953156</v>
      </c>
      <c r="X4" s="1">
        <v>156.46058089597787</v>
      </c>
      <c r="Y4" s="1">
        <v>157.09637617311145</v>
      </c>
      <c r="Z4" s="1">
        <v>157.70226106060721</v>
      </c>
      <c r="AA4" s="1">
        <v>158.29542274840304</v>
      </c>
      <c r="AB4" s="1">
        <v>158.89367315716319</v>
      </c>
      <c r="AC4" s="1">
        <v>159.47871917908097</v>
      </c>
      <c r="AD4" s="1">
        <v>160.05016679368143</v>
      </c>
      <c r="AE4" s="1">
        <v>160.6076258008226</v>
      </c>
      <c r="AF4" s="1">
        <v>161.16951187313265</v>
      </c>
      <c r="AG4" s="1">
        <v>161.73588008236098</v>
      </c>
      <c r="AH4" s="1">
        <v>162.28768251000821</v>
      </c>
      <c r="AI4" s="1">
        <v>162.82452932478</v>
      </c>
      <c r="AJ4" s="1">
        <v>163.36542436233341</v>
      </c>
      <c r="AK4" s="1">
        <v>163.91041542956964</v>
      </c>
      <c r="AL4" s="1">
        <v>164.45955110376431</v>
      </c>
      <c r="AM4" s="1">
        <v>164.99304619447685</v>
      </c>
      <c r="AN4" s="1">
        <v>165.53048599870328</v>
      </c>
      <c r="AO4" s="1">
        <v>166.0517915228273</v>
      </c>
      <c r="AP4" s="1">
        <v>166.59710815367896</v>
      </c>
      <c r="AQ4" s="1">
        <v>167.12608548771658</v>
      </c>
      <c r="AR4" s="1">
        <v>167.6588909132436</v>
      </c>
      <c r="AS4" s="1">
        <v>168.17485427059384</v>
      </c>
      <c r="AT4" s="1">
        <v>168.71529526295663</v>
      </c>
      <c r="AU4" s="1">
        <v>169.25969477128962</v>
      </c>
      <c r="AV4" s="1">
        <v>169.78693116600826</v>
      </c>
      <c r="AW4" s="1">
        <v>170.31791038545893</v>
      </c>
      <c r="AX4" s="1">
        <v>170.87414388706645</v>
      </c>
      <c r="AY4" s="1">
        <v>171.41288814180191</v>
      </c>
      <c r="AZ4" s="1">
        <v>171.95550365556934</v>
      </c>
      <c r="BA4" s="1">
        <v>172.50203398430403</v>
      </c>
      <c r="BB4" s="1">
        <v>173.05252335250094</v>
      </c>
      <c r="BC4" s="1">
        <v>173.60701666623925</v>
      </c>
      <c r="BD4" s="1">
        <v>174.16555952651439</v>
      </c>
      <c r="BE4" s="1">
        <v>174.72819824288717</v>
      </c>
      <c r="BF4" s="1">
        <v>175.2949798474578</v>
      </c>
      <c r="BG4" s="1">
        <v>175.88887884900379</v>
      </c>
      <c r="BH4" s="1">
        <v>176.46426087543611</v>
      </c>
      <c r="BI4" s="1">
        <v>177.04393335405976</v>
      </c>
      <c r="BJ4" s="1">
        <v>177.65139790722301</v>
      </c>
      <c r="BK4" s="1">
        <v>178.26361448041584</v>
      </c>
      <c r="BL4" s="1">
        <v>178.85681983934285</v>
      </c>
      <c r="BM4" s="1">
        <v>179.47852771111062</v>
      </c>
      <c r="BN4" s="1">
        <v>180.10516288862445</v>
      </c>
      <c r="BO4" s="1">
        <v>180.76118022197394</v>
      </c>
      <c r="BP4" s="1">
        <v>181.398050071119</v>
      </c>
      <c r="BQ4" s="1">
        <v>182.06483114820949</v>
      </c>
      <c r="BR4" s="1">
        <v>182.73720190484022</v>
      </c>
      <c r="BS4" s="1">
        <v>183.44045785170727</v>
      </c>
      <c r="BT4" s="1">
        <v>184.14988754167652</v>
      </c>
      <c r="BU4" s="1">
        <v>184.86557591197993</v>
      </c>
      <c r="BV4" s="1">
        <v>185.58760949550026</v>
      </c>
      <c r="BW4" s="1">
        <v>186.3422132431777</v>
      </c>
      <c r="BX4" s="1">
        <v>187.13020628766807</v>
      </c>
      <c r="BY4" s="1">
        <v>187.92580422467867</v>
      </c>
      <c r="BZ4" s="1">
        <v>188.72912213192606</v>
      </c>
      <c r="CA4" s="1">
        <v>189.56745234773399</v>
      </c>
      <c r="CB4" s="1">
        <v>190.44174373484088</v>
      </c>
      <c r="CC4" s="1">
        <v>191.3530015115405</v>
      </c>
      <c r="CD4" s="1">
        <v>192.27421766423993</v>
      </c>
      <c r="CE4" s="1">
        <v>193.23394549131186</v>
      </c>
      <c r="CF4" s="1">
        <v>194.26206014065758</v>
      </c>
      <c r="CG4" s="1">
        <v>195.30267637938138</v>
      </c>
      <c r="CH4" s="1">
        <v>196.38547701004489</v>
      </c>
      <c r="CI4" s="1">
        <v>197.54166943374761</v>
      </c>
      <c r="CJ4" s="1">
        <v>198.74368255347702</v>
      </c>
      <c r="CK4" s="1">
        <v>200.02381075243761</v>
      </c>
      <c r="CL4" s="1">
        <v>201.38514548312091</v>
      </c>
      <c r="CM4" s="1">
        <v>202.83105063335788</v>
      </c>
      <c r="CN4" s="1">
        <v>204.3974278227135</v>
      </c>
      <c r="CO4" s="1">
        <v>206.09005208191999</v>
      </c>
      <c r="CP4" s="1">
        <v>207.9153396866304</v>
      </c>
      <c r="CQ4" s="1">
        <v>209.91466839342854</v>
      </c>
      <c r="CR4" s="1">
        <v>212.13343685100241</v>
      </c>
      <c r="CS4" s="1">
        <v>214.658106250912</v>
      </c>
      <c r="CT4" s="1">
        <v>217.54877351940686</v>
      </c>
      <c r="CU4" s="1">
        <v>220.95173518531769</v>
      </c>
      <c r="CV4" s="1">
        <v>225.11830338635903</v>
      </c>
      <c r="CW4" s="1">
        <v>230.47901600419232</v>
      </c>
      <c r="CX4" s="1">
        <v>238.08079613894489</v>
      </c>
      <c r="CY4" s="1">
        <v>251.26262299432068</v>
      </c>
    </row>
    <row r="5" spans="1:103" x14ac:dyDescent="0.3">
      <c r="A5" s="1">
        <v>13</v>
      </c>
      <c r="B5" s="1">
        <v>-1.6889902671594668</v>
      </c>
      <c r="C5" s="1">
        <v>157.70170069556269</v>
      </c>
      <c r="D5" s="1">
        <v>0.12166808954322098</v>
      </c>
      <c r="E5" s="1">
        <v>125.13535485655039</v>
      </c>
      <c r="F5" s="1">
        <v>128.02447984194509</v>
      </c>
      <c r="G5" s="1">
        <v>129.95793362277246</v>
      </c>
      <c r="H5" s="1">
        <v>131.4635432301537</v>
      </c>
      <c r="I5" s="1">
        <v>132.72648949285659</v>
      </c>
      <c r="J5" s="1">
        <v>133.82477908333536</v>
      </c>
      <c r="K5" s="1">
        <v>134.80922853650219</v>
      </c>
      <c r="L5" s="1">
        <v>135.71079268555349</v>
      </c>
      <c r="M5" s="1">
        <v>136.53750942952988</v>
      </c>
      <c r="N5" s="1">
        <v>137.31175170371296</v>
      </c>
      <c r="O5" s="1">
        <v>138.04423197617663</v>
      </c>
      <c r="P5" s="1">
        <v>138.74650532622519</v>
      </c>
      <c r="Q5" s="1">
        <v>139.41712681398838</v>
      </c>
      <c r="R5" s="1">
        <v>140.05468364084493</v>
      </c>
      <c r="S5" s="1">
        <v>140.67191157953889</v>
      </c>
      <c r="T5" s="1">
        <v>141.26795617084727</v>
      </c>
      <c r="U5" s="1">
        <v>141.84197503011373</v>
      </c>
      <c r="V5" s="1">
        <v>142.40772289541994</v>
      </c>
      <c r="W5" s="1">
        <v>142.95010341576125</v>
      </c>
      <c r="X5" s="1">
        <v>143.48319029595453</v>
      </c>
      <c r="Y5" s="1">
        <v>144.0216567195408</v>
      </c>
      <c r="Z5" s="1">
        <v>144.535228027269</v>
      </c>
      <c r="AA5" s="1">
        <v>145.03843148939228</v>
      </c>
      <c r="AB5" s="1">
        <v>145.5463737100691</v>
      </c>
      <c r="AC5" s="1">
        <v>146.04351836172938</v>
      </c>
      <c r="AD5" s="1">
        <v>146.52950620164273</v>
      </c>
      <c r="AE5" s="1">
        <v>147.00398029126697</v>
      </c>
      <c r="AF5" s="1">
        <v>147.48260842692312</v>
      </c>
      <c r="AG5" s="1">
        <v>147.96545014877194</v>
      </c>
      <c r="AH5" s="1">
        <v>148.4362594700448</v>
      </c>
      <c r="AI5" s="1">
        <v>148.89467633485981</v>
      </c>
      <c r="AJ5" s="1">
        <v>149.35692005522384</v>
      </c>
      <c r="AK5" s="1">
        <v>149.82304291790066</v>
      </c>
      <c r="AL5" s="1">
        <v>150.29309820491105</v>
      </c>
      <c r="AM5" s="1">
        <v>150.75014087609466</v>
      </c>
      <c r="AN5" s="1">
        <v>151.21094019500481</v>
      </c>
      <c r="AO5" s="1">
        <v>151.65827055684306</v>
      </c>
      <c r="AP5" s="1">
        <v>152.12659187519876</v>
      </c>
      <c r="AQ5" s="1">
        <v>152.58126199640839</v>
      </c>
      <c r="AR5" s="1">
        <v>153.0396047306522</v>
      </c>
      <c r="AS5" s="1">
        <v>153.48382753184103</v>
      </c>
      <c r="AT5" s="1">
        <v>153.94951607394285</v>
      </c>
      <c r="AU5" s="1">
        <v>154.4190236138997</v>
      </c>
      <c r="AV5" s="1">
        <v>154.87412237440967</v>
      </c>
      <c r="AW5" s="1">
        <v>155.33284579517161</v>
      </c>
      <c r="AX5" s="1">
        <v>155.81381397979837</v>
      </c>
      <c r="AY5" s="1">
        <v>156.28007910514759</v>
      </c>
      <c r="AZ5" s="1">
        <v>156.75011517468897</v>
      </c>
      <c r="BA5" s="1">
        <v>157.22397209571992</v>
      </c>
      <c r="BB5" s="1">
        <v>157.70170069556269</v>
      </c>
      <c r="BC5" s="1">
        <v>158.18335274335843</v>
      </c>
      <c r="BD5" s="1">
        <v>158.66898097249279</v>
      </c>
      <c r="BE5" s="1">
        <v>159.15863910367531</v>
      </c>
      <c r="BF5" s="1">
        <v>159.65238186869527</v>
      </c>
      <c r="BG5" s="1">
        <v>160.17026728199053</v>
      </c>
      <c r="BH5" s="1">
        <v>160.67251676384396</v>
      </c>
      <c r="BI5" s="1">
        <v>161.17902372914511</v>
      </c>
      <c r="BJ5" s="1">
        <v>161.71037082402609</v>
      </c>
      <c r="BK5" s="1">
        <v>162.24645447504739</v>
      </c>
      <c r="BL5" s="1">
        <v>162.76645066590541</v>
      </c>
      <c r="BM5" s="1">
        <v>163.31202735860978</v>
      </c>
      <c r="BN5" s="1">
        <v>163.86254945902144</v>
      </c>
      <c r="BO5" s="1">
        <v>164.43955856750816</v>
      </c>
      <c r="BP5" s="1">
        <v>165.00039064054516</v>
      </c>
      <c r="BQ5" s="1">
        <v>165.58826969789732</v>
      </c>
      <c r="BR5" s="1">
        <v>166.18181508864694</v>
      </c>
      <c r="BS5" s="1">
        <v>166.803424337553</v>
      </c>
      <c r="BT5" s="1">
        <v>167.43132565904091</v>
      </c>
      <c r="BU5" s="1">
        <v>168.06562341097893</v>
      </c>
      <c r="BV5" s="1">
        <v>168.70642436526822</v>
      </c>
      <c r="BW5" s="1">
        <v>169.37708337957042</v>
      </c>
      <c r="BX5" s="1">
        <v>170.07846522206893</v>
      </c>
      <c r="BY5" s="1">
        <v>170.78771195156051</v>
      </c>
      <c r="BZ5" s="1">
        <v>171.50496817376805</v>
      </c>
      <c r="CA5" s="1">
        <v>172.25470493353743</v>
      </c>
      <c r="CB5" s="1">
        <v>173.03794161796844</v>
      </c>
      <c r="CC5" s="1">
        <v>173.85576422173548</v>
      </c>
      <c r="CD5" s="1">
        <v>174.68406408692414</v>
      </c>
      <c r="CE5" s="1">
        <v>175.54865506150435</v>
      </c>
      <c r="CF5" s="1">
        <v>176.47675760986766</v>
      </c>
      <c r="CG5" s="1">
        <v>177.4181732918062</v>
      </c>
      <c r="CH5" s="1">
        <v>178.39994243722285</v>
      </c>
      <c r="CI5" s="1">
        <v>179.45075094821598</v>
      </c>
      <c r="CJ5" s="1">
        <v>180.54596993406849</v>
      </c>
      <c r="CK5" s="1">
        <v>181.7155048027646</v>
      </c>
      <c r="CL5" s="1">
        <v>182.96283361711241</v>
      </c>
      <c r="CM5" s="1">
        <v>184.29177592067302</v>
      </c>
      <c r="CN5" s="1">
        <v>185.73631382924174</v>
      </c>
      <c r="CO5" s="1">
        <v>187.30306377097025</v>
      </c>
      <c r="CP5" s="1">
        <v>188.99946311582383</v>
      </c>
      <c r="CQ5" s="1">
        <v>190.86592710541657</v>
      </c>
      <c r="CR5" s="1">
        <v>192.94763088498235</v>
      </c>
      <c r="CS5" s="1">
        <v>195.32992534753592</v>
      </c>
      <c r="CT5" s="1">
        <v>198.07578992872877</v>
      </c>
      <c r="CU5" s="1">
        <v>201.33393049605118</v>
      </c>
      <c r="CV5" s="1">
        <v>205.36224149361391</v>
      </c>
      <c r="CW5" s="1">
        <v>210.61099374653284</v>
      </c>
      <c r="CX5" s="1">
        <v>218.18826855505651</v>
      </c>
      <c r="CY5" s="1">
        <v>231.73271182730113</v>
      </c>
    </row>
    <row r="6" spans="1:103" x14ac:dyDescent="0.3">
      <c r="A6" s="1">
        <v>14</v>
      </c>
      <c r="B6" s="1">
        <v>-2.1265150120343086</v>
      </c>
      <c r="C6" s="1">
        <v>145.62168782199655</v>
      </c>
      <c r="D6" s="1">
        <v>0.1118302650441456</v>
      </c>
      <c r="E6" s="1">
        <v>118.38816659208916</v>
      </c>
      <c r="F6" s="1">
        <v>120.78027418084363</v>
      </c>
      <c r="G6" s="1">
        <v>122.38278912091936</v>
      </c>
      <c r="H6" s="1">
        <v>123.63174141868789</v>
      </c>
      <c r="I6" s="1">
        <v>124.68016518195962</v>
      </c>
      <c r="J6" s="1">
        <v>125.59250694829579</v>
      </c>
      <c r="K6" s="1">
        <v>126.41078648973061</v>
      </c>
      <c r="L6" s="1">
        <v>127.16060747732422</v>
      </c>
      <c r="M6" s="1">
        <v>127.84855902108758</v>
      </c>
      <c r="N6" s="1">
        <v>128.49318496302004</v>
      </c>
      <c r="O6" s="1">
        <v>129.10335304172258</v>
      </c>
      <c r="P6" s="1">
        <v>129.68865166092604</v>
      </c>
      <c r="Q6" s="1">
        <v>130.24784548624859</v>
      </c>
      <c r="R6" s="1">
        <v>130.77972352503303</v>
      </c>
      <c r="S6" s="1">
        <v>131.29488434385527</v>
      </c>
      <c r="T6" s="1">
        <v>131.79259547734785</v>
      </c>
      <c r="U6" s="1">
        <v>132.27213309453325</v>
      </c>
      <c r="V6" s="1">
        <v>132.74497477769779</v>
      </c>
      <c r="W6" s="1">
        <v>133.19848918042663</v>
      </c>
      <c r="X6" s="1">
        <v>133.64442932174256</v>
      </c>
      <c r="Y6" s="1">
        <v>134.09507076701826</v>
      </c>
      <c r="Z6" s="1">
        <v>134.5250689230696</v>
      </c>
      <c r="AA6" s="1">
        <v>134.94657039892135</v>
      </c>
      <c r="AB6" s="1">
        <v>135.3722286803077</v>
      </c>
      <c r="AC6" s="1">
        <v>135.78902353520186</v>
      </c>
      <c r="AD6" s="1">
        <v>136.19664414597833</v>
      </c>
      <c r="AE6" s="1">
        <v>136.59478103972862</v>
      </c>
      <c r="AF6" s="1">
        <v>136.9965795078169</v>
      </c>
      <c r="AG6" s="1">
        <v>137.40209648514252</v>
      </c>
      <c r="AH6" s="1">
        <v>137.79768556439393</v>
      </c>
      <c r="AI6" s="1">
        <v>138.18303266652282</v>
      </c>
      <c r="AJ6" s="1">
        <v>138.57176909837338</v>
      </c>
      <c r="AK6" s="1">
        <v>138.96394524845289</v>
      </c>
      <c r="AL6" s="1">
        <v>139.35961256401325</v>
      </c>
      <c r="AM6" s="1">
        <v>139.7445044216588</v>
      </c>
      <c r="AN6" s="1">
        <v>140.13273946035071</v>
      </c>
      <c r="AO6" s="1">
        <v>140.50980097084755</v>
      </c>
      <c r="AP6" s="1">
        <v>140.9047422295711</v>
      </c>
      <c r="AQ6" s="1">
        <v>141.28835543628028</v>
      </c>
      <c r="AR6" s="1">
        <v>141.67525295407765</v>
      </c>
      <c r="AS6" s="1">
        <v>142.05041128987244</v>
      </c>
      <c r="AT6" s="1">
        <v>142.44389004198047</v>
      </c>
      <c r="AU6" s="1">
        <v>142.84079668516495</v>
      </c>
      <c r="AV6" s="1">
        <v>143.22571733112639</v>
      </c>
      <c r="AW6" s="1">
        <v>143.61389970069149</v>
      </c>
      <c r="AX6" s="1">
        <v>144.02111961912064</v>
      </c>
      <c r="AY6" s="1">
        <v>144.41610175054254</v>
      </c>
      <c r="AZ6" s="1">
        <v>144.81449055243644</v>
      </c>
      <c r="BA6" s="1">
        <v>145.21633568266438</v>
      </c>
      <c r="BB6" s="1">
        <v>145.62168782199655</v>
      </c>
      <c r="BC6" s="1">
        <v>146.03059870141612</v>
      </c>
      <c r="BD6" s="1">
        <v>146.44312113032169</v>
      </c>
      <c r="BE6" s="1">
        <v>146.85930902566176</v>
      </c>
      <c r="BF6" s="1">
        <v>147.27921744203874</v>
      </c>
      <c r="BG6" s="1">
        <v>147.71992937359923</v>
      </c>
      <c r="BH6" s="1">
        <v>148.14760328158854</v>
      </c>
      <c r="BI6" s="1">
        <v>148.57917238922596</v>
      </c>
      <c r="BJ6" s="1">
        <v>149.0322007764311</v>
      </c>
      <c r="BK6" s="1">
        <v>149.48957606034509</v>
      </c>
      <c r="BL6" s="1">
        <v>149.93352497057961</v>
      </c>
      <c r="BM6" s="1">
        <v>150.39963325155512</v>
      </c>
      <c r="BN6" s="1">
        <v>150.87030207848207</v>
      </c>
      <c r="BO6" s="1">
        <v>151.36398150642006</v>
      </c>
      <c r="BP6" s="1">
        <v>151.84418245980521</v>
      </c>
      <c r="BQ6" s="1">
        <v>152.34792937693189</v>
      </c>
      <c r="BR6" s="1">
        <v>152.85693843936224</v>
      </c>
      <c r="BS6" s="1">
        <v>153.39045726892101</v>
      </c>
      <c r="BT6" s="1">
        <v>153.9298416841481</v>
      </c>
      <c r="BU6" s="1">
        <v>154.47520084998933</v>
      </c>
      <c r="BV6" s="1">
        <v>155.02664680720099</v>
      </c>
      <c r="BW6" s="1">
        <v>155.60432673657408</v>
      </c>
      <c r="BX6" s="1">
        <v>156.20906720139442</v>
      </c>
      <c r="BY6" s="1">
        <v>156.82121705483141</v>
      </c>
      <c r="BZ6" s="1">
        <v>157.44093010552885</v>
      </c>
      <c r="CA6" s="1">
        <v>158.08941404287629</v>
      </c>
      <c r="CB6" s="1">
        <v>158.76765580865447</v>
      </c>
      <c r="CC6" s="1">
        <v>159.47671116965839</v>
      </c>
      <c r="CD6" s="1">
        <v>160.19576203574132</v>
      </c>
      <c r="CE6" s="1">
        <v>160.9473093590554</v>
      </c>
      <c r="CF6" s="1">
        <v>161.75520772189142</v>
      </c>
      <c r="CG6" s="1">
        <v>162.57592210591332</v>
      </c>
      <c r="CH6" s="1">
        <v>163.43315233967547</v>
      </c>
      <c r="CI6" s="1">
        <v>164.35219906560943</v>
      </c>
      <c r="CJ6" s="1">
        <v>165.31180378005979</v>
      </c>
      <c r="CK6" s="1">
        <v>166.33848889767177</v>
      </c>
      <c r="CL6" s="1">
        <v>167.43574379198012</v>
      </c>
      <c r="CM6" s="1">
        <v>168.60742770788647</v>
      </c>
      <c r="CN6" s="1">
        <v>169.88417259305061</v>
      </c>
      <c r="CO6" s="1">
        <v>171.27271416584702</v>
      </c>
      <c r="CP6" s="1">
        <v>172.78069372585585</v>
      </c>
      <c r="CQ6" s="1">
        <v>174.44542902105033</v>
      </c>
      <c r="CR6" s="1">
        <v>176.3092187399667</v>
      </c>
      <c r="CS6" s="1">
        <v>178.45155715642807</v>
      </c>
      <c r="CT6" s="1">
        <v>180.93373004103455</v>
      </c>
      <c r="CU6" s="1">
        <v>183.89755160874833</v>
      </c>
      <c r="CV6" s="1">
        <v>187.5910557819499</v>
      </c>
      <c r="CW6" s="1">
        <v>192.45442127767379</v>
      </c>
      <c r="CX6" s="1">
        <v>199.58410591117561</v>
      </c>
      <c r="CY6" s="1">
        <v>212.68427824450299</v>
      </c>
    </row>
    <row r="7" spans="1:103" x14ac:dyDescent="0.3">
      <c r="A7" s="1">
        <v>15</v>
      </c>
      <c r="B7" s="1">
        <v>-2.4677208585032817</v>
      </c>
      <c r="C7" s="1">
        <v>137.36321578801838</v>
      </c>
      <c r="D7" s="1">
        <v>0.10212131000810287</v>
      </c>
      <c r="E7" s="1">
        <v>113.94164966167318</v>
      </c>
      <c r="F7" s="1">
        <v>115.99976232826886</v>
      </c>
      <c r="G7" s="1">
        <v>117.37804204702972</v>
      </c>
      <c r="H7" s="1">
        <v>118.45201302694954</v>
      </c>
      <c r="I7" s="1">
        <v>119.35342741475723</v>
      </c>
      <c r="J7" s="1">
        <v>120.13776559228872</v>
      </c>
      <c r="K7" s="1">
        <v>120.84118943578045</v>
      </c>
      <c r="L7" s="1">
        <v>121.48573062612964</v>
      </c>
      <c r="M7" s="1">
        <v>122.07706732552349</v>
      </c>
      <c r="N7" s="1">
        <v>122.63114869471701</v>
      </c>
      <c r="O7" s="1">
        <v>123.15560334069029</v>
      </c>
      <c r="P7" s="1">
        <v>123.65867737552428</v>
      </c>
      <c r="Q7" s="1">
        <v>124.13931254760132</v>
      </c>
      <c r="R7" s="1">
        <v>124.59647071914421</v>
      </c>
      <c r="S7" s="1">
        <v>125.03926363200439</v>
      </c>
      <c r="T7" s="1">
        <v>125.467063395976</v>
      </c>
      <c r="U7" s="1">
        <v>125.87924910854366</v>
      </c>
      <c r="V7" s="1">
        <v>126.28568747562089</v>
      </c>
      <c r="W7" s="1">
        <v>126.6755218897013</v>
      </c>
      <c r="X7" s="1">
        <v>127.05885569064563</v>
      </c>
      <c r="Y7" s="1">
        <v>127.44624235699037</v>
      </c>
      <c r="Z7" s="1">
        <v>127.81589549704709</v>
      </c>
      <c r="AA7" s="1">
        <v>128.17825706839471</v>
      </c>
      <c r="AB7" s="1">
        <v>128.54420615393084</v>
      </c>
      <c r="AC7" s="1">
        <v>128.90254983429656</v>
      </c>
      <c r="AD7" s="1">
        <v>129.2530210044672</v>
      </c>
      <c r="AE7" s="1">
        <v>129.5953535480258</v>
      </c>
      <c r="AF7" s="1">
        <v>129.94085090815156</v>
      </c>
      <c r="AG7" s="1">
        <v>130.28956349585121</v>
      </c>
      <c r="AH7" s="1">
        <v>130.62975703565277</v>
      </c>
      <c r="AI7" s="1">
        <v>130.96116095904816</v>
      </c>
      <c r="AJ7" s="1">
        <v>131.29549878455944</v>
      </c>
      <c r="AK7" s="1">
        <v>131.63281525137279</v>
      </c>
      <c r="AL7" s="1">
        <v>131.97315607071261</v>
      </c>
      <c r="AM7" s="1">
        <v>132.30424982623094</v>
      </c>
      <c r="AN7" s="1">
        <v>132.63824198242105</v>
      </c>
      <c r="AO7" s="1">
        <v>132.96264421007984</v>
      </c>
      <c r="AP7" s="1">
        <v>133.30245378153788</v>
      </c>
      <c r="AQ7" s="1">
        <v>133.63254162188093</v>
      </c>
      <c r="AR7" s="1">
        <v>133.96548131969129</v>
      </c>
      <c r="AS7" s="1">
        <v>134.28834457734601</v>
      </c>
      <c r="AT7" s="1">
        <v>134.62700239367845</v>
      </c>
      <c r="AU7" s="1">
        <v>134.96864037315899</v>
      </c>
      <c r="AV7" s="1">
        <v>135.29999090858402</v>
      </c>
      <c r="AW7" s="1">
        <v>135.63417953620706</v>
      </c>
      <c r="AX7" s="1">
        <v>135.98479136691816</v>
      </c>
      <c r="AY7" s="1">
        <v>136.32490045719544</v>
      </c>
      <c r="AZ7" s="1">
        <v>136.66797765657239</v>
      </c>
      <c r="BA7" s="1">
        <v>137.01406757756848</v>
      </c>
      <c r="BB7" s="1">
        <v>137.36321578801838</v>
      </c>
      <c r="BC7" s="1">
        <v>137.71546883770367</v>
      </c>
      <c r="BD7" s="1">
        <v>138.07087428590134</v>
      </c>
      <c r="BE7" s="1">
        <v>138.42948072988671</v>
      </c>
      <c r="BF7" s="1">
        <v>138.7913378344301</v>
      </c>
      <c r="BG7" s="1">
        <v>139.17117210311548</v>
      </c>
      <c r="BH7" s="1">
        <v>139.53981917512473</v>
      </c>
      <c r="BI7" s="1">
        <v>139.91187476457432</v>
      </c>
      <c r="BJ7" s="1">
        <v>140.30248671517077</v>
      </c>
      <c r="BK7" s="1">
        <v>140.69690655287516</v>
      </c>
      <c r="BL7" s="1">
        <v>141.07980696521446</v>
      </c>
      <c r="BM7" s="1">
        <v>141.48188338679992</v>
      </c>
      <c r="BN7" s="1">
        <v>141.88796167624827</v>
      </c>
      <c r="BO7" s="1">
        <v>142.31396768880697</v>
      </c>
      <c r="BP7" s="1">
        <v>142.72841807093835</v>
      </c>
      <c r="BQ7" s="1">
        <v>143.16327193751565</v>
      </c>
      <c r="BR7" s="1">
        <v>143.6027549316517</v>
      </c>
      <c r="BS7" s="1">
        <v>144.06349545009999</v>
      </c>
      <c r="BT7" s="1">
        <v>144.52940307926349</v>
      </c>
      <c r="BU7" s="1">
        <v>145.00057780287153</v>
      </c>
      <c r="BV7" s="1">
        <v>145.47712236593094</v>
      </c>
      <c r="BW7" s="1">
        <v>145.9764599956857</v>
      </c>
      <c r="BX7" s="1">
        <v>146.49932550282603</v>
      </c>
      <c r="BY7" s="1">
        <v>147.02874338574273</v>
      </c>
      <c r="BZ7" s="1">
        <v>147.56485545500729</v>
      </c>
      <c r="CA7" s="1">
        <v>148.12602587402534</v>
      </c>
      <c r="CB7" s="1">
        <v>148.7131363114338</v>
      </c>
      <c r="CC7" s="1">
        <v>149.32713140083735</v>
      </c>
      <c r="CD7" s="1">
        <v>149.9500077463224</v>
      </c>
      <c r="CE7" s="1">
        <v>150.60128294249418</v>
      </c>
      <c r="CF7" s="1">
        <v>151.30168139384554</v>
      </c>
      <c r="CG7" s="1">
        <v>152.01350656958417</v>
      </c>
      <c r="CH7" s="1">
        <v>152.75735153457592</v>
      </c>
      <c r="CI7" s="1">
        <v>153.5552425944899</v>
      </c>
      <c r="CJ7" s="1">
        <v>154.38880529302074</v>
      </c>
      <c r="CK7" s="1">
        <v>155.28117256846122</v>
      </c>
      <c r="CL7" s="1">
        <v>156.23550604979783</v>
      </c>
      <c r="CM7" s="1">
        <v>157.25531246977999</v>
      </c>
      <c r="CN7" s="1">
        <v>158.36745684834872</v>
      </c>
      <c r="CO7" s="1">
        <v>159.57807931923645</v>
      </c>
      <c r="CP7" s="1">
        <v>160.89417178382953</v>
      </c>
      <c r="CQ7" s="1">
        <v>162.3487474346596</v>
      </c>
      <c r="CR7" s="1">
        <v>163.97941405723867</v>
      </c>
      <c r="CS7" s="1">
        <v>165.85673389882407</v>
      </c>
      <c r="CT7" s="1">
        <v>168.03597155690679</v>
      </c>
      <c r="CU7" s="1">
        <v>170.64417539348364</v>
      </c>
      <c r="CV7" s="1">
        <v>173.90436240811712</v>
      </c>
      <c r="CW7" s="1">
        <v>178.21504514610098</v>
      </c>
      <c r="CX7" s="1">
        <v>184.57466616217954</v>
      </c>
      <c r="CY7" s="1">
        <v>196.40190230081839</v>
      </c>
    </row>
    <row r="8" spans="1:103" x14ac:dyDescent="0.3">
      <c r="A8" s="1">
        <v>16</v>
      </c>
      <c r="B8" s="1">
        <v>-2.4620850501715168</v>
      </c>
      <c r="C8" s="1">
        <v>131.71554738678577</v>
      </c>
      <c r="D8" s="1">
        <v>9.4778953507709651E-2</v>
      </c>
      <c r="E8" s="1">
        <v>110.44737657440298</v>
      </c>
      <c r="F8" s="1">
        <v>112.34816276002373</v>
      </c>
      <c r="G8" s="1">
        <v>113.61786590918952</v>
      </c>
      <c r="H8" s="1">
        <v>114.60541550672507</v>
      </c>
      <c r="I8" s="1">
        <v>115.43305129388276</v>
      </c>
      <c r="J8" s="1">
        <v>116.15226203517312</v>
      </c>
      <c r="K8" s="1">
        <v>116.79653426828494</v>
      </c>
      <c r="L8" s="1">
        <v>117.38625432288337</v>
      </c>
      <c r="M8" s="1">
        <v>117.92676951339618</v>
      </c>
      <c r="N8" s="1">
        <v>118.43277212487516</v>
      </c>
      <c r="O8" s="1">
        <v>118.91130743852452</v>
      </c>
      <c r="P8" s="1">
        <v>119.36995636327534</v>
      </c>
      <c r="Q8" s="1">
        <v>119.80780076978141</v>
      </c>
      <c r="R8" s="1">
        <v>120.22394211740189</v>
      </c>
      <c r="S8" s="1">
        <v>120.62671191417948</v>
      </c>
      <c r="T8" s="1">
        <v>121.01556677541576</v>
      </c>
      <c r="U8" s="1">
        <v>121.38997051767578</v>
      </c>
      <c r="V8" s="1">
        <v>121.75890438269886</v>
      </c>
      <c r="W8" s="1">
        <v>122.11253296463555</v>
      </c>
      <c r="X8" s="1">
        <v>122.46004097003505</v>
      </c>
      <c r="Y8" s="1">
        <v>122.81099693234999</v>
      </c>
      <c r="Z8" s="1">
        <v>123.14567440255709</v>
      </c>
      <c r="AA8" s="1">
        <v>123.47354797124827</v>
      </c>
      <c r="AB8" s="1">
        <v>123.80446374588082</v>
      </c>
      <c r="AC8" s="1">
        <v>124.12830304814233</v>
      </c>
      <c r="AD8" s="1">
        <v>124.44483666373881</v>
      </c>
      <c r="AE8" s="1">
        <v>124.75383664712076</v>
      </c>
      <c r="AF8" s="1">
        <v>125.06550927842751</v>
      </c>
      <c r="AG8" s="1">
        <v>125.37989435877698</v>
      </c>
      <c r="AH8" s="1">
        <v>125.68641646962035</v>
      </c>
      <c r="AI8" s="1">
        <v>125.98484507879812</v>
      </c>
      <c r="AJ8" s="1">
        <v>126.28574130271662</v>
      </c>
      <c r="AK8" s="1">
        <v>126.58914026231596</v>
      </c>
      <c r="AL8" s="1">
        <v>126.89507779036046</v>
      </c>
      <c r="AM8" s="1">
        <v>127.19252738027019</v>
      </c>
      <c r="AN8" s="1">
        <v>127.4924048887804</v>
      </c>
      <c r="AO8" s="1">
        <v>127.78350235631194</v>
      </c>
      <c r="AP8" s="1">
        <v>128.08824560912828</v>
      </c>
      <c r="AQ8" s="1">
        <v>128.38409376477759</v>
      </c>
      <c r="AR8" s="1">
        <v>128.68232119002542</v>
      </c>
      <c r="AS8" s="1">
        <v>128.97135274475951</v>
      </c>
      <c r="AT8" s="1">
        <v>129.27434345263353</v>
      </c>
      <c r="AU8" s="1">
        <v>129.57981285578575</v>
      </c>
      <c r="AV8" s="1">
        <v>129.8759034480936</v>
      </c>
      <c r="AW8" s="1">
        <v>130.1743496346007</v>
      </c>
      <c r="AX8" s="1">
        <v>130.48726715665913</v>
      </c>
      <c r="AY8" s="1">
        <v>130.7906194322992</v>
      </c>
      <c r="AZ8" s="1">
        <v>131.09642730874216</v>
      </c>
      <c r="BA8" s="1">
        <v>131.40472499701596</v>
      </c>
      <c r="BB8" s="1">
        <v>131.71554738678577</v>
      </c>
      <c r="BC8" s="1">
        <v>132.02893006387026</v>
      </c>
      <c r="BD8" s="1">
        <v>132.34490932831577</v>
      </c>
      <c r="BE8" s="1">
        <v>132.66352221304993</v>
      </c>
      <c r="BF8" s="1">
        <v>132.98480650313627</v>
      </c>
      <c r="BG8" s="1">
        <v>133.32181744680008</v>
      </c>
      <c r="BH8" s="1">
        <v>133.64867181375988</v>
      </c>
      <c r="BI8" s="1">
        <v>133.97831727990555</v>
      </c>
      <c r="BJ8" s="1">
        <v>134.32415347997454</v>
      </c>
      <c r="BK8" s="1">
        <v>134.67310006320815</v>
      </c>
      <c r="BL8" s="1">
        <v>135.01160370330135</v>
      </c>
      <c r="BM8" s="1">
        <v>135.36679234483054</v>
      </c>
      <c r="BN8" s="1">
        <v>135.72523716238737</v>
      </c>
      <c r="BO8" s="1">
        <v>136.10096988842409</v>
      </c>
      <c r="BP8" s="1">
        <v>136.46621276216558</v>
      </c>
      <c r="BQ8" s="1">
        <v>136.84911980282459</v>
      </c>
      <c r="BR8" s="1">
        <v>137.23577235369814</v>
      </c>
      <c r="BS8" s="1">
        <v>137.64076905352383</v>
      </c>
      <c r="BT8" s="1">
        <v>138.04993388632278</v>
      </c>
      <c r="BU8" s="1">
        <v>138.46334079779419</v>
      </c>
      <c r="BV8" s="1">
        <v>138.88106560449145</v>
      </c>
      <c r="BW8" s="1">
        <v>139.31834407755377</v>
      </c>
      <c r="BX8" s="1">
        <v>139.77575742335006</v>
      </c>
      <c r="BY8" s="1">
        <v>140.23841248456492</v>
      </c>
      <c r="BZ8" s="1">
        <v>140.70641289061621</v>
      </c>
      <c r="CA8" s="1">
        <v>141.19574210292058</v>
      </c>
      <c r="CB8" s="1">
        <v>141.70709055664079</v>
      </c>
      <c r="CC8" s="1">
        <v>142.24119564158605</v>
      </c>
      <c r="CD8" s="1">
        <v>142.78233550523245</v>
      </c>
      <c r="CE8" s="1">
        <v>143.34740044749935</v>
      </c>
      <c r="CF8" s="1">
        <v>143.9542301863529</v>
      </c>
      <c r="CG8" s="1">
        <v>144.57004732955423</v>
      </c>
      <c r="CH8" s="1">
        <v>145.21257800684921</v>
      </c>
      <c r="CI8" s="1">
        <v>145.90066641365129</v>
      </c>
      <c r="CJ8" s="1">
        <v>146.61826549674487</v>
      </c>
      <c r="CK8" s="1">
        <v>147.38506335395019</v>
      </c>
      <c r="CL8" s="1">
        <v>148.20346865217917</v>
      </c>
      <c r="CM8" s="1">
        <v>149.07613849874417</v>
      </c>
      <c r="CN8" s="1">
        <v>150.02559331062713</v>
      </c>
      <c r="CO8" s="1">
        <v>151.05645843746862</v>
      </c>
      <c r="CP8" s="1">
        <v>152.17396402169783</v>
      </c>
      <c r="CQ8" s="1">
        <v>153.40518877276384</v>
      </c>
      <c r="CR8" s="1">
        <v>154.78059952549955</v>
      </c>
      <c r="CS8" s="1">
        <v>156.35762978322703</v>
      </c>
      <c r="CT8" s="1">
        <v>158.17957936942898</v>
      </c>
      <c r="CU8" s="1">
        <v>160.34773876976152</v>
      </c>
      <c r="CV8" s="1">
        <v>163.03860513488505</v>
      </c>
      <c r="CW8" s="1">
        <v>166.56315076974022</v>
      </c>
      <c r="CX8" s="1">
        <v>171.6922757187869</v>
      </c>
      <c r="CY8" s="1">
        <v>181.00097740160081</v>
      </c>
    </row>
    <row r="9" spans="1:103" x14ac:dyDescent="0.3">
      <c r="A9" s="1">
        <v>17</v>
      </c>
      <c r="B9" s="1">
        <v>-2.9100865693187696</v>
      </c>
      <c r="C9" s="1">
        <v>127.64804921994204</v>
      </c>
      <c r="D9" s="1">
        <v>9.1286738539898382E-2</v>
      </c>
      <c r="E9" s="1">
        <v>108.19593580854469</v>
      </c>
      <c r="F9" s="1">
        <v>109.90804367386839</v>
      </c>
      <c r="G9" s="1">
        <v>111.05399054255022</v>
      </c>
      <c r="H9" s="1">
        <v>111.94662122840174</v>
      </c>
      <c r="I9" s="1">
        <v>112.69564639421057</v>
      </c>
      <c r="J9" s="1">
        <v>113.34726262740651</v>
      </c>
      <c r="K9" s="1">
        <v>113.93156586724284</v>
      </c>
      <c r="L9" s="1">
        <v>114.46688889785395</v>
      </c>
      <c r="M9" s="1">
        <v>114.95796972244356</v>
      </c>
      <c r="N9" s="1">
        <v>115.41806906606661</v>
      </c>
      <c r="O9" s="1">
        <v>115.85353221314232</v>
      </c>
      <c r="P9" s="1">
        <v>116.27121371411118</v>
      </c>
      <c r="Q9" s="1">
        <v>116.67024102189337</v>
      </c>
      <c r="R9" s="1">
        <v>117.04975769303532</v>
      </c>
      <c r="S9" s="1">
        <v>117.41733221569257</v>
      </c>
      <c r="T9" s="1">
        <v>117.77244662202411</v>
      </c>
      <c r="U9" s="1">
        <v>118.11458843563312</v>
      </c>
      <c r="V9" s="1">
        <v>118.45194993322743</v>
      </c>
      <c r="W9" s="1">
        <v>118.77552167698153</v>
      </c>
      <c r="X9" s="1">
        <v>119.09369150798548</v>
      </c>
      <c r="Y9" s="1">
        <v>119.41522008874165</v>
      </c>
      <c r="Z9" s="1">
        <v>119.72202616382083</v>
      </c>
      <c r="AA9" s="1">
        <v>120.02277774067772</v>
      </c>
      <c r="AB9" s="1">
        <v>120.32650520118113</v>
      </c>
      <c r="AC9" s="1">
        <v>120.62391968744257</v>
      </c>
      <c r="AD9" s="1">
        <v>120.91480042866857</v>
      </c>
      <c r="AE9" s="1">
        <v>121.19892735722829</v>
      </c>
      <c r="AF9" s="1">
        <v>121.48568281496071</v>
      </c>
      <c r="AG9" s="1">
        <v>121.77510951131248</v>
      </c>
      <c r="AH9" s="1">
        <v>122.05746888760325</v>
      </c>
      <c r="AI9" s="1">
        <v>122.33253685877946</v>
      </c>
      <c r="AJ9" s="1">
        <v>122.61004466602249</v>
      </c>
      <c r="AK9" s="1">
        <v>122.89003030795273</v>
      </c>
      <c r="AL9" s="1">
        <v>123.17253263315513</v>
      </c>
      <c r="AM9" s="1">
        <v>123.44736622094517</v>
      </c>
      <c r="AN9" s="1">
        <v>123.72461328096978</v>
      </c>
      <c r="AO9" s="1">
        <v>123.99390770521539</v>
      </c>
      <c r="AP9" s="1">
        <v>124.27600130413907</v>
      </c>
      <c r="AQ9" s="1">
        <v>124.55003406810654</v>
      </c>
      <c r="AR9" s="1">
        <v>124.82644477185426</v>
      </c>
      <c r="AS9" s="1">
        <v>125.09450052247612</v>
      </c>
      <c r="AT9" s="1">
        <v>125.37568160635207</v>
      </c>
      <c r="AU9" s="1">
        <v>125.65935023841041</v>
      </c>
      <c r="AV9" s="1">
        <v>125.93449037856502</v>
      </c>
      <c r="AW9" s="1">
        <v>126.21200121849365</v>
      </c>
      <c r="AX9" s="1">
        <v>126.50316588552616</v>
      </c>
      <c r="AY9" s="1">
        <v>126.78562498334742</v>
      </c>
      <c r="AZ9" s="1">
        <v>127.07056623249861</v>
      </c>
      <c r="BA9" s="1">
        <v>127.35802792962302</v>
      </c>
      <c r="BB9" s="1">
        <v>127.64804921994204</v>
      </c>
      <c r="BC9" s="1">
        <v>127.94067012184432</v>
      </c>
      <c r="BD9" s="1">
        <v>128.23593155235753</v>
      </c>
      <c r="BE9" s="1">
        <v>128.53387535354059</v>
      </c>
      <c r="BF9" s="1">
        <v>128.83454431983549</v>
      </c>
      <c r="BG9" s="1">
        <v>129.15017796659524</v>
      </c>
      <c r="BH9" s="1">
        <v>129.45654309395957</v>
      </c>
      <c r="BI9" s="1">
        <v>129.76576962800064</v>
      </c>
      <c r="BJ9" s="1">
        <v>130.09045107520171</v>
      </c>
      <c r="BK9" s="1">
        <v>130.41833227356474</v>
      </c>
      <c r="BL9" s="1">
        <v>130.73667174479914</v>
      </c>
      <c r="BM9" s="1">
        <v>131.07099160259423</v>
      </c>
      <c r="BN9" s="1">
        <v>131.40867935578063</v>
      </c>
      <c r="BO9" s="1">
        <v>131.76298372200131</v>
      </c>
      <c r="BP9" s="1">
        <v>132.10772308226908</v>
      </c>
      <c r="BQ9" s="1">
        <v>132.46948399345447</v>
      </c>
      <c r="BR9" s="1">
        <v>132.83514951494607</v>
      </c>
      <c r="BS9" s="1">
        <v>133.21856167397857</v>
      </c>
      <c r="BT9" s="1">
        <v>133.60633768627994</v>
      </c>
      <c r="BU9" s="1">
        <v>133.99856492533237</v>
      </c>
      <c r="BV9" s="1">
        <v>134.39533328198269</v>
      </c>
      <c r="BW9" s="1">
        <v>134.81115792930552</v>
      </c>
      <c r="BX9" s="1">
        <v>135.24666461885096</v>
      </c>
      <c r="BY9" s="1">
        <v>135.68772465086383</v>
      </c>
      <c r="BZ9" s="1">
        <v>136.13446272537189</v>
      </c>
      <c r="CA9" s="1">
        <v>136.60219394953242</v>
      </c>
      <c r="CB9" s="1">
        <v>137.09167252981115</v>
      </c>
      <c r="CC9" s="1">
        <v>137.60370771317531</v>
      </c>
      <c r="CD9" s="1">
        <v>138.1233029351875</v>
      </c>
      <c r="CE9" s="1">
        <v>138.66675865248783</v>
      </c>
      <c r="CF9" s="1">
        <v>139.2514058720312</v>
      </c>
      <c r="CG9" s="1">
        <v>139.84581123043492</v>
      </c>
      <c r="CH9" s="1">
        <v>140.46719896376399</v>
      </c>
      <c r="CI9" s="1">
        <v>141.13402211031377</v>
      </c>
      <c r="CJ9" s="1">
        <v>141.83098482871699</v>
      </c>
      <c r="CK9" s="1">
        <v>142.57749937710412</v>
      </c>
      <c r="CL9" s="1">
        <v>143.37630687261921</v>
      </c>
      <c r="CM9" s="1">
        <v>144.23045589885879</v>
      </c>
      <c r="CN9" s="1">
        <v>145.16260206860986</v>
      </c>
      <c r="CO9" s="1">
        <v>146.17810015535443</v>
      </c>
      <c r="CP9" s="1">
        <v>147.28306989476388</v>
      </c>
      <c r="CQ9" s="1">
        <v>148.50557477444576</v>
      </c>
      <c r="CR9" s="1">
        <v>149.87773230226372</v>
      </c>
      <c r="CS9" s="1">
        <v>151.45971994743994</v>
      </c>
      <c r="CT9" s="1">
        <v>153.29935961194201</v>
      </c>
      <c r="CU9" s="1">
        <v>155.50596844920381</v>
      </c>
      <c r="CV9" s="1">
        <v>158.27214111658236</v>
      </c>
      <c r="CW9" s="1">
        <v>161.94440048771023</v>
      </c>
      <c r="CX9" s="1">
        <v>167.39629525630895</v>
      </c>
      <c r="CY9" s="1">
        <v>177.6619919452248</v>
      </c>
    </row>
    <row r="10" spans="1:103" x14ac:dyDescent="0.3">
      <c r="A10" s="1">
        <v>18</v>
      </c>
      <c r="B10" s="1">
        <v>-3.0857077521459333</v>
      </c>
      <c r="C10" s="1">
        <v>124.54484682091497</v>
      </c>
      <c r="D10" s="1">
        <v>8.8035485752247983E-2</v>
      </c>
      <c r="E10" s="1">
        <v>106.26749121524747</v>
      </c>
      <c r="F10" s="1">
        <v>107.87528908146913</v>
      </c>
      <c r="G10" s="1">
        <v>108.9514004342355</v>
      </c>
      <c r="H10" s="1">
        <v>109.78963724671672</v>
      </c>
      <c r="I10" s="1">
        <v>110.49302959213733</v>
      </c>
      <c r="J10" s="1">
        <v>111.1049595323767</v>
      </c>
      <c r="K10" s="1">
        <v>111.65368878478091</v>
      </c>
      <c r="L10" s="1">
        <v>112.15643265999437</v>
      </c>
      <c r="M10" s="1">
        <v>112.61763935723006</v>
      </c>
      <c r="N10" s="1">
        <v>113.04976153484789</v>
      </c>
      <c r="O10" s="1">
        <v>113.45875764693916</v>
      </c>
      <c r="P10" s="1">
        <v>113.85106491370941</v>
      </c>
      <c r="Q10" s="1">
        <v>114.22586313278116</v>
      </c>
      <c r="R10" s="1">
        <v>114.58234695984552</v>
      </c>
      <c r="S10" s="1">
        <v>114.92762482202887</v>
      </c>
      <c r="T10" s="1">
        <v>115.26120966367861</v>
      </c>
      <c r="U10" s="1">
        <v>115.58261943702925</v>
      </c>
      <c r="V10" s="1">
        <v>115.89954967203482</v>
      </c>
      <c r="W10" s="1">
        <v>116.20353612060073</v>
      </c>
      <c r="X10" s="1">
        <v>116.5024584015825</v>
      </c>
      <c r="Y10" s="1">
        <v>116.80454753000457</v>
      </c>
      <c r="Z10" s="1">
        <v>117.09281523903212</v>
      </c>
      <c r="AA10" s="1">
        <v>117.37540505219725</v>
      </c>
      <c r="AB10" s="1">
        <v>117.660802222881</v>
      </c>
      <c r="AC10" s="1">
        <v>117.94027865269949</v>
      </c>
      <c r="AD10" s="1">
        <v>118.21362649737475</v>
      </c>
      <c r="AE10" s="1">
        <v>118.48063851241298</v>
      </c>
      <c r="AF10" s="1">
        <v>118.75013194642828</v>
      </c>
      <c r="AG10" s="1">
        <v>119.02214756251409</v>
      </c>
      <c r="AH10" s="1">
        <v>119.2875326815882</v>
      </c>
      <c r="AI10" s="1">
        <v>119.54607609322483</v>
      </c>
      <c r="AJ10" s="1">
        <v>119.80692441819188</v>
      </c>
      <c r="AK10" s="1">
        <v>120.07011396834375</v>
      </c>
      <c r="AL10" s="1">
        <v>120.33568187932775</v>
      </c>
      <c r="AM10" s="1">
        <v>120.59405322530104</v>
      </c>
      <c r="AN10" s="1">
        <v>120.85470622407468</v>
      </c>
      <c r="AO10" s="1">
        <v>121.10789509548775</v>
      </c>
      <c r="AP10" s="1">
        <v>121.37313118074906</v>
      </c>
      <c r="AQ10" s="1">
        <v>121.63080165000564</v>
      </c>
      <c r="AR10" s="1">
        <v>121.89072184437099</v>
      </c>
      <c r="AS10" s="1">
        <v>122.14279900851058</v>
      </c>
      <c r="AT10" s="1">
        <v>122.40723364960661</v>
      </c>
      <c r="AU10" s="1">
        <v>122.67402305935512</v>
      </c>
      <c r="AV10" s="1">
        <v>122.93280648546312</v>
      </c>
      <c r="AW10" s="1">
        <v>123.19383495568873</v>
      </c>
      <c r="AX10" s="1">
        <v>123.46772310635185</v>
      </c>
      <c r="AY10" s="1">
        <v>123.73343898712086</v>
      </c>
      <c r="AZ10" s="1">
        <v>124.00150690216583</v>
      </c>
      <c r="BA10" s="1">
        <v>124.27196364079023</v>
      </c>
      <c r="BB10" s="1">
        <v>124.54484682091497</v>
      </c>
      <c r="BC10" s="1">
        <v>124.82019491352179</v>
      </c>
      <c r="BD10" s="1">
        <v>125.09804726799075</v>
      </c>
      <c r="BE10" s="1">
        <v>125.37844413837058</v>
      </c>
      <c r="BF10" s="1">
        <v>125.66142671062319</v>
      </c>
      <c r="BG10" s="1">
        <v>125.95851681362414</v>
      </c>
      <c r="BH10" s="1">
        <v>126.24690596842018</v>
      </c>
      <c r="BI10" s="1">
        <v>126.53801205031411</v>
      </c>
      <c r="BJ10" s="1">
        <v>126.84369314439147</v>
      </c>
      <c r="BK10" s="1">
        <v>127.15241396338416</v>
      </c>
      <c r="BL10" s="1">
        <v>127.45217726428967</v>
      </c>
      <c r="BM10" s="1">
        <v>127.7670171550154</v>
      </c>
      <c r="BN10" s="1">
        <v>128.08505906602531</v>
      </c>
      <c r="BO10" s="1">
        <v>128.41878424476837</v>
      </c>
      <c r="BP10" s="1">
        <v>128.74353334354694</v>
      </c>
      <c r="BQ10" s="1">
        <v>129.08435295871382</v>
      </c>
      <c r="BR10" s="1">
        <v>129.42888925153031</v>
      </c>
      <c r="BS10" s="1">
        <v>129.79018857858429</v>
      </c>
      <c r="BT10" s="1">
        <v>130.15564442034943</v>
      </c>
      <c r="BU10" s="1">
        <v>130.52534144512887</v>
      </c>
      <c r="BV10" s="1">
        <v>130.8993668098438</v>
      </c>
      <c r="BW10" s="1">
        <v>131.2914089570163</v>
      </c>
      <c r="BX10" s="1">
        <v>131.70206645515469</v>
      </c>
      <c r="BY10" s="1">
        <v>132.11802308620011</v>
      </c>
      <c r="BZ10" s="1">
        <v>132.53940005586313</v>
      </c>
      <c r="CA10" s="1">
        <v>132.98065032999551</v>
      </c>
      <c r="CB10" s="1">
        <v>133.4424970085513</v>
      </c>
      <c r="CC10" s="1">
        <v>133.92571653511837</v>
      </c>
      <c r="CD10" s="1">
        <v>134.4161661781973</v>
      </c>
      <c r="CE10" s="1">
        <v>134.92924296846843</v>
      </c>
      <c r="CF10" s="1">
        <v>135.48133111438605</v>
      </c>
      <c r="CG10" s="1">
        <v>136.04276686335689</v>
      </c>
      <c r="CH10" s="1">
        <v>136.62983477930396</v>
      </c>
      <c r="CI10" s="1">
        <v>137.25999890367592</v>
      </c>
      <c r="CJ10" s="1">
        <v>137.91883842662656</v>
      </c>
      <c r="CK10" s="1">
        <v>138.6247432021618</v>
      </c>
      <c r="CL10" s="1">
        <v>139.38035917527097</v>
      </c>
      <c r="CM10" s="1">
        <v>140.18863309401669</v>
      </c>
      <c r="CN10" s="1">
        <v>141.07108933814385</v>
      </c>
      <c r="CO10" s="1">
        <v>142.03291203975846</v>
      </c>
      <c r="CP10" s="1">
        <v>143.0800366849883</v>
      </c>
      <c r="CQ10" s="1">
        <v>144.23924575105573</v>
      </c>
      <c r="CR10" s="1">
        <v>145.54126971065105</v>
      </c>
      <c r="CS10" s="1">
        <v>147.04364189545535</v>
      </c>
      <c r="CT10" s="1">
        <v>148.79244781717836</v>
      </c>
      <c r="CU10" s="1">
        <v>150.89270851822812</v>
      </c>
      <c r="CV10" s="1">
        <v>153.52981436874552</v>
      </c>
      <c r="CW10" s="1">
        <v>157.03855848684742</v>
      </c>
      <c r="CX10" s="1">
        <v>162.26572016006733</v>
      </c>
      <c r="CY10" s="1">
        <v>172.17527051639323</v>
      </c>
    </row>
    <row r="11" spans="1:103" x14ac:dyDescent="0.3">
      <c r="A11" s="1">
        <v>19</v>
      </c>
      <c r="B11" s="1">
        <v>-2.3386451268551074</v>
      </c>
      <c r="C11" s="1">
        <v>123.17336384019323</v>
      </c>
      <c r="D11" s="1">
        <v>9.2015798722444975E-2</v>
      </c>
      <c r="E11" s="1">
        <v>103.55093501372059</v>
      </c>
      <c r="F11" s="1">
        <v>105.3277802255439</v>
      </c>
      <c r="G11" s="1">
        <v>106.51241077906991</v>
      </c>
      <c r="H11" s="1">
        <v>107.43249665027184</v>
      </c>
      <c r="I11" s="1">
        <v>108.20270351890717</v>
      </c>
      <c r="J11" s="1">
        <v>108.87134031045775</v>
      </c>
      <c r="K11" s="1">
        <v>109.46977362969992</v>
      </c>
      <c r="L11" s="1">
        <v>110.01708837212941</v>
      </c>
      <c r="M11" s="1">
        <v>110.51835690245288</v>
      </c>
      <c r="N11" s="1">
        <v>110.98728685430819</v>
      </c>
      <c r="O11" s="1">
        <v>111.43046414353741</v>
      </c>
      <c r="P11" s="1">
        <v>111.85495063496269</v>
      </c>
      <c r="Q11" s="1">
        <v>112.25993040188332</v>
      </c>
      <c r="R11" s="1">
        <v>112.64460657662775</v>
      </c>
      <c r="S11" s="1">
        <v>113.0167077923283</v>
      </c>
      <c r="T11" s="1">
        <v>113.375752224389</v>
      </c>
      <c r="U11" s="1">
        <v>113.72126532243914</v>
      </c>
      <c r="V11" s="1">
        <v>114.06154910704997</v>
      </c>
      <c r="W11" s="1">
        <v>114.38754610925872</v>
      </c>
      <c r="X11" s="1">
        <v>114.70773776364452</v>
      </c>
      <c r="Y11" s="1">
        <v>115.03094148620802</v>
      </c>
      <c r="Z11" s="1">
        <v>115.33899885393471</v>
      </c>
      <c r="AA11" s="1">
        <v>115.6406459426197</v>
      </c>
      <c r="AB11" s="1">
        <v>115.9449431026447</v>
      </c>
      <c r="AC11" s="1">
        <v>116.2425876195054</v>
      </c>
      <c r="AD11" s="1">
        <v>116.53337775702134</v>
      </c>
      <c r="AE11" s="1">
        <v>116.8171132167642</v>
      </c>
      <c r="AF11" s="1">
        <v>117.10316835519156</v>
      </c>
      <c r="AG11" s="1">
        <v>117.39157560684916</v>
      </c>
      <c r="AH11" s="1">
        <v>117.672636186265</v>
      </c>
      <c r="AI11" s="1">
        <v>117.9461484599923</v>
      </c>
      <c r="AJ11" s="1">
        <v>118.22179484088687</v>
      </c>
      <c r="AK11" s="1">
        <v>118.49960380024628</v>
      </c>
      <c r="AL11" s="1">
        <v>118.77960434863684</v>
      </c>
      <c r="AM11" s="1">
        <v>119.05170811781535</v>
      </c>
      <c r="AN11" s="1">
        <v>119.32590422122927</v>
      </c>
      <c r="AO11" s="1">
        <v>119.59194811432661</v>
      </c>
      <c r="AP11" s="1">
        <v>119.8703318646248</v>
      </c>
      <c r="AQ11" s="1">
        <v>120.14046074913084</v>
      </c>
      <c r="AR11" s="1">
        <v>120.41263276380464</v>
      </c>
      <c r="AS11" s="1">
        <v>120.67628798221141</v>
      </c>
      <c r="AT11" s="1">
        <v>120.95254485986705</v>
      </c>
      <c r="AU11" s="1">
        <v>121.23092452467729</v>
      </c>
      <c r="AV11" s="1">
        <v>121.50062512584066</v>
      </c>
      <c r="AW11" s="1">
        <v>121.77233938940468</v>
      </c>
      <c r="AX11" s="1">
        <v>122.05708594807436</v>
      </c>
      <c r="AY11" s="1">
        <v>122.33298827537247</v>
      </c>
      <c r="AZ11" s="1">
        <v>122.61098384978601</v>
      </c>
      <c r="BA11" s="1">
        <v>122.89109982140442</v>
      </c>
      <c r="BB11" s="1">
        <v>123.17336384019323</v>
      </c>
      <c r="BC11" s="1">
        <v>123.45780406794688</v>
      </c>
      <c r="BD11" s="1">
        <v>123.74444919059377</v>
      </c>
      <c r="BE11" s="1">
        <v>124.03332843086618</v>
      </c>
      <c r="BF11" s="1">
        <v>124.32447156134728</v>
      </c>
      <c r="BG11" s="1">
        <v>124.62969456731966</v>
      </c>
      <c r="BH11" s="1">
        <v>124.92555071983662</v>
      </c>
      <c r="BI11" s="1">
        <v>125.22376478852122</v>
      </c>
      <c r="BJ11" s="1">
        <v>125.53644324745115</v>
      </c>
      <c r="BK11" s="1">
        <v>125.85174365175089</v>
      </c>
      <c r="BL11" s="1">
        <v>126.15742474056174</v>
      </c>
      <c r="BM11" s="1">
        <v>126.47797814007707</v>
      </c>
      <c r="BN11" s="1">
        <v>126.80126710654568</v>
      </c>
      <c r="BO11" s="1">
        <v>127.1399284959702</v>
      </c>
      <c r="BP11" s="1">
        <v>127.4689183775332</v>
      </c>
      <c r="BQ11" s="1">
        <v>127.8135888775808</v>
      </c>
      <c r="BR11" s="1">
        <v>128.16139071635413</v>
      </c>
      <c r="BS11" s="1">
        <v>128.52543362356641</v>
      </c>
      <c r="BT11" s="1">
        <v>128.89295200230731</v>
      </c>
      <c r="BU11" s="1">
        <v>129.26400265419599</v>
      </c>
      <c r="BV11" s="1">
        <v>129.63864370049171</v>
      </c>
      <c r="BW11" s="1">
        <v>130.03051327584402</v>
      </c>
      <c r="BX11" s="1">
        <v>130.4400877237866</v>
      </c>
      <c r="BY11" s="1">
        <v>130.85400130346437</v>
      </c>
      <c r="BZ11" s="1">
        <v>131.27233277016882</v>
      </c>
      <c r="CA11" s="1">
        <v>131.70933568941931</v>
      </c>
      <c r="CB11" s="1">
        <v>132.16557103407004</v>
      </c>
      <c r="CC11" s="1">
        <v>132.64163626587572</v>
      </c>
      <c r="CD11" s="1">
        <v>133.12347527846785</v>
      </c>
      <c r="CE11" s="1">
        <v>133.62608125762961</v>
      </c>
      <c r="CF11" s="1">
        <v>134.16522211089941</v>
      </c>
      <c r="CG11" s="1">
        <v>134.71169463113611</v>
      </c>
      <c r="CH11" s="1">
        <v>135.28116698831948</v>
      </c>
      <c r="CI11" s="1">
        <v>135.89021311484149</v>
      </c>
      <c r="CJ11" s="1">
        <v>136.52448875187295</v>
      </c>
      <c r="CK11" s="1">
        <v>137.20123823407965</v>
      </c>
      <c r="CL11" s="1">
        <v>137.92237298806856</v>
      </c>
      <c r="CM11" s="1">
        <v>138.68999174840363</v>
      </c>
      <c r="CN11" s="1">
        <v>139.52357992579746</v>
      </c>
      <c r="CO11" s="1">
        <v>140.42677319380712</v>
      </c>
      <c r="CP11" s="1">
        <v>141.40365798024337</v>
      </c>
      <c r="CQ11" s="1">
        <v>142.47725514062157</v>
      </c>
      <c r="CR11" s="1">
        <v>143.67320196225285</v>
      </c>
      <c r="CS11" s="1">
        <v>145.04002753758044</v>
      </c>
      <c r="CT11" s="1">
        <v>146.61315897386666</v>
      </c>
      <c r="CU11" s="1">
        <v>148.47676886360938</v>
      </c>
      <c r="CV11" s="1">
        <v>150.77669145164424</v>
      </c>
      <c r="CW11" s="1">
        <v>153.76702888260417</v>
      </c>
      <c r="CX11" s="1">
        <v>158.07280955617026</v>
      </c>
      <c r="CY11" s="1">
        <v>165.74341722435693</v>
      </c>
    </row>
    <row r="12" spans="1:103" x14ac:dyDescent="0.3">
      <c r="A12" s="1">
        <v>20</v>
      </c>
      <c r="B12" s="1">
        <v>-2.8660344108729898</v>
      </c>
      <c r="C12" s="1">
        <v>121.66629969247145</v>
      </c>
      <c r="D12" s="1">
        <v>9.3856735423755139E-2</v>
      </c>
      <c r="E12" s="1">
        <v>102.69199766616568</v>
      </c>
      <c r="F12" s="1">
        <v>104.3553701719094</v>
      </c>
      <c r="G12" s="1">
        <v>105.4693798534677</v>
      </c>
      <c r="H12" s="1">
        <v>106.33751676073578</v>
      </c>
      <c r="I12" s="1">
        <v>107.06625015729263</v>
      </c>
      <c r="J12" s="1">
        <v>107.70040900934875</v>
      </c>
      <c r="K12" s="1">
        <v>108.26921390708249</v>
      </c>
      <c r="L12" s="1">
        <v>108.79046770132736</v>
      </c>
      <c r="M12" s="1">
        <v>109.2687518890575</v>
      </c>
      <c r="N12" s="1">
        <v>109.71695773808463</v>
      </c>
      <c r="O12" s="1">
        <v>110.14125000621608</v>
      </c>
      <c r="P12" s="1">
        <v>110.54829548815816</v>
      </c>
      <c r="Q12" s="1">
        <v>110.93723407237441</v>
      </c>
      <c r="R12" s="1">
        <v>111.30722110025364</v>
      </c>
      <c r="S12" s="1">
        <v>111.66562721906374</v>
      </c>
      <c r="T12" s="1">
        <v>112.01194157730193</v>
      </c>
      <c r="U12" s="1">
        <v>112.34565851142656</v>
      </c>
      <c r="V12" s="1">
        <v>112.67476461386727</v>
      </c>
      <c r="W12" s="1">
        <v>112.99046686509662</v>
      </c>
      <c r="X12" s="1">
        <v>113.30094499998175</v>
      </c>
      <c r="Y12" s="1">
        <v>113.61474759557548</v>
      </c>
      <c r="Z12" s="1">
        <v>113.91422555472816</v>
      </c>
      <c r="AA12" s="1">
        <v>114.20783556096997</v>
      </c>
      <c r="AB12" s="1">
        <v>114.50439304709887</v>
      </c>
      <c r="AC12" s="1">
        <v>114.7948278646779</v>
      </c>
      <c r="AD12" s="1">
        <v>115.07892189593153</v>
      </c>
      <c r="AE12" s="1">
        <v>115.35645763380559</v>
      </c>
      <c r="AF12" s="1">
        <v>115.63659905223857</v>
      </c>
      <c r="AG12" s="1">
        <v>115.91938904959532</v>
      </c>
      <c r="AH12" s="1">
        <v>116.19531160436536</v>
      </c>
      <c r="AI12" s="1">
        <v>116.46414499365744</v>
      </c>
      <c r="AJ12" s="1">
        <v>116.73539904383162</v>
      </c>
      <c r="AK12" s="1">
        <v>117.00911196491347</v>
      </c>
      <c r="AL12" s="1">
        <v>117.28532283266765</v>
      </c>
      <c r="AM12" s="1">
        <v>117.55407214105773</v>
      </c>
      <c r="AN12" s="1">
        <v>117.82521795988707</v>
      </c>
      <c r="AO12" s="1">
        <v>118.08862131655491</v>
      </c>
      <c r="AP12" s="1">
        <v>118.36458112009082</v>
      </c>
      <c r="AQ12" s="1">
        <v>118.63269197667083</v>
      </c>
      <c r="AR12" s="1">
        <v>118.90316604348348</v>
      </c>
      <c r="AS12" s="1">
        <v>119.16549986346837</v>
      </c>
      <c r="AT12" s="1">
        <v>119.44071626023772</v>
      </c>
      <c r="AU12" s="1">
        <v>119.71840636861886</v>
      </c>
      <c r="AV12" s="1">
        <v>119.98778519366942</v>
      </c>
      <c r="AW12" s="1">
        <v>120.25952255450458</v>
      </c>
      <c r="AX12" s="1">
        <v>120.54467025929358</v>
      </c>
      <c r="AY12" s="1">
        <v>120.82133211973901</v>
      </c>
      <c r="AZ12" s="1">
        <v>121.10046504122533</v>
      </c>
      <c r="BA12" s="1">
        <v>121.38210771268386</v>
      </c>
      <c r="BB12" s="1">
        <v>121.66629969247145</v>
      </c>
      <c r="BC12" s="1">
        <v>121.95308143391409</v>
      </c>
      <c r="BD12" s="1">
        <v>122.24249431177965</v>
      </c>
      <c r="BE12" s="1">
        <v>122.53458064972027</v>
      </c>
      <c r="BF12" s="1">
        <v>122.82938374872724</v>
      </c>
      <c r="BG12" s="1">
        <v>123.13890855136964</v>
      </c>
      <c r="BH12" s="1">
        <v>123.43939234826381</v>
      </c>
      <c r="BI12" s="1">
        <v>123.74273085319808</v>
      </c>
      <c r="BJ12" s="1">
        <v>124.06128231076875</v>
      </c>
      <c r="BK12" s="1">
        <v>124.38302767806896</v>
      </c>
      <c r="BL12" s="1">
        <v>124.69546252114843</v>
      </c>
      <c r="BM12" s="1">
        <v>125.02363736909764</v>
      </c>
      <c r="BN12" s="1">
        <v>125.35517667612825</v>
      </c>
      <c r="BO12" s="1">
        <v>125.70309344308116</v>
      </c>
      <c r="BP12" s="1">
        <v>126.04168018225383</v>
      </c>
      <c r="BQ12" s="1">
        <v>126.39705125251307</v>
      </c>
      <c r="BR12" s="1">
        <v>126.75632750134461</v>
      </c>
      <c r="BS12" s="1">
        <v>127.13311567155247</v>
      </c>
      <c r="BT12" s="1">
        <v>127.5142710922712</v>
      </c>
      <c r="BU12" s="1">
        <v>127.89988267366492</v>
      </c>
      <c r="BV12" s="1">
        <v>128.2900419291359</v>
      </c>
      <c r="BW12" s="1">
        <v>128.69903017637316</v>
      </c>
      <c r="BX12" s="1">
        <v>129.12747620617566</v>
      </c>
      <c r="BY12" s="1">
        <v>129.56148958503292</v>
      </c>
      <c r="BZ12" s="1">
        <v>130.00119751371557</v>
      </c>
      <c r="CA12" s="1">
        <v>130.46168441350088</v>
      </c>
      <c r="CB12" s="1">
        <v>130.9437097339555</v>
      </c>
      <c r="CC12" s="1">
        <v>131.44808888797883</v>
      </c>
      <c r="CD12" s="1">
        <v>131.96006289500951</v>
      </c>
      <c r="CE12" s="1">
        <v>132.49570765416445</v>
      </c>
      <c r="CF12" s="1">
        <v>133.07213586428631</v>
      </c>
      <c r="CG12" s="1">
        <v>133.6583817186968</v>
      </c>
      <c r="CH12" s="1">
        <v>134.27145291953366</v>
      </c>
      <c r="CI12" s="1">
        <v>134.9295956435501</v>
      </c>
      <c r="CJ12" s="1">
        <v>135.61775770449742</v>
      </c>
      <c r="CK12" s="1">
        <v>136.35515667626925</v>
      </c>
      <c r="CL12" s="1">
        <v>137.1445688807039</v>
      </c>
      <c r="CM12" s="1">
        <v>137.98908559358313</v>
      </c>
      <c r="CN12" s="1">
        <v>138.91121243970272</v>
      </c>
      <c r="CO12" s="1">
        <v>139.91638616031932</v>
      </c>
      <c r="CP12" s="1">
        <v>141.01082944056975</v>
      </c>
      <c r="CQ12" s="1">
        <v>142.22255756282493</v>
      </c>
      <c r="CR12" s="1">
        <v>143.58372120312785</v>
      </c>
      <c r="CS12" s="1">
        <v>145.15450188717563</v>
      </c>
      <c r="CT12" s="1">
        <v>146.98312038944994</v>
      </c>
      <c r="CU12" s="1">
        <v>149.1794191956302</v>
      </c>
      <c r="CV12" s="1">
        <v>151.93725880210286</v>
      </c>
      <c r="CW12" s="1">
        <v>155.6065911405795</v>
      </c>
      <c r="CX12" s="1">
        <v>161.07198731061624</v>
      </c>
      <c r="CY12" s="1">
        <v>171.42507489039147</v>
      </c>
    </row>
    <row r="13" spans="1:103" x14ac:dyDescent="0.3">
      <c r="A13" s="1" t="s">
        <v>110</v>
      </c>
      <c r="B13" s="1">
        <v>-2.3701253296540123</v>
      </c>
      <c r="C13" s="1">
        <v>122.58018115419078</v>
      </c>
      <c r="D13" s="1">
        <v>0.11015110285775601</v>
      </c>
      <c r="E13" s="1">
        <v>100.33892572387596</v>
      </c>
      <c r="F13" s="1">
        <v>102.27029321711645</v>
      </c>
      <c r="G13" s="1">
        <v>103.56605590052018</v>
      </c>
      <c r="H13" s="1">
        <v>104.57705583521138</v>
      </c>
      <c r="I13" s="1">
        <v>105.42652124971417</v>
      </c>
      <c r="J13" s="1">
        <v>106.16633360048449</v>
      </c>
      <c r="K13" s="1">
        <v>106.83036312890165</v>
      </c>
      <c r="L13" s="1">
        <v>107.4392566867897</v>
      </c>
      <c r="M13" s="1">
        <v>107.99826782713563</v>
      </c>
      <c r="N13" s="1">
        <v>108.52239120482922</v>
      </c>
      <c r="O13" s="1">
        <v>109.0187859233415</v>
      </c>
      <c r="P13" s="1">
        <v>109.49521570883537</v>
      </c>
      <c r="Q13" s="1">
        <v>109.95064454047657</v>
      </c>
      <c r="R13" s="1">
        <v>110.38405462199015</v>
      </c>
      <c r="S13" s="1">
        <v>110.80405742350717</v>
      </c>
      <c r="T13" s="1">
        <v>111.21003731355316</v>
      </c>
      <c r="U13" s="1">
        <v>111.60138471879995</v>
      </c>
      <c r="V13" s="1">
        <v>111.98745384335872</v>
      </c>
      <c r="W13" s="1">
        <v>112.35791818857042</v>
      </c>
      <c r="X13" s="1">
        <v>112.72236488762681</v>
      </c>
      <c r="Y13" s="1">
        <v>113.09082638128605</v>
      </c>
      <c r="Z13" s="1">
        <v>113.44257261021916</v>
      </c>
      <c r="AA13" s="1">
        <v>113.78752489907522</v>
      </c>
      <c r="AB13" s="1">
        <v>114.13603784740376</v>
      </c>
      <c r="AC13" s="1">
        <v>114.47744984613996</v>
      </c>
      <c r="AD13" s="1">
        <v>114.8114976772067</v>
      </c>
      <c r="AE13" s="1">
        <v>115.13791880580924</v>
      </c>
      <c r="AF13" s="1">
        <v>115.46748880317797</v>
      </c>
      <c r="AG13" s="1">
        <v>115.80025976155395</v>
      </c>
      <c r="AH13" s="1">
        <v>116.12503115487205</v>
      </c>
      <c r="AI13" s="1">
        <v>116.44153520677206</v>
      </c>
      <c r="AJ13" s="1">
        <v>116.76096539283252</v>
      </c>
      <c r="AK13" s="1">
        <v>117.08336809274473</v>
      </c>
      <c r="AL13" s="1">
        <v>117.40879073170019</v>
      </c>
      <c r="AM13" s="1">
        <v>117.72549659408634</v>
      </c>
      <c r="AN13" s="1">
        <v>118.04510009366717</v>
      </c>
      <c r="AO13" s="1">
        <v>118.35564748724177</v>
      </c>
      <c r="AP13" s="1">
        <v>118.68107205630309</v>
      </c>
      <c r="AQ13" s="1">
        <v>118.99731203129429</v>
      </c>
      <c r="AR13" s="1">
        <v>119.31640992878577</v>
      </c>
      <c r="AS13" s="1">
        <v>119.62597119399092</v>
      </c>
      <c r="AT13" s="1">
        <v>119.95080451876004</v>
      </c>
      <c r="AU13" s="1">
        <v>120.27862974094094</v>
      </c>
      <c r="AV13" s="1">
        <v>120.59671177371945</v>
      </c>
      <c r="AW13" s="1">
        <v>120.91764658050934</v>
      </c>
      <c r="AX13" s="1">
        <v>121.2544921552568</v>
      </c>
      <c r="AY13" s="1">
        <v>121.5813836405794</v>
      </c>
      <c r="AZ13" s="1">
        <v>121.91126422415272</v>
      </c>
      <c r="BA13" s="1">
        <v>122.24418076187993</v>
      </c>
      <c r="BB13" s="1">
        <v>122.58018115419078</v>
      </c>
      <c r="BC13" s="1">
        <v>122.9193143763286</v>
      </c>
      <c r="BD13" s="1">
        <v>123.26163050972106</v>
      </c>
      <c r="BE13" s="1">
        <v>123.60718077448125</v>
      </c>
      <c r="BF13" s="1">
        <v>123.95601756308727</v>
      </c>
      <c r="BG13" s="1">
        <v>124.32235179775556</v>
      </c>
      <c r="BH13" s="1">
        <v>124.67806063417765</v>
      </c>
      <c r="BI13" s="1">
        <v>125.03722283379537</v>
      </c>
      <c r="BJ13" s="1">
        <v>125.41447667051939</v>
      </c>
      <c r="BK13" s="1">
        <v>125.79559410529072</v>
      </c>
      <c r="BL13" s="1">
        <v>126.16575991619342</v>
      </c>
      <c r="BM13" s="1">
        <v>126.55465470556875</v>
      </c>
      <c r="BN13" s="1">
        <v>126.9476191199973</v>
      </c>
      <c r="BO13" s="1">
        <v>127.3600833275305</v>
      </c>
      <c r="BP13" s="1">
        <v>127.76157182545816</v>
      </c>
      <c r="BQ13" s="1">
        <v>128.18305187794712</v>
      </c>
      <c r="BR13" s="1">
        <v>128.60925484647618</v>
      </c>
      <c r="BS13" s="1">
        <v>129.05632882750865</v>
      </c>
      <c r="BT13" s="1">
        <v>129.50868394113573</v>
      </c>
      <c r="BU13" s="1">
        <v>129.96642733534381</v>
      </c>
      <c r="BV13" s="1">
        <v>130.42966925558181</v>
      </c>
      <c r="BW13" s="1">
        <v>130.91537319238768</v>
      </c>
      <c r="BX13" s="1">
        <v>131.42429875194321</v>
      </c>
      <c r="BY13" s="1">
        <v>131.93995385730906</v>
      </c>
      <c r="BZ13" s="1">
        <v>132.46249149793573</v>
      </c>
      <c r="CA13" s="1">
        <v>133.00984537012968</v>
      </c>
      <c r="CB13" s="1">
        <v>133.58293216759549</v>
      </c>
      <c r="CC13" s="1">
        <v>134.18273585343201</v>
      </c>
      <c r="CD13" s="1">
        <v>134.7917136157817</v>
      </c>
      <c r="CE13" s="1">
        <v>135.42899586077675</v>
      </c>
      <c r="CF13" s="1">
        <v>136.11496457737738</v>
      </c>
      <c r="CG13" s="1">
        <v>136.81278528675267</v>
      </c>
      <c r="CH13" s="1">
        <v>137.54271174875277</v>
      </c>
      <c r="CI13" s="1">
        <v>138.32649148234185</v>
      </c>
      <c r="CJ13" s="1">
        <v>139.14622280315757</v>
      </c>
      <c r="CK13" s="1">
        <v>140.02482180589749</v>
      </c>
      <c r="CL13" s="1">
        <v>140.96562863310379</v>
      </c>
      <c r="CM13" s="1">
        <v>141.9723596224359</v>
      </c>
      <c r="CN13" s="1">
        <v>143.0718831724102</v>
      </c>
      <c r="CO13" s="1">
        <v>144.27072889591437</v>
      </c>
      <c r="CP13" s="1">
        <v>145.57636235865172</v>
      </c>
      <c r="CQ13" s="1">
        <v>147.02225114017588</v>
      </c>
      <c r="CR13" s="1">
        <v>148.64681041729554</v>
      </c>
      <c r="CS13" s="1">
        <v>150.52191996587254</v>
      </c>
      <c r="CT13" s="1">
        <v>152.70516909689465</v>
      </c>
      <c r="CU13" s="1">
        <v>155.32764340404523</v>
      </c>
      <c r="CV13" s="1">
        <v>158.62051702208419</v>
      </c>
      <c r="CW13" s="1">
        <v>163.00050450711419</v>
      </c>
      <c r="CX13" s="1">
        <v>169.51885626831131</v>
      </c>
      <c r="CY13" s="1">
        <v>181.83258998529837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CY13"/>
  <sheetViews>
    <sheetView workbookViewId="0">
      <selection activeCell="R1" sqref="R1:R1048576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-1.0283429424700461</v>
      </c>
      <c r="C4" s="1">
        <v>361.97369999481293</v>
      </c>
      <c r="D4" s="1">
        <v>0.11964911711529198</v>
      </c>
      <c r="E4" s="1">
        <v>283.38962100453881</v>
      </c>
      <c r="F4" s="1">
        <v>290.74911884764055</v>
      </c>
      <c r="G4" s="1">
        <v>295.63517326560896</v>
      </c>
      <c r="H4" s="1">
        <v>299.41781946671784</v>
      </c>
      <c r="I4" s="1">
        <v>302.57557768553426</v>
      </c>
      <c r="J4" s="1">
        <v>305.31021149170601</v>
      </c>
      <c r="K4" s="1">
        <v>307.75226724640714</v>
      </c>
      <c r="L4" s="1">
        <v>309.98108290462642</v>
      </c>
      <c r="M4" s="1">
        <v>312.01840392128798</v>
      </c>
      <c r="N4" s="1">
        <v>313.92077001834139</v>
      </c>
      <c r="O4" s="1">
        <v>315.71547444654641</v>
      </c>
      <c r="P4" s="1">
        <v>317.43153281488196</v>
      </c>
      <c r="Q4" s="1">
        <v>319.06599326400959</v>
      </c>
      <c r="R4" s="1">
        <v>320.61599693525255</v>
      </c>
      <c r="S4" s="1">
        <v>322.11296922581579</v>
      </c>
      <c r="T4" s="1">
        <v>323.55518325308611</v>
      </c>
      <c r="U4" s="1">
        <v>324.94095101001847</v>
      </c>
      <c r="V4" s="1">
        <v>326.30371543342807</v>
      </c>
      <c r="W4" s="1">
        <v>327.60735459711191</v>
      </c>
      <c r="X4" s="1">
        <v>328.88594069833238</v>
      </c>
      <c r="Y4" s="1">
        <v>330.17468915144053</v>
      </c>
      <c r="Z4" s="1">
        <v>331.40128175567867</v>
      </c>
      <c r="AA4" s="1">
        <v>332.60066993225803</v>
      </c>
      <c r="AB4" s="1">
        <v>333.80889554071621</v>
      </c>
      <c r="AC4" s="1">
        <v>334.98904114530387</v>
      </c>
      <c r="AD4" s="1">
        <v>336.14040598161773</v>
      </c>
      <c r="AE4" s="1">
        <v>337.2622987370998</v>
      </c>
      <c r="AF4" s="1">
        <v>338.39181257221674</v>
      </c>
      <c r="AG4" s="1">
        <v>339.52902577391995</v>
      </c>
      <c r="AH4" s="1">
        <v>340.63572513902972</v>
      </c>
      <c r="AI4" s="1">
        <v>341.71122774318326</v>
      </c>
      <c r="AJ4" s="1">
        <v>342.79364048195481</v>
      </c>
      <c r="AK4" s="1">
        <v>343.88303048091171</v>
      </c>
      <c r="AL4" s="1">
        <v>344.97946573991084</v>
      </c>
      <c r="AM4" s="1">
        <v>346.04347938306893</v>
      </c>
      <c r="AN4" s="1">
        <v>347.11417065364623</v>
      </c>
      <c r="AO4" s="1">
        <v>348.15157705396172</v>
      </c>
      <c r="AP4" s="1">
        <v>349.23556125841355</v>
      </c>
      <c r="AQ4" s="1">
        <v>350.28588801171719</v>
      </c>
      <c r="AR4" s="1">
        <v>351.34264189426722</v>
      </c>
      <c r="AS4" s="1">
        <v>352.36486782477635</v>
      </c>
      <c r="AT4" s="1">
        <v>353.43440213903267</v>
      </c>
      <c r="AU4" s="1">
        <v>354.5105418048492</v>
      </c>
      <c r="AV4" s="1">
        <v>355.5515780472353</v>
      </c>
      <c r="AW4" s="1">
        <v>356.59883381715662</v>
      </c>
      <c r="AX4" s="1">
        <v>357.69463787559931</v>
      </c>
      <c r="AY4" s="1">
        <v>358.75475637314662</v>
      </c>
      <c r="AZ4" s="1">
        <v>359.82126726319922</v>
      </c>
      <c r="BA4" s="1">
        <v>360.89422881127246</v>
      </c>
      <c r="BB4" s="1">
        <v>361.97369999481293</v>
      </c>
      <c r="BC4" s="1">
        <v>363.05974051412028</v>
      </c>
      <c r="BD4" s="1">
        <v>364.15241080347158</v>
      </c>
      <c r="BE4" s="1">
        <v>365.25177204245193</v>
      </c>
      <c r="BF4" s="1">
        <v>366.35788616749534</v>
      </c>
      <c r="BG4" s="1">
        <v>367.51547573184826</v>
      </c>
      <c r="BH4" s="1">
        <v>368.63556101946023</v>
      </c>
      <c r="BI4" s="1">
        <v>369.76259225000348</v>
      </c>
      <c r="BJ4" s="1">
        <v>370.94214299095154</v>
      </c>
      <c r="BK4" s="1">
        <v>372.1293510853904</v>
      </c>
      <c r="BL4" s="1">
        <v>373.27818853798482</v>
      </c>
      <c r="BM4" s="1">
        <v>374.48063605275911</v>
      </c>
      <c r="BN4" s="1">
        <v>375.69096639608392</v>
      </c>
      <c r="BO4" s="1">
        <v>376.95627511707352</v>
      </c>
      <c r="BP4" s="1">
        <v>378.18291739675607</v>
      </c>
      <c r="BQ4" s="1">
        <v>379.46533747437655</v>
      </c>
      <c r="BR4" s="1">
        <v>380.75660905842363</v>
      </c>
      <c r="BS4" s="1">
        <v>382.10515364989345</v>
      </c>
      <c r="BT4" s="1">
        <v>383.46342144132296</v>
      </c>
      <c r="BU4" s="1">
        <v>384.83151846863313</v>
      </c>
      <c r="BV4" s="1">
        <v>386.20955231883602</v>
      </c>
      <c r="BW4" s="1">
        <v>387.64739362340288</v>
      </c>
      <c r="BX4" s="1">
        <v>389.14628690567417</v>
      </c>
      <c r="BY4" s="1">
        <v>390.65698274905128</v>
      </c>
      <c r="BZ4" s="1">
        <v>392.17962176750217</v>
      </c>
      <c r="CA4" s="1">
        <v>393.76571416093549</v>
      </c>
      <c r="CB4" s="1">
        <v>395.41667706822244</v>
      </c>
      <c r="CC4" s="1">
        <v>397.13400357880363</v>
      </c>
      <c r="CD4" s="1">
        <v>398.86652632965843</v>
      </c>
      <c r="CE4" s="1">
        <v>400.66765880611007</v>
      </c>
      <c r="CF4" s="1">
        <v>402.59281021801235</v>
      </c>
      <c r="CG4" s="1">
        <v>404.5368171316054</v>
      </c>
      <c r="CH4" s="1">
        <v>406.55476685397997</v>
      </c>
      <c r="CI4" s="1">
        <v>408.70401791859501</v>
      </c>
      <c r="CJ4" s="1">
        <v>410.93245220668342</v>
      </c>
      <c r="CK4" s="1">
        <v>413.29898960883389</v>
      </c>
      <c r="CL4" s="1">
        <v>415.80805398945182</v>
      </c>
      <c r="CM4" s="1">
        <v>418.46441802807033</v>
      </c>
      <c r="CN4" s="1">
        <v>421.33215136294439</v>
      </c>
      <c r="CO4" s="1">
        <v>424.41938618461552</v>
      </c>
      <c r="CP4" s="1">
        <v>427.73506213898099</v>
      </c>
      <c r="CQ4" s="1">
        <v>431.35079623098341</v>
      </c>
      <c r="CR4" s="1">
        <v>435.34371408330156</v>
      </c>
      <c r="CS4" s="1">
        <v>439.86201172614494</v>
      </c>
      <c r="CT4" s="1">
        <v>445.00255277252495</v>
      </c>
      <c r="CU4" s="1">
        <v>451.00941101036608</v>
      </c>
      <c r="CV4" s="1">
        <v>458.29857735771992</v>
      </c>
      <c r="CW4" s="1">
        <v>467.5711284629586</v>
      </c>
      <c r="CX4" s="1">
        <v>480.51767274960412</v>
      </c>
      <c r="CY4" s="1">
        <v>502.41191611930685</v>
      </c>
    </row>
    <row r="5" spans="1:103" x14ac:dyDescent="0.3">
      <c r="A5" s="1">
        <v>13</v>
      </c>
      <c r="B5" s="1">
        <v>-1.5744342180664492</v>
      </c>
      <c r="C5" s="1">
        <v>330.41672461733276</v>
      </c>
      <c r="D5" s="1">
        <v>0.11617995699378905</v>
      </c>
      <c r="E5" s="1">
        <v>263.80097427410089</v>
      </c>
      <c r="F5" s="1">
        <v>269.82130534856435</v>
      </c>
      <c r="G5" s="1">
        <v>273.83905354515804</v>
      </c>
      <c r="H5" s="1">
        <v>276.96141599329354</v>
      </c>
      <c r="I5" s="1">
        <v>279.57621361370491</v>
      </c>
      <c r="J5" s="1">
        <v>281.84686458567091</v>
      </c>
      <c r="K5" s="1">
        <v>283.8795708733096</v>
      </c>
      <c r="L5" s="1">
        <v>285.73897222579819</v>
      </c>
      <c r="M5" s="1">
        <v>287.44217747486317</v>
      </c>
      <c r="N5" s="1">
        <v>289.03567735675296</v>
      </c>
      <c r="O5" s="1">
        <v>290.54179474074766</v>
      </c>
      <c r="P5" s="1">
        <v>291.98448803980409</v>
      </c>
      <c r="Q5" s="1">
        <v>293.36095251698839</v>
      </c>
      <c r="R5" s="1">
        <v>294.66845357272155</v>
      </c>
      <c r="S5" s="1">
        <v>295.93324042114881</v>
      </c>
      <c r="T5" s="1">
        <v>297.1536596420907</v>
      </c>
      <c r="U5" s="1">
        <v>298.32808532540076</v>
      </c>
      <c r="V5" s="1">
        <v>299.48472601042801</v>
      </c>
      <c r="W5" s="1">
        <v>300.5927862469614</v>
      </c>
      <c r="X5" s="1">
        <v>301.68108724078252</v>
      </c>
      <c r="Y5" s="1">
        <v>302.7795902131694</v>
      </c>
      <c r="Z5" s="1">
        <v>303.82657245710629</v>
      </c>
      <c r="AA5" s="1">
        <v>304.85172185978848</v>
      </c>
      <c r="AB5" s="1">
        <v>305.88582375604</v>
      </c>
      <c r="AC5" s="1">
        <v>306.89725863473018</v>
      </c>
      <c r="AD5" s="1">
        <v>307.88533848052765</v>
      </c>
      <c r="AE5" s="1">
        <v>308.84938115853254</v>
      </c>
      <c r="AF5" s="1">
        <v>309.82123349295836</v>
      </c>
      <c r="AG5" s="1">
        <v>310.80099794814345</v>
      </c>
      <c r="AH5" s="1">
        <v>311.75572255143476</v>
      </c>
      <c r="AI5" s="1">
        <v>312.68472349311565</v>
      </c>
      <c r="AJ5" s="1">
        <v>313.6208849178692</v>
      </c>
      <c r="AK5" s="1">
        <v>314.56429619094206</v>
      </c>
      <c r="AL5" s="1">
        <v>315.51504822345458</v>
      </c>
      <c r="AM5" s="1">
        <v>316.43888355142764</v>
      </c>
      <c r="AN5" s="1">
        <v>317.36971500913933</v>
      </c>
      <c r="AO5" s="1">
        <v>318.27276354168322</v>
      </c>
      <c r="AP5" s="1">
        <v>319.21757895918233</v>
      </c>
      <c r="AQ5" s="1">
        <v>320.13425667078019</v>
      </c>
      <c r="AR5" s="1">
        <v>321.05774202272227</v>
      </c>
      <c r="AS5" s="1">
        <v>321.95220481806416</v>
      </c>
      <c r="AT5" s="1">
        <v>322.88928261864203</v>
      </c>
      <c r="AU5" s="1">
        <v>323.83341443995431</v>
      </c>
      <c r="AV5" s="1">
        <v>324.74796579636319</v>
      </c>
      <c r="AW5" s="1">
        <v>325.66919616077303</v>
      </c>
      <c r="AX5" s="1">
        <v>326.6344457230399</v>
      </c>
      <c r="AY5" s="1">
        <v>327.5695474941727</v>
      </c>
      <c r="AZ5" s="1">
        <v>328.51157235231432</v>
      </c>
      <c r="BA5" s="1">
        <v>329.46060327483843</v>
      </c>
      <c r="BB5" s="1">
        <v>330.41672461733276</v>
      </c>
      <c r="BC5" s="1">
        <v>331.38002214292231</v>
      </c>
      <c r="BD5" s="1">
        <v>332.35058305235367</v>
      </c>
      <c r="BE5" s="1">
        <v>333.3284960148651</v>
      </c>
      <c r="BF5" s="1">
        <v>334.31385119986641</v>
      </c>
      <c r="BG5" s="1">
        <v>335.34661389326681</v>
      </c>
      <c r="BH5" s="1">
        <v>336.34743724580034</v>
      </c>
      <c r="BI5" s="1">
        <v>337.35598648807786</v>
      </c>
      <c r="BJ5" s="1">
        <v>338.41317714929778</v>
      </c>
      <c r="BK5" s="1">
        <v>339.47893914421519</v>
      </c>
      <c r="BL5" s="1">
        <v>340.51189822873789</v>
      </c>
      <c r="BM5" s="1">
        <v>341.59480204630199</v>
      </c>
      <c r="BN5" s="1">
        <v>342.68661651844741</v>
      </c>
      <c r="BO5" s="1">
        <v>343.82998250937641</v>
      </c>
      <c r="BP5" s="1">
        <v>344.94033114693781</v>
      </c>
      <c r="BQ5" s="1">
        <v>346.10320770314269</v>
      </c>
      <c r="BR5" s="1">
        <v>347.27623076998646</v>
      </c>
      <c r="BS5" s="1">
        <v>348.50356970642395</v>
      </c>
      <c r="BT5" s="1">
        <v>349.74213811882674</v>
      </c>
      <c r="BU5" s="1">
        <v>350.99210251694228</v>
      </c>
      <c r="BV5" s="1">
        <v>352.25363283573404</v>
      </c>
      <c r="BW5" s="1">
        <v>353.57259577272839</v>
      </c>
      <c r="BX5" s="1">
        <v>354.95050143278098</v>
      </c>
      <c r="BY5" s="1">
        <v>356.34231672325183</v>
      </c>
      <c r="BZ5" s="1">
        <v>357.74826933707016</v>
      </c>
      <c r="CA5" s="1">
        <v>359.21618648609012</v>
      </c>
      <c r="CB5" s="1">
        <v>360.74782923871072</v>
      </c>
      <c r="CC5" s="1">
        <v>362.34506729763416</v>
      </c>
      <c r="CD5" s="1">
        <v>363.96063930725921</v>
      </c>
      <c r="CE5" s="1">
        <v>365.64470468165558</v>
      </c>
      <c r="CF5" s="1">
        <v>367.44986700821664</v>
      </c>
      <c r="CG5" s="1">
        <v>369.27815236500612</v>
      </c>
      <c r="CH5" s="1">
        <v>371.18182491369942</v>
      </c>
      <c r="CI5" s="1">
        <v>373.21598326920497</v>
      </c>
      <c r="CJ5" s="1">
        <v>375.3323770603273</v>
      </c>
      <c r="CK5" s="1">
        <v>377.58815623391655</v>
      </c>
      <c r="CL5" s="1">
        <v>379.98916161833029</v>
      </c>
      <c r="CM5" s="1">
        <v>382.54177157624417</v>
      </c>
      <c r="CN5" s="1">
        <v>385.30996260621578</v>
      </c>
      <c r="CO5" s="1">
        <v>388.30472277612074</v>
      </c>
      <c r="CP5" s="1">
        <v>391.53831593078519</v>
      </c>
      <c r="CQ5" s="1">
        <v>395.08523950688226</v>
      </c>
      <c r="CR5" s="1">
        <v>399.02773864656086</v>
      </c>
      <c r="CS5" s="1">
        <v>403.52203123203708</v>
      </c>
      <c r="CT5" s="1">
        <v>408.67893909466437</v>
      </c>
      <c r="CU5" s="1">
        <v>414.76542432556607</v>
      </c>
      <c r="CV5" s="1">
        <v>422.2415803161968</v>
      </c>
      <c r="CW5" s="1">
        <v>431.90079560061986</v>
      </c>
      <c r="CX5" s="1">
        <v>445.68028507752342</v>
      </c>
      <c r="CY5" s="1">
        <v>469.82120771259639</v>
      </c>
    </row>
    <row r="6" spans="1:103" x14ac:dyDescent="0.3">
      <c r="A6" s="1">
        <v>14</v>
      </c>
      <c r="B6" s="1">
        <v>-2.1086168045753624</v>
      </c>
      <c r="C6" s="1">
        <v>304.78545821357812</v>
      </c>
      <c r="D6" s="1">
        <v>0.10492310003249258</v>
      </c>
      <c r="E6" s="1">
        <v>250.31537195255086</v>
      </c>
      <c r="F6" s="1">
        <v>255.17476888399233</v>
      </c>
      <c r="G6" s="1">
        <v>258.4225653761992</v>
      </c>
      <c r="H6" s="1">
        <v>260.9495120469075</v>
      </c>
      <c r="I6" s="1">
        <v>263.06780745466097</v>
      </c>
      <c r="J6" s="1">
        <v>264.90895941069954</v>
      </c>
      <c r="K6" s="1">
        <v>266.55853831985638</v>
      </c>
      <c r="L6" s="1">
        <v>268.06864798073173</v>
      </c>
      <c r="M6" s="1">
        <v>269.45291734328543</v>
      </c>
      <c r="N6" s="1">
        <v>270.74892807446787</v>
      </c>
      <c r="O6" s="1">
        <v>271.97469404241133</v>
      </c>
      <c r="P6" s="1">
        <v>273.14961134238712</v>
      </c>
      <c r="Q6" s="1">
        <v>274.27131026053831</v>
      </c>
      <c r="R6" s="1">
        <v>275.33747282196521</v>
      </c>
      <c r="S6" s="1">
        <v>276.36943199619259</v>
      </c>
      <c r="T6" s="1">
        <v>277.3657859684169</v>
      </c>
      <c r="U6" s="1">
        <v>278.32515216542441</v>
      </c>
      <c r="V6" s="1">
        <v>279.27053741116231</v>
      </c>
      <c r="W6" s="1">
        <v>280.17673270776652</v>
      </c>
      <c r="X6" s="1">
        <v>281.0672689396373</v>
      </c>
      <c r="Y6" s="1">
        <v>281.96666366157649</v>
      </c>
      <c r="Z6" s="1">
        <v>282.82436010481939</v>
      </c>
      <c r="AA6" s="1">
        <v>283.66463503738095</v>
      </c>
      <c r="AB6" s="1">
        <v>284.51271947020609</v>
      </c>
      <c r="AC6" s="1">
        <v>285.34267835291092</v>
      </c>
      <c r="AD6" s="1">
        <v>286.15392143267911</v>
      </c>
      <c r="AE6" s="1">
        <v>286.94586199301648</v>
      </c>
      <c r="AF6" s="1">
        <v>287.7446557807026</v>
      </c>
      <c r="AG6" s="1">
        <v>288.55040291744314</v>
      </c>
      <c r="AH6" s="1">
        <v>289.33599740024778</v>
      </c>
      <c r="AI6" s="1">
        <v>290.10084664806567</v>
      </c>
      <c r="AJ6" s="1">
        <v>290.87201629580375</v>
      </c>
      <c r="AK6" s="1">
        <v>291.64959449465044</v>
      </c>
      <c r="AL6" s="1">
        <v>292.43367113193614</v>
      </c>
      <c r="AM6" s="1">
        <v>293.19598525114947</v>
      </c>
      <c r="AN6" s="1">
        <v>293.96451095069716</v>
      </c>
      <c r="AO6" s="1">
        <v>294.71052320881802</v>
      </c>
      <c r="AP6" s="1">
        <v>295.4914919627933</v>
      </c>
      <c r="AQ6" s="1">
        <v>296.24964945059276</v>
      </c>
      <c r="AR6" s="1">
        <v>297.01388685499404</v>
      </c>
      <c r="AS6" s="1">
        <v>297.75454074456002</v>
      </c>
      <c r="AT6" s="1">
        <v>298.53094458289695</v>
      </c>
      <c r="AU6" s="1">
        <v>299.31367660654416</v>
      </c>
      <c r="AV6" s="1">
        <v>300.07235235230792</v>
      </c>
      <c r="AW6" s="1">
        <v>300.83703818839524</v>
      </c>
      <c r="AX6" s="1">
        <v>301.63877333649441</v>
      </c>
      <c r="AY6" s="1">
        <v>302.41597049811259</v>
      </c>
      <c r="AZ6" s="1">
        <v>303.19942671764011</v>
      </c>
      <c r="BA6" s="1">
        <v>303.98922705780939</v>
      </c>
      <c r="BB6" s="1">
        <v>304.78545821357812</v>
      </c>
      <c r="BC6" s="1">
        <v>305.58820855268795</v>
      </c>
      <c r="BD6" s="1">
        <v>306.39756815746352</v>
      </c>
      <c r="BE6" s="1">
        <v>307.21362886789615</v>
      </c>
      <c r="BF6" s="1">
        <v>308.0364843260603</v>
      </c>
      <c r="BG6" s="1">
        <v>308.89956453756957</v>
      </c>
      <c r="BH6" s="1">
        <v>309.73657941401234</v>
      </c>
      <c r="BI6" s="1">
        <v>310.58068525638322</v>
      </c>
      <c r="BJ6" s="1">
        <v>311.46618645441418</v>
      </c>
      <c r="BK6" s="1">
        <v>312.35958335114941</v>
      </c>
      <c r="BL6" s="1">
        <v>313.22617549396159</v>
      </c>
      <c r="BM6" s="1">
        <v>314.13540775133725</v>
      </c>
      <c r="BN6" s="1">
        <v>315.05289517776339</v>
      </c>
      <c r="BO6" s="1">
        <v>316.01454382913812</v>
      </c>
      <c r="BP6" s="1">
        <v>316.94925401690722</v>
      </c>
      <c r="BQ6" s="1">
        <v>317.92907008310954</v>
      </c>
      <c r="BR6" s="1">
        <v>318.91836395139808</v>
      </c>
      <c r="BS6" s="1">
        <v>319.95447482919838</v>
      </c>
      <c r="BT6" s="1">
        <v>321.00112196558791</v>
      </c>
      <c r="BU6" s="1">
        <v>322.05848643063928</v>
      </c>
      <c r="BV6" s="1">
        <v>323.12675369442474</v>
      </c>
      <c r="BW6" s="1">
        <v>324.24486992895709</v>
      </c>
      <c r="BX6" s="1">
        <v>325.41429417420272</v>
      </c>
      <c r="BY6" s="1">
        <v>326.59693000052556</v>
      </c>
      <c r="BZ6" s="1">
        <v>327.79302984471548</v>
      </c>
      <c r="CA6" s="1">
        <v>329.0434198403953</v>
      </c>
      <c r="CB6" s="1">
        <v>330.34982687312674</v>
      </c>
      <c r="CC6" s="1">
        <v>331.71409308009555</v>
      </c>
      <c r="CD6" s="1">
        <v>333.09602744427474</v>
      </c>
      <c r="CE6" s="1">
        <v>334.53872737865964</v>
      </c>
      <c r="CF6" s="1">
        <v>336.08766883609013</v>
      </c>
      <c r="CG6" s="1">
        <v>337.65912433836792</v>
      </c>
      <c r="CH6" s="1">
        <v>339.29827570655954</v>
      </c>
      <c r="CI6" s="1">
        <v>341.05309700582779</v>
      </c>
      <c r="CJ6" s="1">
        <v>342.8825514703608</v>
      </c>
      <c r="CK6" s="1">
        <v>344.83670247774887</v>
      </c>
      <c r="CL6" s="1">
        <v>346.92151124956445</v>
      </c>
      <c r="CM6" s="1">
        <v>349.14353985940323</v>
      </c>
      <c r="CN6" s="1">
        <v>351.55985060971642</v>
      </c>
      <c r="CO6" s="1">
        <v>354.18183989901615</v>
      </c>
      <c r="CP6" s="1">
        <v>357.02235821824212</v>
      </c>
      <c r="CQ6" s="1">
        <v>360.14962744734521</v>
      </c>
      <c r="CR6" s="1">
        <v>363.64014620175226</v>
      </c>
      <c r="CS6" s="1">
        <v>367.6382931149011</v>
      </c>
      <c r="CT6" s="1">
        <v>372.25173061301081</v>
      </c>
      <c r="CU6" s="1">
        <v>377.73352243870283</v>
      </c>
      <c r="CV6" s="1">
        <v>384.52358563517919</v>
      </c>
      <c r="CW6" s="1">
        <v>393.39349587708926</v>
      </c>
      <c r="CX6" s="1">
        <v>406.24903435423829</v>
      </c>
      <c r="CY6" s="1">
        <v>429.40202436954007</v>
      </c>
    </row>
    <row r="7" spans="1:103" x14ac:dyDescent="0.3">
      <c r="A7" s="1">
        <v>15</v>
      </c>
      <c r="B7" s="1">
        <v>-2.4561450141173391</v>
      </c>
      <c r="C7" s="1">
        <v>288.9672696345437</v>
      </c>
      <c r="D7" s="1">
        <v>9.8349071760705106E-2</v>
      </c>
      <c r="E7" s="1">
        <v>240.99495224070913</v>
      </c>
      <c r="F7" s="1">
        <v>245.2490484475739</v>
      </c>
      <c r="G7" s="1">
        <v>248.09409011031991</v>
      </c>
      <c r="H7" s="1">
        <v>250.30879929511519</v>
      </c>
      <c r="I7" s="1">
        <v>252.1661743895252</v>
      </c>
      <c r="J7" s="1">
        <v>253.78119150787219</v>
      </c>
      <c r="K7" s="1">
        <v>255.22870365577185</v>
      </c>
      <c r="L7" s="1">
        <v>256.55429676497573</v>
      </c>
      <c r="M7" s="1">
        <v>257.76983166009774</v>
      </c>
      <c r="N7" s="1">
        <v>258.90822997291485</v>
      </c>
      <c r="O7" s="1">
        <v>259.98525982310423</v>
      </c>
      <c r="P7" s="1">
        <v>261.01792392851308</v>
      </c>
      <c r="Q7" s="1">
        <v>262.00410620278916</v>
      </c>
      <c r="R7" s="1">
        <v>262.94173347199273</v>
      </c>
      <c r="S7" s="1">
        <v>263.84953882084557</v>
      </c>
      <c r="T7" s="1">
        <v>264.72626842554428</v>
      </c>
      <c r="U7" s="1">
        <v>265.57068387270289</v>
      </c>
      <c r="V7" s="1">
        <v>266.40302121264682</v>
      </c>
      <c r="W7" s="1">
        <v>267.20107083545571</v>
      </c>
      <c r="X7" s="1">
        <v>267.98553964160538</v>
      </c>
      <c r="Y7" s="1">
        <v>268.7780261378598</v>
      </c>
      <c r="Z7" s="1">
        <v>269.53397474056095</v>
      </c>
      <c r="AA7" s="1">
        <v>270.27476451843796</v>
      </c>
      <c r="AB7" s="1">
        <v>271.02263882617768</v>
      </c>
      <c r="AC7" s="1">
        <v>271.75472633405479</v>
      </c>
      <c r="AD7" s="1">
        <v>272.47049610642222</v>
      </c>
      <c r="AE7" s="1">
        <v>273.169419707315</v>
      </c>
      <c r="AF7" s="1">
        <v>273.87457889901754</v>
      </c>
      <c r="AG7" s="1">
        <v>274.58606945660091</v>
      </c>
      <c r="AH7" s="1">
        <v>275.2799539582673</v>
      </c>
      <c r="AI7" s="1">
        <v>275.95569668839789</v>
      </c>
      <c r="AJ7" s="1">
        <v>276.63720718015924</v>
      </c>
      <c r="AK7" s="1">
        <v>277.3245701641282</v>
      </c>
      <c r="AL7" s="1">
        <v>278.01787214352305</v>
      </c>
      <c r="AM7" s="1">
        <v>278.69212059796439</v>
      </c>
      <c r="AN7" s="1">
        <v>279.37205436831687</v>
      </c>
      <c r="AO7" s="1">
        <v>280.03225576861348</v>
      </c>
      <c r="AP7" s="1">
        <v>280.72359111784721</v>
      </c>
      <c r="AQ7" s="1">
        <v>281.39492956444985</v>
      </c>
      <c r="AR7" s="1">
        <v>282.07184956720863</v>
      </c>
      <c r="AS7" s="1">
        <v>282.72807218488146</v>
      </c>
      <c r="AT7" s="1">
        <v>283.41617408726165</v>
      </c>
      <c r="AU7" s="1">
        <v>284.11009880759548</v>
      </c>
      <c r="AV7" s="1">
        <v>284.78290423843208</v>
      </c>
      <c r="AW7" s="1">
        <v>285.4612485041261</v>
      </c>
      <c r="AX7" s="1">
        <v>286.17268649579842</v>
      </c>
      <c r="AY7" s="1">
        <v>286.86257498159171</v>
      </c>
      <c r="AZ7" s="1">
        <v>287.55824577894731</v>
      </c>
      <c r="BA7" s="1">
        <v>288.25978229115793</v>
      </c>
      <c r="BB7" s="1">
        <v>288.9672696345437</v>
      </c>
      <c r="BC7" s="1">
        <v>289.68079468423917</v>
      </c>
      <c r="BD7" s="1">
        <v>290.40044612149069</v>
      </c>
      <c r="BE7" s="1">
        <v>291.1263144825233</v>
      </c>
      <c r="BF7" s="1">
        <v>291.85849220904112</v>
      </c>
      <c r="BG7" s="1">
        <v>292.62675151508319</v>
      </c>
      <c r="BH7" s="1">
        <v>293.37209522378083</v>
      </c>
      <c r="BI7" s="1">
        <v>294.12404156976464</v>
      </c>
      <c r="BJ7" s="1">
        <v>294.91317810653879</v>
      </c>
      <c r="BK7" s="1">
        <v>295.70968075138592</v>
      </c>
      <c r="BL7" s="1">
        <v>296.48260547590411</v>
      </c>
      <c r="BM7" s="1">
        <v>297.29390347405479</v>
      </c>
      <c r="BN7" s="1">
        <v>298.11292620176999</v>
      </c>
      <c r="BO7" s="1">
        <v>298.97176173307685</v>
      </c>
      <c r="BP7" s="1">
        <v>299.80692650636627</v>
      </c>
      <c r="BQ7" s="1">
        <v>300.68280813881995</v>
      </c>
      <c r="BR7" s="1">
        <v>301.56759755794906</v>
      </c>
      <c r="BS7" s="1">
        <v>302.49473268456234</v>
      </c>
      <c r="BT7" s="1">
        <v>303.43179408965813</v>
      </c>
      <c r="BU7" s="1">
        <v>304.37896496752217</v>
      </c>
      <c r="BV7" s="1">
        <v>305.33643333491278</v>
      </c>
      <c r="BW7" s="1">
        <v>306.33915864756824</v>
      </c>
      <c r="BX7" s="1">
        <v>307.38853719375777</v>
      </c>
      <c r="BY7" s="1">
        <v>308.45044498207034</v>
      </c>
      <c r="BZ7" s="1">
        <v>309.52514010983083</v>
      </c>
      <c r="CA7" s="1">
        <v>310.64937450931774</v>
      </c>
      <c r="CB7" s="1">
        <v>311.82481422923746</v>
      </c>
      <c r="CC7" s="1">
        <v>313.05324113333717</v>
      </c>
      <c r="CD7" s="1">
        <v>314.29855706466719</v>
      </c>
      <c r="CE7" s="1">
        <v>315.59969820505643</v>
      </c>
      <c r="CF7" s="1">
        <v>316.99788692561702</v>
      </c>
      <c r="CG7" s="1">
        <v>318.41771982815197</v>
      </c>
      <c r="CH7" s="1">
        <v>319.90015657563481</v>
      </c>
      <c r="CI7" s="1">
        <v>321.48885915128176</v>
      </c>
      <c r="CJ7" s="1">
        <v>323.14698134074996</v>
      </c>
      <c r="CK7" s="1">
        <v>324.92024530018557</v>
      </c>
      <c r="CL7" s="1">
        <v>326.81453393567011</v>
      </c>
      <c r="CM7" s="1">
        <v>328.83635245264452</v>
      </c>
      <c r="CN7" s="1">
        <v>331.03835186126628</v>
      </c>
      <c r="CO7" s="1">
        <v>333.4318848177528</v>
      </c>
      <c r="CP7" s="1">
        <v>336.02982793351782</v>
      </c>
      <c r="CQ7" s="1">
        <v>338.89609795649824</v>
      </c>
      <c r="CR7" s="1">
        <v>342.10300472119957</v>
      </c>
      <c r="CS7" s="1">
        <v>345.78657007169238</v>
      </c>
      <c r="CT7" s="1">
        <v>350.05109476269411</v>
      </c>
      <c r="CU7" s="1">
        <v>355.13864617098938</v>
      </c>
      <c r="CV7" s="1">
        <v>361.47235816635185</v>
      </c>
      <c r="CW7" s="1">
        <v>369.80230285646661</v>
      </c>
      <c r="CX7" s="1">
        <v>381.99619323578469</v>
      </c>
      <c r="CY7" s="1">
        <v>404.35813621267414</v>
      </c>
    </row>
    <row r="8" spans="1:103" x14ac:dyDescent="0.3">
      <c r="A8" s="1">
        <v>16</v>
      </c>
      <c r="B8" s="1">
        <v>-2.5926750265461775</v>
      </c>
      <c r="C8" s="1">
        <v>278.53061716370865</v>
      </c>
      <c r="D8" s="1">
        <v>9.3821138232785428E-2</v>
      </c>
      <c r="E8" s="1">
        <v>234.29519469525863</v>
      </c>
      <c r="F8" s="1">
        <v>238.22943398007996</v>
      </c>
      <c r="G8" s="1">
        <v>240.85915607846118</v>
      </c>
      <c r="H8" s="1">
        <v>242.90549091940275</v>
      </c>
      <c r="I8" s="1">
        <v>244.62115546554747</v>
      </c>
      <c r="J8" s="1">
        <v>246.11258640173844</v>
      </c>
      <c r="K8" s="1">
        <v>247.44904472056731</v>
      </c>
      <c r="L8" s="1">
        <v>248.67270386125477</v>
      </c>
      <c r="M8" s="1">
        <v>249.79457375322133</v>
      </c>
      <c r="N8" s="1">
        <v>250.84508433353611</v>
      </c>
      <c r="O8" s="1">
        <v>251.83881743863196</v>
      </c>
      <c r="P8" s="1">
        <v>252.79148324648332</v>
      </c>
      <c r="Q8" s="1">
        <v>253.70114786925234</v>
      </c>
      <c r="R8" s="1">
        <v>254.56591692651719</v>
      </c>
      <c r="S8" s="1">
        <v>255.4030819917661</v>
      </c>
      <c r="T8" s="1">
        <v>256.21149741054751</v>
      </c>
      <c r="U8" s="1">
        <v>256.99003175754996</v>
      </c>
      <c r="V8" s="1">
        <v>257.75734952507872</v>
      </c>
      <c r="W8" s="1">
        <v>258.49298326683009</v>
      </c>
      <c r="X8" s="1">
        <v>259.21602756091733</v>
      </c>
      <c r="Y8" s="1">
        <v>259.94639101423365</v>
      </c>
      <c r="Z8" s="1">
        <v>260.64301500561129</v>
      </c>
      <c r="AA8" s="1">
        <v>261.32560793483242</v>
      </c>
      <c r="AB8" s="1">
        <v>262.01466715630806</v>
      </c>
      <c r="AC8" s="1">
        <v>262.68912150205853</v>
      </c>
      <c r="AD8" s="1">
        <v>263.34848610848366</v>
      </c>
      <c r="AE8" s="1">
        <v>263.99227844024188</v>
      </c>
      <c r="AF8" s="1">
        <v>264.64176114846998</v>
      </c>
      <c r="AG8" s="1">
        <v>265.29702138219193</v>
      </c>
      <c r="AH8" s="1">
        <v>265.93601516336025</v>
      </c>
      <c r="AI8" s="1">
        <v>266.55825344017114</v>
      </c>
      <c r="AJ8" s="1">
        <v>267.18575428424361</v>
      </c>
      <c r="AK8" s="1">
        <v>267.81859479383672</v>
      </c>
      <c r="AL8" s="1">
        <v>268.45685368008259</v>
      </c>
      <c r="AM8" s="1">
        <v>269.07752436172802</v>
      </c>
      <c r="AN8" s="1">
        <v>269.70338158434959</v>
      </c>
      <c r="AO8" s="1">
        <v>270.3110309289367</v>
      </c>
      <c r="AP8" s="1">
        <v>270.94728889884493</v>
      </c>
      <c r="AQ8" s="1">
        <v>271.56509731688988</v>
      </c>
      <c r="AR8" s="1">
        <v>272.18799689346321</v>
      </c>
      <c r="AS8" s="1">
        <v>272.79180763102528</v>
      </c>
      <c r="AT8" s="1">
        <v>273.42490614665172</v>
      </c>
      <c r="AU8" s="1">
        <v>274.06331535420395</v>
      </c>
      <c r="AV8" s="1">
        <v>274.6822504175214</v>
      </c>
      <c r="AW8" s="1">
        <v>275.30623684094905</v>
      </c>
      <c r="AX8" s="1">
        <v>275.96061796804099</v>
      </c>
      <c r="AY8" s="1">
        <v>276.59513210511273</v>
      </c>
      <c r="AZ8" s="1">
        <v>277.23491915931902</v>
      </c>
      <c r="BA8" s="1">
        <v>277.88005502686957</v>
      </c>
      <c r="BB8" s="1">
        <v>278.53061716370865</v>
      </c>
      <c r="BC8" s="1">
        <v>279.18668462729016</v>
      </c>
      <c r="BD8" s="1">
        <v>279.84833811973527</v>
      </c>
      <c r="BE8" s="1">
        <v>280.51566003242698</v>
      </c>
      <c r="BF8" s="1">
        <v>281.18873449209826</v>
      </c>
      <c r="BG8" s="1">
        <v>281.89492659972854</v>
      </c>
      <c r="BH8" s="1">
        <v>282.58000461422819</v>
      </c>
      <c r="BI8" s="1">
        <v>283.27110207749649</v>
      </c>
      <c r="BJ8" s="1">
        <v>283.99632739930149</v>
      </c>
      <c r="BK8" s="1">
        <v>284.72826785858604</v>
      </c>
      <c r="BL8" s="1">
        <v>285.43848976106528</v>
      </c>
      <c r="BM8" s="1">
        <v>286.18391754649718</v>
      </c>
      <c r="BN8" s="1">
        <v>286.93638687947191</v>
      </c>
      <c r="BO8" s="1">
        <v>287.72537397452578</v>
      </c>
      <c r="BP8" s="1">
        <v>288.4925572123434</v>
      </c>
      <c r="BQ8" s="1">
        <v>289.29708192588197</v>
      </c>
      <c r="BR8" s="1">
        <v>290.10972586748824</v>
      </c>
      <c r="BS8" s="1">
        <v>290.96119558409532</v>
      </c>
      <c r="BT8" s="1">
        <v>291.82171247088428</v>
      </c>
      <c r="BU8" s="1">
        <v>292.69144330899093</v>
      </c>
      <c r="BV8" s="1">
        <v>293.57055927682825</v>
      </c>
      <c r="BW8" s="1">
        <v>294.49115363646104</v>
      </c>
      <c r="BX8" s="1">
        <v>295.45449874126899</v>
      </c>
      <c r="BY8" s="1">
        <v>296.42926237479691</v>
      </c>
      <c r="BZ8" s="1">
        <v>297.41567956376849</v>
      </c>
      <c r="CA8" s="1">
        <v>298.44747710433279</v>
      </c>
      <c r="CB8" s="1">
        <v>299.52617311057975</v>
      </c>
      <c r="CC8" s="1">
        <v>300.65339121798144</v>
      </c>
      <c r="CD8" s="1">
        <v>301.79600006520883</v>
      </c>
      <c r="CE8" s="1">
        <v>302.98971693667681</v>
      </c>
      <c r="CF8" s="1">
        <v>304.27234246881301</v>
      </c>
      <c r="CG8" s="1">
        <v>305.57469156741939</v>
      </c>
      <c r="CH8" s="1">
        <v>306.9343255077261</v>
      </c>
      <c r="CI8" s="1">
        <v>308.39126812976235</v>
      </c>
      <c r="CJ8" s="1">
        <v>309.91170654668457</v>
      </c>
      <c r="CK8" s="1">
        <v>311.53754214086086</v>
      </c>
      <c r="CL8" s="1">
        <v>313.27413612174763</v>
      </c>
      <c r="CM8" s="1">
        <v>315.12741706867882</v>
      </c>
      <c r="CN8" s="1">
        <v>317.14560138997371</v>
      </c>
      <c r="CO8" s="1">
        <v>319.33903630550765</v>
      </c>
      <c r="CP8" s="1">
        <v>321.71945897593491</v>
      </c>
      <c r="CQ8" s="1">
        <v>324.3453562925165</v>
      </c>
      <c r="CR8" s="1">
        <v>327.28286763450745</v>
      </c>
      <c r="CS8" s="1">
        <v>330.65643615151203</v>
      </c>
      <c r="CT8" s="1">
        <v>334.56137704759192</v>
      </c>
      <c r="CU8" s="1">
        <v>339.21905618577603</v>
      </c>
      <c r="CV8" s="1">
        <v>345.01640089398836</v>
      </c>
      <c r="CW8" s="1">
        <v>352.63922429840113</v>
      </c>
      <c r="CX8" s="1">
        <v>363.79538385946518</v>
      </c>
      <c r="CY8" s="1">
        <v>384.25052879994519</v>
      </c>
    </row>
    <row r="9" spans="1:103" x14ac:dyDescent="0.3">
      <c r="A9" s="1">
        <v>17</v>
      </c>
      <c r="B9" s="1">
        <v>-2.7604222778562275</v>
      </c>
      <c r="C9" s="1">
        <v>271.35345076260205</v>
      </c>
      <c r="D9" s="1">
        <v>9.3706174141028914E-2</v>
      </c>
      <c r="E9" s="1">
        <v>228.78454822594796</v>
      </c>
      <c r="F9" s="1">
        <v>232.53816001013527</v>
      </c>
      <c r="G9" s="1">
        <v>235.05008298498439</v>
      </c>
      <c r="H9" s="1">
        <v>237.00645244452693</v>
      </c>
      <c r="I9" s="1">
        <v>238.64787336626199</v>
      </c>
      <c r="J9" s="1">
        <v>240.07566428439731</v>
      </c>
      <c r="K9" s="1">
        <v>241.35582207156318</v>
      </c>
      <c r="L9" s="1">
        <v>242.52854643522204</v>
      </c>
      <c r="M9" s="1">
        <v>243.60424299875118</v>
      </c>
      <c r="N9" s="1">
        <v>244.61197915369385</v>
      </c>
      <c r="O9" s="1">
        <v>245.56566676724259</v>
      </c>
      <c r="P9" s="1">
        <v>246.48032782651791</v>
      </c>
      <c r="Q9" s="1">
        <v>247.35406009023316</v>
      </c>
      <c r="R9" s="1">
        <v>248.18499736656113</v>
      </c>
      <c r="S9" s="1">
        <v>248.98971781710708</v>
      </c>
      <c r="T9" s="1">
        <v>249.7670927821805</v>
      </c>
      <c r="U9" s="1">
        <v>250.51600608746986</v>
      </c>
      <c r="V9" s="1">
        <v>251.25439339114993</v>
      </c>
      <c r="W9" s="1">
        <v>251.96253952746108</v>
      </c>
      <c r="X9" s="1">
        <v>252.65880565890851</v>
      </c>
      <c r="Y9" s="1">
        <v>253.36236263885525</v>
      </c>
      <c r="Z9" s="1">
        <v>254.03364783879627</v>
      </c>
      <c r="AA9" s="1">
        <v>254.69163141451608</v>
      </c>
      <c r="AB9" s="1">
        <v>255.35606994178775</v>
      </c>
      <c r="AC9" s="1">
        <v>256.00664301942953</v>
      </c>
      <c r="AD9" s="1">
        <v>256.64287042944682</v>
      </c>
      <c r="AE9" s="1">
        <v>257.26427368458224</v>
      </c>
      <c r="AF9" s="1">
        <v>257.89137291325579</v>
      </c>
      <c r="AG9" s="1">
        <v>258.52425926675755</v>
      </c>
      <c r="AH9" s="1">
        <v>259.14163802191581</v>
      </c>
      <c r="AI9" s="1">
        <v>259.74302254605084</v>
      </c>
      <c r="AJ9" s="1">
        <v>260.34968904025237</v>
      </c>
      <c r="AK9" s="1">
        <v>260.96171847317999</v>
      </c>
      <c r="AL9" s="1">
        <v>261.57919359164862</v>
      </c>
      <c r="AM9" s="1">
        <v>262.17985258257625</v>
      </c>
      <c r="AN9" s="1">
        <v>262.7857313504972</v>
      </c>
      <c r="AO9" s="1">
        <v>263.37417741460098</v>
      </c>
      <c r="AP9" s="1">
        <v>263.99053423045422</v>
      </c>
      <c r="AQ9" s="1">
        <v>264.58922186403396</v>
      </c>
      <c r="AR9" s="1">
        <v>265.19304729607416</v>
      </c>
      <c r="AS9" s="1">
        <v>265.77856547570428</v>
      </c>
      <c r="AT9" s="1">
        <v>266.3926939194161</v>
      </c>
      <c r="AU9" s="1">
        <v>267.01219286701735</v>
      </c>
      <c r="AV9" s="1">
        <v>267.61300586267129</v>
      </c>
      <c r="AW9" s="1">
        <v>268.21893439278386</v>
      </c>
      <c r="AX9" s="1">
        <v>268.85460833989066</v>
      </c>
      <c r="AY9" s="1">
        <v>269.47120997116173</v>
      </c>
      <c r="AZ9" s="1">
        <v>270.09316325123194</v>
      </c>
      <c r="BA9" s="1">
        <v>270.72054924158596</v>
      </c>
      <c r="BB9" s="1">
        <v>271.35345076260205</v>
      </c>
      <c r="BC9" s="1">
        <v>271.99195244338972</v>
      </c>
      <c r="BD9" s="1">
        <v>272.63614077337451</v>
      </c>
      <c r="BE9" s="1">
        <v>273.28610415570341</v>
      </c>
      <c r="BF9" s="1">
        <v>273.94193296254679</v>
      </c>
      <c r="BG9" s="1">
        <v>274.63031630946807</v>
      </c>
      <c r="BH9" s="1">
        <v>275.29839933411716</v>
      </c>
      <c r="BI9" s="1">
        <v>275.97263520793524</v>
      </c>
      <c r="BJ9" s="1">
        <v>276.68047382974845</v>
      </c>
      <c r="BK9" s="1">
        <v>277.39518829686097</v>
      </c>
      <c r="BL9" s="1">
        <v>278.08900656689048</v>
      </c>
      <c r="BM9" s="1">
        <v>278.81754973693222</v>
      </c>
      <c r="BN9" s="1">
        <v>279.55332254826942</v>
      </c>
      <c r="BO9" s="1">
        <v>280.32518077285357</v>
      </c>
      <c r="BP9" s="1">
        <v>281.07608237404565</v>
      </c>
      <c r="BQ9" s="1">
        <v>281.86393206745663</v>
      </c>
      <c r="BR9" s="1">
        <v>282.66015077394519</v>
      </c>
      <c r="BS9" s="1">
        <v>283.49486493787725</v>
      </c>
      <c r="BT9" s="1">
        <v>284.33892463117724</v>
      </c>
      <c r="BU9" s="1">
        <v>285.19251279985679</v>
      </c>
      <c r="BV9" s="1">
        <v>286.05581752990196</v>
      </c>
      <c r="BW9" s="1">
        <v>286.96040423936637</v>
      </c>
      <c r="BX9" s="1">
        <v>287.90760572129744</v>
      </c>
      <c r="BY9" s="1">
        <v>288.86667244516588</v>
      </c>
      <c r="BZ9" s="1">
        <v>289.8378645419383</v>
      </c>
      <c r="CA9" s="1">
        <v>290.85445318311724</v>
      </c>
      <c r="CB9" s="1">
        <v>291.91804012011329</v>
      </c>
      <c r="CC9" s="1">
        <v>293.0303424018432</v>
      </c>
      <c r="CD9" s="1">
        <v>294.15875173678467</v>
      </c>
      <c r="CE9" s="1">
        <v>295.33863389768874</v>
      </c>
      <c r="CF9" s="1">
        <v>296.60754585274992</v>
      </c>
      <c r="CG9" s="1">
        <v>297.89720523279908</v>
      </c>
      <c r="CH9" s="1">
        <v>299.24493475488532</v>
      </c>
      <c r="CI9" s="1">
        <v>300.69066326491441</v>
      </c>
      <c r="CJ9" s="1">
        <v>302.2011225557934</v>
      </c>
      <c r="CK9" s="1">
        <v>303.81826196341069</v>
      </c>
      <c r="CL9" s="1">
        <v>305.54785432428702</v>
      </c>
      <c r="CM9" s="1">
        <v>307.39630924922534</v>
      </c>
      <c r="CN9" s="1">
        <v>309.41239700179193</v>
      </c>
      <c r="CO9" s="1">
        <v>311.60735437436296</v>
      </c>
      <c r="CP9" s="1">
        <v>313.99399497643299</v>
      </c>
      <c r="CQ9" s="1">
        <v>316.63237854668228</v>
      </c>
      <c r="CR9" s="1">
        <v>319.59101214681743</v>
      </c>
      <c r="CS9" s="1">
        <v>322.99839514126614</v>
      </c>
      <c r="CT9" s="1">
        <v>326.95560092765555</v>
      </c>
      <c r="CU9" s="1">
        <v>331.69464856511132</v>
      </c>
      <c r="CV9" s="1">
        <v>337.62333796016634</v>
      </c>
      <c r="CW9" s="1">
        <v>345.47212221870865</v>
      </c>
      <c r="CX9" s="1">
        <v>357.0753368799655</v>
      </c>
      <c r="CY9" s="1">
        <v>378.74768619115412</v>
      </c>
    </row>
    <row r="10" spans="1:103" x14ac:dyDescent="0.3">
      <c r="A10" s="1">
        <v>18</v>
      </c>
      <c r="B10" s="1">
        <v>-2.9166700338389986</v>
      </c>
      <c r="C10" s="1">
        <v>265.20633711175782</v>
      </c>
      <c r="D10" s="1">
        <v>9.2368893638531777E-2</v>
      </c>
      <c r="E10" s="1">
        <v>224.46084125627215</v>
      </c>
      <c r="F10" s="1">
        <v>228.03644552164275</v>
      </c>
      <c r="G10" s="1">
        <v>230.43069990168081</v>
      </c>
      <c r="H10" s="1">
        <v>232.29628308975182</v>
      </c>
      <c r="I10" s="1">
        <v>233.86213798994356</v>
      </c>
      <c r="J10" s="1">
        <v>235.22466214280223</v>
      </c>
      <c r="K10" s="1">
        <v>236.44667973238893</v>
      </c>
      <c r="L10" s="1">
        <v>237.56646471253114</v>
      </c>
      <c r="M10" s="1">
        <v>238.59387838212996</v>
      </c>
      <c r="N10" s="1">
        <v>239.55662689971223</v>
      </c>
      <c r="O10" s="1">
        <v>240.46796191671439</v>
      </c>
      <c r="P10" s="1">
        <v>241.34221002239224</v>
      </c>
      <c r="Q10" s="1">
        <v>242.17752960083894</v>
      </c>
      <c r="R10" s="1">
        <v>242.97211223899328</v>
      </c>
      <c r="S10" s="1">
        <v>243.74179156556315</v>
      </c>
      <c r="T10" s="1">
        <v>244.48547385894824</v>
      </c>
      <c r="U10" s="1">
        <v>245.20207656532963</v>
      </c>
      <c r="V10" s="1">
        <v>245.90875186852963</v>
      </c>
      <c r="W10" s="1">
        <v>246.58662117918877</v>
      </c>
      <c r="X10" s="1">
        <v>247.2532501320338</v>
      </c>
      <c r="Y10" s="1">
        <v>247.92699376383524</v>
      </c>
      <c r="Z10" s="1">
        <v>248.56996026407805</v>
      </c>
      <c r="AA10" s="1">
        <v>249.20030805472049</v>
      </c>
      <c r="AB10" s="1">
        <v>249.83696330203222</v>
      </c>
      <c r="AC10" s="1">
        <v>250.46045447564418</v>
      </c>
      <c r="AD10" s="1">
        <v>251.07031469658997</v>
      </c>
      <c r="AE10" s="1">
        <v>251.66607841291724</v>
      </c>
      <c r="AF10" s="1">
        <v>252.26741767077502</v>
      </c>
      <c r="AG10" s="1">
        <v>252.87442414593286</v>
      </c>
      <c r="AH10" s="1">
        <v>253.46667227009104</v>
      </c>
      <c r="AI10" s="1">
        <v>254.04368752488199</v>
      </c>
      <c r="AJ10" s="1">
        <v>254.62588200744193</v>
      </c>
      <c r="AK10" s="1">
        <v>255.21333737083731</v>
      </c>
      <c r="AL10" s="1">
        <v>255.80613711734119</v>
      </c>
      <c r="AM10" s="1">
        <v>256.38290683579282</v>
      </c>
      <c r="AN10" s="1">
        <v>256.96480372090377</v>
      </c>
      <c r="AO10" s="1">
        <v>257.53006941712732</v>
      </c>
      <c r="AP10" s="1">
        <v>258.12226520472308</v>
      </c>
      <c r="AQ10" s="1">
        <v>258.69760181126094</v>
      </c>
      <c r="AR10" s="1">
        <v>259.27799397630321</v>
      </c>
      <c r="AS10" s="1">
        <v>259.84090361105154</v>
      </c>
      <c r="AT10" s="1">
        <v>260.43144066252057</v>
      </c>
      <c r="AU10" s="1">
        <v>261.02726938957278</v>
      </c>
      <c r="AV10" s="1">
        <v>261.60524944521472</v>
      </c>
      <c r="AW10" s="1">
        <v>262.18827462305279</v>
      </c>
      <c r="AX10" s="1">
        <v>262.80005582334138</v>
      </c>
      <c r="AY10" s="1">
        <v>263.39361468361028</v>
      </c>
      <c r="AZ10" s="1">
        <v>263.99245909862265</v>
      </c>
      <c r="BA10" s="1">
        <v>264.59667173381911</v>
      </c>
      <c r="BB10" s="1">
        <v>265.20633711175782</v>
      </c>
      <c r="BC10" s="1">
        <v>265.82154166668283</v>
      </c>
      <c r="BD10" s="1">
        <v>266.44237380107882</v>
      </c>
      <c r="BE10" s="1">
        <v>267.06892394429798</v>
      </c>
      <c r="BF10" s="1">
        <v>267.70128461335048</v>
      </c>
      <c r="BG10" s="1">
        <v>268.36520530114706</v>
      </c>
      <c r="BH10" s="1">
        <v>269.00971537147996</v>
      </c>
      <c r="BI10" s="1">
        <v>269.66033070222085</v>
      </c>
      <c r="BJ10" s="1">
        <v>270.34355636599321</v>
      </c>
      <c r="BK10" s="1">
        <v>271.03361250407596</v>
      </c>
      <c r="BL10" s="1">
        <v>271.70368120058038</v>
      </c>
      <c r="BM10" s="1">
        <v>272.40748704477784</v>
      </c>
      <c r="BN10" s="1">
        <v>273.11848774665958</v>
      </c>
      <c r="BO10" s="1">
        <v>273.8645885500253</v>
      </c>
      <c r="BP10" s="1">
        <v>274.59065973122767</v>
      </c>
      <c r="BQ10" s="1">
        <v>275.35270081869197</v>
      </c>
      <c r="BR10" s="1">
        <v>276.12309253543498</v>
      </c>
      <c r="BS10" s="1">
        <v>276.93100972197914</v>
      </c>
      <c r="BT10" s="1">
        <v>277.74826529569515</v>
      </c>
      <c r="BU10" s="1">
        <v>278.5750492108719</v>
      </c>
      <c r="BV10" s="1">
        <v>279.41155698323826</v>
      </c>
      <c r="BW10" s="1">
        <v>280.28840579803989</v>
      </c>
      <c r="BX10" s="1">
        <v>281.20693992291524</v>
      </c>
      <c r="BY10" s="1">
        <v>282.13737757612881</v>
      </c>
      <c r="BZ10" s="1">
        <v>283.07999051794371</v>
      </c>
      <c r="CA10" s="1">
        <v>284.06711295757771</v>
      </c>
      <c r="CB10" s="1">
        <v>285.10036837214096</v>
      </c>
      <c r="CC10" s="1">
        <v>286.18149983384137</v>
      </c>
      <c r="CD10" s="1">
        <v>287.27886843026494</v>
      </c>
      <c r="CE10" s="1">
        <v>288.42692796631974</v>
      </c>
      <c r="CF10" s="1">
        <v>289.66234873145567</v>
      </c>
      <c r="CG10" s="1">
        <v>290.9187576675709</v>
      </c>
      <c r="CH10" s="1">
        <v>292.23260046220622</v>
      </c>
      <c r="CI10" s="1">
        <v>293.6429702923304</v>
      </c>
      <c r="CJ10" s="1">
        <v>295.11760098999758</v>
      </c>
      <c r="CK10" s="1">
        <v>296.69766205819974</v>
      </c>
      <c r="CL10" s="1">
        <v>298.38908768716539</v>
      </c>
      <c r="CM10" s="1">
        <v>300.19848513944964</v>
      </c>
      <c r="CN10" s="1">
        <v>302.17405195541534</v>
      </c>
      <c r="CO10" s="1">
        <v>304.32740849429877</v>
      </c>
      <c r="CP10" s="1">
        <v>306.67185478693182</v>
      </c>
      <c r="CQ10" s="1">
        <v>309.26736444122719</v>
      </c>
      <c r="CR10" s="1">
        <v>312.18274992625044</v>
      </c>
      <c r="CS10" s="1">
        <v>315.54683096978061</v>
      </c>
      <c r="CT10" s="1">
        <v>319.4627680824803</v>
      </c>
      <c r="CU10" s="1">
        <v>324.16562140065213</v>
      </c>
      <c r="CV10" s="1">
        <v>330.07022395510063</v>
      </c>
      <c r="CW10" s="1">
        <v>337.92534131815495</v>
      </c>
      <c r="CX10" s="1">
        <v>349.62358346786493</v>
      </c>
      <c r="CY10" s="1">
        <v>371.77950195463831</v>
      </c>
    </row>
    <row r="11" spans="1:103" x14ac:dyDescent="0.3">
      <c r="A11" s="1">
        <v>19</v>
      </c>
      <c r="B11" s="1">
        <v>-3.0968286753039322</v>
      </c>
      <c r="C11" s="1">
        <v>260.36235146428163</v>
      </c>
      <c r="D11" s="1">
        <v>9.0109477103617663E-2</v>
      </c>
      <c r="E11" s="1">
        <v>221.5279640313266</v>
      </c>
      <c r="F11" s="1">
        <v>224.92442484967384</v>
      </c>
      <c r="G11" s="1">
        <v>227.1995934131956</v>
      </c>
      <c r="H11" s="1">
        <v>228.97291398191726</v>
      </c>
      <c r="I11" s="1">
        <v>230.46170874079323</v>
      </c>
      <c r="J11" s="1">
        <v>231.7574746614215</v>
      </c>
      <c r="K11" s="1">
        <v>232.91986155233357</v>
      </c>
      <c r="L11" s="1">
        <v>233.9852134566718</v>
      </c>
      <c r="M11" s="1">
        <v>234.96286542970844</v>
      </c>
      <c r="N11" s="1">
        <v>235.87914591682033</v>
      </c>
      <c r="O11" s="1">
        <v>236.7466421420325</v>
      </c>
      <c r="P11" s="1">
        <v>237.57897361380765</v>
      </c>
      <c r="Q11" s="1">
        <v>238.37437211310228</v>
      </c>
      <c r="R11" s="1">
        <v>239.13109998827659</v>
      </c>
      <c r="S11" s="1">
        <v>239.86422412475946</v>
      </c>
      <c r="T11" s="1">
        <v>240.57269361002815</v>
      </c>
      <c r="U11" s="1">
        <v>241.25546753848909</v>
      </c>
      <c r="V11" s="1">
        <v>241.92888218815477</v>
      </c>
      <c r="W11" s="1">
        <v>242.57494092085537</v>
      </c>
      <c r="X11" s="1">
        <v>243.21037816941697</v>
      </c>
      <c r="Y11" s="1">
        <v>243.85269063386818</v>
      </c>
      <c r="Z11" s="1">
        <v>244.46575060301655</v>
      </c>
      <c r="AA11" s="1">
        <v>245.06686418339865</v>
      </c>
      <c r="AB11" s="1">
        <v>245.67407964853558</v>
      </c>
      <c r="AC11" s="1">
        <v>246.26882556633871</v>
      </c>
      <c r="AD11" s="1">
        <v>246.85065216004145</v>
      </c>
      <c r="AE11" s="1">
        <v>247.4191106502777</v>
      </c>
      <c r="AF11" s="1">
        <v>247.99297071756743</v>
      </c>
      <c r="AG11" s="1">
        <v>248.5723231390119</v>
      </c>
      <c r="AH11" s="1">
        <v>249.13767197941618</v>
      </c>
      <c r="AI11" s="1">
        <v>249.68855899306777</v>
      </c>
      <c r="AJ11" s="1">
        <v>250.24447080638799</v>
      </c>
      <c r="AK11" s="1">
        <v>250.80548845628564</v>
      </c>
      <c r="AL11" s="1">
        <v>251.3716948622781</v>
      </c>
      <c r="AM11" s="1">
        <v>251.9226731012352</v>
      </c>
      <c r="AN11" s="1">
        <v>252.47863283249953</v>
      </c>
      <c r="AO11" s="1">
        <v>253.01878393598054</v>
      </c>
      <c r="AP11" s="1">
        <v>253.5847554287725</v>
      </c>
      <c r="AQ11" s="1">
        <v>254.1347002625167</v>
      </c>
      <c r="AR11" s="1">
        <v>254.68956425243883</v>
      </c>
      <c r="AS11" s="1">
        <v>255.22779871816175</v>
      </c>
      <c r="AT11" s="1">
        <v>255.79253941242331</v>
      </c>
      <c r="AU11" s="1">
        <v>256.36243482969331</v>
      </c>
      <c r="AV11" s="1">
        <v>256.91534976944695</v>
      </c>
      <c r="AW11" s="1">
        <v>257.4731830839965</v>
      </c>
      <c r="AX11" s="1">
        <v>258.05863030066615</v>
      </c>
      <c r="AY11" s="1">
        <v>258.62673880685082</v>
      </c>
      <c r="AZ11" s="1">
        <v>259.20000629641328</v>
      </c>
      <c r="BA11" s="1">
        <v>259.778515600091</v>
      </c>
      <c r="BB11" s="1">
        <v>260.36235146428163</v>
      </c>
      <c r="BC11" s="1">
        <v>260.95160060908432</v>
      </c>
      <c r="BD11" s="1">
        <v>261.54635178852169</v>
      </c>
      <c r="BE11" s="1">
        <v>262.14669585304028</v>
      </c>
      <c r="BF11" s="1">
        <v>262.75272581439333</v>
      </c>
      <c r="BG11" s="1">
        <v>263.38913097625522</v>
      </c>
      <c r="BH11" s="1">
        <v>264.00705796038727</v>
      </c>
      <c r="BI11" s="1">
        <v>264.6309675781265</v>
      </c>
      <c r="BJ11" s="1">
        <v>265.28629012070212</v>
      </c>
      <c r="BK11" s="1">
        <v>265.94831246889908</v>
      </c>
      <c r="BL11" s="1">
        <v>266.59130346707269</v>
      </c>
      <c r="BM11" s="1">
        <v>267.2668227517986</v>
      </c>
      <c r="BN11" s="1">
        <v>267.94941009693855</v>
      </c>
      <c r="BO11" s="1">
        <v>268.66587221527249</v>
      </c>
      <c r="BP11" s="1">
        <v>269.36327663820623</v>
      </c>
      <c r="BQ11" s="1">
        <v>270.09541982940061</v>
      </c>
      <c r="BR11" s="1">
        <v>270.83578496079656</v>
      </c>
      <c r="BS11" s="1">
        <v>271.61243026696656</v>
      </c>
      <c r="BT11" s="1">
        <v>272.39828140660961</v>
      </c>
      <c r="BU11" s="1">
        <v>273.19353171730995</v>
      </c>
      <c r="BV11" s="1">
        <v>273.99838039806025</v>
      </c>
      <c r="BW11" s="1">
        <v>274.84231142329492</v>
      </c>
      <c r="BX11" s="1">
        <v>275.72666067932352</v>
      </c>
      <c r="BY11" s="1">
        <v>276.62278500741758</v>
      </c>
      <c r="BZ11" s="1">
        <v>277.53096250763781</v>
      </c>
      <c r="CA11" s="1">
        <v>278.48238069381</v>
      </c>
      <c r="CB11" s="1">
        <v>279.47865983142844</v>
      </c>
      <c r="CC11" s="1">
        <v>280.52154193088285</v>
      </c>
      <c r="CD11" s="1">
        <v>281.58055352689212</v>
      </c>
      <c r="CE11" s="1">
        <v>282.68899483631805</v>
      </c>
      <c r="CF11" s="1">
        <v>283.88237455016764</v>
      </c>
      <c r="CG11" s="1">
        <v>285.09666722980461</v>
      </c>
      <c r="CH11" s="1">
        <v>286.36716875360639</v>
      </c>
      <c r="CI11" s="1">
        <v>287.73182289846659</v>
      </c>
      <c r="CJ11" s="1">
        <v>289.15956709135941</v>
      </c>
      <c r="CK11" s="1">
        <v>290.69044299467981</v>
      </c>
      <c r="CL11" s="1">
        <v>292.33044761819218</v>
      </c>
      <c r="CM11" s="1">
        <v>294.08627484967644</v>
      </c>
      <c r="CN11" s="1">
        <v>296.00508462038556</v>
      </c>
      <c r="CO11" s="1">
        <v>298.09868397567283</v>
      </c>
      <c r="CP11" s="1">
        <v>300.38063146089866</v>
      </c>
      <c r="CQ11" s="1">
        <v>302.9101464822154</v>
      </c>
      <c r="CR11" s="1">
        <v>305.75552633994192</v>
      </c>
      <c r="CS11" s="1">
        <v>309.04442239166411</v>
      </c>
      <c r="CT11" s="1">
        <v>312.88066626332733</v>
      </c>
      <c r="CU11" s="1">
        <v>317.49940534975281</v>
      </c>
      <c r="CV11" s="1">
        <v>323.31720830909529</v>
      </c>
      <c r="CW11" s="1">
        <v>331.09132661878812</v>
      </c>
      <c r="CX11" s="1">
        <v>342.74800769049381</v>
      </c>
      <c r="CY11" s="1">
        <v>365.11944357908277</v>
      </c>
    </row>
    <row r="12" spans="1:103" x14ac:dyDescent="0.3">
      <c r="A12" s="1">
        <v>20</v>
      </c>
      <c r="B12" s="1">
        <v>-2.7878378619696709</v>
      </c>
      <c r="C12" s="1">
        <v>258.83944484209292</v>
      </c>
      <c r="D12" s="1">
        <v>9.5419939398412451E-2</v>
      </c>
      <c r="E12" s="1">
        <v>217.76963481108865</v>
      </c>
      <c r="F12" s="1">
        <v>221.37113827413754</v>
      </c>
      <c r="G12" s="1">
        <v>223.78318047034949</v>
      </c>
      <c r="H12" s="1">
        <v>225.66284995777781</v>
      </c>
      <c r="I12" s="1">
        <v>227.24067016778784</v>
      </c>
      <c r="J12" s="1">
        <v>228.61370488142444</v>
      </c>
      <c r="K12" s="1">
        <v>229.84522301387256</v>
      </c>
      <c r="L12" s="1">
        <v>230.97377172629123</v>
      </c>
      <c r="M12" s="1">
        <v>232.00927245291791</v>
      </c>
      <c r="N12" s="1">
        <v>232.97963716207585</v>
      </c>
      <c r="O12" s="1">
        <v>233.89821394413033</v>
      </c>
      <c r="P12" s="1">
        <v>234.77943717014702</v>
      </c>
      <c r="Q12" s="1">
        <v>235.6214456755678</v>
      </c>
      <c r="R12" s="1">
        <v>236.42241205508611</v>
      </c>
      <c r="S12" s="1">
        <v>237.1982936075519</v>
      </c>
      <c r="T12" s="1">
        <v>237.94798510479876</v>
      </c>
      <c r="U12" s="1">
        <v>238.67039272183678</v>
      </c>
      <c r="V12" s="1">
        <v>239.38280573356371</v>
      </c>
      <c r="W12" s="1">
        <v>240.06619053190869</v>
      </c>
      <c r="X12" s="1">
        <v>240.73825403090939</v>
      </c>
      <c r="Y12" s="1">
        <v>241.4175001880057</v>
      </c>
      <c r="Z12" s="1">
        <v>242.06572664014155</v>
      </c>
      <c r="AA12" s="1">
        <v>242.7012389534965</v>
      </c>
      <c r="AB12" s="1">
        <v>243.34311772101023</v>
      </c>
      <c r="AC12" s="1">
        <v>243.97173103621117</v>
      </c>
      <c r="AD12" s="1">
        <v>244.58660728697294</v>
      </c>
      <c r="AE12" s="1">
        <v>245.18727625301921</v>
      </c>
      <c r="AF12" s="1">
        <v>245.79357140177959</v>
      </c>
      <c r="AG12" s="1">
        <v>246.40558485175777</v>
      </c>
      <c r="AH12" s="1">
        <v>247.00272202283219</v>
      </c>
      <c r="AI12" s="1">
        <v>247.58450379004327</v>
      </c>
      <c r="AJ12" s="1">
        <v>248.17151038544799</v>
      </c>
      <c r="AK12" s="1">
        <v>248.76382380909004</v>
      </c>
      <c r="AL12" s="1">
        <v>249.36152790583742</v>
      </c>
      <c r="AM12" s="1">
        <v>249.94307097488797</v>
      </c>
      <c r="AN12" s="1">
        <v>250.52978486511338</v>
      </c>
      <c r="AO12" s="1">
        <v>251.09973069124121</v>
      </c>
      <c r="AP12" s="1">
        <v>251.69683002159141</v>
      </c>
      <c r="AQ12" s="1">
        <v>252.2769306169433</v>
      </c>
      <c r="AR12" s="1">
        <v>252.86212828350992</v>
      </c>
      <c r="AS12" s="1">
        <v>253.42969796260016</v>
      </c>
      <c r="AT12" s="1">
        <v>254.0251226280655</v>
      </c>
      <c r="AU12" s="1">
        <v>254.62588116422037</v>
      </c>
      <c r="AV12" s="1">
        <v>255.2086414126411</v>
      </c>
      <c r="AW12" s="1">
        <v>255.79648617599861</v>
      </c>
      <c r="AX12" s="1">
        <v>256.41332172019366</v>
      </c>
      <c r="AY12" s="1">
        <v>257.01178105748971</v>
      </c>
      <c r="AZ12" s="1">
        <v>257.61556584278975</v>
      </c>
      <c r="BA12" s="1">
        <v>258.22475888582295</v>
      </c>
      <c r="BB12" s="1">
        <v>258.83944484209292</v>
      </c>
      <c r="BC12" s="1">
        <v>259.45971026662471</v>
      </c>
      <c r="BD12" s="1">
        <v>260.08564366964924</v>
      </c>
      <c r="BE12" s="1">
        <v>260.71733557430713</v>
      </c>
      <c r="BF12" s="1">
        <v>261.35487857646223</v>
      </c>
      <c r="BG12" s="1">
        <v>262.02423199652003</v>
      </c>
      <c r="BH12" s="1">
        <v>262.67400734277288</v>
      </c>
      <c r="BI12" s="1">
        <v>263.32992865807643</v>
      </c>
      <c r="BJ12" s="1">
        <v>264.01871573715113</v>
      </c>
      <c r="BK12" s="1">
        <v>264.71437731303001</v>
      </c>
      <c r="BL12" s="1">
        <v>265.38987733020758</v>
      </c>
      <c r="BM12" s="1">
        <v>266.09937481670693</v>
      </c>
      <c r="BN12" s="1">
        <v>266.81611097688494</v>
      </c>
      <c r="BO12" s="1">
        <v>267.56821406962143</v>
      </c>
      <c r="BP12" s="1">
        <v>268.30010958730992</v>
      </c>
      <c r="BQ12" s="1">
        <v>269.06824486540188</v>
      </c>
      <c r="BR12" s="1">
        <v>269.84477721175051</v>
      </c>
      <c r="BS12" s="1">
        <v>270.65911116852101</v>
      </c>
      <c r="BT12" s="1">
        <v>271.48283269864396</v>
      </c>
      <c r="BU12" s="1">
        <v>272.31613127861647</v>
      </c>
      <c r="BV12" s="1">
        <v>273.15920187768563</v>
      </c>
      <c r="BW12" s="1">
        <v>274.0428980163008</v>
      </c>
      <c r="BX12" s="1">
        <v>274.9685684160342</v>
      </c>
      <c r="BY12" s="1">
        <v>275.90619511402662</v>
      </c>
      <c r="BZ12" s="1">
        <v>276.85604877806969</v>
      </c>
      <c r="CA12" s="1">
        <v>277.85070628769017</v>
      </c>
      <c r="CB12" s="1">
        <v>278.89179474969291</v>
      </c>
      <c r="CC12" s="1">
        <v>279.98106052541544</v>
      </c>
      <c r="CD12" s="1">
        <v>281.08661854474815</v>
      </c>
      <c r="CE12" s="1">
        <v>282.24317063669264</v>
      </c>
      <c r="CF12" s="1">
        <v>283.48764093312741</v>
      </c>
      <c r="CG12" s="1">
        <v>284.7531544452886</v>
      </c>
      <c r="CH12" s="1">
        <v>286.07640728412179</v>
      </c>
      <c r="CI12" s="1">
        <v>287.4967474421365</v>
      </c>
      <c r="CJ12" s="1">
        <v>288.98165168541408</v>
      </c>
      <c r="CK12" s="1">
        <v>290.57254227401017</v>
      </c>
      <c r="CL12" s="1">
        <v>292.27534728221599</v>
      </c>
      <c r="CM12" s="1">
        <v>294.09666279013993</v>
      </c>
      <c r="CN12" s="1">
        <v>296.08492755772124</v>
      </c>
      <c r="CO12" s="1">
        <v>298.25173315351179</v>
      </c>
      <c r="CP12" s="1">
        <v>300.61033481763741</v>
      </c>
      <c r="CQ12" s="1">
        <v>303.22089316347984</v>
      </c>
      <c r="CR12" s="1">
        <v>306.15235994465058</v>
      </c>
      <c r="CS12" s="1">
        <v>309.53385418550437</v>
      </c>
      <c r="CT12" s="1">
        <v>313.4684218120417</v>
      </c>
      <c r="CU12" s="1">
        <v>318.19115746831659</v>
      </c>
      <c r="CV12" s="1">
        <v>324.11656994115941</v>
      </c>
      <c r="CW12" s="1">
        <v>331.99154119373287</v>
      </c>
      <c r="CX12" s="1">
        <v>343.70084230260329</v>
      </c>
      <c r="CY12" s="1">
        <v>365.8066006695783</v>
      </c>
    </row>
    <row r="13" spans="1:103" x14ac:dyDescent="0.3">
      <c r="A13" s="1" t="s">
        <v>110</v>
      </c>
      <c r="B13" s="1">
        <v>-2.4411447441594212</v>
      </c>
      <c r="C13" s="1">
        <v>261.97366190285408</v>
      </c>
      <c r="D13" s="1">
        <v>0.11511785175505433</v>
      </c>
      <c r="E13" s="1">
        <v>213.19324677906664</v>
      </c>
      <c r="F13" s="1">
        <v>217.36668380748114</v>
      </c>
      <c r="G13" s="1">
        <v>220.17250649624501</v>
      </c>
      <c r="H13" s="1">
        <v>222.36506724594557</v>
      </c>
      <c r="I13" s="1">
        <v>224.20963318397008</v>
      </c>
      <c r="J13" s="1">
        <v>225.81785500270104</v>
      </c>
      <c r="K13" s="1">
        <v>227.262756060686</v>
      </c>
      <c r="L13" s="1">
        <v>228.58887824120958</v>
      </c>
      <c r="M13" s="1">
        <v>229.8073790972347</v>
      </c>
      <c r="N13" s="1">
        <v>230.95072924676631</v>
      </c>
      <c r="O13" s="1">
        <v>232.03439818198481</v>
      </c>
      <c r="P13" s="1">
        <v>233.07522814242881</v>
      </c>
      <c r="Q13" s="1">
        <v>234.07086794310453</v>
      </c>
      <c r="R13" s="1">
        <v>235.01900261880508</v>
      </c>
      <c r="S13" s="1">
        <v>235.93839970428931</v>
      </c>
      <c r="T13" s="1">
        <v>236.82765893591105</v>
      </c>
      <c r="U13" s="1">
        <v>237.68539101557496</v>
      </c>
      <c r="V13" s="1">
        <v>238.53206215441861</v>
      </c>
      <c r="W13" s="1">
        <v>239.34498865164443</v>
      </c>
      <c r="X13" s="1">
        <v>240.14516990238437</v>
      </c>
      <c r="Y13" s="1">
        <v>240.9546326009189</v>
      </c>
      <c r="Z13" s="1">
        <v>241.72781462552905</v>
      </c>
      <c r="AA13" s="1">
        <v>242.48648349742061</v>
      </c>
      <c r="AB13" s="1">
        <v>243.25340936997617</v>
      </c>
      <c r="AC13" s="1">
        <v>244.0051268609879</v>
      </c>
      <c r="AD13" s="1">
        <v>244.74103267326743</v>
      </c>
      <c r="AE13" s="1">
        <v>245.46052400522626</v>
      </c>
      <c r="AF13" s="1">
        <v>246.1873465588354</v>
      </c>
      <c r="AG13" s="1">
        <v>246.9216289582007</v>
      </c>
      <c r="AH13" s="1">
        <v>247.63865017903677</v>
      </c>
      <c r="AI13" s="1">
        <v>248.33779225438292</v>
      </c>
      <c r="AJ13" s="1">
        <v>249.04377375969838</v>
      </c>
      <c r="AK13" s="1">
        <v>249.75670986602131</v>
      </c>
      <c r="AL13" s="1">
        <v>250.47671850795362</v>
      </c>
      <c r="AM13" s="1">
        <v>251.17782372061632</v>
      </c>
      <c r="AN13" s="1">
        <v>251.88572849130293</v>
      </c>
      <c r="AO13" s="1">
        <v>252.57394696606713</v>
      </c>
      <c r="AP13" s="1">
        <v>253.29553162442957</v>
      </c>
      <c r="AQ13" s="1">
        <v>253.99714133818819</v>
      </c>
      <c r="AR13" s="1">
        <v>254.7054841380706</v>
      </c>
      <c r="AS13" s="1">
        <v>255.39303611151755</v>
      </c>
      <c r="AT13" s="1">
        <v>256.11491157352344</v>
      </c>
      <c r="AU13" s="1">
        <v>256.84385715059477</v>
      </c>
      <c r="AV13" s="1">
        <v>257.55154475376145</v>
      </c>
      <c r="AW13" s="1">
        <v>258.26598772328953</v>
      </c>
      <c r="AX13" s="1">
        <v>259.0162938311687</v>
      </c>
      <c r="AY13" s="1">
        <v>259.74486467348584</v>
      </c>
      <c r="AZ13" s="1">
        <v>260.48053640667115</v>
      </c>
      <c r="BA13" s="1">
        <v>261.2234281580894</v>
      </c>
      <c r="BB13" s="1">
        <v>261.97366190285408</v>
      </c>
      <c r="BC13" s="1">
        <v>262.73136255249028</v>
      </c>
      <c r="BD13" s="1">
        <v>263.49665804700857</v>
      </c>
      <c r="BE13" s="1">
        <v>264.26967945054588</v>
      </c>
      <c r="BF13" s="1">
        <v>265.05056105073805</v>
      </c>
      <c r="BG13" s="1">
        <v>265.87116397602563</v>
      </c>
      <c r="BH13" s="1">
        <v>266.66851078487343</v>
      </c>
      <c r="BI13" s="1">
        <v>267.47414690685832</v>
      </c>
      <c r="BJ13" s="1">
        <v>268.32096134488671</v>
      </c>
      <c r="BK13" s="1">
        <v>269.17707333143005</v>
      </c>
      <c r="BL13" s="1">
        <v>270.00918964655727</v>
      </c>
      <c r="BM13" s="1">
        <v>270.88405437415969</v>
      </c>
      <c r="BN13" s="1">
        <v>271.76875142916248</v>
      </c>
      <c r="BO13" s="1">
        <v>272.69808631864709</v>
      </c>
      <c r="BP13" s="1">
        <v>273.60342151948748</v>
      </c>
      <c r="BQ13" s="1">
        <v>274.55461676518587</v>
      </c>
      <c r="BR13" s="1">
        <v>275.51728888990505</v>
      </c>
      <c r="BS13" s="1">
        <v>276.5279932610436</v>
      </c>
      <c r="BT13" s="1">
        <v>277.55157155114671</v>
      </c>
      <c r="BU13" s="1">
        <v>278.58830662882622</v>
      </c>
      <c r="BV13" s="1">
        <v>279.63849023823798</v>
      </c>
      <c r="BW13" s="1">
        <v>280.74067913833517</v>
      </c>
      <c r="BX13" s="1">
        <v>281.89676306648363</v>
      </c>
      <c r="BY13" s="1">
        <v>283.06939579042484</v>
      </c>
      <c r="BZ13" s="1">
        <v>284.2589864029361</v>
      </c>
      <c r="CA13" s="1">
        <v>285.50649528049001</v>
      </c>
      <c r="CB13" s="1">
        <v>286.81422730429853</v>
      </c>
      <c r="CC13" s="1">
        <v>288.18466488648744</v>
      </c>
      <c r="CD13" s="1">
        <v>289.57790164646661</v>
      </c>
      <c r="CE13" s="1">
        <v>291.03789706235062</v>
      </c>
      <c r="CF13" s="1">
        <v>292.61174447713597</v>
      </c>
      <c r="CG13" s="1">
        <v>294.21527119965305</v>
      </c>
      <c r="CH13" s="1">
        <v>295.89528789897679</v>
      </c>
      <c r="CI13" s="1">
        <v>297.70238046312284</v>
      </c>
      <c r="CJ13" s="1">
        <v>299.59586934856588</v>
      </c>
      <c r="CK13" s="1">
        <v>301.629367971443</v>
      </c>
      <c r="CL13" s="1">
        <v>303.81153453540423</v>
      </c>
      <c r="CM13" s="1">
        <v>306.15206046774369</v>
      </c>
      <c r="CN13" s="1">
        <v>308.71485840851932</v>
      </c>
      <c r="CO13" s="1">
        <v>311.51707492726285</v>
      </c>
      <c r="CP13" s="1">
        <v>314.57846996279187</v>
      </c>
      <c r="CQ13" s="1">
        <v>317.98061094341955</v>
      </c>
      <c r="CR13" s="1">
        <v>321.81839204535123</v>
      </c>
      <c r="CS13" s="1">
        <v>326.26861087036622</v>
      </c>
      <c r="CT13" s="1">
        <v>331.47869641315799</v>
      </c>
      <c r="CU13" s="1">
        <v>337.77895158405465</v>
      </c>
      <c r="CV13" s="1">
        <v>345.75739469618918</v>
      </c>
      <c r="CW13" s="1">
        <v>356.49266656379314</v>
      </c>
      <c r="CX13" s="1">
        <v>372.74765675502289</v>
      </c>
      <c r="CY13" s="1">
        <v>404.47614932553608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-1.5368308086265563</v>
      </c>
      <c r="C5" s="1">
        <v>678.80894844533998</v>
      </c>
      <c r="D5" s="1">
        <v>0.11065931907515744</v>
      </c>
      <c r="E5" s="1">
        <v>546.46089458284337</v>
      </c>
      <c r="F5" s="1">
        <v>558.57899922517686</v>
      </c>
      <c r="G5" s="1">
        <v>566.64954952364747</v>
      </c>
      <c r="H5" s="1">
        <v>572.91221878258443</v>
      </c>
      <c r="I5" s="1">
        <v>578.1505337009263</v>
      </c>
      <c r="J5" s="1">
        <v>582.69471267770246</v>
      </c>
      <c r="K5" s="1">
        <v>586.75897799031145</v>
      </c>
      <c r="L5" s="1">
        <v>590.47363630834968</v>
      </c>
      <c r="M5" s="1">
        <v>593.87364435314851</v>
      </c>
      <c r="N5" s="1">
        <v>597.05238881544847</v>
      </c>
      <c r="O5" s="1">
        <v>600.05480067175381</v>
      </c>
      <c r="P5" s="1">
        <v>602.92893071970741</v>
      </c>
      <c r="Q5" s="1">
        <v>605.66942952251657</v>
      </c>
      <c r="R5" s="1">
        <v>608.2710910160846</v>
      </c>
      <c r="S5" s="1">
        <v>610.78633444559443</v>
      </c>
      <c r="T5" s="1">
        <v>613.21201283329924</v>
      </c>
      <c r="U5" s="1">
        <v>615.54503665683183</v>
      </c>
      <c r="V5" s="1">
        <v>617.84153966374231</v>
      </c>
      <c r="W5" s="1">
        <v>620.04047582603562</v>
      </c>
      <c r="X5" s="1">
        <v>622.19913957598692</v>
      </c>
      <c r="Y5" s="1">
        <v>624.37697110252361</v>
      </c>
      <c r="Z5" s="1">
        <v>626.45165960144357</v>
      </c>
      <c r="AA5" s="1">
        <v>628.48213589421789</v>
      </c>
      <c r="AB5" s="1">
        <v>630.52939129339825</v>
      </c>
      <c r="AC5" s="1">
        <v>632.5308442926505</v>
      </c>
      <c r="AD5" s="1">
        <v>634.48519427654014</v>
      </c>
      <c r="AE5" s="1">
        <v>636.3911535085723</v>
      </c>
      <c r="AF5" s="1">
        <v>638.31170448065882</v>
      </c>
      <c r="AG5" s="1">
        <v>640.24702741704482</v>
      </c>
      <c r="AH5" s="1">
        <v>642.13205344201901</v>
      </c>
      <c r="AI5" s="1">
        <v>643.96549679755242</v>
      </c>
      <c r="AJ5" s="1">
        <v>645.81227881553855</v>
      </c>
      <c r="AK5" s="1">
        <v>647.6725560157073</v>
      </c>
      <c r="AL5" s="1">
        <v>649.54648745857992</v>
      </c>
      <c r="AM5" s="1">
        <v>651.36657550450514</v>
      </c>
      <c r="AN5" s="1">
        <v>653.19965748135053</v>
      </c>
      <c r="AO5" s="1">
        <v>654.97726812724079</v>
      </c>
      <c r="AP5" s="1">
        <v>656.83629401710243</v>
      </c>
      <c r="AQ5" s="1">
        <v>658.63917179402199</v>
      </c>
      <c r="AR5" s="1">
        <v>660.45465631711386</v>
      </c>
      <c r="AS5" s="1">
        <v>662.21233559577263</v>
      </c>
      <c r="AT5" s="1">
        <v>664.05296371571944</v>
      </c>
      <c r="AU5" s="1">
        <v>665.90662607523075</v>
      </c>
      <c r="AV5" s="1">
        <v>667.70142419102967</v>
      </c>
      <c r="AW5" s="1">
        <v>669.50854518783751</v>
      </c>
      <c r="AX5" s="1">
        <v>671.40116981464257</v>
      </c>
      <c r="AY5" s="1">
        <v>673.23385477968725</v>
      </c>
      <c r="AZ5" s="1">
        <v>675.07928389738072</v>
      </c>
      <c r="BA5" s="1">
        <v>676.93760007725291</v>
      </c>
      <c r="BB5" s="1">
        <v>678.80894844533998</v>
      </c>
      <c r="BC5" s="1">
        <v>680.69347638816453</v>
      </c>
      <c r="BD5" s="1">
        <v>682.59133359778298</v>
      </c>
      <c r="BE5" s="1">
        <v>684.50267211792595</v>
      </c>
      <c r="BF5" s="1">
        <v>686.42764639126801</v>
      </c>
      <c r="BG5" s="1">
        <v>688.4442531172873</v>
      </c>
      <c r="BH5" s="1">
        <v>690.39753349647856</v>
      </c>
      <c r="BI5" s="1">
        <v>692.36493437195247</v>
      </c>
      <c r="BJ5" s="1">
        <v>694.42618731204141</v>
      </c>
      <c r="BK5" s="1">
        <v>696.50307932062594</v>
      </c>
      <c r="BL5" s="1">
        <v>698.51501742317987</v>
      </c>
      <c r="BM5" s="1">
        <v>700.62314507628037</v>
      </c>
      <c r="BN5" s="1">
        <v>702.74748817397699</v>
      </c>
      <c r="BO5" s="1">
        <v>704.97091546963134</v>
      </c>
      <c r="BP5" s="1">
        <v>707.12894000628944</v>
      </c>
      <c r="BQ5" s="1">
        <v>709.38778985008969</v>
      </c>
      <c r="BR5" s="1">
        <v>711.66503492435277</v>
      </c>
      <c r="BS5" s="1">
        <v>714.04631075433895</v>
      </c>
      <c r="BT5" s="1">
        <v>716.44790429017189</v>
      </c>
      <c r="BU5" s="1">
        <v>718.87009535528148</v>
      </c>
      <c r="BV5" s="1">
        <v>721.31316910856231</v>
      </c>
      <c r="BW5" s="1">
        <v>723.86582029715873</v>
      </c>
      <c r="BX5" s="1">
        <v>726.53074546690561</v>
      </c>
      <c r="BY5" s="1">
        <v>729.22070105100977</v>
      </c>
      <c r="BZ5" s="1">
        <v>731.93606673421289</v>
      </c>
      <c r="CA5" s="1">
        <v>734.7690511860136</v>
      </c>
      <c r="CB5" s="1">
        <v>737.72277908643412</v>
      </c>
      <c r="CC5" s="1">
        <v>740.80056110746</v>
      </c>
      <c r="CD5" s="1">
        <v>743.91112759100963</v>
      </c>
      <c r="CE5" s="1">
        <v>747.15083978966311</v>
      </c>
      <c r="CF5" s="1">
        <v>750.6204117756929</v>
      </c>
      <c r="CG5" s="1">
        <v>754.13115047435804</v>
      </c>
      <c r="CH5" s="1">
        <v>757.78313859493369</v>
      </c>
      <c r="CI5" s="1">
        <v>761.68148102913085</v>
      </c>
      <c r="CJ5" s="1">
        <v>765.7330605541249</v>
      </c>
      <c r="CK5" s="1">
        <v>770.04656677112075</v>
      </c>
      <c r="CL5" s="1">
        <v>774.6321947159164</v>
      </c>
      <c r="CM5" s="1">
        <v>779.50104148384219</v>
      </c>
      <c r="CN5" s="1">
        <v>784.77369639694166</v>
      </c>
      <c r="CO5" s="1">
        <v>790.46921823522871</v>
      </c>
      <c r="CP5" s="1">
        <v>796.60879189678576</v>
      </c>
      <c r="CQ5" s="1">
        <v>803.33109945360218</v>
      </c>
      <c r="CR5" s="1">
        <v>810.78811292738271</v>
      </c>
      <c r="CS5" s="1">
        <v>819.2694651031868</v>
      </c>
      <c r="CT5" s="1">
        <v>828.9757623536525</v>
      </c>
      <c r="CU5" s="1">
        <v>840.39647633700315</v>
      </c>
      <c r="CV5" s="1">
        <v>854.37230351772484</v>
      </c>
      <c r="CW5" s="1">
        <v>872.34292919556754</v>
      </c>
      <c r="CX5" s="1">
        <v>897.80972260388353</v>
      </c>
      <c r="CY5" s="1">
        <v>941.94086050880958</v>
      </c>
    </row>
    <row r="6" spans="1:103" x14ac:dyDescent="0.3">
      <c r="A6" s="1">
        <v>14</v>
      </c>
      <c r="B6" s="1">
        <v>-2.0477367708690402</v>
      </c>
      <c r="C6" s="1">
        <v>622.39492548170642</v>
      </c>
      <c r="D6" s="1">
        <v>9.5750076610733287E-2</v>
      </c>
      <c r="E6" s="1">
        <v>518.0578649491473</v>
      </c>
      <c r="F6" s="1">
        <v>527.58466991926275</v>
      </c>
      <c r="G6" s="1">
        <v>533.92930190679681</v>
      </c>
      <c r="H6" s="1">
        <v>538.8530222114033</v>
      </c>
      <c r="I6" s="1">
        <v>542.97183268937169</v>
      </c>
      <c r="J6" s="1">
        <v>546.54530161931496</v>
      </c>
      <c r="K6" s="1">
        <v>549.74180936330913</v>
      </c>
      <c r="L6" s="1">
        <v>552.66377436218522</v>
      </c>
      <c r="M6" s="1">
        <v>555.33863148108651</v>
      </c>
      <c r="N6" s="1">
        <v>557.8397955376588</v>
      </c>
      <c r="O6" s="1">
        <v>560.20258059290757</v>
      </c>
      <c r="P6" s="1">
        <v>562.46477175918949</v>
      </c>
      <c r="Q6" s="1">
        <v>564.62213253044922</v>
      </c>
      <c r="R6" s="1">
        <v>566.6705326544718</v>
      </c>
      <c r="S6" s="1">
        <v>568.65121811523397</v>
      </c>
      <c r="T6" s="1">
        <v>570.56169191896845</v>
      </c>
      <c r="U6" s="1">
        <v>572.39949870083456</v>
      </c>
      <c r="V6" s="1">
        <v>574.20884392978462</v>
      </c>
      <c r="W6" s="1">
        <v>575.94161576262536</v>
      </c>
      <c r="X6" s="1">
        <v>577.64294506578096</v>
      </c>
      <c r="Y6" s="1">
        <v>579.35968468238764</v>
      </c>
      <c r="Z6" s="1">
        <v>580.99541131598153</v>
      </c>
      <c r="AA6" s="1">
        <v>582.5965649135062</v>
      </c>
      <c r="AB6" s="1">
        <v>584.21124325781386</v>
      </c>
      <c r="AC6" s="1">
        <v>585.79008971704127</v>
      </c>
      <c r="AD6" s="1">
        <v>587.3320655348906</v>
      </c>
      <c r="AE6" s="1">
        <v>588.83614078039363</v>
      </c>
      <c r="AF6" s="1">
        <v>590.35201697135358</v>
      </c>
      <c r="AG6" s="1">
        <v>591.87984972839342</v>
      </c>
      <c r="AH6" s="1">
        <v>593.36826908520629</v>
      </c>
      <c r="AI6" s="1">
        <v>594.81624240570488</v>
      </c>
      <c r="AJ6" s="1">
        <v>596.2750387929874</v>
      </c>
      <c r="AK6" s="1">
        <v>597.74479418298131</v>
      </c>
      <c r="AL6" s="1">
        <v>599.22564691722448</v>
      </c>
      <c r="AM6" s="1">
        <v>600.66425371547098</v>
      </c>
      <c r="AN6" s="1">
        <v>602.11343872059274</v>
      </c>
      <c r="AO6" s="1">
        <v>603.51906996506511</v>
      </c>
      <c r="AP6" s="1">
        <v>604.98940177855206</v>
      </c>
      <c r="AQ6" s="1">
        <v>606.41564532252005</v>
      </c>
      <c r="AR6" s="1">
        <v>607.85218606605247</v>
      </c>
      <c r="AS6" s="1">
        <v>609.24330224707057</v>
      </c>
      <c r="AT6" s="1">
        <v>610.7004061140741</v>
      </c>
      <c r="AU6" s="1">
        <v>612.16818332100888</v>
      </c>
      <c r="AV6" s="1">
        <v>613.58969529269882</v>
      </c>
      <c r="AW6" s="1">
        <v>615.02131556568725</v>
      </c>
      <c r="AX6" s="1">
        <v>616.52105335868885</v>
      </c>
      <c r="AY6" s="1">
        <v>617.97367117790304</v>
      </c>
      <c r="AZ6" s="1">
        <v>619.43677073173581</v>
      </c>
      <c r="BA6" s="1">
        <v>620.91047908729479</v>
      </c>
      <c r="BB6" s="1">
        <v>622.39492548170642</v>
      </c>
      <c r="BC6" s="1">
        <v>623.89024137003264</v>
      </c>
      <c r="BD6" s="1">
        <v>625.39656047448875</v>
      </c>
      <c r="BE6" s="1">
        <v>626.91401883500293</v>
      </c>
      <c r="BF6" s="1">
        <v>628.44275486116169</v>
      </c>
      <c r="BG6" s="1">
        <v>630.04475508978408</v>
      </c>
      <c r="BH6" s="1">
        <v>631.59693691184191</v>
      </c>
      <c r="BI6" s="1">
        <v>633.16083227476838</v>
      </c>
      <c r="BJ6" s="1">
        <v>634.79986887901498</v>
      </c>
      <c r="BK6" s="1">
        <v>636.45190566773886</v>
      </c>
      <c r="BL6" s="1">
        <v>638.05282369004726</v>
      </c>
      <c r="BM6" s="1">
        <v>639.7308672828616</v>
      </c>
      <c r="BN6" s="1">
        <v>641.42243387497558</v>
      </c>
      <c r="BO6" s="1">
        <v>643.19357031403729</v>
      </c>
      <c r="BP6" s="1">
        <v>644.91327409945143</v>
      </c>
      <c r="BQ6" s="1">
        <v>646.71403684728853</v>
      </c>
      <c r="BR6" s="1">
        <v>648.53021234336302</v>
      </c>
      <c r="BS6" s="1">
        <v>650.43017042249971</v>
      </c>
      <c r="BT6" s="1">
        <v>652.34719518720988</v>
      </c>
      <c r="BU6" s="1">
        <v>654.28154450177647</v>
      </c>
      <c r="BV6" s="1">
        <v>656.23348172573731</v>
      </c>
      <c r="BW6" s="1">
        <v>658.27395934907406</v>
      </c>
      <c r="BX6" s="1">
        <v>660.40528084335142</v>
      </c>
      <c r="BY6" s="1">
        <v>662.55777417324521</v>
      </c>
      <c r="BZ6" s="1">
        <v>664.73179332331983</v>
      </c>
      <c r="CA6" s="1">
        <v>667.00127880948799</v>
      </c>
      <c r="CB6" s="1">
        <v>669.36892247976084</v>
      </c>
      <c r="CC6" s="1">
        <v>671.83758418136915</v>
      </c>
      <c r="CD6" s="1">
        <v>674.33420532129287</v>
      </c>
      <c r="CE6" s="1">
        <v>676.93628853445705</v>
      </c>
      <c r="CF6" s="1">
        <v>679.72506902156158</v>
      </c>
      <c r="CG6" s="1">
        <v>682.54916286082187</v>
      </c>
      <c r="CH6" s="1">
        <v>685.48929528545898</v>
      </c>
      <c r="CI6" s="1">
        <v>688.63052779289512</v>
      </c>
      <c r="CJ6" s="1">
        <v>691.89831857789113</v>
      </c>
      <c r="CK6" s="1">
        <v>695.38088343236018</v>
      </c>
      <c r="CL6" s="1">
        <v>699.0872057783962</v>
      </c>
      <c r="CM6" s="1">
        <v>703.02710847276217</v>
      </c>
      <c r="CN6" s="1">
        <v>707.29931591365028</v>
      </c>
      <c r="CO6" s="1">
        <v>711.92077346650103</v>
      </c>
      <c r="CP6" s="1">
        <v>716.91042645087612</v>
      </c>
      <c r="CQ6" s="1">
        <v>722.38328733268941</v>
      </c>
      <c r="CR6" s="1">
        <v>728.46637856487712</v>
      </c>
      <c r="CS6" s="1">
        <v>735.40097972471597</v>
      </c>
      <c r="CT6" s="1">
        <v>743.35857346358864</v>
      </c>
      <c r="CU6" s="1">
        <v>752.75208869726657</v>
      </c>
      <c r="CV6" s="1">
        <v>764.29374284323922</v>
      </c>
      <c r="CW6" s="1">
        <v>779.21351600618254</v>
      </c>
      <c r="CX6" s="1">
        <v>800.51900784739973</v>
      </c>
      <c r="CY6" s="1">
        <v>837.93153558826793</v>
      </c>
    </row>
    <row r="7" spans="1:103" x14ac:dyDescent="0.3">
      <c r="A7" s="1">
        <v>15</v>
      </c>
      <c r="B7" s="1">
        <v>-2.400845047849284</v>
      </c>
      <c r="C7" s="1">
        <v>594.7842541464446</v>
      </c>
      <c r="D7" s="1">
        <v>9.1122727528410136E-2</v>
      </c>
      <c r="E7" s="1">
        <v>501.12756018729897</v>
      </c>
      <c r="F7" s="1">
        <v>509.59683855399004</v>
      </c>
      <c r="G7" s="1">
        <v>515.24429356905512</v>
      </c>
      <c r="H7" s="1">
        <v>519.6311585095068</v>
      </c>
      <c r="I7" s="1">
        <v>523.30381878898322</v>
      </c>
      <c r="J7" s="1">
        <v>526.49246074615792</v>
      </c>
      <c r="K7" s="1">
        <v>529.3465637112821</v>
      </c>
      <c r="L7" s="1">
        <v>531.95708216780554</v>
      </c>
      <c r="M7" s="1">
        <v>534.34815962512141</v>
      </c>
      <c r="N7" s="1">
        <v>536.58514418088396</v>
      </c>
      <c r="O7" s="1">
        <v>538.6994268778642</v>
      </c>
      <c r="P7" s="1">
        <v>540.72467887262019</v>
      </c>
      <c r="Q7" s="1">
        <v>542.6569914322597</v>
      </c>
      <c r="R7" s="1">
        <v>544.49254594555919</v>
      </c>
      <c r="S7" s="1">
        <v>546.2682079734916</v>
      </c>
      <c r="T7" s="1">
        <v>547.98166855491149</v>
      </c>
      <c r="U7" s="1">
        <v>549.63065294723287</v>
      </c>
      <c r="V7" s="1">
        <v>551.25477644957493</v>
      </c>
      <c r="W7" s="1">
        <v>552.81080216647536</v>
      </c>
      <c r="X7" s="1">
        <v>554.33920589863828</v>
      </c>
      <c r="Y7" s="1">
        <v>555.8820766755955</v>
      </c>
      <c r="Z7" s="1">
        <v>557.35272807151819</v>
      </c>
      <c r="AA7" s="1">
        <v>558.79285790251504</v>
      </c>
      <c r="AB7" s="1">
        <v>560.24572168993393</v>
      </c>
      <c r="AC7" s="1">
        <v>561.66690298890353</v>
      </c>
      <c r="AD7" s="1">
        <v>563.05543397092413</v>
      </c>
      <c r="AE7" s="1">
        <v>564.41035346934586</v>
      </c>
      <c r="AF7" s="1">
        <v>565.7764256601439</v>
      </c>
      <c r="AG7" s="1">
        <v>567.15380806682128</v>
      </c>
      <c r="AH7" s="1">
        <v>568.49617973521288</v>
      </c>
      <c r="AI7" s="1">
        <v>569.80257240191668</v>
      </c>
      <c r="AJ7" s="1">
        <v>571.11923127732382</v>
      </c>
      <c r="AK7" s="1">
        <v>572.44629475975808</v>
      </c>
      <c r="AL7" s="1">
        <v>573.78390390016534</v>
      </c>
      <c r="AM7" s="1">
        <v>575.0838632384108</v>
      </c>
      <c r="AN7" s="1">
        <v>576.39389345549864</v>
      </c>
      <c r="AO7" s="1">
        <v>577.66504723173659</v>
      </c>
      <c r="AP7" s="1">
        <v>578.99523776204705</v>
      </c>
      <c r="AQ7" s="1">
        <v>580.28606040725629</v>
      </c>
      <c r="AR7" s="1">
        <v>581.58672262916582</v>
      </c>
      <c r="AS7" s="1">
        <v>582.84675831065942</v>
      </c>
      <c r="AT7" s="1">
        <v>584.16709713082776</v>
      </c>
      <c r="AU7" s="1">
        <v>585.49766351768028</v>
      </c>
      <c r="AV7" s="1">
        <v>586.78682584494345</v>
      </c>
      <c r="AW7" s="1">
        <v>588.08569281063126</v>
      </c>
      <c r="AX7" s="1">
        <v>589.44694384503794</v>
      </c>
      <c r="AY7" s="1">
        <v>590.76599925994515</v>
      </c>
      <c r="AZ7" s="1">
        <v>592.09514739874942</v>
      </c>
      <c r="BA7" s="1">
        <v>593.43452071826164</v>
      </c>
      <c r="BB7" s="1">
        <v>594.7842541464446</v>
      </c>
      <c r="BC7" s="1">
        <v>596.14448514233663</v>
      </c>
      <c r="BD7" s="1">
        <v>597.51535375776768</v>
      </c>
      <c r="BE7" s="1">
        <v>598.89700270093124</v>
      </c>
      <c r="BF7" s="1">
        <v>600.28957740187764</v>
      </c>
      <c r="BG7" s="1">
        <v>601.74960449284981</v>
      </c>
      <c r="BH7" s="1">
        <v>603.1649304122808</v>
      </c>
      <c r="BI7" s="1">
        <v>604.59164161838385</v>
      </c>
      <c r="BJ7" s="1">
        <v>606.08766772925117</v>
      </c>
      <c r="BK7" s="1">
        <v>607.59635844181128</v>
      </c>
      <c r="BL7" s="1">
        <v>609.05913716876262</v>
      </c>
      <c r="BM7" s="1">
        <v>610.59320796460133</v>
      </c>
      <c r="BN7" s="1">
        <v>612.14049942178519</v>
      </c>
      <c r="BO7" s="1">
        <v>613.76150494194383</v>
      </c>
      <c r="BP7" s="1">
        <v>615.33635624927365</v>
      </c>
      <c r="BQ7" s="1">
        <v>616.98641728240318</v>
      </c>
      <c r="BR7" s="1">
        <v>618.65162369654558</v>
      </c>
      <c r="BS7" s="1">
        <v>620.39475689126414</v>
      </c>
      <c r="BT7" s="1">
        <v>622.15470716898108</v>
      </c>
      <c r="BU7" s="1">
        <v>623.93175321075</v>
      </c>
      <c r="BV7" s="1">
        <v>625.72618027188946</v>
      </c>
      <c r="BW7" s="1">
        <v>627.60332883744616</v>
      </c>
      <c r="BX7" s="1">
        <v>629.56551035990174</v>
      </c>
      <c r="BY7" s="1">
        <v>631.54871288174195</v>
      </c>
      <c r="BZ7" s="1">
        <v>633.55332351215384</v>
      </c>
      <c r="CA7" s="1">
        <v>635.64766698323058</v>
      </c>
      <c r="CB7" s="1">
        <v>637.83446932231311</v>
      </c>
      <c r="CC7" s="1">
        <v>640.11663521153048</v>
      </c>
      <c r="CD7" s="1">
        <v>642.42681165210388</v>
      </c>
      <c r="CE7" s="1">
        <v>644.83691523647042</v>
      </c>
      <c r="CF7" s="1">
        <v>647.42262458712048</v>
      </c>
      <c r="CG7" s="1">
        <v>650.04393800375203</v>
      </c>
      <c r="CH7" s="1">
        <v>652.77605542068795</v>
      </c>
      <c r="CI7" s="1">
        <v>655.6985803925628</v>
      </c>
      <c r="CJ7" s="1">
        <v>658.74277886441917</v>
      </c>
      <c r="CK7" s="1">
        <v>661.99152438885073</v>
      </c>
      <c r="CL7" s="1">
        <v>665.45414198067397</v>
      </c>
      <c r="CM7" s="1">
        <v>669.14087847959399</v>
      </c>
      <c r="CN7" s="1">
        <v>673.14554587812893</v>
      </c>
      <c r="CO7" s="1">
        <v>677.48590931767524</v>
      </c>
      <c r="CP7" s="1">
        <v>682.18195664665063</v>
      </c>
      <c r="CQ7" s="1">
        <v>687.34481392876012</v>
      </c>
      <c r="CR7" s="1">
        <v>693.09842992288884</v>
      </c>
      <c r="CS7" s="1">
        <v>699.67728165153119</v>
      </c>
      <c r="CT7" s="1">
        <v>707.25339492962553</v>
      </c>
      <c r="CU7" s="1">
        <v>716.23450746116544</v>
      </c>
      <c r="CV7" s="1">
        <v>727.32767612724479</v>
      </c>
      <c r="CW7" s="1">
        <v>741.76701986686408</v>
      </c>
      <c r="CX7" s="1">
        <v>762.59185667519478</v>
      </c>
      <c r="CY7" s="1">
        <v>799.79668118546397</v>
      </c>
    </row>
    <row r="8" spans="1:103" x14ac:dyDescent="0.3">
      <c r="A8" s="1">
        <v>16</v>
      </c>
      <c r="B8" s="1">
        <v>-2.5807886698378004</v>
      </c>
      <c r="C8" s="1">
        <v>574.74254416837982</v>
      </c>
      <c r="D8" s="1">
        <v>8.9114235723579557E-2</v>
      </c>
      <c r="E8" s="1">
        <v>486.81771571658743</v>
      </c>
      <c r="F8" s="1">
        <v>494.72994588039978</v>
      </c>
      <c r="G8" s="1">
        <v>500.00929921686748</v>
      </c>
      <c r="H8" s="1">
        <v>504.11219527633489</v>
      </c>
      <c r="I8" s="1">
        <v>507.54850065205142</v>
      </c>
      <c r="J8" s="1">
        <v>510.53299460326434</v>
      </c>
      <c r="K8" s="1">
        <v>513.20522632699522</v>
      </c>
      <c r="L8" s="1">
        <v>515.65012354367889</v>
      </c>
      <c r="M8" s="1">
        <v>517.89012613224406</v>
      </c>
      <c r="N8" s="1">
        <v>519.98632319341414</v>
      </c>
      <c r="O8" s="1">
        <v>521.96803985548195</v>
      </c>
      <c r="P8" s="1">
        <v>523.86677070251994</v>
      </c>
      <c r="Q8" s="1">
        <v>525.67879704307006</v>
      </c>
      <c r="R8" s="1">
        <v>527.40048224444934</v>
      </c>
      <c r="S8" s="1">
        <v>529.06636069534682</v>
      </c>
      <c r="T8" s="1">
        <v>530.67423333941429</v>
      </c>
      <c r="U8" s="1">
        <v>532.22193171333458</v>
      </c>
      <c r="V8" s="1">
        <v>533.74661531354832</v>
      </c>
      <c r="W8" s="1">
        <v>535.20767108416703</v>
      </c>
      <c r="X8" s="1">
        <v>536.64308034441774</v>
      </c>
      <c r="Y8" s="1">
        <v>538.09237075268129</v>
      </c>
      <c r="Z8" s="1">
        <v>539.47410039390445</v>
      </c>
      <c r="AA8" s="1">
        <v>540.82741989254896</v>
      </c>
      <c r="AB8" s="1">
        <v>542.19297513952927</v>
      </c>
      <c r="AC8" s="1">
        <v>543.52901622820411</v>
      </c>
      <c r="AD8" s="1">
        <v>544.83461802593831</v>
      </c>
      <c r="AE8" s="1">
        <v>546.10886103088183</v>
      </c>
      <c r="AF8" s="1">
        <v>547.39384018702356</v>
      </c>
      <c r="AG8" s="1">
        <v>548.68971209889696</v>
      </c>
      <c r="AH8" s="1">
        <v>549.9528926964349</v>
      </c>
      <c r="AI8" s="1">
        <v>551.18245352987674</v>
      </c>
      <c r="AJ8" s="1">
        <v>552.4219150913583</v>
      </c>
      <c r="AK8" s="1">
        <v>553.67141536400709</v>
      </c>
      <c r="AL8" s="1">
        <v>554.93109507546399</v>
      </c>
      <c r="AM8" s="1">
        <v>556.15556113211596</v>
      </c>
      <c r="AN8" s="1">
        <v>557.38975721570057</v>
      </c>
      <c r="AO8" s="1">
        <v>558.58756336095769</v>
      </c>
      <c r="AP8" s="1">
        <v>559.84125071082087</v>
      </c>
      <c r="AQ8" s="1">
        <v>561.05808169114084</v>
      </c>
      <c r="AR8" s="1">
        <v>562.28443664137535</v>
      </c>
      <c r="AS8" s="1">
        <v>563.47272571559461</v>
      </c>
      <c r="AT8" s="1">
        <v>564.71813929974326</v>
      </c>
      <c r="AU8" s="1">
        <v>565.97346618056997</v>
      </c>
      <c r="AV8" s="1">
        <v>567.18998707733977</v>
      </c>
      <c r="AW8" s="1">
        <v>568.4159233636575</v>
      </c>
      <c r="AX8" s="1">
        <v>569.7010205182562</v>
      </c>
      <c r="AY8" s="1">
        <v>570.94655778761432</v>
      </c>
      <c r="AZ8" s="1">
        <v>572.20190131359607</v>
      </c>
      <c r="BA8" s="1">
        <v>573.46718470501173</v>
      </c>
      <c r="BB8" s="1">
        <v>574.74254416837982</v>
      </c>
      <c r="BC8" s="1">
        <v>576.02811857371989</v>
      </c>
      <c r="BD8" s="1">
        <v>577.32404952240483</v>
      </c>
      <c r="BE8" s="1">
        <v>578.63048141714751</v>
      </c>
      <c r="BF8" s="1">
        <v>579.94756153420235</v>
      </c>
      <c r="BG8" s="1">
        <v>581.32878200522816</v>
      </c>
      <c r="BH8" s="1">
        <v>582.66805356377347</v>
      </c>
      <c r="BI8" s="1">
        <v>584.01843949152612</v>
      </c>
      <c r="BJ8" s="1">
        <v>585.43480264942229</v>
      </c>
      <c r="BK8" s="1">
        <v>586.86354319565658</v>
      </c>
      <c r="BL8" s="1">
        <v>588.24917897926014</v>
      </c>
      <c r="BM8" s="1">
        <v>589.70274604911947</v>
      </c>
      <c r="BN8" s="1">
        <v>591.16925706973905</v>
      </c>
      <c r="BO8" s="1">
        <v>592.70608669197134</v>
      </c>
      <c r="BP8" s="1">
        <v>594.19960638173359</v>
      </c>
      <c r="BQ8" s="1">
        <v>595.7649288481083</v>
      </c>
      <c r="BR8" s="1">
        <v>597.34511812183632</v>
      </c>
      <c r="BS8" s="1">
        <v>598.99979750853993</v>
      </c>
      <c r="BT8" s="1">
        <v>600.67100785718287</v>
      </c>
      <c r="BU8" s="1">
        <v>602.35903541097389</v>
      </c>
      <c r="BV8" s="1">
        <v>604.06417349701076</v>
      </c>
      <c r="BW8" s="1">
        <v>605.84856823375173</v>
      </c>
      <c r="BX8" s="1">
        <v>607.71451277423603</v>
      </c>
      <c r="BY8" s="1">
        <v>609.60120068348624</v>
      </c>
      <c r="BZ8" s="1">
        <v>611.50903196905699</v>
      </c>
      <c r="CA8" s="1">
        <v>613.50310664235451</v>
      </c>
      <c r="CB8" s="1">
        <v>615.58614186941463</v>
      </c>
      <c r="CC8" s="1">
        <v>617.76103725032851</v>
      </c>
      <c r="CD8" s="1">
        <v>619.96370075638583</v>
      </c>
      <c r="CE8" s="1">
        <v>622.26280535583601</v>
      </c>
      <c r="CF8" s="1">
        <v>624.73076523271516</v>
      </c>
      <c r="CG8" s="1">
        <v>627.23413720409985</v>
      </c>
      <c r="CH8" s="1">
        <v>629.8448779292379</v>
      </c>
      <c r="CI8" s="1">
        <v>632.63934055573543</v>
      </c>
      <c r="CJ8" s="1">
        <v>635.55211952471245</v>
      </c>
      <c r="CK8" s="1">
        <v>638.66286777988455</v>
      </c>
      <c r="CL8" s="1">
        <v>641.98100058548278</v>
      </c>
      <c r="CM8" s="1">
        <v>645.51689059677085</v>
      </c>
      <c r="CN8" s="1">
        <v>649.36125318632548</v>
      </c>
      <c r="CO8" s="1">
        <v>653.53212004843726</v>
      </c>
      <c r="CP8" s="1">
        <v>658.04984639072018</v>
      </c>
      <c r="CQ8" s="1">
        <v>663.02285211562457</v>
      </c>
      <c r="CR8" s="1">
        <v>668.57270095236697</v>
      </c>
      <c r="CS8" s="1">
        <v>674.92888345487631</v>
      </c>
      <c r="CT8" s="1">
        <v>682.26258099199561</v>
      </c>
      <c r="CU8" s="1">
        <v>690.97633177896807</v>
      </c>
      <c r="CV8" s="1">
        <v>701.77029522083205</v>
      </c>
      <c r="CW8" s="1">
        <v>715.87378990175569</v>
      </c>
      <c r="CX8" s="1">
        <v>736.32715340501443</v>
      </c>
      <c r="CY8" s="1">
        <v>773.22930736187232</v>
      </c>
    </row>
    <row r="9" spans="1:103" x14ac:dyDescent="0.3">
      <c r="A9" s="1">
        <v>17</v>
      </c>
      <c r="B9" s="1">
        <v>-2.8317913093236862</v>
      </c>
      <c r="C9" s="1">
        <v>560.88328689830496</v>
      </c>
      <c r="D9" s="1">
        <v>8.9450330153544116E-2</v>
      </c>
      <c r="E9" s="1">
        <v>476.2455446930739</v>
      </c>
      <c r="F9" s="1">
        <v>483.75829672300273</v>
      </c>
      <c r="G9" s="1">
        <v>488.78069438760372</v>
      </c>
      <c r="H9" s="1">
        <v>492.68942072345703</v>
      </c>
      <c r="I9" s="1">
        <v>495.96693431012943</v>
      </c>
      <c r="J9" s="1">
        <v>498.81641772732178</v>
      </c>
      <c r="K9" s="1">
        <v>501.37010210536181</v>
      </c>
      <c r="L9" s="1">
        <v>503.70850667602411</v>
      </c>
      <c r="M9" s="1">
        <v>505.85262015269421</v>
      </c>
      <c r="N9" s="1">
        <v>507.86055980883305</v>
      </c>
      <c r="O9" s="1">
        <v>509.76016907161721</v>
      </c>
      <c r="P9" s="1">
        <v>511.58145892835302</v>
      </c>
      <c r="Q9" s="1">
        <v>513.3207149031183</v>
      </c>
      <c r="R9" s="1">
        <v>514.97429590718275</v>
      </c>
      <c r="S9" s="1">
        <v>516.57525107153162</v>
      </c>
      <c r="T9" s="1">
        <v>518.12137839597153</v>
      </c>
      <c r="U9" s="1">
        <v>519.61050185378588</v>
      </c>
      <c r="V9" s="1">
        <v>521.07831396703375</v>
      </c>
      <c r="W9" s="1">
        <v>522.48565392951423</v>
      </c>
      <c r="X9" s="1">
        <v>523.86904256744594</v>
      </c>
      <c r="Y9" s="1">
        <v>525.2665723877592</v>
      </c>
      <c r="Z9" s="1">
        <v>526.5996744264678</v>
      </c>
      <c r="AA9" s="1">
        <v>527.906053225101</v>
      </c>
      <c r="AB9" s="1">
        <v>529.22493813795018</v>
      </c>
      <c r="AC9" s="1">
        <v>530.51599842880739</v>
      </c>
      <c r="AD9" s="1">
        <v>531.77829991229169</v>
      </c>
      <c r="AE9" s="1">
        <v>533.01091235743149</v>
      </c>
      <c r="AF9" s="1">
        <v>534.25454489878643</v>
      </c>
      <c r="AG9" s="1">
        <v>535.50937001296188</v>
      </c>
      <c r="AH9" s="1">
        <v>536.73317252153424</v>
      </c>
      <c r="AI9" s="1">
        <v>537.9250080721215</v>
      </c>
      <c r="AJ9" s="1">
        <v>539.12704870536652</v>
      </c>
      <c r="AK9" s="1">
        <v>540.33944734698105</v>
      </c>
      <c r="AL9" s="1">
        <v>541.56236020910535</v>
      </c>
      <c r="AM9" s="1">
        <v>542.75170459100161</v>
      </c>
      <c r="AN9" s="1">
        <v>543.9511201180004</v>
      </c>
      <c r="AO9" s="1">
        <v>545.11577067424048</v>
      </c>
      <c r="AP9" s="1">
        <v>546.3353924474701</v>
      </c>
      <c r="AQ9" s="1">
        <v>547.51978646649604</v>
      </c>
      <c r="AR9" s="1">
        <v>548.71407991511069</v>
      </c>
      <c r="AS9" s="1">
        <v>549.8719093920962</v>
      </c>
      <c r="AT9" s="1">
        <v>551.08604431738013</v>
      </c>
      <c r="AU9" s="1">
        <v>552.31051635360814</v>
      </c>
      <c r="AV9" s="1">
        <v>553.4977850539658</v>
      </c>
      <c r="AW9" s="1">
        <v>554.69489316811564</v>
      </c>
      <c r="AX9" s="1">
        <v>555.95047666215021</v>
      </c>
      <c r="AY9" s="1">
        <v>557.16810279354922</v>
      </c>
      <c r="AZ9" s="1">
        <v>558.39601137243301</v>
      </c>
      <c r="BA9" s="1">
        <v>559.63435435021711</v>
      </c>
      <c r="BB9" s="1">
        <v>560.88328689830496</v>
      </c>
      <c r="BC9" s="1">
        <v>562.14296749723474</v>
      </c>
      <c r="BD9" s="1">
        <v>563.41355802888211</v>
      </c>
      <c r="BE9" s="1">
        <v>564.69522387184099</v>
      </c>
      <c r="BF9" s="1">
        <v>565.98813400011613</v>
      </c>
      <c r="BG9" s="1">
        <v>567.34487412429792</v>
      </c>
      <c r="BH9" s="1">
        <v>568.66126210406037</v>
      </c>
      <c r="BI9" s="1">
        <v>569.98943120160277</v>
      </c>
      <c r="BJ9" s="1">
        <v>571.38342292726759</v>
      </c>
      <c r="BK9" s="1">
        <v>572.79056916578543</v>
      </c>
      <c r="BL9" s="1">
        <v>574.15620205656137</v>
      </c>
      <c r="BM9" s="1">
        <v>575.58978759840545</v>
      </c>
      <c r="BN9" s="1">
        <v>577.03718657939862</v>
      </c>
      <c r="BO9" s="1">
        <v>578.55512530670137</v>
      </c>
      <c r="BP9" s="1">
        <v>580.03141047401596</v>
      </c>
      <c r="BQ9" s="1">
        <v>581.57986825660601</v>
      </c>
      <c r="BR9" s="1">
        <v>583.14428652387016</v>
      </c>
      <c r="BS9" s="1">
        <v>584.78381266412214</v>
      </c>
      <c r="BT9" s="1">
        <v>586.44114354143062</v>
      </c>
      <c r="BU9" s="1">
        <v>588.11661812463979</v>
      </c>
      <c r="BV9" s="1">
        <v>589.81058465340686</v>
      </c>
      <c r="BW9" s="1">
        <v>591.58492619136734</v>
      </c>
      <c r="BX9" s="1">
        <v>593.44216539821127</v>
      </c>
      <c r="BY9" s="1">
        <v>595.32194702584127</v>
      </c>
      <c r="BZ9" s="1">
        <v>597.22475119924991</v>
      </c>
      <c r="CA9" s="1">
        <v>599.21569439855591</v>
      </c>
      <c r="CB9" s="1">
        <v>601.29779832685665</v>
      </c>
      <c r="CC9" s="1">
        <v>603.47429878079856</v>
      </c>
      <c r="CD9" s="1">
        <v>605.68129972545012</v>
      </c>
      <c r="CE9" s="1">
        <v>607.98787407528982</v>
      </c>
      <c r="CF9" s="1">
        <v>610.46723456618463</v>
      </c>
      <c r="CG9" s="1">
        <v>612.98579034733723</v>
      </c>
      <c r="CH9" s="1">
        <v>615.61629653305215</v>
      </c>
      <c r="CI9" s="1">
        <v>618.43641811531779</v>
      </c>
      <c r="CJ9" s="1">
        <v>621.38096338641981</v>
      </c>
      <c r="CK9" s="1">
        <v>624.53137532865253</v>
      </c>
      <c r="CL9" s="1">
        <v>627.8984451232285</v>
      </c>
      <c r="CM9" s="1">
        <v>631.49413273717414</v>
      </c>
      <c r="CN9" s="1">
        <v>635.41261435921285</v>
      </c>
      <c r="CO9" s="1">
        <v>639.67481597822098</v>
      </c>
      <c r="CP9" s="1">
        <v>644.30454456058089</v>
      </c>
      <c r="CQ9" s="1">
        <v>649.41688879301466</v>
      </c>
      <c r="CR9" s="1">
        <v>655.14255632985157</v>
      </c>
      <c r="CS9" s="1">
        <v>661.72711063869212</v>
      </c>
      <c r="CT9" s="1">
        <v>669.36118338646384</v>
      </c>
      <c r="CU9" s="1">
        <v>678.48495164094049</v>
      </c>
      <c r="CV9" s="1">
        <v>689.87005326750466</v>
      </c>
      <c r="CW9" s="1">
        <v>704.89180143492752</v>
      </c>
      <c r="CX9" s="1">
        <v>726.99066149883981</v>
      </c>
      <c r="CY9" s="1">
        <v>767.90501393415707</v>
      </c>
    </row>
    <row r="10" spans="1:103" x14ac:dyDescent="0.3">
      <c r="A10" s="1">
        <v>18</v>
      </c>
      <c r="B10" s="1">
        <v>-3.1130356442072498</v>
      </c>
      <c r="C10" s="1">
        <v>549.24039181690955</v>
      </c>
      <c r="D10" s="1">
        <v>8.9631305818971566E-2</v>
      </c>
      <c r="E10" s="1">
        <v>467.71746950544542</v>
      </c>
      <c r="F10" s="1">
        <v>474.85043400630957</v>
      </c>
      <c r="G10" s="1">
        <v>479.6282238727506</v>
      </c>
      <c r="H10" s="1">
        <v>483.35196526387045</v>
      </c>
      <c r="I10" s="1">
        <v>486.47811748847784</v>
      </c>
      <c r="J10" s="1">
        <v>489.19885997569384</v>
      </c>
      <c r="K10" s="1">
        <v>491.6394730439327</v>
      </c>
      <c r="L10" s="1">
        <v>493.87628715590409</v>
      </c>
      <c r="M10" s="1">
        <v>495.9289170718211</v>
      </c>
      <c r="N10" s="1">
        <v>497.85265174165272</v>
      </c>
      <c r="O10" s="1">
        <v>499.67392570282772</v>
      </c>
      <c r="P10" s="1">
        <v>501.42133806644745</v>
      </c>
      <c r="Q10" s="1">
        <v>503.09118109072949</v>
      </c>
      <c r="R10" s="1">
        <v>504.67981125997409</v>
      </c>
      <c r="S10" s="1">
        <v>506.21886264050607</v>
      </c>
      <c r="T10" s="1">
        <v>507.7061316808618</v>
      </c>
      <c r="U10" s="1">
        <v>509.13943588137948</v>
      </c>
      <c r="V10" s="1">
        <v>510.55307075701779</v>
      </c>
      <c r="W10" s="1">
        <v>511.9092595049022</v>
      </c>
      <c r="X10" s="1">
        <v>513.24313241284381</v>
      </c>
      <c r="Y10" s="1">
        <v>514.59141775092564</v>
      </c>
      <c r="Z10" s="1">
        <v>515.87828048370318</v>
      </c>
      <c r="AA10" s="1">
        <v>517.14004939710946</v>
      </c>
      <c r="AB10" s="1">
        <v>518.41460905203701</v>
      </c>
      <c r="AC10" s="1">
        <v>519.66297787895462</v>
      </c>
      <c r="AD10" s="1">
        <v>520.88421290443125</v>
      </c>
      <c r="AE10" s="1">
        <v>522.07737327052121</v>
      </c>
      <c r="AF10" s="1">
        <v>523.28185576744522</v>
      </c>
      <c r="AG10" s="1">
        <v>524.49785051571405</v>
      </c>
      <c r="AH10" s="1">
        <v>525.68443814038187</v>
      </c>
      <c r="AI10" s="1">
        <v>526.84065800840062</v>
      </c>
      <c r="AJ10" s="1">
        <v>528.00740969114622</v>
      </c>
      <c r="AK10" s="1">
        <v>529.18486290018075</v>
      </c>
      <c r="AL10" s="1">
        <v>530.37319128734612</v>
      </c>
      <c r="AM10" s="1">
        <v>531.52954515663907</v>
      </c>
      <c r="AN10" s="1">
        <v>532.6963395255699</v>
      </c>
      <c r="AO10" s="1">
        <v>533.82994254455127</v>
      </c>
      <c r="AP10" s="1">
        <v>535.01771973838265</v>
      </c>
      <c r="AQ10" s="1">
        <v>536.17184836518913</v>
      </c>
      <c r="AR10" s="1">
        <v>537.33628631490046</v>
      </c>
      <c r="AS10" s="1">
        <v>538.46581197928049</v>
      </c>
      <c r="AT10" s="1">
        <v>539.65094863967147</v>
      </c>
      <c r="AU10" s="1">
        <v>540.84688789874326</v>
      </c>
      <c r="AV10" s="1">
        <v>542.0071789879272</v>
      </c>
      <c r="AW10" s="1">
        <v>543.17777710169503</v>
      </c>
      <c r="AX10" s="1">
        <v>544.40630695380389</v>
      </c>
      <c r="AY10" s="1">
        <v>545.59843750144341</v>
      </c>
      <c r="AZ10" s="1">
        <v>546.80137887265914</v>
      </c>
      <c r="BA10" s="1">
        <v>548.01530449808763</v>
      </c>
      <c r="BB10" s="1">
        <v>549.24039181690955</v>
      </c>
      <c r="BC10" s="1">
        <v>550.47682239824246</v>
      </c>
      <c r="BD10" s="1">
        <v>551.72478206709127</v>
      </c>
      <c r="BE10" s="1">
        <v>552.98446103506285</v>
      </c>
      <c r="BF10" s="1">
        <v>554.25605403605948</v>
      </c>
      <c r="BG10" s="1">
        <v>555.59136355543376</v>
      </c>
      <c r="BH10" s="1">
        <v>556.88788464593347</v>
      </c>
      <c r="BI10" s="1">
        <v>558.19694101356072</v>
      </c>
      <c r="BJ10" s="1">
        <v>559.57188768554374</v>
      </c>
      <c r="BK10" s="1">
        <v>560.96087190386106</v>
      </c>
      <c r="BL10" s="1">
        <v>562.30990789486123</v>
      </c>
      <c r="BM10" s="1">
        <v>563.72717049591893</v>
      </c>
      <c r="BN10" s="1">
        <v>565.15924155785058</v>
      </c>
      <c r="BO10" s="1">
        <v>566.66235983319689</v>
      </c>
      <c r="BP10" s="1">
        <v>568.12547378003046</v>
      </c>
      <c r="BQ10" s="1">
        <v>569.66144455511574</v>
      </c>
      <c r="BR10" s="1">
        <v>571.21464022267003</v>
      </c>
      <c r="BS10" s="1">
        <v>572.84392138413966</v>
      </c>
      <c r="BT10" s="1">
        <v>574.49248803477076</v>
      </c>
      <c r="BU10" s="1">
        <v>576.16074485797776</v>
      </c>
      <c r="BV10" s="1">
        <v>577.84910879820256</v>
      </c>
      <c r="BW10" s="1">
        <v>579.61942706259947</v>
      </c>
      <c r="BX10" s="1">
        <v>581.47449763616146</v>
      </c>
      <c r="BY10" s="1">
        <v>583.35423380439101</v>
      </c>
      <c r="BZ10" s="1">
        <v>585.25921761388236</v>
      </c>
      <c r="CA10" s="1">
        <v>587.25486447127787</v>
      </c>
      <c r="CB10" s="1">
        <v>589.34456764016625</v>
      </c>
      <c r="CC10" s="1">
        <v>591.53197523314361</v>
      </c>
      <c r="CD10" s="1">
        <v>593.75316621167167</v>
      </c>
      <c r="CE10" s="1">
        <v>596.07798071705236</v>
      </c>
      <c r="CF10" s="1">
        <v>598.58088423373556</v>
      </c>
      <c r="CG10" s="1">
        <v>601.12758695521518</v>
      </c>
      <c r="CH10" s="1">
        <v>603.79210814362625</v>
      </c>
      <c r="CI10" s="1">
        <v>606.65401224081279</v>
      </c>
      <c r="CJ10" s="1">
        <v>609.64814272863134</v>
      </c>
      <c r="CK10" s="1">
        <v>612.85845643158007</v>
      </c>
      <c r="CL10" s="1">
        <v>616.29750929381544</v>
      </c>
      <c r="CM10" s="1">
        <v>619.97931560055702</v>
      </c>
      <c r="CN10" s="1">
        <v>624.00273513992852</v>
      </c>
      <c r="CO10" s="1">
        <v>628.3924857203134</v>
      </c>
      <c r="CP10" s="1">
        <v>633.17695006133351</v>
      </c>
      <c r="CQ10" s="1">
        <v>638.48023055893213</v>
      </c>
      <c r="CR10" s="1">
        <v>644.44543030623242</v>
      </c>
      <c r="CS10" s="1">
        <v>651.34003313179335</v>
      </c>
      <c r="CT10" s="1">
        <v>659.38150865688783</v>
      </c>
      <c r="CU10" s="1">
        <v>669.06246258754152</v>
      </c>
      <c r="CV10" s="1">
        <v>681.25547886342508</v>
      </c>
      <c r="CW10" s="1">
        <v>697.54650556622244</v>
      </c>
      <c r="CX10" s="1">
        <v>721.9692778171036</v>
      </c>
      <c r="CY10" s="1">
        <v>768.82703089456879</v>
      </c>
    </row>
    <row r="11" spans="1:103" x14ac:dyDescent="0.3">
      <c r="A11" s="1">
        <v>19</v>
      </c>
      <c r="B11" s="1">
        <v>-3.3702300289111959</v>
      </c>
      <c r="C11" s="1">
        <v>538.95652524274465</v>
      </c>
      <c r="D11" s="1">
        <v>8.7291967131430559E-2</v>
      </c>
      <c r="E11" s="1">
        <v>461.71278697851903</v>
      </c>
      <c r="F11" s="1">
        <v>468.42960763310862</v>
      </c>
      <c r="G11" s="1">
        <v>472.93203507001812</v>
      </c>
      <c r="H11" s="1">
        <v>476.44317480192751</v>
      </c>
      <c r="I11" s="1">
        <v>479.39227201264498</v>
      </c>
      <c r="J11" s="1">
        <v>481.9600229216739</v>
      </c>
      <c r="K11" s="1">
        <v>484.26429800401075</v>
      </c>
      <c r="L11" s="1">
        <v>486.37692881415921</v>
      </c>
      <c r="M11" s="1">
        <v>488.31626534087707</v>
      </c>
      <c r="N11" s="1">
        <v>490.13441131158481</v>
      </c>
      <c r="O11" s="1">
        <v>491.85625783774231</v>
      </c>
      <c r="P11" s="1">
        <v>493.50877601396365</v>
      </c>
      <c r="Q11" s="1">
        <v>495.0884041179861</v>
      </c>
      <c r="R11" s="1">
        <v>496.59163775999139</v>
      </c>
      <c r="S11" s="1">
        <v>498.04836483879194</v>
      </c>
      <c r="T11" s="1">
        <v>499.45646600579386</v>
      </c>
      <c r="U11" s="1">
        <v>500.81383975057071</v>
      </c>
      <c r="V11" s="1">
        <v>502.15294192426205</v>
      </c>
      <c r="W11" s="1">
        <v>503.43796334880778</v>
      </c>
      <c r="X11" s="1">
        <v>504.70216572233801</v>
      </c>
      <c r="Y11" s="1">
        <v>505.98036024795499</v>
      </c>
      <c r="Z11" s="1">
        <v>507.20064092422405</v>
      </c>
      <c r="AA11" s="1">
        <v>508.39742914190595</v>
      </c>
      <c r="AB11" s="1">
        <v>509.60665758439279</v>
      </c>
      <c r="AC11" s="1">
        <v>510.79134143895203</v>
      </c>
      <c r="AD11" s="1">
        <v>511.95056988798268</v>
      </c>
      <c r="AE11" s="1">
        <v>513.08343321835298</v>
      </c>
      <c r="AF11" s="1">
        <v>514.22733437992429</v>
      </c>
      <c r="AG11" s="1">
        <v>515.38246529676906</v>
      </c>
      <c r="AH11" s="1">
        <v>516.50995126171119</v>
      </c>
      <c r="AI11" s="1">
        <v>517.60886069284516</v>
      </c>
      <c r="AJ11" s="1">
        <v>518.7180615607773</v>
      </c>
      <c r="AK11" s="1">
        <v>519.83772581539165</v>
      </c>
      <c r="AL11" s="1">
        <v>520.96802956064744</v>
      </c>
      <c r="AM11" s="1">
        <v>522.06821038888984</v>
      </c>
      <c r="AN11" s="1">
        <v>523.17861766277463</v>
      </c>
      <c r="AO11" s="1">
        <v>524.25772232630072</v>
      </c>
      <c r="AP11" s="1">
        <v>525.38870068158747</v>
      </c>
      <c r="AQ11" s="1">
        <v>526.48794033916181</v>
      </c>
      <c r="AR11" s="1">
        <v>527.59730238126156</v>
      </c>
      <c r="AS11" s="1">
        <v>528.67369730189284</v>
      </c>
      <c r="AT11" s="1">
        <v>529.80340143150829</v>
      </c>
      <c r="AU11" s="1">
        <v>530.94373196581182</v>
      </c>
      <c r="AV11" s="1">
        <v>532.05039081867199</v>
      </c>
      <c r="AW11" s="1">
        <v>533.16720154347706</v>
      </c>
      <c r="AX11" s="1">
        <v>534.33963241621666</v>
      </c>
      <c r="AY11" s="1">
        <v>535.47767229475062</v>
      </c>
      <c r="AZ11" s="1">
        <v>536.62638137144461</v>
      </c>
      <c r="BA11" s="1">
        <v>537.78593809820836</v>
      </c>
      <c r="BB11" s="1">
        <v>538.95652524274465</v>
      </c>
      <c r="BC11" s="1">
        <v>540.13833002559113</v>
      </c>
      <c r="BD11" s="1">
        <v>541.33154426256681</v>
      </c>
      <c r="BE11" s="1">
        <v>542.53636451287809</v>
      </c>
      <c r="BF11" s="1">
        <v>543.75299223315403</v>
      </c>
      <c r="BG11" s="1">
        <v>545.03103247349293</v>
      </c>
      <c r="BH11" s="1">
        <v>546.27239340986011</v>
      </c>
      <c r="BI11" s="1">
        <v>547.52620600626028</v>
      </c>
      <c r="BJ11" s="1">
        <v>548.84361953991618</v>
      </c>
      <c r="BK11" s="1">
        <v>550.17499937646039</v>
      </c>
      <c r="BL11" s="1">
        <v>551.46858926655875</v>
      </c>
      <c r="BM11" s="1">
        <v>552.82813927361792</v>
      </c>
      <c r="BN11" s="1">
        <v>554.20245991613263</v>
      </c>
      <c r="BO11" s="1">
        <v>555.64558010753785</v>
      </c>
      <c r="BP11" s="1">
        <v>557.05090641937738</v>
      </c>
      <c r="BQ11" s="1">
        <v>558.52687019490361</v>
      </c>
      <c r="BR11" s="1">
        <v>560.02007878168342</v>
      </c>
      <c r="BS11" s="1">
        <v>561.58719124149104</v>
      </c>
      <c r="BT11" s="1">
        <v>563.17365092195018</v>
      </c>
      <c r="BU11" s="1">
        <v>564.77988494952172</v>
      </c>
      <c r="BV11" s="1">
        <v>566.40633411743408</v>
      </c>
      <c r="BW11" s="1">
        <v>568.11266729587339</v>
      </c>
      <c r="BX11" s="1">
        <v>569.90172885833113</v>
      </c>
      <c r="BY11" s="1">
        <v>571.71567654440651</v>
      </c>
      <c r="BZ11" s="1">
        <v>573.55513013563507</v>
      </c>
      <c r="CA11" s="1">
        <v>575.483376565355</v>
      </c>
      <c r="CB11" s="1">
        <v>577.50388987365955</v>
      </c>
      <c r="CC11" s="1">
        <v>579.62041350470452</v>
      </c>
      <c r="CD11" s="1">
        <v>581.77126108882112</v>
      </c>
      <c r="CE11" s="1">
        <v>584.02424088495104</v>
      </c>
      <c r="CF11" s="1">
        <v>586.45188445602571</v>
      </c>
      <c r="CG11" s="1">
        <v>588.92425562237236</v>
      </c>
      <c r="CH11" s="1">
        <v>591.51346997013241</v>
      </c>
      <c r="CI11" s="1">
        <v>594.29734164600586</v>
      </c>
      <c r="CJ11" s="1">
        <v>597.21305270057167</v>
      </c>
      <c r="CK11" s="1">
        <v>600.3430084251936</v>
      </c>
      <c r="CL11" s="1">
        <v>603.70033592936659</v>
      </c>
      <c r="CM11" s="1">
        <v>607.2997483150441</v>
      </c>
      <c r="CN11" s="1">
        <v>611.2392934334913</v>
      </c>
      <c r="CO11" s="1">
        <v>615.54505126312984</v>
      </c>
      <c r="CP11" s="1">
        <v>620.24713610769334</v>
      </c>
      <c r="CQ11" s="1">
        <v>625.47058745598667</v>
      </c>
      <c r="CR11" s="1">
        <v>631.36086535684763</v>
      </c>
      <c r="CS11" s="1">
        <v>638.1891619596397</v>
      </c>
      <c r="CT11" s="1">
        <v>646.18185995279919</v>
      </c>
      <c r="CU11" s="1">
        <v>655.84674259090036</v>
      </c>
      <c r="CV11" s="1">
        <v>668.08944441295114</v>
      </c>
      <c r="CW11" s="1">
        <v>684.57691628395435</v>
      </c>
      <c r="CX11" s="1">
        <v>709.59937356093553</v>
      </c>
      <c r="CY11" s="1">
        <v>758.79571618256352</v>
      </c>
    </row>
    <row r="12" spans="1:103" x14ac:dyDescent="0.3">
      <c r="A12" s="1">
        <v>20</v>
      </c>
      <c r="B12" s="1">
        <v>-3.3687575301049635</v>
      </c>
      <c r="C12" s="1">
        <v>534.50522432402681</v>
      </c>
      <c r="D12" s="1">
        <v>9.3600673664418363E-2</v>
      </c>
      <c r="E12" s="1">
        <v>453.97690255124428</v>
      </c>
      <c r="F12" s="1">
        <v>460.86695836125187</v>
      </c>
      <c r="G12" s="1">
        <v>465.49603784595041</v>
      </c>
      <c r="H12" s="1">
        <v>469.11197745279094</v>
      </c>
      <c r="I12" s="1">
        <v>472.15326977527815</v>
      </c>
      <c r="J12" s="1">
        <v>474.80444906494557</v>
      </c>
      <c r="K12" s="1">
        <v>477.18612962742321</v>
      </c>
      <c r="L12" s="1">
        <v>479.37186546715969</v>
      </c>
      <c r="M12" s="1">
        <v>481.38013195351692</v>
      </c>
      <c r="N12" s="1">
        <v>483.26450161549604</v>
      </c>
      <c r="O12" s="1">
        <v>485.05050765896272</v>
      </c>
      <c r="P12" s="1">
        <v>486.76593543675472</v>
      </c>
      <c r="Q12" s="1">
        <v>488.40693053639728</v>
      </c>
      <c r="R12" s="1">
        <v>489.96969175375483</v>
      </c>
      <c r="S12" s="1">
        <v>491.4851636205774</v>
      </c>
      <c r="T12" s="1">
        <v>492.95104737538617</v>
      </c>
      <c r="U12" s="1">
        <v>494.36505874750418</v>
      </c>
      <c r="V12" s="1">
        <v>495.76094406933129</v>
      </c>
      <c r="W12" s="1">
        <v>497.10130957294479</v>
      </c>
      <c r="X12" s="1">
        <v>498.4207816280101</v>
      </c>
      <c r="Y12" s="1">
        <v>499.75569258261004</v>
      </c>
      <c r="Z12" s="1">
        <v>501.03090880959599</v>
      </c>
      <c r="AA12" s="1">
        <v>502.28232860242832</v>
      </c>
      <c r="AB12" s="1">
        <v>503.54751956898809</v>
      </c>
      <c r="AC12" s="1">
        <v>504.78777880140893</v>
      </c>
      <c r="AD12" s="1">
        <v>506.00211056280432</v>
      </c>
      <c r="AE12" s="1">
        <v>507.18951844890836</v>
      </c>
      <c r="AF12" s="1">
        <v>508.38919660021628</v>
      </c>
      <c r="AG12" s="1">
        <v>509.60137139129318</v>
      </c>
      <c r="AH12" s="1">
        <v>510.78523752904641</v>
      </c>
      <c r="AI12" s="1">
        <v>511.93976917857566</v>
      </c>
      <c r="AJ12" s="1">
        <v>513.10578903760472</v>
      </c>
      <c r="AK12" s="1">
        <v>514.28350113380668</v>
      </c>
      <c r="AL12" s="1">
        <v>515.47311473647164</v>
      </c>
      <c r="AM12" s="1">
        <v>516.63171451162236</v>
      </c>
      <c r="AN12" s="1">
        <v>517.80177789069876</v>
      </c>
      <c r="AO12" s="1">
        <v>518.93952910729638</v>
      </c>
      <c r="AP12" s="1">
        <v>520.13268863405801</v>
      </c>
      <c r="AQ12" s="1">
        <v>521.29307039127616</v>
      </c>
      <c r="AR12" s="1">
        <v>522.464847383701</v>
      </c>
      <c r="AS12" s="1">
        <v>523.60248814951444</v>
      </c>
      <c r="AT12" s="1">
        <v>524.79720210972459</v>
      </c>
      <c r="AU12" s="1">
        <v>526.00391760421769</v>
      </c>
      <c r="AV12" s="1">
        <v>527.17573926680473</v>
      </c>
      <c r="AW12" s="1">
        <v>528.35905212113391</v>
      </c>
      <c r="AX12" s="1">
        <v>529.60210357047526</v>
      </c>
      <c r="AY12" s="1">
        <v>530.80948749764696</v>
      </c>
      <c r="AZ12" s="1">
        <v>532.02898992386497</v>
      </c>
      <c r="BA12" s="1">
        <v>533.26082795506875</v>
      </c>
      <c r="BB12" s="1">
        <v>534.50522432402681</v>
      </c>
      <c r="BC12" s="1">
        <v>535.76240758191034</v>
      </c>
      <c r="BD12" s="1">
        <v>537.03261229797204</v>
      </c>
      <c r="BE12" s="1">
        <v>538.31607926773961</v>
      </c>
      <c r="BF12" s="1">
        <v>539.61305573016023</v>
      </c>
      <c r="BG12" s="1">
        <v>540.97651513249639</v>
      </c>
      <c r="BH12" s="1">
        <v>542.30184570738152</v>
      </c>
      <c r="BI12" s="1">
        <v>543.64147933901347</v>
      </c>
      <c r="BJ12" s="1">
        <v>545.05016742310784</v>
      </c>
      <c r="BK12" s="1">
        <v>546.47494286335564</v>
      </c>
      <c r="BL12" s="1">
        <v>547.86039591290489</v>
      </c>
      <c r="BM12" s="1">
        <v>549.31768986030113</v>
      </c>
      <c r="BN12" s="1">
        <v>550.79207190098703</v>
      </c>
      <c r="BO12" s="1">
        <v>552.34163154525606</v>
      </c>
      <c r="BP12" s="1">
        <v>553.85196773055281</v>
      </c>
      <c r="BQ12" s="1">
        <v>555.4396734909792</v>
      </c>
      <c r="BR12" s="1">
        <v>557.04745728148532</v>
      </c>
      <c r="BS12" s="1">
        <v>558.73648159892787</v>
      </c>
      <c r="BT12" s="1">
        <v>560.44811063654515</v>
      </c>
      <c r="BU12" s="1">
        <v>562.18288578886063</v>
      </c>
      <c r="BV12" s="1">
        <v>563.94136725874546</v>
      </c>
      <c r="BW12" s="1">
        <v>565.78826183396961</v>
      </c>
      <c r="BX12" s="1">
        <v>567.72696822659134</v>
      </c>
      <c r="BY12" s="1">
        <v>569.69503582516677</v>
      </c>
      <c r="BZ12" s="1">
        <v>571.69326149414815</v>
      </c>
      <c r="CA12" s="1">
        <v>573.79065752469864</v>
      </c>
      <c r="CB12" s="1">
        <v>575.99142498726974</v>
      </c>
      <c r="CC12" s="1">
        <v>578.30010805812321</v>
      </c>
      <c r="CD12" s="1">
        <v>580.64977183080634</v>
      </c>
      <c r="CE12" s="1">
        <v>583.11488032395175</v>
      </c>
      <c r="CF12" s="1">
        <v>585.7755863427534</v>
      </c>
      <c r="CG12" s="1">
        <v>588.49016042251299</v>
      </c>
      <c r="CH12" s="1">
        <v>591.33833711135117</v>
      </c>
      <c r="CI12" s="1">
        <v>594.40678896906809</v>
      </c>
      <c r="CJ12" s="1">
        <v>597.62749021542038</v>
      </c>
      <c r="CK12" s="1">
        <v>601.09286531166617</v>
      </c>
      <c r="CL12" s="1">
        <v>604.8193629750001</v>
      </c>
      <c r="CM12" s="1">
        <v>608.82554919405095</v>
      </c>
      <c r="CN12" s="1">
        <v>613.22358931126359</v>
      </c>
      <c r="CO12" s="1">
        <v>618.04667714725861</v>
      </c>
      <c r="CP12" s="1">
        <v>623.33350351301215</v>
      </c>
      <c r="CQ12" s="1">
        <v>629.23138017756412</v>
      </c>
      <c r="CR12" s="1">
        <v>635.91444814956878</v>
      </c>
      <c r="CS12" s="1">
        <v>643.70598027568155</v>
      </c>
      <c r="CT12" s="1">
        <v>652.8887169475006</v>
      </c>
      <c r="CU12" s="1">
        <v>664.08674321214255</v>
      </c>
      <c r="CV12" s="1">
        <v>678.42758824827592</v>
      </c>
      <c r="CW12" s="1">
        <v>698.03607914203894</v>
      </c>
      <c r="CX12" s="1">
        <v>728.50969056937492</v>
      </c>
      <c r="CY12" s="1">
        <v>791.40177031981432</v>
      </c>
    </row>
    <row r="13" spans="1:103" x14ac:dyDescent="0.3">
      <c r="A13" s="1" t="s">
        <v>110</v>
      </c>
      <c r="B13" s="1">
        <v>-2.5821995392036681</v>
      </c>
      <c r="C13" s="1">
        <v>542.17250240958322</v>
      </c>
      <c r="D13" s="1">
        <v>0.11242663945993316</v>
      </c>
      <c r="E13" s="1">
        <v>443.97473183288957</v>
      </c>
      <c r="F13" s="1">
        <v>452.35434320485228</v>
      </c>
      <c r="G13" s="1">
        <v>457.98936948358522</v>
      </c>
      <c r="H13" s="1">
        <v>462.39364252378266</v>
      </c>
      <c r="I13" s="1">
        <v>466.09954221127833</v>
      </c>
      <c r="J13" s="1">
        <v>469.33112950875068</v>
      </c>
      <c r="K13" s="1">
        <v>472.23497814907989</v>
      </c>
      <c r="L13" s="1">
        <v>474.9004994997336</v>
      </c>
      <c r="M13" s="1">
        <v>477.35003953964963</v>
      </c>
      <c r="N13" s="1">
        <v>479.64881109748342</v>
      </c>
      <c r="O13" s="1">
        <v>481.82787308678081</v>
      </c>
      <c r="P13" s="1">
        <v>483.92106098658496</v>
      </c>
      <c r="Q13" s="1">
        <v>485.92362023809568</v>
      </c>
      <c r="R13" s="1">
        <v>487.83086640846102</v>
      </c>
      <c r="S13" s="1">
        <v>489.68052944669336</v>
      </c>
      <c r="T13" s="1">
        <v>491.46977596742335</v>
      </c>
      <c r="U13" s="1">
        <v>493.19579303746514</v>
      </c>
      <c r="V13" s="1">
        <v>494.89975392294792</v>
      </c>
      <c r="W13" s="1">
        <v>496.535994743049</v>
      </c>
      <c r="X13" s="1">
        <v>498.14676984918265</v>
      </c>
      <c r="Y13" s="1">
        <v>499.77642155315777</v>
      </c>
      <c r="Z13" s="1">
        <v>501.3332155811172</v>
      </c>
      <c r="AA13" s="1">
        <v>502.86096571670686</v>
      </c>
      <c r="AB13" s="1">
        <v>504.40552556536426</v>
      </c>
      <c r="AC13" s="1">
        <v>505.91963715603384</v>
      </c>
      <c r="AD13" s="1">
        <v>507.40207699347786</v>
      </c>
      <c r="AE13" s="1">
        <v>508.85162189462005</v>
      </c>
      <c r="AF13" s="1">
        <v>510.31611116848489</v>
      </c>
      <c r="AG13" s="1">
        <v>511.79581193452003</v>
      </c>
      <c r="AH13" s="1">
        <v>513.24090616195053</v>
      </c>
      <c r="AI13" s="1">
        <v>514.65013786549127</v>
      </c>
      <c r="AJ13" s="1">
        <v>516.0733295427342</v>
      </c>
      <c r="AK13" s="1">
        <v>517.51072087887917</v>
      </c>
      <c r="AL13" s="1">
        <v>518.96255744054622</v>
      </c>
      <c r="AM13" s="1">
        <v>520.37645871030463</v>
      </c>
      <c r="AN13" s="1">
        <v>521.80425691908761</v>
      </c>
      <c r="AO13" s="1">
        <v>523.19252905801943</v>
      </c>
      <c r="AP13" s="1">
        <v>524.648300247767</v>
      </c>
      <c r="AQ13" s="1">
        <v>526.0639643856191</v>
      </c>
      <c r="AR13" s="1">
        <v>527.49340821918236</v>
      </c>
      <c r="AS13" s="1">
        <v>528.88108469500548</v>
      </c>
      <c r="AT13" s="1">
        <v>530.33823830103518</v>
      </c>
      <c r="AU13" s="1">
        <v>531.80987643439664</v>
      </c>
      <c r="AV13" s="1">
        <v>533.23880496755555</v>
      </c>
      <c r="AW13" s="1">
        <v>534.68158316281881</v>
      </c>
      <c r="AX13" s="1">
        <v>536.19701432506474</v>
      </c>
      <c r="AY13" s="1">
        <v>537.66877315557258</v>
      </c>
      <c r="AZ13" s="1">
        <v>539.15510632614325</v>
      </c>
      <c r="BA13" s="1">
        <v>540.65626398331131</v>
      </c>
      <c r="BB13" s="1">
        <v>542.17250240958322</v>
      </c>
      <c r="BC13" s="1">
        <v>543.70408421980733</v>
      </c>
      <c r="BD13" s="1">
        <v>545.25127856531731</v>
      </c>
      <c r="BE13" s="1">
        <v>546.81436134621595</v>
      </c>
      <c r="BF13" s="1">
        <v>548.39361543218968</v>
      </c>
      <c r="BG13" s="1">
        <v>550.05350608943149</v>
      </c>
      <c r="BH13" s="1">
        <v>551.66665708235678</v>
      </c>
      <c r="BI13" s="1">
        <v>553.29688452306266</v>
      </c>
      <c r="BJ13" s="1">
        <v>555.01077280234836</v>
      </c>
      <c r="BK13" s="1">
        <v>556.74383212386704</v>
      </c>
      <c r="BL13" s="1">
        <v>558.42866076166467</v>
      </c>
      <c r="BM13" s="1">
        <v>560.2004149973784</v>
      </c>
      <c r="BN13" s="1">
        <v>561.99247237422844</v>
      </c>
      <c r="BO13" s="1">
        <v>563.87537742177346</v>
      </c>
      <c r="BP13" s="1">
        <v>565.71008452997012</v>
      </c>
      <c r="BQ13" s="1">
        <v>567.63818917915603</v>
      </c>
      <c r="BR13" s="1">
        <v>569.59004351589476</v>
      </c>
      <c r="BS13" s="1">
        <v>571.63981742759199</v>
      </c>
      <c r="BT13" s="1">
        <v>573.71626335356677</v>
      </c>
      <c r="BU13" s="1">
        <v>575.81998418844842</v>
      </c>
      <c r="BV13" s="1">
        <v>577.95160234818877</v>
      </c>
      <c r="BW13" s="1">
        <v>580.18944521876017</v>
      </c>
      <c r="BX13" s="1">
        <v>582.53745795066538</v>
      </c>
      <c r="BY13" s="1">
        <v>584.91986966679406</v>
      </c>
      <c r="BZ13" s="1">
        <v>587.33755685328447</v>
      </c>
      <c r="CA13" s="1">
        <v>589.87385779993656</v>
      </c>
      <c r="CB13" s="1">
        <v>592.53360423224194</v>
      </c>
      <c r="CC13" s="1">
        <v>595.32200692201036</v>
      </c>
      <c r="CD13" s="1">
        <v>598.15799359729374</v>
      </c>
      <c r="CE13" s="1">
        <v>601.13118315739371</v>
      </c>
      <c r="CF13" s="1">
        <v>604.33775475215384</v>
      </c>
      <c r="CG13" s="1">
        <v>607.60645476503055</v>
      </c>
      <c r="CH13" s="1">
        <v>611.03290326772128</v>
      </c>
      <c r="CI13" s="1">
        <v>614.72065260144075</v>
      </c>
      <c r="CJ13" s="1">
        <v>618.58711917928065</v>
      </c>
      <c r="CK13" s="1">
        <v>622.74228030090967</v>
      </c>
      <c r="CL13" s="1">
        <v>627.20451172426328</v>
      </c>
      <c r="CM13" s="1">
        <v>631.99443274340035</v>
      </c>
      <c r="CN13" s="1">
        <v>637.24393228136648</v>
      </c>
      <c r="CO13" s="1">
        <v>642.98959996298356</v>
      </c>
      <c r="CP13" s="1">
        <v>649.27374148170122</v>
      </c>
      <c r="CQ13" s="1">
        <v>656.26622090057947</v>
      </c>
      <c r="CR13" s="1">
        <v>664.16565582889962</v>
      </c>
      <c r="CS13" s="1">
        <v>673.34158784010356</v>
      </c>
      <c r="CT13" s="1">
        <v>684.10682512046139</v>
      </c>
      <c r="CU13" s="1">
        <v>697.15851709305355</v>
      </c>
      <c r="CV13" s="1">
        <v>713.74286240783749</v>
      </c>
      <c r="CW13" s="1">
        <v>736.16311523184766</v>
      </c>
      <c r="CX13" s="1">
        <v>770.36186582255266</v>
      </c>
      <c r="CY13" s="1">
        <v>838.11109756990174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-1.520531325583365</v>
      </c>
      <c r="C5" s="1">
        <v>1237.1347092850003</v>
      </c>
      <c r="D5" s="1">
        <v>9.4382265997672826E-2</v>
      </c>
      <c r="E5" s="1">
        <v>1023.6411150032811</v>
      </c>
      <c r="F5" s="1">
        <v>1043.8339203478884</v>
      </c>
      <c r="G5" s="1">
        <v>1057.2103444961849</v>
      </c>
      <c r="H5" s="1">
        <v>1067.5506988834118</v>
      </c>
      <c r="I5" s="1">
        <v>1076.1731119402152</v>
      </c>
      <c r="J5" s="1">
        <v>1083.6333008824452</v>
      </c>
      <c r="K5" s="1">
        <v>1090.2901342500888</v>
      </c>
      <c r="L5" s="1">
        <v>1096.3615571431606</v>
      </c>
      <c r="M5" s="1">
        <v>1101.907987359195</v>
      </c>
      <c r="N5" s="1">
        <v>1107.0842062758393</v>
      </c>
      <c r="O5" s="1">
        <v>1111.965063977148</v>
      </c>
      <c r="P5" s="1">
        <v>1116.6298944406392</v>
      </c>
      <c r="Q5" s="1">
        <v>1121.0710141555394</v>
      </c>
      <c r="R5" s="1">
        <v>1125.2809777330192</v>
      </c>
      <c r="S5" s="1">
        <v>1129.3453929553918</v>
      </c>
      <c r="T5" s="1">
        <v>1133.2597624848722</v>
      </c>
      <c r="U5" s="1">
        <v>1137.019687990158</v>
      </c>
      <c r="V5" s="1">
        <v>1140.7160389746023</v>
      </c>
      <c r="W5" s="1">
        <v>1144.2509642268667</v>
      </c>
      <c r="X5" s="1">
        <v>1147.7169747052649</v>
      </c>
      <c r="Y5" s="1">
        <v>1151.2095701251708</v>
      </c>
      <c r="Z5" s="1">
        <v>1154.5328389465901</v>
      </c>
      <c r="AA5" s="1">
        <v>1157.7815882130828</v>
      </c>
      <c r="AB5" s="1">
        <v>1161.0534783985145</v>
      </c>
      <c r="AC5" s="1">
        <v>1164.248570958767</v>
      </c>
      <c r="AD5" s="1">
        <v>1167.3650370917712</v>
      </c>
      <c r="AE5" s="1">
        <v>1170.401071762408</v>
      </c>
      <c r="AF5" s="1">
        <v>1173.4570875565257</v>
      </c>
      <c r="AG5" s="1">
        <v>1176.5332961466272</v>
      </c>
      <c r="AH5" s="1">
        <v>1179.526360683557</v>
      </c>
      <c r="AI5" s="1">
        <v>1182.4344953656425</v>
      </c>
      <c r="AJ5" s="1">
        <v>1185.3607703631849</v>
      </c>
      <c r="AK5" s="1">
        <v>1188.3053677787839</v>
      </c>
      <c r="AL5" s="1">
        <v>1191.2684722404663</v>
      </c>
      <c r="AM5" s="1">
        <v>1194.1434540997236</v>
      </c>
      <c r="AN5" s="1">
        <v>1197.0359888825903</v>
      </c>
      <c r="AO5" s="1">
        <v>1199.8381435056911</v>
      </c>
      <c r="AP5" s="1">
        <v>1202.7656377204107</v>
      </c>
      <c r="AQ5" s="1">
        <v>1205.6017833393632</v>
      </c>
      <c r="AR5" s="1">
        <v>1208.4548461486336</v>
      </c>
      <c r="AS5" s="1">
        <v>1211.214280621494</v>
      </c>
      <c r="AT5" s="1">
        <v>1214.1010007619993</v>
      </c>
      <c r="AU5" s="1">
        <v>1217.0051252342935</v>
      </c>
      <c r="AV5" s="1">
        <v>1219.8141228903678</v>
      </c>
      <c r="AW5" s="1">
        <v>1222.6395200034522</v>
      </c>
      <c r="AX5" s="1">
        <v>1225.5954951546373</v>
      </c>
      <c r="AY5" s="1">
        <v>1228.4548269667989</v>
      </c>
      <c r="AZ5" s="1">
        <v>1231.3310327607944</v>
      </c>
      <c r="BA5" s="1">
        <v>1234.2242727589785</v>
      </c>
      <c r="BB5" s="1">
        <v>1237.1347092850003</v>
      </c>
      <c r="BC5" s="1">
        <v>1240.0625067990225</v>
      </c>
      <c r="BD5" s="1">
        <v>1243.0078319336587</v>
      </c>
      <c r="BE5" s="1">
        <v>1245.9708535306515</v>
      </c>
      <c r="BF5" s="1">
        <v>1248.9517426782991</v>
      </c>
      <c r="BG5" s="1">
        <v>1252.071007680815</v>
      </c>
      <c r="BH5" s="1">
        <v>1255.0888867253168</v>
      </c>
      <c r="BI5" s="1">
        <v>1258.1251676228785</v>
      </c>
      <c r="BJ5" s="1">
        <v>1261.3026145619051</v>
      </c>
      <c r="BK5" s="1">
        <v>1264.5003661748713</v>
      </c>
      <c r="BL5" s="1">
        <v>1267.5944699960316</v>
      </c>
      <c r="BM5" s="1">
        <v>1270.8326593373199</v>
      </c>
      <c r="BN5" s="1">
        <v>1274.0917804827363</v>
      </c>
      <c r="BO5" s="1">
        <v>1277.4986408209784</v>
      </c>
      <c r="BP5" s="1">
        <v>1280.8011084321415</v>
      </c>
      <c r="BQ5" s="1">
        <v>1284.2534626926642</v>
      </c>
      <c r="BR5" s="1">
        <v>1287.7293687991873</v>
      </c>
      <c r="BS5" s="1">
        <v>1291.3591652233724</v>
      </c>
      <c r="BT5" s="1">
        <v>1295.0148615218066</v>
      </c>
      <c r="BU5" s="1">
        <v>1298.6967552652102</v>
      </c>
      <c r="BV5" s="1">
        <v>1302.4051487500267</v>
      </c>
      <c r="BW5" s="1">
        <v>1306.2742487978815</v>
      </c>
      <c r="BX5" s="1">
        <v>1310.3073955857974</v>
      </c>
      <c r="BY5" s="1">
        <v>1314.3720771487181</v>
      </c>
      <c r="BZ5" s="1">
        <v>1318.4686906713716</v>
      </c>
      <c r="CA5" s="1">
        <v>1322.7358335872264</v>
      </c>
      <c r="CB5" s="1">
        <v>1327.1773239027161</v>
      </c>
      <c r="CC5" s="1">
        <v>1331.7971892473986</v>
      </c>
      <c r="CD5" s="1">
        <v>1336.4578045275268</v>
      </c>
      <c r="CE5" s="1">
        <v>1341.3028836566064</v>
      </c>
      <c r="CF5" s="1">
        <v>1346.4815049893152</v>
      </c>
      <c r="CG5" s="1">
        <v>1351.710819680965</v>
      </c>
      <c r="CH5" s="1">
        <v>1357.1390600793009</v>
      </c>
      <c r="CI5" s="1">
        <v>1362.9205820253364</v>
      </c>
      <c r="CJ5" s="1">
        <v>1368.9152664323835</v>
      </c>
      <c r="CK5" s="1">
        <v>1375.2817147958542</v>
      </c>
      <c r="CL5" s="1">
        <v>1382.0319664889278</v>
      </c>
      <c r="CM5" s="1">
        <v>1389.1790371370944</v>
      </c>
      <c r="CN5" s="1">
        <v>1396.8955525338322</v>
      </c>
      <c r="CO5" s="1">
        <v>1405.2037318238279</v>
      </c>
      <c r="CP5" s="1">
        <v>1414.1280646835537</v>
      </c>
      <c r="CQ5" s="1">
        <v>1423.8619101400413</v>
      </c>
      <c r="CR5" s="1">
        <v>1434.6137831601563</v>
      </c>
      <c r="CS5" s="1">
        <v>1446.7841364217029</v>
      </c>
      <c r="CT5" s="1">
        <v>1460.6360695855249</v>
      </c>
      <c r="CU5" s="1">
        <v>1476.8308660599816</v>
      </c>
      <c r="CV5" s="1">
        <v>1496.496724336841</v>
      </c>
      <c r="CW5" s="1">
        <v>1521.5388581174843</v>
      </c>
      <c r="CX5" s="1">
        <v>1556.5580153672313</v>
      </c>
      <c r="CY5" s="1">
        <v>1615.9541780368379</v>
      </c>
    </row>
    <row r="6" spans="1:103" x14ac:dyDescent="0.3">
      <c r="A6" s="1">
        <v>14</v>
      </c>
      <c r="B6" s="1">
        <v>-2.0837781805286277</v>
      </c>
      <c r="C6" s="1">
        <v>1163.7812412278165</v>
      </c>
      <c r="D6" s="1">
        <v>9.1659274921383649E-2</v>
      </c>
      <c r="E6" s="1">
        <v>975.56872318514729</v>
      </c>
      <c r="F6" s="1">
        <v>992.87132723671198</v>
      </c>
      <c r="G6" s="1">
        <v>1004.3817226155265</v>
      </c>
      <c r="H6" s="1">
        <v>1013.3072462229161</v>
      </c>
      <c r="I6" s="1">
        <v>1020.768899424967</v>
      </c>
      <c r="J6" s="1">
        <v>1027.239082100072</v>
      </c>
      <c r="K6" s="1">
        <v>1033.0239464575632</v>
      </c>
      <c r="L6" s="1">
        <v>1038.3096501366267</v>
      </c>
      <c r="M6" s="1">
        <v>1043.1464088142418</v>
      </c>
      <c r="N6" s="1">
        <v>1047.6674105253444</v>
      </c>
      <c r="O6" s="1">
        <v>1051.9367894783816</v>
      </c>
      <c r="P6" s="1">
        <v>1056.0230391973764</v>
      </c>
      <c r="Q6" s="1">
        <v>1059.9186862638262</v>
      </c>
      <c r="R6" s="1">
        <v>1063.6164509077184</v>
      </c>
      <c r="S6" s="1">
        <v>1067.1909313241549</v>
      </c>
      <c r="T6" s="1">
        <v>1070.6377269353213</v>
      </c>
      <c r="U6" s="1">
        <v>1073.9525138223946</v>
      </c>
      <c r="V6" s="1">
        <v>1077.2150963187594</v>
      </c>
      <c r="W6" s="1">
        <v>1080.3387930744982</v>
      </c>
      <c r="X6" s="1">
        <v>1083.4050357963145</v>
      </c>
      <c r="Y6" s="1">
        <v>1086.4982753641214</v>
      </c>
      <c r="Z6" s="1">
        <v>1089.444818064047</v>
      </c>
      <c r="AA6" s="1">
        <v>1092.3283941370003</v>
      </c>
      <c r="AB6" s="1">
        <v>1095.2356372115696</v>
      </c>
      <c r="AC6" s="1">
        <v>1098.0776934958117</v>
      </c>
      <c r="AD6" s="1">
        <v>1100.8527380787129</v>
      </c>
      <c r="AE6" s="1">
        <v>1103.558962692892</v>
      </c>
      <c r="AF6" s="1">
        <v>1106.2858084387335</v>
      </c>
      <c r="AG6" s="1">
        <v>1109.0335399868211</v>
      </c>
      <c r="AH6" s="1">
        <v>1111.7097868532758</v>
      </c>
      <c r="AI6" s="1">
        <v>1114.3127393422944</v>
      </c>
      <c r="AJ6" s="1">
        <v>1116.9345782113137</v>
      </c>
      <c r="AK6" s="1">
        <v>1119.5755342244529</v>
      </c>
      <c r="AL6" s="1">
        <v>1122.2358421220117</v>
      </c>
      <c r="AM6" s="1">
        <v>1124.8196899786087</v>
      </c>
      <c r="AN6" s="1">
        <v>1127.4219719354044</v>
      </c>
      <c r="AO6" s="1">
        <v>1129.9455023900166</v>
      </c>
      <c r="AP6" s="1">
        <v>1132.5846173047096</v>
      </c>
      <c r="AQ6" s="1">
        <v>1135.1440376770834</v>
      </c>
      <c r="AR6" s="1">
        <v>1137.7213783806742</v>
      </c>
      <c r="AS6" s="1">
        <v>1140.2166869568539</v>
      </c>
      <c r="AT6" s="1">
        <v>1142.8297959638257</v>
      </c>
      <c r="AU6" s="1">
        <v>1145.4614612193211</v>
      </c>
      <c r="AV6" s="1">
        <v>1148.0096145267091</v>
      </c>
      <c r="AW6" s="1">
        <v>1150.5753297549945</v>
      </c>
      <c r="AX6" s="1">
        <v>1153.262522359167</v>
      </c>
      <c r="AY6" s="1">
        <v>1155.8646993517846</v>
      </c>
      <c r="AZ6" s="1">
        <v>1158.4850681497371</v>
      </c>
      <c r="BA6" s="1">
        <v>1161.1238428811621</v>
      </c>
      <c r="BB6" s="1">
        <v>1163.7812412278165</v>
      </c>
      <c r="BC6" s="1">
        <v>1166.4574845013656</v>
      </c>
      <c r="BD6" s="1">
        <v>1169.1527977216797</v>
      </c>
      <c r="BE6" s="1">
        <v>1171.8674096972115</v>
      </c>
      <c r="BF6" s="1">
        <v>1174.60155310751</v>
      </c>
      <c r="BG6" s="1">
        <v>1177.466035613272</v>
      </c>
      <c r="BH6" s="1">
        <v>1180.2407612562306</v>
      </c>
      <c r="BI6" s="1">
        <v>1183.035750337574</v>
      </c>
      <c r="BJ6" s="1">
        <v>1185.9643023655715</v>
      </c>
      <c r="BK6" s="1">
        <v>1188.9153261839635</v>
      </c>
      <c r="BL6" s="1">
        <v>1191.7743114046914</v>
      </c>
      <c r="BM6" s="1">
        <v>1194.7702630922247</v>
      </c>
      <c r="BN6" s="1">
        <v>1197.789562269794</v>
      </c>
      <c r="BO6" s="1">
        <v>1200.950028703129</v>
      </c>
      <c r="BP6" s="1">
        <v>1204.0178761490788</v>
      </c>
      <c r="BQ6" s="1">
        <v>1207.2294383273052</v>
      </c>
      <c r="BR6" s="1">
        <v>1210.4675651548228</v>
      </c>
      <c r="BS6" s="1">
        <v>1213.8540772925489</v>
      </c>
      <c r="BT6" s="1">
        <v>1217.2699777758291</v>
      </c>
      <c r="BU6" s="1">
        <v>1220.7156964919143</v>
      </c>
      <c r="BV6" s="1">
        <v>1224.1916722044512</v>
      </c>
      <c r="BW6" s="1">
        <v>1227.8241649763122</v>
      </c>
      <c r="BX6" s="1">
        <v>1231.6171176825562</v>
      </c>
      <c r="BY6" s="1">
        <v>1235.446437369797</v>
      </c>
      <c r="BZ6" s="1">
        <v>1239.3127121538357</v>
      </c>
      <c r="CA6" s="1">
        <v>1243.3473252508779</v>
      </c>
      <c r="CB6" s="1">
        <v>1247.5548709633665</v>
      </c>
      <c r="CC6" s="1">
        <v>1251.9402258040511</v>
      </c>
      <c r="CD6" s="1">
        <v>1256.3734686573407</v>
      </c>
      <c r="CE6" s="1">
        <v>1260.9920717861812</v>
      </c>
      <c r="CF6" s="1">
        <v>1265.9398885055862</v>
      </c>
      <c r="CG6" s="1">
        <v>1270.9480673814317</v>
      </c>
      <c r="CH6" s="1">
        <v>1276.1595717335733</v>
      </c>
      <c r="CI6" s="1">
        <v>1281.7247606951287</v>
      </c>
      <c r="CJ6" s="1">
        <v>1287.5111191288365</v>
      </c>
      <c r="CK6" s="1">
        <v>1293.6743521963917</v>
      </c>
      <c r="CL6" s="1">
        <v>1300.2296778155032</v>
      </c>
      <c r="CM6" s="1">
        <v>1307.1937112045828</v>
      </c>
      <c r="CN6" s="1">
        <v>1314.7399472795826</v>
      </c>
      <c r="CO6" s="1">
        <v>1322.8970082478688</v>
      </c>
      <c r="CP6" s="1">
        <v>1331.6968346881617</v>
      </c>
      <c r="CQ6" s="1">
        <v>1341.3403247086385</v>
      </c>
      <c r="CR6" s="1">
        <v>1352.048558029981</v>
      </c>
      <c r="CS6" s="1">
        <v>1364.2421557881028</v>
      </c>
      <c r="CT6" s="1">
        <v>1378.2166382994767</v>
      </c>
      <c r="CU6" s="1">
        <v>1394.6879738974044</v>
      </c>
      <c r="CV6" s="1">
        <v>1414.8889921055388</v>
      </c>
      <c r="CW6" s="1">
        <v>1440.9415656065692</v>
      </c>
      <c r="CX6" s="1">
        <v>1478.02391911073</v>
      </c>
      <c r="CY6" s="1">
        <v>1542.7905436187098</v>
      </c>
    </row>
    <row r="7" spans="1:103" x14ac:dyDescent="0.3">
      <c r="A7" s="1">
        <v>15</v>
      </c>
      <c r="B7" s="1">
        <v>-2.5831844346696982</v>
      </c>
      <c r="C7" s="1">
        <v>1113.5592667284516</v>
      </c>
      <c r="D7" s="1">
        <v>8.8444853615744112E-2</v>
      </c>
      <c r="E7" s="1">
        <v>944.19092387231819</v>
      </c>
      <c r="F7" s="1">
        <v>959.45457266305164</v>
      </c>
      <c r="G7" s="1">
        <v>969.63678358059201</v>
      </c>
      <c r="H7" s="1">
        <v>977.54868634029594</v>
      </c>
      <c r="I7" s="1">
        <v>984.17427513336474</v>
      </c>
      <c r="J7" s="1">
        <v>989.92806237213313</v>
      </c>
      <c r="K7" s="1">
        <v>995.07931809442164</v>
      </c>
      <c r="L7" s="1">
        <v>999.79190532613563</v>
      </c>
      <c r="M7" s="1">
        <v>1004.1091857608523</v>
      </c>
      <c r="N7" s="1">
        <v>1008.1489808034897</v>
      </c>
      <c r="O7" s="1">
        <v>1011.9678618858279</v>
      </c>
      <c r="P7" s="1">
        <v>1015.6265613682335</v>
      </c>
      <c r="Q7" s="1">
        <v>1019.1179468960778</v>
      </c>
      <c r="R7" s="1">
        <v>1022.4350449170375</v>
      </c>
      <c r="S7" s="1">
        <v>1025.6444178387271</v>
      </c>
      <c r="T7" s="1">
        <v>1028.7418488539427</v>
      </c>
      <c r="U7" s="1">
        <v>1031.7231805798415</v>
      </c>
      <c r="V7" s="1">
        <v>1034.6600068833711</v>
      </c>
      <c r="W7" s="1">
        <v>1037.4741131853712</v>
      </c>
      <c r="X7" s="1">
        <v>1040.2386683915174</v>
      </c>
      <c r="Y7" s="1">
        <v>1043.0298028802633</v>
      </c>
      <c r="Z7" s="1">
        <v>1045.6906786573479</v>
      </c>
      <c r="AA7" s="1">
        <v>1048.2967047886698</v>
      </c>
      <c r="AB7" s="1">
        <v>1050.926153206384</v>
      </c>
      <c r="AC7" s="1">
        <v>1053.498634417643</v>
      </c>
      <c r="AD7" s="1">
        <v>1056.01237572737</v>
      </c>
      <c r="AE7" s="1">
        <v>1058.4656155033638</v>
      </c>
      <c r="AF7" s="1">
        <v>1060.9393997534241</v>
      </c>
      <c r="AG7" s="1">
        <v>1063.4340263573956</v>
      </c>
      <c r="AH7" s="1">
        <v>1065.8655963082499</v>
      </c>
      <c r="AI7" s="1">
        <v>1068.2323316294062</v>
      </c>
      <c r="AJ7" s="1">
        <v>1070.6180063013892</v>
      </c>
      <c r="AK7" s="1">
        <v>1073.0228826580149</v>
      </c>
      <c r="AL7" s="1">
        <v>1075.4472282190438</v>
      </c>
      <c r="AM7" s="1">
        <v>1077.8036839133101</v>
      </c>
      <c r="AN7" s="1">
        <v>1080.1787460985229</v>
      </c>
      <c r="AO7" s="1">
        <v>1082.4836658931358</v>
      </c>
      <c r="AP7" s="1">
        <v>1084.8959960251641</v>
      </c>
      <c r="AQ7" s="1">
        <v>1087.2372888485879</v>
      </c>
      <c r="AR7" s="1">
        <v>1089.5967879456164</v>
      </c>
      <c r="AS7" s="1">
        <v>1091.8829345097804</v>
      </c>
      <c r="AT7" s="1">
        <v>1094.2788619528912</v>
      </c>
      <c r="AU7" s="1">
        <v>1096.693735060624</v>
      </c>
      <c r="AV7" s="1">
        <v>1099.0338364370716</v>
      </c>
      <c r="AW7" s="1">
        <v>1101.3919287700362</v>
      </c>
      <c r="AX7" s="1">
        <v>1103.8636869484608</v>
      </c>
      <c r="AY7" s="1">
        <v>1106.2592279208054</v>
      </c>
      <c r="AZ7" s="1">
        <v>1108.6735017096328</v>
      </c>
      <c r="BA7" s="1">
        <v>1111.1067618388167</v>
      </c>
      <c r="BB7" s="1">
        <v>1113.5592667284516</v>
      </c>
      <c r="BC7" s="1">
        <v>1116.0312798180307</v>
      </c>
      <c r="BD7" s="1">
        <v>1118.5230696934536</v>
      </c>
      <c r="BE7" s="1">
        <v>1121.0349102179998</v>
      </c>
      <c r="BF7" s="1">
        <v>1123.5670806674216</v>
      </c>
      <c r="BG7" s="1">
        <v>1126.222410153757</v>
      </c>
      <c r="BH7" s="1">
        <v>1128.7969429673822</v>
      </c>
      <c r="BI7" s="1">
        <v>1131.3926894023361</v>
      </c>
      <c r="BJ7" s="1">
        <v>1134.1150944563119</v>
      </c>
      <c r="BK7" s="1">
        <v>1136.8611189746939</v>
      </c>
      <c r="BL7" s="1">
        <v>1139.5241317425819</v>
      </c>
      <c r="BM7" s="1">
        <v>1142.317524594918</v>
      </c>
      <c r="BN7" s="1">
        <v>1145.1356101947028</v>
      </c>
      <c r="BO7" s="1">
        <v>1148.0886246456289</v>
      </c>
      <c r="BP7" s="1">
        <v>1150.9582250923806</v>
      </c>
      <c r="BQ7" s="1">
        <v>1153.9655789897756</v>
      </c>
      <c r="BR7" s="1">
        <v>1157.0012807921989</v>
      </c>
      <c r="BS7" s="1">
        <v>1160.1798534090083</v>
      </c>
      <c r="BT7" s="1">
        <v>1163.3899393166776</v>
      </c>
      <c r="BU7" s="1">
        <v>1166.6320800571345</v>
      </c>
      <c r="BV7" s="1">
        <v>1169.9068304727368</v>
      </c>
      <c r="BW7" s="1">
        <v>1173.3335203397139</v>
      </c>
      <c r="BX7" s="1">
        <v>1176.9165141033202</v>
      </c>
      <c r="BY7" s="1">
        <v>1180.5390245599287</v>
      </c>
      <c r="BZ7" s="1">
        <v>1184.2018077477844</v>
      </c>
      <c r="CA7" s="1">
        <v>1188.0298177012526</v>
      </c>
      <c r="CB7" s="1">
        <v>1192.0282216919161</v>
      </c>
      <c r="CC7" s="1">
        <v>1196.2025325064656</v>
      </c>
      <c r="CD7" s="1">
        <v>1200.429700078525</v>
      </c>
      <c r="CE7" s="1">
        <v>1204.8414756004943</v>
      </c>
      <c r="CF7" s="1">
        <v>1209.5767278352203</v>
      </c>
      <c r="CG7" s="1">
        <v>1214.3793489746938</v>
      </c>
      <c r="CH7" s="1">
        <v>1219.38733132115</v>
      </c>
      <c r="CI7" s="1">
        <v>1224.7470257615548</v>
      </c>
      <c r="CJ7" s="1">
        <v>1230.3328637722229</v>
      </c>
      <c r="CK7" s="1">
        <v>1236.2974584270746</v>
      </c>
      <c r="CL7" s="1">
        <v>1242.6586757910507</v>
      </c>
      <c r="CM7" s="1">
        <v>1249.4361901342781</v>
      </c>
      <c r="CN7" s="1">
        <v>1256.8036005098543</v>
      </c>
      <c r="CO7" s="1">
        <v>1264.795093081487</v>
      </c>
      <c r="CP7" s="1">
        <v>1273.4492377683787</v>
      </c>
      <c r="CQ7" s="1">
        <v>1282.9731582085592</v>
      </c>
      <c r="CR7" s="1">
        <v>1293.5988566416702</v>
      </c>
      <c r="CS7" s="1">
        <v>1305.7644882813399</v>
      </c>
      <c r="CT7" s="1">
        <v>1319.7958660588358</v>
      </c>
      <c r="CU7" s="1">
        <v>1336.4603026337525</v>
      </c>
      <c r="CV7" s="1">
        <v>1357.0917018597204</v>
      </c>
      <c r="CW7" s="1">
        <v>1384.0295971676926</v>
      </c>
      <c r="CX7" s="1">
        <v>1423.0558013326042</v>
      </c>
      <c r="CY7" s="1">
        <v>1493.3415282206265</v>
      </c>
    </row>
    <row r="8" spans="1:103" x14ac:dyDescent="0.3">
      <c r="A8" s="1">
        <v>16</v>
      </c>
      <c r="B8" s="1">
        <v>-2.7374369780376622</v>
      </c>
      <c r="C8" s="1">
        <v>1079.6982666206011</v>
      </c>
      <c r="D8" s="1">
        <v>8.6231217811355898E-2</v>
      </c>
      <c r="E8" s="1">
        <v>920.1733953642464</v>
      </c>
      <c r="F8" s="1">
        <v>934.51367299335948</v>
      </c>
      <c r="G8" s="1">
        <v>944.08272452731853</v>
      </c>
      <c r="H8" s="1">
        <v>951.51988749677741</v>
      </c>
      <c r="I8" s="1">
        <v>957.74914181591839</v>
      </c>
      <c r="J8" s="1">
        <v>963.15969435343516</v>
      </c>
      <c r="K8" s="1">
        <v>968.00443879241379</v>
      </c>
      <c r="L8" s="1">
        <v>972.43728510866583</v>
      </c>
      <c r="M8" s="1">
        <v>976.49886844800744</v>
      </c>
      <c r="N8" s="1">
        <v>980.29991563864792</v>
      </c>
      <c r="O8" s="1">
        <v>983.89357386069139</v>
      </c>
      <c r="P8" s="1">
        <v>987.33693509431077</v>
      </c>
      <c r="Q8" s="1">
        <v>990.62323798982538</v>
      </c>
      <c r="R8" s="1">
        <v>993.74586767428389</v>
      </c>
      <c r="S8" s="1">
        <v>996.76744380804041</v>
      </c>
      <c r="T8" s="1">
        <v>999.68396637151113</v>
      </c>
      <c r="U8" s="1">
        <v>1002.4914894989003</v>
      </c>
      <c r="V8" s="1">
        <v>1005.2574127097338</v>
      </c>
      <c r="W8" s="1">
        <v>1007.9080513546231</v>
      </c>
      <c r="X8" s="1">
        <v>1010.5123015908873</v>
      </c>
      <c r="Y8" s="1">
        <v>1013.1418799060049</v>
      </c>
      <c r="Z8" s="1">
        <v>1015.6490142541867</v>
      </c>
      <c r="AA8" s="1">
        <v>1018.1047319175506</v>
      </c>
      <c r="AB8" s="1">
        <v>1020.5827890154394</v>
      </c>
      <c r="AC8" s="1">
        <v>1023.0074227403558</v>
      </c>
      <c r="AD8" s="1">
        <v>1025.3769478218119</v>
      </c>
      <c r="AE8" s="1">
        <v>1027.6896886774607</v>
      </c>
      <c r="AF8" s="1">
        <v>1030.0220466389753</v>
      </c>
      <c r="AG8" s="1">
        <v>1032.3743117796721</v>
      </c>
      <c r="AH8" s="1">
        <v>1034.6673693526325</v>
      </c>
      <c r="AI8" s="1">
        <v>1036.899525800017</v>
      </c>
      <c r="AJ8" s="1">
        <v>1039.1497871249856</v>
      </c>
      <c r="AK8" s="1">
        <v>1041.4184092524399</v>
      </c>
      <c r="AL8" s="1">
        <v>1043.7056532853862</v>
      </c>
      <c r="AM8" s="1">
        <v>1045.9290954773364</v>
      </c>
      <c r="AN8" s="1">
        <v>1048.1703445720698</v>
      </c>
      <c r="AO8" s="1">
        <v>1050.3456462275476</v>
      </c>
      <c r="AP8" s="1">
        <v>1052.6225769697774</v>
      </c>
      <c r="AQ8" s="1">
        <v>1054.8327134424298</v>
      </c>
      <c r="AR8" s="1">
        <v>1057.0602938124739</v>
      </c>
      <c r="AS8" s="1">
        <v>1059.2188717370684</v>
      </c>
      <c r="AT8" s="1">
        <v>1061.4813702098606</v>
      </c>
      <c r="AU8" s="1">
        <v>1063.7620369036968</v>
      </c>
      <c r="AV8" s="1">
        <v>1065.9723557883688</v>
      </c>
      <c r="AW8" s="1">
        <v>1068.1999377140232</v>
      </c>
      <c r="AX8" s="1">
        <v>1070.5351881308202</v>
      </c>
      <c r="AY8" s="1">
        <v>1072.7987200348018</v>
      </c>
      <c r="AZ8" s="1">
        <v>1075.0802434629604</v>
      </c>
      <c r="BA8" s="1">
        <v>1077.3800076125503</v>
      </c>
      <c r="BB8" s="1">
        <v>1079.6982666206011</v>
      </c>
      <c r="BC8" s="1">
        <v>1082.0352796916882</v>
      </c>
      <c r="BD8" s="1">
        <v>1084.391311229788</v>
      </c>
      <c r="BE8" s="1">
        <v>1086.7666309743768</v>
      </c>
      <c r="BF8" s="1">
        <v>1089.1615141409325</v>
      </c>
      <c r="BG8" s="1">
        <v>1091.6732474574642</v>
      </c>
      <c r="BH8" s="1">
        <v>1094.1089170278915</v>
      </c>
      <c r="BI8" s="1">
        <v>1096.5650218242868</v>
      </c>
      <c r="BJ8" s="1">
        <v>1099.1413698308991</v>
      </c>
      <c r="BK8" s="1">
        <v>1101.740487243603</v>
      </c>
      <c r="BL8" s="1">
        <v>1104.2614378293865</v>
      </c>
      <c r="BM8" s="1">
        <v>1106.9062447213396</v>
      </c>
      <c r="BN8" s="1">
        <v>1109.5748829112649</v>
      </c>
      <c r="BO8" s="1">
        <v>1112.371786374807</v>
      </c>
      <c r="BP8" s="1">
        <v>1115.0901725303643</v>
      </c>
      <c r="BQ8" s="1">
        <v>1117.9395734745904</v>
      </c>
      <c r="BR8" s="1">
        <v>1120.8163788455788</v>
      </c>
      <c r="BS8" s="1">
        <v>1123.8291700728157</v>
      </c>
      <c r="BT8" s="1">
        <v>1126.8724533232244</v>
      </c>
      <c r="BU8" s="1">
        <v>1129.9467672305195</v>
      </c>
      <c r="BV8" s="1">
        <v>1133.0526640678079</v>
      </c>
      <c r="BW8" s="1">
        <v>1136.3033851187461</v>
      </c>
      <c r="BX8" s="1">
        <v>1139.7031785403933</v>
      </c>
      <c r="BY8" s="1">
        <v>1143.1413036436547</v>
      </c>
      <c r="BZ8" s="1">
        <v>1146.6185153878464</v>
      </c>
      <c r="CA8" s="1">
        <v>1150.253521672523</v>
      </c>
      <c r="CB8" s="1">
        <v>1154.0513674875676</v>
      </c>
      <c r="CC8" s="1">
        <v>1158.0174404456573</v>
      </c>
      <c r="CD8" s="1">
        <v>1162.0349387499778</v>
      </c>
      <c r="CE8" s="1">
        <v>1166.2291983366463</v>
      </c>
      <c r="CF8" s="1">
        <v>1170.7324942869077</v>
      </c>
      <c r="CG8" s="1">
        <v>1175.3014756087857</v>
      </c>
      <c r="CH8" s="1">
        <v>1180.0675856375999</v>
      </c>
      <c r="CI8" s="1">
        <v>1185.1704378290008</v>
      </c>
      <c r="CJ8" s="1">
        <v>1190.4908487457292</v>
      </c>
      <c r="CK8" s="1">
        <v>1196.1745960717647</v>
      </c>
      <c r="CL8" s="1">
        <v>1202.2392721798481</v>
      </c>
      <c r="CM8" s="1">
        <v>1208.7042829432726</v>
      </c>
      <c r="CN8" s="1">
        <v>1215.7360944693039</v>
      </c>
      <c r="CO8" s="1">
        <v>1223.3684877890794</v>
      </c>
      <c r="CP8" s="1">
        <v>1231.6396600367152</v>
      </c>
      <c r="CQ8" s="1">
        <v>1240.749370146144</v>
      </c>
      <c r="CR8" s="1">
        <v>1250.922124988796</v>
      </c>
      <c r="CS8" s="1">
        <v>1262.5813802054579</v>
      </c>
      <c r="CT8" s="1">
        <v>1276.045389857758</v>
      </c>
      <c r="CU8" s="1">
        <v>1292.0599672920994</v>
      </c>
      <c r="CV8" s="1">
        <v>1311.9243053484154</v>
      </c>
      <c r="CW8" s="1">
        <v>1337.9261262167045</v>
      </c>
      <c r="CX8" s="1">
        <v>1375.736007628308</v>
      </c>
      <c r="CY8" s="1">
        <v>1444.2885920873373</v>
      </c>
    </row>
    <row r="9" spans="1:103" x14ac:dyDescent="0.3">
      <c r="A9" s="1">
        <v>17</v>
      </c>
      <c r="B9" s="1">
        <v>-3.0377518010841489</v>
      </c>
      <c r="C9" s="1">
        <v>1054.7770690101697</v>
      </c>
      <c r="D9" s="1">
        <v>8.6967650391793258E-2</v>
      </c>
      <c r="E9" s="1">
        <v>900.9003045477989</v>
      </c>
      <c r="F9" s="1">
        <v>914.50452998204753</v>
      </c>
      <c r="G9" s="1">
        <v>923.60348579449351</v>
      </c>
      <c r="H9" s="1">
        <v>930.6874191627636</v>
      </c>
      <c r="I9" s="1">
        <v>936.62922880865108</v>
      </c>
      <c r="J9" s="1">
        <v>941.79649250068019</v>
      </c>
      <c r="K9" s="1">
        <v>946.42852588837388</v>
      </c>
      <c r="L9" s="1">
        <v>950.67107474770455</v>
      </c>
      <c r="M9" s="1">
        <v>954.56198982312367</v>
      </c>
      <c r="N9" s="1">
        <v>958.20656199631821</v>
      </c>
      <c r="O9" s="1">
        <v>961.6552083897825</v>
      </c>
      <c r="P9" s="1">
        <v>964.96232505309627</v>
      </c>
      <c r="Q9" s="1">
        <v>968.12109459020439</v>
      </c>
      <c r="R9" s="1">
        <v>971.1248283839036</v>
      </c>
      <c r="S9" s="1">
        <v>974.03350015427452</v>
      </c>
      <c r="T9" s="1">
        <v>976.84306483473358</v>
      </c>
      <c r="U9" s="1">
        <v>979.54952182770717</v>
      </c>
      <c r="V9" s="1">
        <v>982.21771145681271</v>
      </c>
      <c r="W9" s="1">
        <v>984.77641525376953</v>
      </c>
      <c r="X9" s="1">
        <v>987.2919990195071</v>
      </c>
      <c r="Y9" s="1">
        <v>989.83373233626378</v>
      </c>
      <c r="Z9" s="1">
        <v>992.25870152080449</v>
      </c>
      <c r="AA9" s="1">
        <v>994.63545605285844</v>
      </c>
      <c r="AB9" s="1">
        <v>997.03536619814656</v>
      </c>
      <c r="AC9" s="1">
        <v>999.38504191749985</v>
      </c>
      <c r="AD9" s="1">
        <v>1001.6827617852864</v>
      </c>
      <c r="AE9" s="1">
        <v>1003.9268104229767</v>
      </c>
      <c r="AF9" s="1">
        <v>1006.191297171304</v>
      </c>
      <c r="AG9" s="1">
        <v>1008.4765504688532</v>
      </c>
      <c r="AH9" s="1">
        <v>1010.7056842251243</v>
      </c>
      <c r="AI9" s="1">
        <v>1012.8769533897441</v>
      </c>
      <c r="AJ9" s="1">
        <v>1015.0671803022914</v>
      </c>
      <c r="AK9" s="1">
        <v>1017.2766569345106</v>
      </c>
      <c r="AL9" s="1">
        <v>1019.5056817282433</v>
      </c>
      <c r="AM9" s="1">
        <v>1021.6738973519481</v>
      </c>
      <c r="AN9" s="1">
        <v>1023.8608530275825</v>
      </c>
      <c r="AO9" s="1">
        <v>1025.9847887605715</v>
      </c>
      <c r="AP9" s="1">
        <v>1028.2093671173566</v>
      </c>
      <c r="AQ9" s="1">
        <v>1030.370079354753</v>
      </c>
      <c r="AR9" s="1">
        <v>1032.5492431989162</v>
      </c>
      <c r="AS9" s="1">
        <v>1034.662252447569</v>
      </c>
      <c r="AT9" s="1">
        <v>1036.8784226181901</v>
      </c>
      <c r="AU9" s="1">
        <v>1039.1138850572888</v>
      </c>
      <c r="AV9" s="1">
        <v>1041.2818374177623</v>
      </c>
      <c r="AW9" s="1">
        <v>1043.4681694673582</v>
      </c>
      <c r="AX9" s="1">
        <v>1045.7617474360725</v>
      </c>
      <c r="AY9" s="1">
        <v>1047.9864325215331</v>
      </c>
      <c r="AZ9" s="1">
        <v>1050.2303512094982</v>
      </c>
      <c r="BA9" s="1">
        <v>1052.4937967955648</v>
      </c>
      <c r="BB9" s="1">
        <v>1054.7770690101697</v>
      </c>
      <c r="BC9" s="1">
        <v>1057.080474203394</v>
      </c>
      <c r="BD9" s="1">
        <v>1059.4043255363433</v>
      </c>
      <c r="BE9" s="1">
        <v>1061.7489431793863</v>
      </c>
      <c r="BF9" s="1">
        <v>1064.1146545175418</v>
      </c>
      <c r="BG9" s="1">
        <v>1066.5977304874516</v>
      </c>
      <c r="BH9" s="1">
        <v>1069.0075193740406</v>
      </c>
      <c r="BI9" s="1">
        <v>1071.439443747098</v>
      </c>
      <c r="BJ9" s="1">
        <v>1073.9925121783474</v>
      </c>
      <c r="BK9" s="1">
        <v>1076.5703236607919</v>
      </c>
      <c r="BL9" s="1">
        <v>1079.0727163913141</v>
      </c>
      <c r="BM9" s="1">
        <v>1081.7003015159034</v>
      </c>
      <c r="BN9" s="1">
        <v>1084.3539138903989</v>
      </c>
      <c r="BO9" s="1">
        <v>1087.1376244056721</v>
      </c>
      <c r="BP9" s="1">
        <v>1089.8457142136631</v>
      </c>
      <c r="BQ9" s="1">
        <v>1092.6870178321651</v>
      </c>
      <c r="BR9" s="1">
        <v>1095.5584698721677</v>
      </c>
      <c r="BS9" s="1">
        <v>1098.5687203814978</v>
      </c>
      <c r="BT9" s="1">
        <v>1101.6126492739188</v>
      </c>
      <c r="BU9" s="1">
        <v>1104.6909224206968</v>
      </c>
      <c r="BV9" s="1">
        <v>1107.8042246718194</v>
      </c>
      <c r="BW9" s="1">
        <v>1111.0663960584136</v>
      </c>
      <c r="BX9" s="1">
        <v>1114.4822513413103</v>
      </c>
      <c r="BY9" s="1">
        <v>1117.9409097742289</v>
      </c>
      <c r="BZ9" s="1">
        <v>1121.4433201810264</v>
      </c>
      <c r="CA9" s="1">
        <v>1125.1094818664858</v>
      </c>
      <c r="CB9" s="1">
        <v>1128.9451892957284</v>
      </c>
      <c r="CC9" s="1">
        <v>1132.9566568638959</v>
      </c>
      <c r="CD9" s="1">
        <v>1137.0263065444612</v>
      </c>
      <c r="CE9" s="1">
        <v>1141.2817123590492</v>
      </c>
      <c r="CF9" s="1">
        <v>1145.8583712939164</v>
      </c>
      <c r="CG9" s="1">
        <v>1150.5100490929331</v>
      </c>
      <c r="CH9" s="1">
        <v>1155.3714089586863</v>
      </c>
      <c r="CI9" s="1">
        <v>1160.5865492985633</v>
      </c>
      <c r="CJ9" s="1">
        <v>1166.0355492655431</v>
      </c>
      <c r="CK9" s="1">
        <v>1171.8698481000031</v>
      </c>
      <c r="CL9" s="1">
        <v>1178.1104205920901</v>
      </c>
      <c r="CM9" s="1">
        <v>1184.7805760263113</v>
      </c>
      <c r="CN9" s="1">
        <v>1192.0565572041171</v>
      </c>
      <c r="CO9" s="1">
        <v>1199.9792717571288</v>
      </c>
      <c r="CP9" s="1">
        <v>1208.5954245418366</v>
      </c>
      <c r="CQ9" s="1">
        <v>1218.1224779575866</v>
      </c>
      <c r="CR9" s="1">
        <v>1228.8087706737329</v>
      </c>
      <c r="CS9" s="1">
        <v>1241.1199867268272</v>
      </c>
      <c r="CT9" s="1">
        <v>1255.4238296676201</v>
      </c>
      <c r="CU9" s="1">
        <v>1272.5632706527902</v>
      </c>
      <c r="CV9" s="1">
        <v>1294.0216206086682</v>
      </c>
      <c r="CW9" s="1">
        <v>1322.4614951296242</v>
      </c>
      <c r="CX9" s="1">
        <v>1364.5832740892017</v>
      </c>
      <c r="CY9" s="1">
        <v>1443.5655924255202</v>
      </c>
    </row>
    <row r="10" spans="1:103" x14ac:dyDescent="0.3">
      <c r="A10" s="1">
        <v>18</v>
      </c>
      <c r="B10" s="1">
        <v>-3.3701274468831088</v>
      </c>
      <c r="C10" s="1">
        <v>1032.0411412474255</v>
      </c>
      <c r="D10" s="1">
        <v>8.4672412324429264E-2</v>
      </c>
      <c r="E10" s="1">
        <v>887.35111723590205</v>
      </c>
      <c r="F10" s="1">
        <v>900.01992775598535</v>
      </c>
      <c r="G10" s="1">
        <v>908.50372054754655</v>
      </c>
      <c r="H10" s="1">
        <v>915.11488161320005</v>
      </c>
      <c r="I10" s="1">
        <v>920.66447658990955</v>
      </c>
      <c r="J10" s="1">
        <v>925.49397522324284</v>
      </c>
      <c r="K10" s="1">
        <v>929.82593116247597</v>
      </c>
      <c r="L10" s="1">
        <v>933.79593094750408</v>
      </c>
      <c r="M10" s="1">
        <v>937.43885931984323</v>
      </c>
      <c r="N10" s="1">
        <v>940.8528917310764</v>
      </c>
      <c r="O10" s="1">
        <v>944.08497587637021</v>
      </c>
      <c r="P10" s="1">
        <v>947.1858895446212</v>
      </c>
      <c r="Q10" s="1">
        <v>950.14907288589279</v>
      </c>
      <c r="R10" s="1">
        <v>952.96807806606375</v>
      </c>
      <c r="S10" s="1">
        <v>955.69905318813642</v>
      </c>
      <c r="T10" s="1">
        <v>958.3380988135151</v>
      </c>
      <c r="U10" s="1">
        <v>960.88135183458428</v>
      </c>
      <c r="V10" s="1">
        <v>963.38967354345345</v>
      </c>
      <c r="W10" s="1">
        <v>965.79604024759988</v>
      </c>
      <c r="X10" s="1">
        <v>968.16279170480641</v>
      </c>
      <c r="Y10" s="1">
        <v>970.55510060317977</v>
      </c>
      <c r="Z10" s="1">
        <v>972.83841459841869</v>
      </c>
      <c r="AA10" s="1">
        <v>975.07719719091222</v>
      </c>
      <c r="AB10" s="1">
        <v>977.33867112372036</v>
      </c>
      <c r="AC10" s="1">
        <v>979.55367392951132</v>
      </c>
      <c r="AD10" s="1">
        <v>981.72053549730788</v>
      </c>
      <c r="AE10" s="1">
        <v>983.83758907063725</v>
      </c>
      <c r="AF10" s="1">
        <v>985.97474000739101</v>
      </c>
      <c r="AG10" s="1">
        <v>988.13232871572211</v>
      </c>
      <c r="AH10" s="1">
        <v>990.23775278981941</v>
      </c>
      <c r="AI10" s="1">
        <v>992.28930928635441</v>
      </c>
      <c r="AJ10" s="1">
        <v>994.35957113106588</v>
      </c>
      <c r="AK10" s="1">
        <v>996.44884253500049</v>
      </c>
      <c r="AL10" s="1">
        <v>998.55743486150106</v>
      </c>
      <c r="AM10" s="1">
        <v>1000.60931672211</v>
      </c>
      <c r="AN10" s="1">
        <v>1002.6797529003427</v>
      </c>
      <c r="AO10" s="1">
        <v>1004.6913217870335</v>
      </c>
      <c r="AP10" s="1">
        <v>1006.7990561714284</v>
      </c>
      <c r="AQ10" s="1">
        <v>1008.8471162399002</v>
      </c>
      <c r="AR10" s="1">
        <v>1010.9135089691679</v>
      </c>
      <c r="AS10" s="1">
        <v>1012.9179860255599</v>
      </c>
      <c r="AT10" s="1">
        <v>1015.0211953463048</v>
      </c>
      <c r="AU10" s="1">
        <v>1017.1436238897579</v>
      </c>
      <c r="AV10" s="1">
        <v>1019.2028367809365</v>
      </c>
      <c r="AW10" s="1">
        <v>1021.2803934505699</v>
      </c>
      <c r="AX10" s="1">
        <v>1023.4608248083651</v>
      </c>
      <c r="AY10" s="1">
        <v>1025.5767136443853</v>
      </c>
      <c r="AZ10" s="1">
        <v>1027.7118531703986</v>
      </c>
      <c r="BA10" s="1">
        <v>1029.8665557928948</v>
      </c>
      <c r="BB10" s="1">
        <v>1032.0411412474255</v>
      </c>
      <c r="BC10" s="1">
        <v>1034.2359368243056</v>
      </c>
      <c r="BD10" s="1">
        <v>1036.4512776029446</v>
      </c>
      <c r="BE10" s="1">
        <v>1038.6875066952043</v>
      </c>
      <c r="BF10" s="1">
        <v>1040.9449754981954</v>
      </c>
      <c r="BG10" s="1">
        <v>1043.315661153453</v>
      </c>
      <c r="BH10" s="1">
        <v>1045.6175845689709</v>
      </c>
      <c r="BI10" s="1">
        <v>1047.9418695853867</v>
      </c>
      <c r="BJ10" s="1">
        <v>1050.3832639978875</v>
      </c>
      <c r="BK10" s="1">
        <v>1052.8497112912087</v>
      </c>
      <c r="BL10" s="1">
        <v>1055.245348459099</v>
      </c>
      <c r="BM10" s="1">
        <v>1057.7622824020339</v>
      </c>
      <c r="BN10" s="1">
        <v>1060.3056642369454</v>
      </c>
      <c r="BO10" s="1">
        <v>1062.9753938705203</v>
      </c>
      <c r="BP10" s="1">
        <v>1065.574240022811</v>
      </c>
      <c r="BQ10" s="1">
        <v>1068.3026830358322</v>
      </c>
      <c r="BR10" s="1">
        <v>1071.0619228799028</v>
      </c>
      <c r="BS10" s="1">
        <v>1073.9565499833368</v>
      </c>
      <c r="BT10" s="1">
        <v>1076.8856787960717</v>
      </c>
      <c r="BU10" s="1">
        <v>1079.8500444450742</v>
      </c>
      <c r="BV10" s="1">
        <v>1082.8504047511447</v>
      </c>
      <c r="BW10" s="1">
        <v>1085.9967005172764</v>
      </c>
      <c r="BX10" s="1">
        <v>1089.2939572317594</v>
      </c>
      <c r="BY10" s="1">
        <v>1092.6354158052418</v>
      </c>
      <c r="BZ10" s="1">
        <v>1096.0221367248162</v>
      </c>
      <c r="CA10" s="1">
        <v>1099.5704649725649</v>
      </c>
      <c r="CB10" s="1">
        <v>1103.2865086122918</v>
      </c>
      <c r="CC10" s="1">
        <v>1107.17683911273</v>
      </c>
      <c r="CD10" s="1">
        <v>1111.1278396589717</v>
      </c>
      <c r="CE10" s="1">
        <v>1115.2638156897342</v>
      </c>
      <c r="CF10" s="1">
        <v>1119.7173922582558</v>
      </c>
      <c r="CG10" s="1">
        <v>1124.2497501833996</v>
      </c>
      <c r="CH10" s="1">
        <v>1128.9927339351477</v>
      </c>
      <c r="CI10" s="1">
        <v>1134.0881819706985</v>
      </c>
      <c r="CJ10" s="1">
        <v>1139.4203275233035</v>
      </c>
      <c r="CK10" s="1">
        <v>1145.1389684854828</v>
      </c>
      <c r="CL10" s="1">
        <v>1151.2668586016234</v>
      </c>
      <c r="CM10" s="1">
        <v>1157.8294289939859</v>
      </c>
      <c r="CN10" s="1">
        <v>1165.0035203665541</v>
      </c>
      <c r="CO10" s="1">
        <v>1172.8340611131546</v>
      </c>
      <c r="CP10" s="1">
        <v>1181.3727362871543</v>
      </c>
      <c r="CQ10" s="1">
        <v>1190.8424734856142</v>
      </c>
      <c r="CR10" s="1">
        <v>1201.5009504069551</v>
      </c>
      <c r="CS10" s="1">
        <v>1213.829508198377</v>
      </c>
      <c r="CT10" s="1">
        <v>1228.2224044853249</v>
      </c>
      <c r="CU10" s="1">
        <v>1245.5703725977594</v>
      </c>
      <c r="CV10" s="1">
        <v>1267.4545307994756</v>
      </c>
      <c r="CW10" s="1">
        <v>1296.7598060724054</v>
      </c>
      <c r="CX10" s="1">
        <v>1340.851637644228</v>
      </c>
      <c r="CY10" s="1">
        <v>1426.0808428787418</v>
      </c>
    </row>
    <row r="11" spans="1:103" x14ac:dyDescent="0.3">
      <c r="A11" s="1">
        <v>19</v>
      </c>
      <c r="B11" s="1">
        <v>-3.5335132820137276</v>
      </c>
      <c r="C11" s="1">
        <v>1015.8226292570607</v>
      </c>
      <c r="D11" s="1">
        <v>8.4639605431989243E-2</v>
      </c>
      <c r="E11" s="1">
        <v>874.81213087569949</v>
      </c>
      <c r="F11" s="1">
        <v>887.06896345412292</v>
      </c>
      <c r="G11" s="1">
        <v>895.28478085769075</v>
      </c>
      <c r="H11" s="1">
        <v>901.69172116472373</v>
      </c>
      <c r="I11" s="1">
        <v>907.07310594012108</v>
      </c>
      <c r="J11" s="1">
        <v>911.75867592815166</v>
      </c>
      <c r="K11" s="1">
        <v>915.96351958244259</v>
      </c>
      <c r="L11" s="1">
        <v>919.81871279945301</v>
      </c>
      <c r="M11" s="1">
        <v>923.35773649979194</v>
      </c>
      <c r="N11" s="1">
        <v>926.67566762234981</v>
      </c>
      <c r="O11" s="1">
        <v>929.81792604895543</v>
      </c>
      <c r="P11" s="1">
        <v>932.83372953791934</v>
      </c>
      <c r="Q11" s="1">
        <v>935.71657534784094</v>
      </c>
      <c r="R11" s="1">
        <v>938.46006371556018</v>
      </c>
      <c r="S11" s="1">
        <v>941.11873839626378</v>
      </c>
      <c r="T11" s="1">
        <v>943.68872909830338</v>
      </c>
      <c r="U11" s="1">
        <v>946.16619715210584</v>
      </c>
      <c r="V11" s="1">
        <v>948.61037927542918</v>
      </c>
      <c r="W11" s="1">
        <v>950.95591305177538</v>
      </c>
      <c r="X11" s="1">
        <v>953.26350805488084</v>
      </c>
      <c r="Y11" s="1">
        <v>955.596708691191</v>
      </c>
      <c r="Z11" s="1">
        <v>957.82425784120426</v>
      </c>
      <c r="AA11" s="1">
        <v>960.008985762821</v>
      </c>
      <c r="AB11" s="1">
        <v>962.21648876658594</v>
      </c>
      <c r="AC11" s="1">
        <v>964.3792506294327</v>
      </c>
      <c r="AD11" s="1">
        <v>966.49560656180597</v>
      </c>
      <c r="AE11" s="1">
        <v>968.56389340214503</v>
      </c>
      <c r="AF11" s="1">
        <v>970.65239900271138</v>
      </c>
      <c r="AG11" s="1">
        <v>972.76147776871255</v>
      </c>
      <c r="AH11" s="1">
        <v>974.82015137443148</v>
      </c>
      <c r="AI11" s="1">
        <v>976.82671553105968</v>
      </c>
      <c r="AJ11" s="1">
        <v>978.85214170818256</v>
      </c>
      <c r="AK11" s="1">
        <v>980.89674773736897</v>
      </c>
      <c r="AL11" s="1">
        <v>982.96085920889379</v>
      </c>
      <c r="AM11" s="1">
        <v>984.97003747077133</v>
      </c>
      <c r="AN11" s="1">
        <v>986.99796935070765</v>
      </c>
      <c r="AO11" s="1">
        <v>988.96881007667741</v>
      </c>
      <c r="AP11" s="1">
        <v>991.03447416506708</v>
      </c>
      <c r="AQ11" s="1">
        <v>993.04225265656578</v>
      </c>
      <c r="AR11" s="1">
        <v>995.06860488271957</v>
      </c>
      <c r="AS11" s="1">
        <v>997.03482303484464</v>
      </c>
      <c r="AT11" s="1">
        <v>999.09850975898314</v>
      </c>
      <c r="AU11" s="1">
        <v>1001.181703978321</v>
      </c>
      <c r="AV11" s="1">
        <v>1003.2034794998419</v>
      </c>
      <c r="AW11" s="1">
        <v>1005.2438973101115</v>
      </c>
      <c r="AX11" s="1">
        <v>1007.3860388312711</v>
      </c>
      <c r="AY11" s="1">
        <v>1009.4654501673202</v>
      </c>
      <c r="AZ11" s="1">
        <v>1011.5644635052361</v>
      </c>
      <c r="BA11" s="1">
        <v>1013.6834100853143</v>
      </c>
      <c r="BB11" s="1">
        <v>1015.8226292570607</v>
      </c>
      <c r="BC11" s="1">
        <v>1017.9824687401328</v>
      </c>
      <c r="BD11" s="1">
        <v>1020.1632848957173</v>
      </c>
      <c r="BE11" s="1">
        <v>1022.3654430088421</v>
      </c>
      <c r="BF11" s="1">
        <v>1024.5893175821536</v>
      </c>
      <c r="BG11" s="1">
        <v>1026.9255968709954</v>
      </c>
      <c r="BH11" s="1">
        <v>1029.1949743940538</v>
      </c>
      <c r="BI11" s="1">
        <v>1031.4872666907136</v>
      </c>
      <c r="BJ11" s="1">
        <v>1033.8960048768354</v>
      </c>
      <c r="BK11" s="1">
        <v>1036.3304559271974</v>
      </c>
      <c r="BL11" s="1">
        <v>1038.6959810825833</v>
      </c>
      <c r="BM11" s="1">
        <v>1041.1823121917432</v>
      </c>
      <c r="BN11" s="1">
        <v>1043.6958549726783</v>
      </c>
      <c r="BO11" s="1">
        <v>1046.3354473259938</v>
      </c>
      <c r="BP11" s="1">
        <v>1048.9061316926654</v>
      </c>
      <c r="BQ11" s="1">
        <v>1051.6062676286258</v>
      </c>
      <c r="BR11" s="1">
        <v>1054.3382045208461</v>
      </c>
      <c r="BS11" s="1">
        <v>1057.2056331892934</v>
      </c>
      <c r="BT11" s="1">
        <v>1060.1087592385809</v>
      </c>
      <c r="BU11" s="1">
        <v>1063.0483812070941</v>
      </c>
      <c r="BV11" s="1">
        <v>1066.0253235749453</v>
      </c>
      <c r="BW11" s="1">
        <v>1069.1488374673584</v>
      </c>
      <c r="BX11" s="1">
        <v>1072.4241897283407</v>
      </c>
      <c r="BY11" s="1">
        <v>1075.7455297979377</v>
      </c>
      <c r="BZ11" s="1">
        <v>1079.1140193603662</v>
      </c>
      <c r="CA11" s="1">
        <v>1082.6456047625741</v>
      </c>
      <c r="CB11" s="1">
        <v>1086.3467313992546</v>
      </c>
      <c r="CC11" s="1">
        <v>1090.2243488772381</v>
      </c>
      <c r="CD11" s="1">
        <v>1094.1655159805146</v>
      </c>
      <c r="CE11" s="1">
        <v>1098.2945637500306</v>
      </c>
      <c r="CF11" s="1">
        <v>1102.7445807844813</v>
      </c>
      <c r="CG11" s="1">
        <v>1107.2775270383618</v>
      </c>
      <c r="CH11" s="1">
        <v>1112.0257408926479</v>
      </c>
      <c r="CI11" s="1">
        <v>1117.1321454549727</v>
      </c>
      <c r="CJ11" s="1">
        <v>1122.4817706600229</v>
      </c>
      <c r="CK11" s="1">
        <v>1128.226108700348</v>
      </c>
      <c r="CL11" s="1">
        <v>1134.3896609660942</v>
      </c>
      <c r="CM11" s="1">
        <v>1140.9999222736437</v>
      </c>
      <c r="CN11" s="1">
        <v>1148.2376173356515</v>
      </c>
      <c r="CO11" s="1">
        <v>1156.1515553684114</v>
      </c>
      <c r="CP11" s="1">
        <v>1164.798188382938</v>
      </c>
      <c r="CQ11" s="1">
        <v>1174.4089586980956</v>
      </c>
      <c r="CR11" s="1">
        <v>1185.2537396004398</v>
      </c>
      <c r="CS11" s="1">
        <v>1197.8353805353654</v>
      </c>
      <c r="CT11" s="1">
        <v>1212.576624817726</v>
      </c>
      <c r="CU11" s="1">
        <v>1230.4234478364881</v>
      </c>
      <c r="CV11" s="1">
        <v>1253.0664827496462</v>
      </c>
      <c r="CW11" s="1">
        <v>1283.629414229111</v>
      </c>
      <c r="CX11" s="1">
        <v>1330.1824263079548</v>
      </c>
      <c r="CY11" s="1">
        <v>1422.410903947135</v>
      </c>
    </row>
    <row r="12" spans="1:103" x14ac:dyDescent="0.3">
      <c r="A12" s="1">
        <v>20</v>
      </c>
      <c r="B12" s="1">
        <v>-3.6451276292624963</v>
      </c>
      <c r="C12" s="1">
        <v>1005.1176902040988</v>
      </c>
      <c r="D12" s="1">
        <v>8.8601337967127977E-2</v>
      </c>
      <c r="E12" s="1">
        <v>861.90546404239126</v>
      </c>
      <c r="F12" s="1">
        <v>874.16084989326328</v>
      </c>
      <c r="G12" s="1">
        <v>882.39322214286653</v>
      </c>
      <c r="H12" s="1">
        <v>888.82318277072682</v>
      </c>
      <c r="I12" s="1">
        <v>894.23092844171879</v>
      </c>
      <c r="J12" s="1">
        <v>898.94478627030321</v>
      </c>
      <c r="K12" s="1">
        <v>903.17932157551616</v>
      </c>
      <c r="L12" s="1">
        <v>907.06537499108617</v>
      </c>
      <c r="M12" s="1">
        <v>910.63583650509645</v>
      </c>
      <c r="N12" s="1">
        <v>913.98598056661069</v>
      </c>
      <c r="O12" s="1">
        <v>917.16122110898937</v>
      </c>
      <c r="P12" s="1">
        <v>920.21097033967567</v>
      </c>
      <c r="Q12" s="1">
        <v>923.12838666856408</v>
      </c>
      <c r="R12" s="1">
        <v>925.90672069013283</v>
      </c>
      <c r="S12" s="1">
        <v>928.60099333732489</v>
      </c>
      <c r="T12" s="1">
        <v>931.20712315706851</v>
      </c>
      <c r="U12" s="1">
        <v>933.72105313060456</v>
      </c>
      <c r="V12" s="1">
        <v>936.20278375895316</v>
      </c>
      <c r="W12" s="1">
        <v>938.58583594735876</v>
      </c>
      <c r="X12" s="1">
        <v>940.9317744897761</v>
      </c>
      <c r="Y12" s="1">
        <v>943.30520045551884</v>
      </c>
      <c r="Z12" s="1">
        <v>945.57253125486932</v>
      </c>
      <c r="AA12" s="1">
        <v>947.79759408831274</v>
      </c>
      <c r="AB12" s="1">
        <v>950.04718878600397</v>
      </c>
      <c r="AC12" s="1">
        <v>952.25250221204055</v>
      </c>
      <c r="AD12" s="1">
        <v>954.4117645158808</v>
      </c>
      <c r="AE12" s="1">
        <v>956.52320410388245</v>
      </c>
      <c r="AF12" s="1">
        <v>958.656518150441</v>
      </c>
      <c r="AG12" s="1">
        <v>960.81211442350616</v>
      </c>
      <c r="AH12" s="1">
        <v>962.91743156406631</v>
      </c>
      <c r="AI12" s="1">
        <v>964.97064401733837</v>
      </c>
      <c r="AJ12" s="1">
        <v>967.04435235718938</v>
      </c>
      <c r="AK12" s="1">
        <v>969.13892461664773</v>
      </c>
      <c r="AL12" s="1">
        <v>971.25473841876044</v>
      </c>
      <c r="AM12" s="1">
        <v>973.31546716536707</v>
      </c>
      <c r="AN12" s="1">
        <v>975.3966641102387</v>
      </c>
      <c r="AO12" s="1">
        <v>977.42046607424879</v>
      </c>
      <c r="AP12" s="1">
        <v>979.54291363065499</v>
      </c>
      <c r="AQ12" s="1">
        <v>981.60714296360243</v>
      </c>
      <c r="AR12" s="1">
        <v>983.69173524065138</v>
      </c>
      <c r="AS12" s="1">
        <v>985.71569038552536</v>
      </c>
      <c r="AT12" s="1">
        <v>987.84128344925546</v>
      </c>
      <c r="AU12" s="1">
        <v>989.98833677730488</v>
      </c>
      <c r="AV12" s="1">
        <v>992.07341195078436</v>
      </c>
      <c r="AW12" s="1">
        <v>994.17904411883967</v>
      </c>
      <c r="AX12" s="1">
        <v>996.39110039123398</v>
      </c>
      <c r="AY12" s="1">
        <v>998.53980927282942</v>
      </c>
      <c r="AZ12" s="1">
        <v>1000.7102127700028</v>
      </c>
      <c r="BA12" s="1">
        <v>1002.9027049341613</v>
      </c>
      <c r="BB12" s="1">
        <v>1005.1176902040988</v>
      </c>
      <c r="BC12" s="1">
        <v>1007.3555837663396</v>
      </c>
      <c r="BD12" s="1">
        <v>1009.6168119310339</v>
      </c>
      <c r="BE12" s="1">
        <v>1011.9018125242094</v>
      </c>
      <c r="BF12" s="1">
        <v>1014.2110352972329</v>
      </c>
      <c r="BG12" s="1">
        <v>1016.6388187424259</v>
      </c>
      <c r="BH12" s="1">
        <v>1018.9989014190987</v>
      </c>
      <c r="BI12" s="1">
        <v>1021.3846512635124</v>
      </c>
      <c r="BJ12" s="1">
        <v>1023.8935991290302</v>
      </c>
      <c r="BK12" s="1">
        <v>1026.4314338261877</v>
      </c>
      <c r="BL12" s="1">
        <v>1028.8994586233325</v>
      </c>
      <c r="BM12" s="1">
        <v>1031.4957125745618</v>
      </c>
      <c r="BN12" s="1">
        <v>1034.1226803845209</v>
      </c>
      <c r="BO12" s="1">
        <v>1036.883895836377</v>
      </c>
      <c r="BP12" s="1">
        <v>1039.5755214872324</v>
      </c>
      <c r="BQ12" s="1">
        <v>1042.4053618463083</v>
      </c>
      <c r="BR12" s="1">
        <v>1045.2713431001569</v>
      </c>
      <c r="BS12" s="1">
        <v>1048.2825353565865</v>
      </c>
      <c r="BT12" s="1">
        <v>1051.3344499867101</v>
      </c>
      <c r="BU12" s="1">
        <v>1054.4280804140803</v>
      </c>
      <c r="BV12" s="1">
        <v>1057.5644553310663</v>
      </c>
      <c r="BW12" s="1">
        <v>1060.859042389684</v>
      </c>
      <c r="BX12" s="1">
        <v>1064.3179973547935</v>
      </c>
      <c r="BY12" s="1">
        <v>1067.8299706568059</v>
      </c>
      <c r="BZ12" s="1">
        <v>1071.3964303321607</v>
      </c>
      <c r="CA12" s="1">
        <v>1075.1406358256468</v>
      </c>
      <c r="CB12" s="1">
        <v>1079.0702193218813</v>
      </c>
      <c r="CC12" s="1">
        <v>1083.1934444519889</v>
      </c>
      <c r="CD12" s="1">
        <v>1087.3908892169306</v>
      </c>
      <c r="CE12" s="1">
        <v>1091.7957126622632</v>
      </c>
      <c r="CF12" s="1">
        <v>1096.5514003778985</v>
      </c>
      <c r="CG12" s="1">
        <v>1101.4048659787807</v>
      </c>
      <c r="CH12" s="1">
        <v>1106.4988765097912</v>
      </c>
      <c r="CI12" s="1">
        <v>1111.9888294794928</v>
      </c>
      <c r="CJ12" s="1">
        <v>1117.7534574111755</v>
      </c>
      <c r="CK12" s="1">
        <v>1123.9587101669517</v>
      </c>
      <c r="CL12" s="1">
        <v>1130.6347617075101</v>
      </c>
      <c r="CM12" s="1">
        <v>1137.8157369315984</v>
      </c>
      <c r="CN12" s="1">
        <v>1145.7038810265294</v>
      </c>
      <c r="CO12" s="1">
        <v>1154.3603615630411</v>
      </c>
      <c r="CP12" s="1">
        <v>1163.8566694664455</v>
      </c>
      <c r="CQ12" s="1">
        <v>1174.460256831662</v>
      </c>
      <c r="CR12" s="1">
        <v>1186.4884939892418</v>
      </c>
      <c r="CS12" s="1">
        <v>1200.5301298212491</v>
      </c>
      <c r="CT12" s="1">
        <v>1217.1059192843175</v>
      </c>
      <c r="CU12" s="1">
        <v>1237.3618114497885</v>
      </c>
      <c r="CV12" s="1">
        <v>1263.3762626383987</v>
      </c>
      <c r="CW12" s="1">
        <v>1299.0939688617354</v>
      </c>
      <c r="CX12" s="1">
        <v>1354.9896339752804</v>
      </c>
      <c r="CY12" s="1">
        <v>1472.1922683738974</v>
      </c>
    </row>
    <row r="13" spans="1:103" x14ac:dyDescent="0.3">
      <c r="A13" s="1" t="s">
        <v>110</v>
      </c>
      <c r="B13" s="1">
        <v>-3.0479252901083909</v>
      </c>
      <c r="C13" s="1">
        <v>1014.2817860346424</v>
      </c>
      <c r="D13" s="1">
        <v>0.10674396559530916</v>
      </c>
      <c r="E13" s="1">
        <v>843.08340557061604</v>
      </c>
      <c r="F13" s="1">
        <v>857.50235415133739</v>
      </c>
      <c r="G13" s="1">
        <v>867.21279269646811</v>
      </c>
      <c r="H13" s="1">
        <v>874.81097076665401</v>
      </c>
      <c r="I13" s="1">
        <v>881.21053006465672</v>
      </c>
      <c r="J13" s="1">
        <v>886.79586440291064</v>
      </c>
      <c r="K13" s="1">
        <v>891.81875054759143</v>
      </c>
      <c r="L13" s="1">
        <v>896.4328405724599</v>
      </c>
      <c r="M13" s="1">
        <v>900.6760573983189</v>
      </c>
      <c r="N13" s="1">
        <v>904.6607863259693</v>
      </c>
      <c r="O13" s="1">
        <v>908.44046439190959</v>
      </c>
      <c r="P13" s="1">
        <v>912.07349238697202</v>
      </c>
      <c r="Q13" s="1">
        <v>915.55137837945392</v>
      </c>
      <c r="R13" s="1">
        <v>918.86573292090202</v>
      </c>
      <c r="S13" s="1">
        <v>922.08192128328039</v>
      </c>
      <c r="T13" s="1">
        <v>925.19487006057898</v>
      </c>
      <c r="U13" s="1">
        <v>928.19952976761886</v>
      </c>
      <c r="V13" s="1">
        <v>931.16747640123026</v>
      </c>
      <c r="W13" s="1">
        <v>934.01906697856316</v>
      </c>
      <c r="X13" s="1">
        <v>936.82782959858798</v>
      </c>
      <c r="Y13" s="1">
        <v>939.67109926993305</v>
      </c>
      <c r="Z13" s="1">
        <v>942.3887699201772</v>
      </c>
      <c r="AA13" s="1">
        <v>945.05720001645147</v>
      </c>
      <c r="AB13" s="1">
        <v>947.75648189691117</v>
      </c>
      <c r="AC13" s="1">
        <v>950.40402713036201</v>
      </c>
      <c r="AD13" s="1">
        <v>952.99762511163522</v>
      </c>
      <c r="AE13" s="1">
        <v>955.5350606909866</v>
      </c>
      <c r="AF13" s="1">
        <v>958.10006845516091</v>
      </c>
      <c r="AG13" s="1">
        <v>960.6931779321028</v>
      </c>
      <c r="AH13" s="1">
        <v>963.22707407982455</v>
      </c>
      <c r="AI13" s="1">
        <v>965.69946739472618</v>
      </c>
      <c r="AJ13" s="1">
        <v>968.1977518656505</v>
      </c>
      <c r="AK13" s="1">
        <v>970.72240656025144</v>
      </c>
      <c r="AL13" s="1">
        <v>973.27392331952205</v>
      </c>
      <c r="AM13" s="1">
        <v>975.76022715537488</v>
      </c>
      <c r="AN13" s="1">
        <v>978.27244305587624</v>
      </c>
      <c r="AO13" s="1">
        <v>980.71654948325192</v>
      </c>
      <c r="AP13" s="1">
        <v>983.28102918516424</v>
      </c>
      <c r="AQ13" s="1">
        <v>985.77638381453983</v>
      </c>
      <c r="AR13" s="1">
        <v>988.29757253408798</v>
      </c>
      <c r="AS13" s="1">
        <v>990.74659501793133</v>
      </c>
      <c r="AT13" s="1">
        <v>993.31984238261634</v>
      </c>
      <c r="AU13" s="1">
        <v>995.92035981496929</v>
      </c>
      <c r="AV13" s="1">
        <v>998.44704960389231</v>
      </c>
      <c r="AW13" s="1">
        <v>1000.9998901657051</v>
      </c>
      <c r="AX13" s="1">
        <v>1003.6830992374759</v>
      </c>
      <c r="AY13" s="1">
        <v>1006.2907836531276</v>
      </c>
      <c r="AZ13" s="1">
        <v>1008.9261120313701</v>
      </c>
      <c r="BA13" s="1">
        <v>1011.58960221698</v>
      </c>
      <c r="BB13" s="1">
        <v>1014.2817860346424</v>
      </c>
      <c r="BC13" s="1">
        <v>1017.0032097837716</v>
      </c>
      <c r="BD13" s="1">
        <v>1019.7544347550729</v>
      </c>
      <c r="BE13" s="1">
        <v>1022.5360377699863</v>
      </c>
      <c r="BF13" s="1">
        <v>1025.3486117442251</v>
      </c>
      <c r="BG13" s="1">
        <v>1028.3071981404253</v>
      </c>
      <c r="BH13" s="1">
        <v>1031.1848617181911</v>
      </c>
      <c r="BI13" s="1">
        <v>1034.0954037688193</v>
      </c>
      <c r="BJ13" s="1">
        <v>1037.157959187105</v>
      </c>
      <c r="BK13" s="1">
        <v>1040.257563891575</v>
      </c>
      <c r="BL13" s="1">
        <v>1043.273630208851</v>
      </c>
      <c r="BM13" s="1">
        <v>1046.4482343724569</v>
      </c>
      <c r="BN13" s="1">
        <v>1049.6623080937197</v>
      </c>
      <c r="BO13" s="1">
        <v>1053.0427070285346</v>
      </c>
      <c r="BP13" s="1">
        <v>1056.3399566741523</v>
      </c>
      <c r="BQ13" s="1">
        <v>1059.8086966125195</v>
      </c>
      <c r="BR13" s="1">
        <v>1063.3240105269713</v>
      </c>
      <c r="BS13" s="1">
        <v>1067.0198991057669</v>
      </c>
      <c r="BT13" s="1">
        <v>1070.7683449583906</v>
      </c>
      <c r="BU13" s="1">
        <v>1074.5706724168351</v>
      </c>
      <c r="BV13" s="1">
        <v>1078.4282540395297</v>
      </c>
      <c r="BW13" s="1">
        <v>1082.4833744806042</v>
      </c>
      <c r="BX13" s="1">
        <v>1086.7440531511002</v>
      </c>
      <c r="BY13" s="1">
        <v>1091.0734408818162</v>
      </c>
      <c r="BZ13" s="1">
        <v>1095.4735038857721</v>
      </c>
      <c r="CA13" s="1">
        <v>1100.0966597808404</v>
      </c>
      <c r="CB13" s="1">
        <v>1104.952898348482</v>
      </c>
      <c r="CC13" s="1">
        <v>1110.053051830808</v>
      </c>
      <c r="CD13" s="1">
        <v>1115.2498578741888</v>
      </c>
      <c r="CE13" s="1">
        <v>1120.7086756865383</v>
      </c>
      <c r="CF13" s="1">
        <v>1126.6083585165645</v>
      </c>
      <c r="CG13" s="1">
        <v>1132.6358111776908</v>
      </c>
      <c r="CH13" s="1">
        <v>1138.9690240210743</v>
      </c>
      <c r="CI13" s="1">
        <v>1145.8025609091439</v>
      </c>
      <c r="CJ13" s="1">
        <v>1152.9869977179167</v>
      </c>
      <c r="CK13" s="1">
        <v>1160.7308915143535</v>
      </c>
      <c r="CL13" s="1">
        <v>1169.0742590917334</v>
      </c>
      <c r="CM13" s="1">
        <v>1178.0624694094113</v>
      </c>
      <c r="CN13" s="1">
        <v>1187.9523336361469</v>
      </c>
      <c r="CO13" s="1">
        <v>1198.8254162153635</v>
      </c>
      <c r="CP13" s="1">
        <v>1210.7773541447359</v>
      </c>
      <c r="CQ13" s="1">
        <v>1224.1525792559369</v>
      </c>
      <c r="CR13" s="1">
        <v>1239.3627982882304</v>
      </c>
      <c r="CS13" s="1">
        <v>1257.1701855156762</v>
      </c>
      <c r="CT13" s="1">
        <v>1278.2624251872119</v>
      </c>
      <c r="CU13" s="1">
        <v>1304.1423477800106</v>
      </c>
      <c r="CV13" s="1">
        <v>1337.5497165747161</v>
      </c>
      <c r="CW13" s="1">
        <v>1383.7317666528681</v>
      </c>
      <c r="CX13" s="1">
        <v>1456.7424322156521</v>
      </c>
      <c r="CY13" s="1">
        <v>1612.853155143574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-1.1088657917420499</v>
      </c>
      <c r="C4" s="1">
        <v>191.78143331798091</v>
      </c>
      <c r="D4" s="1">
        <v>0.10949833285178044</v>
      </c>
      <c r="E4" s="1">
        <v>153.24357767248861</v>
      </c>
      <c r="F4" s="1">
        <v>156.89196193849611</v>
      </c>
      <c r="G4" s="1">
        <v>159.30940314641526</v>
      </c>
      <c r="H4" s="1">
        <v>161.17834925185818</v>
      </c>
      <c r="I4" s="1">
        <v>162.73685056409772</v>
      </c>
      <c r="J4" s="1">
        <v>164.08528366726568</v>
      </c>
      <c r="K4" s="1">
        <v>165.28848562204439</v>
      </c>
      <c r="L4" s="1">
        <v>166.38583694153473</v>
      </c>
      <c r="M4" s="1">
        <v>167.38825330153097</v>
      </c>
      <c r="N4" s="1">
        <v>168.32370825420486</v>
      </c>
      <c r="O4" s="1">
        <v>169.20572931181528</v>
      </c>
      <c r="P4" s="1">
        <v>170.04865356499695</v>
      </c>
      <c r="Q4" s="1">
        <v>170.85109392022113</v>
      </c>
      <c r="R4" s="1">
        <v>171.61170831655468</v>
      </c>
      <c r="S4" s="1">
        <v>172.34596632328078</v>
      </c>
      <c r="T4" s="1">
        <v>173.05305745949073</v>
      </c>
      <c r="U4" s="1">
        <v>173.73219017595994</v>
      </c>
      <c r="V4" s="1">
        <v>174.39977919071021</v>
      </c>
      <c r="W4" s="1">
        <v>175.03815404760289</v>
      </c>
      <c r="X4" s="1">
        <v>175.66402414114123</v>
      </c>
      <c r="Y4" s="1">
        <v>176.29463239796524</v>
      </c>
      <c r="Z4" s="1">
        <v>176.8946070017636</v>
      </c>
      <c r="AA4" s="1">
        <v>177.481068354207</v>
      </c>
      <c r="AB4" s="1">
        <v>178.07164511282923</v>
      </c>
      <c r="AC4" s="1">
        <v>178.64829764407915</v>
      </c>
      <c r="AD4" s="1">
        <v>179.21069829570786</v>
      </c>
      <c r="AE4" s="1">
        <v>179.75852405284891</v>
      </c>
      <c r="AF4" s="1">
        <v>180.30989340892356</v>
      </c>
      <c r="AG4" s="1">
        <v>180.8648414574759</v>
      </c>
      <c r="AH4" s="1">
        <v>181.4047264085265</v>
      </c>
      <c r="AI4" s="1">
        <v>181.92922979853978</v>
      </c>
      <c r="AJ4" s="1">
        <v>182.45694161149629</v>
      </c>
      <c r="AK4" s="1">
        <v>182.98789188981948</v>
      </c>
      <c r="AL4" s="1">
        <v>183.5221110554038</v>
      </c>
      <c r="AM4" s="1">
        <v>184.04037564417916</v>
      </c>
      <c r="AN4" s="1">
        <v>184.56173640972267</v>
      </c>
      <c r="AO4" s="1">
        <v>185.06674023277654</v>
      </c>
      <c r="AP4" s="1">
        <v>185.59426133787301</v>
      </c>
      <c r="AQ4" s="1">
        <v>186.10525082178575</v>
      </c>
      <c r="AR4" s="1">
        <v>186.61921632870946</v>
      </c>
      <c r="AS4" s="1">
        <v>187.11624515505264</v>
      </c>
      <c r="AT4" s="1">
        <v>187.63612559333478</v>
      </c>
      <c r="AU4" s="1">
        <v>188.15906154716276</v>
      </c>
      <c r="AV4" s="1">
        <v>188.66479166074362</v>
      </c>
      <c r="AW4" s="1">
        <v>189.17339690615384</v>
      </c>
      <c r="AX4" s="1">
        <v>189.7054231939276</v>
      </c>
      <c r="AY4" s="1">
        <v>190.21997158986187</v>
      </c>
      <c r="AZ4" s="1">
        <v>190.73747207756503</v>
      </c>
      <c r="BA4" s="1">
        <v>191.25795057772382</v>
      </c>
      <c r="BB4" s="1">
        <v>191.78143331798091</v>
      </c>
      <c r="BC4" s="1">
        <v>192.30794683751529</v>
      </c>
      <c r="BD4" s="1">
        <v>192.83751799170551</v>
      </c>
      <c r="BE4" s="1">
        <v>193.37017395687693</v>
      </c>
      <c r="BF4" s="1">
        <v>193.90594223513529</v>
      </c>
      <c r="BG4" s="1">
        <v>194.46647270855402</v>
      </c>
      <c r="BH4" s="1">
        <v>195.00867677040571</v>
      </c>
      <c r="BI4" s="1">
        <v>195.55407880354326</v>
      </c>
      <c r="BJ4" s="1">
        <v>196.12472036259246</v>
      </c>
      <c r="BK4" s="1">
        <v>196.69888495247815</v>
      </c>
      <c r="BL4" s="1">
        <v>197.25431966643217</v>
      </c>
      <c r="BM4" s="1">
        <v>197.83549192088594</v>
      </c>
      <c r="BN4" s="1">
        <v>198.42028705069663</v>
      </c>
      <c r="BO4" s="1">
        <v>199.03144593409158</v>
      </c>
      <c r="BP4" s="1">
        <v>199.62373369999975</v>
      </c>
      <c r="BQ4" s="1">
        <v>200.24274946977482</v>
      </c>
      <c r="BR4" s="1">
        <v>200.86582720410507</v>
      </c>
      <c r="BS4" s="1">
        <v>201.51631595022624</v>
      </c>
      <c r="BT4" s="1">
        <v>202.17126315613675</v>
      </c>
      <c r="BU4" s="1">
        <v>202.83071561676937</v>
      </c>
      <c r="BV4" s="1">
        <v>203.49472078985795</v>
      </c>
      <c r="BW4" s="1">
        <v>204.18729129686898</v>
      </c>
      <c r="BX4" s="1">
        <v>204.9089948605311</v>
      </c>
      <c r="BY4" s="1">
        <v>205.63609904227181</v>
      </c>
      <c r="BZ4" s="1">
        <v>206.36866574929795</v>
      </c>
      <c r="CA4" s="1">
        <v>207.13145681863955</v>
      </c>
      <c r="CB4" s="1">
        <v>207.92511720489119</v>
      </c>
      <c r="CC4" s="1">
        <v>208.75032592176152</v>
      </c>
      <c r="CD4" s="1">
        <v>209.58247185355964</v>
      </c>
      <c r="CE4" s="1">
        <v>210.44718449525004</v>
      </c>
      <c r="CF4" s="1">
        <v>211.37100312251911</v>
      </c>
      <c r="CG4" s="1">
        <v>212.30341581229629</v>
      </c>
      <c r="CH4" s="1">
        <v>213.27081325961498</v>
      </c>
      <c r="CI4" s="1">
        <v>214.30061969885602</v>
      </c>
      <c r="CJ4" s="1">
        <v>215.36778476431095</v>
      </c>
      <c r="CK4" s="1">
        <v>216.50043983201166</v>
      </c>
      <c r="CL4" s="1">
        <v>217.70058723384759</v>
      </c>
      <c r="CM4" s="1">
        <v>218.97038482412358</v>
      </c>
      <c r="CN4" s="1">
        <v>220.34029461805133</v>
      </c>
      <c r="CO4" s="1">
        <v>221.81399020015397</v>
      </c>
      <c r="CP4" s="1">
        <v>223.39550456940142</v>
      </c>
      <c r="CQ4" s="1">
        <v>225.1187005396657</v>
      </c>
      <c r="CR4" s="1">
        <v>227.01992146081298</v>
      </c>
      <c r="CS4" s="1">
        <v>229.16912214121379</v>
      </c>
      <c r="CT4" s="1">
        <v>231.61151288929602</v>
      </c>
      <c r="CU4" s="1">
        <v>234.46178371672414</v>
      </c>
      <c r="CV4" s="1">
        <v>237.91517681841344</v>
      </c>
      <c r="CW4" s="1">
        <v>242.29989343430674</v>
      </c>
      <c r="CX4" s="1">
        <v>248.406558861636</v>
      </c>
      <c r="CY4" s="1">
        <v>258.69390426501332</v>
      </c>
    </row>
    <row r="5" spans="1:103" x14ac:dyDescent="0.3">
      <c r="A5" s="1">
        <v>13</v>
      </c>
      <c r="B5" s="1">
        <v>-1.3785482161631102</v>
      </c>
      <c r="C5" s="1">
        <v>176.90695393315499</v>
      </c>
      <c r="D5" s="1">
        <v>0.10916202037900423</v>
      </c>
      <c r="E5" s="1">
        <v>142.29644956668386</v>
      </c>
      <c r="F5" s="1">
        <v>145.51024999910871</v>
      </c>
      <c r="G5" s="1">
        <v>147.64605800308499</v>
      </c>
      <c r="H5" s="1">
        <v>149.3008504647843</v>
      </c>
      <c r="I5" s="1">
        <v>150.68321783192795</v>
      </c>
      <c r="J5" s="1">
        <v>151.88108971523332</v>
      </c>
      <c r="K5" s="1">
        <v>152.95140537154214</v>
      </c>
      <c r="L5" s="1">
        <v>153.92877814349808</v>
      </c>
      <c r="M5" s="1">
        <v>154.82262367759157</v>
      </c>
      <c r="N5" s="1">
        <v>155.65765613542467</v>
      </c>
      <c r="O5" s="1">
        <v>156.44579158602113</v>
      </c>
      <c r="P5" s="1">
        <v>157.19972534575129</v>
      </c>
      <c r="Q5" s="1">
        <v>157.91812155538042</v>
      </c>
      <c r="R5" s="1">
        <v>158.59968322670221</v>
      </c>
      <c r="S5" s="1">
        <v>159.25819637781714</v>
      </c>
      <c r="T5" s="1">
        <v>159.89287726920335</v>
      </c>
      <c r="U5" s="1">
        <v>160.50295809536081</v>
      </c>
      <c r="V5" s="1">
        <v>161.10314533391602</v>
      </c>
      <c r="W5" s="1">
        <v>161.67751278992364</v>
      </c>
      <c r="X5" s="1">
        <v>162.24105430139861</v>
      </c>
      <c r="Y5" s="1">
        <v>162.8092904954641</v>
      </c>
      <c r="Z5" s="1">
        <v>163.35032464591956</v>
      </c>
      <c r="AA5" s="1">
        <v>163.87955396586784</v>
      </c>
      <c r="AB5" s="1">
        <v>164.41287988973153</v>
      </c>
      <c r="AC5" s="1">
        <v>164.93400425714475</v>
      </c>
      <c r="AD5" s="1">
        <v>165.44260600995682</v>
      </c>
      <c r="AE5" s="1">
        <v>165.93836782761491</v>
      </c>
      <c r="AF5" s="1">
        <v>166.43767785003365</v>
      </c>
      <c r="AG5" s="1">
        <v>166.94057635726813</v>
      </c>
      <c r="AH5" s="1">
        <v>167.43016108311528</v>
      </c>
      <c r="AI5" s="1">
        <v>167.90611682330561</v>
      </c>
      <c r="AJ5" s="1">
        <v>168.38530341367704</v>
      </c>
      <c r="AK5" s="1">
        <v>168.86775563343008</v>
      </c>
      <c r="AL5" s="1">
        <v>169.35350877555317</v>
      </c>
      <c r="AM5" s="1">
        <v>169.82507329588651</v>
      </c>
      <c r="AN5" s="1">
        <v>170.29977305359407</v>
      </c>
      <c r="AO5" s="1">
        <v>170.75988539671985</v>
      </c>
      <c r="AP5" s="1">
        <v>171.24083607811667</v>
      </c>
      <c r="AQ5" s="1">
        <v>171.70703046272675</v>
      </c>
      <c r="AR5" s="1">
        <v>172.17625505102291</v>
      </c>
      <c r="AS5" s="1">
        <v>172.63031923408386</v>
      </c>
      <c r="AT5" s="1">
        <v>173.10557880143054</v>
      </c>
      <c r="AU5" s="1">
        <v>173.58396234802998</v>
      </c>
      <c r="AV5" s="1">
        <v>174.04692289552116</v>
      </c>
      <c r="AW5" s="1">
        <v>174.51283118976397</v>
      </c>
      <c r="AX5" s="1">
        <v>175.00053477656471</v>
      </c>
      <c r="AY5" s="1">
        <v>175.4725491863631</v>
      </c>
      <c r="AZ5" s="1">
        <v>175.94760308853932</v>
      </c>
      <c r="BA5" s="1">
        <v>176.42572751519967</v>
      </c>
      <c r="BB5" s="1">
        <v>176.90695393315499</v>
      </c>
      <c r="BC5" s="1">
        <v>177.39131425167386</v>
      </c>
      <c r="BD5" s="1">
        <v>177.87884083040385</v>
      </c>
      <c r="BE5" s="1">
        <v>178.36956648746542</v>
      </c>
      <c r="BF5" s="1">
        <v>178.86352450772279</v>
      </c>
      <c r="BG5" s="1">
        <v>179.38070603502516</v>
      </c>
      <c r="BH5" s="1">
        <v>179.88136327958472</v>
      </c>
      <c r="BI5" s="1">
        <v>180.3853570276884</v>
      </c>
      <c r="BJ5" s="1">
        <v>180.9130877950706</v>
      </c>
      <c r="BK5" s="1">
        <v>181.44450571191643</v>
      </c>
      <c r="BL5" s="1">
        <v>181.95899966563491</v>
      </c>
      <c r="BM5" s="1">
        <v>182.49776932046825</v>
      </c>
      <c r="BN5" s="1">
        <v>183.04034894191551</v>
      </c>
      <c r="BO5" s="1">
        <v>183.60787541734484</v>
      </c>
      <c r="BP5" s="1">
        <v>184.15835455411812</v>
      </c>
      <c r="BQ5" s="1">
        <v>184.73417876163944</v>
      </c>
      <c r="BR5" s="1">
        <v>185.31430404003018</v>
      </c>
      <c r="BS5" s="1">
        <v>185.92051291518737</v>
      </c>
      <c r="BT5" s="1">
        <v>186.531459961152</v>
      </c>
      <c r="BU5" s="1">
        <v>187.14720394195078</v>
      </c>
      <c r="BV5" s="1">
        <v>187.76780462238455</v>
      </c>
      <c r="BW5" s="1">
        <v>188.4157544455102</v>
      </c>
      <c r="BX5" s="1">
        <v>189.0916715180112</v>
      </c>
      <c r="BY5" s="1">
        <v>189.77338467751196</v>
      </c>
      <c r="BZ5" s="1">
        <v>190.46097282470345</v>
      </c>
      <c r="CA5" s="1">
        <v>191.17773796896014</v>
      </c>
      <c r="CB5" s="1">
        <v>191.92439042127043</v>
      </c>
      <c r="CC5" s="1">
        <v>192.70168076888865</v>
      </c>
      <c r="CD5" s="1">
        <v>193.48650085951454</v>
      </c>
      <c r="CE5" s="1">
        <v>194.30310126976261</v>
      </c>
      <c r="CF5" s="1">
        <v>195.17672707853399</v>
      </c>
      <c r="CG5" s="1">
        <v>196.05975409741288</v>
      </c>
      <c r="CH5" s="1">
        <v>196.97727534523122</v>
      </c>
      <c r="CI5" s="1">
        <v>197.95552375082715</v>
      </c>
      <c r="CJ5" s="1">
        <v>198.9709440425853</v>
      </c>
      <c r="CK5" s="1">
        <v>200.05056832386649</v>
      </c>
      <c r="CL5" s="1">
        <v>201.19666564960542</v>
      </c>
      <c r="CM5" s="1">
        <v>202.41169540575956</v>
      </c>
      <c r="CN5" s="1">
        <v>203.7253343140533</v>
      </c>
      <c r="CO5" s="1">
        <v>205.14179003663278</v>
      </c>
      <c r="CP5" s="1">
        <v>206.66571492579681</v>
      </c>
      <c r="CQ5" s="1">
        <v>208.33073672298363</v>
      </c>
      <c r="CR5" s="1">
        <v>210.1733762891956</v>
      </c>
      <c r="CS5" s="1">
        <v>212.26352772448121</v>
      </c>
      <c r="CT5" s="1">
        <v>214.64819264143779</v>
      </c>
      <c r="CU5" s="1">
        <v>217.44392796333341</v>
      </c>
      <c r="CV5" s="1">
        <v>220.85012697314068</v>
      </c>
      <c r="CW5" s="1">
        <v>225.20544402506766</v>
      </c>
      <c r="CX5" s="1">
        <v>231.32981958581874</v>
      </c>
      <c r="CY5" s="1">
        <v>241.80843988492444</v>
      </c>
    </row>
    <row r="6" spans="1:103" x14ac:dyDescent="0.3">
      <c r="A6" s="1">
        <v>14</v>
      </c>
      <c r="B6" s="1">
        <v>-1.7371253753522271</v>
      </c>
      <c r="C6" s="1">
        <v>163.56484563570282</v>
      </c>
      <c r="D6" s="1">
        <v>0.10182439553272522</v>
      </c>
      <c r="E6" s="1">
        <v>134.13343974794753</v>
      </c>
      <c r="F6" s="1">
        <v>136.83834028451241</v>
      </c>
      <c r="G6" s="1">
        <v>138.63833229693819</v>
      </c>
      <c r="H6" s="1">
        <v>140.03435570703058</v>
      </c>
      <c r="I6" s="1">
        <v>141.20155457358081</v>
      </c>
      <c r="J6" s="1">
        <v>142.21374228222396</v>
      </c>
      <c r="K6" s="1">
        <v>143.11876997057027</v>
      </c>
      <c r="L6" s="1">
        <v>143.94573710048633</v>
      </c>
      <c r="M6" s="1">
        <v>144.70248457480011</v>
      </c>
      <c r="N6" s="1">
        <v>145.40984046249594</v>
      </c>
      <c r="O6" s="1">
        <v>146.0778324545378</v>
      </c>
      <c r="P6" s="1">
        <v>146.71717232660427</v>
      </c>
      <c r="Q6" s="1">
        <v>147.32668721469489</v>
      </c>
      <c r="R6" s="1">
        <v>147.90523556978258</v>
      </c>
      <c r="S6" s="1">
        <v>148.46448703916636</v>
      </c>
      <c r="T6" s="1">
        <v>149.00375159580958</v>
      </c>
      <c r="U6" s="1">
        <v>149.52235173737597</v>
      </c>
      <c r="V6" s="1">
        <v>150.0327718761387</v>
      </c>
      <c r="W6" s="1">
        <v>150.5214503581233</v>
      </c>
      <c r="X6" s="1">
        <v>151.0011262000603</v>
      </c>
      <c r="Y6" s="1">
        <v>151.48500934037907</v>
      </c>
      <c r="Z6" s="1">
        <v>151.94592791975106</v>
      </c>
      <c r="AA6" s="1">
        <v>152.39697999972185</v>
      </c>
      <c r="AB6" s="1">
        <v>152.85171595330786</v>
      </c>
      <c r="AC6" s="1">
        <v>153.29623687626864</v>
      </c>
      <c r="AD6" s="1">
        <v>153.7302574739879</v>
      </c>
      <c r="AE6" s="1">
        <v>154.15349524188889</v>
      </c>
      <c r="AF6" s="1">
        <v>154.57993770346729</v>
      </c>
      <c r="AG6" s="1">
        <v>155.00962471591075</v>
      </c>
      <c r="AH6" s="1">
        <v>155.42811106380032</v>
      </c>
      <c r="AI6" s="1">
        <v>155.83511457175828</v>
      </c>
      <c r="AJ6" s="1">
        <v>156.24504858012472</v>
      </c>
      <c r="AK6" s="1">
        <v>156.65794773867967</v>
      </c>
      <c r="AL6" s="1">
        <v>157.07384726858339</v>
      </c>
      <c r="AM6" s="1">
        <v>157.47776829526077</v>
      </c>
      <c r="AN6" s="1">
        <v>157.88454512606211</v>
      </c>
      <c r="AO6" s="1">
        <v>158.27898619899833</v>
      </c>
      <c r="AP6" s="1">
        <v>158.69146578417491</v>
      </c>
      <c r="AQ6" s="1">
        <v>159.09146138055249</v>
      </c>
      <c r="AR6" s="1">
        <v>159.4942287495661</v>
      </c>
      <c r="AS6" s="1">
        <v>159.88414833248876</v>
      </c>
      <c r="AT6" s="1">
        <v>160.29244470344781</v>
      </c>
      <c r="AU6" s="1">
        <v>160.70360770338698</v>
      </c>
      <c r="AV6" s="1">
        <v>161.10169086927596</v>
      </c>
      <c r="AW6" s="1">
        <v>161.50248478732379</v>
      </c>
      <c r="AX6" s="1">
        <v>161.92221860909927</v>
      </c>
      <c r="AY6" s="1">
        <v>162.32863693883135</v>
      </c>
      <c r="AZ6" s="1">
        <v>162.73785962251554</v>
      </c>
      <c r="BA6" s="1">
        <v>163.14991843067304</v>
      </c>
      <c r="BB6" s="1">
        <v>163.56484563570282</v>
      </c>
      <c r="BC6" s="1">
        <v>163.9826740220723</v>
      </c>
      <c r="BD6" s="1">
        <v>164.40343689676098</v>
      </c>
      <c r="BE6" s="1">
        <v>164.82716809996467</v>
      </c>
      <c r="BF6" s="1">
        <v>165.25390201606865</v>
      </c>
      <c r="BG6" s="1">
        <v>165.70092813108567</v>
      </c>
      <c r="BH6" s="1">
        <v>166.13389653250161</v>
      </c>
      <c r="BI6" s="1">
        <v>166.56997563466641</v>
      </c>
      <c r="BJ6" s="1">
        <v>167.02683718963118</v>
      </c>
      <c r="BK6" s="1">
        <v>167.48714495426995</v>
      </c>
      <c r="BL6" s="1">
        <v>167.93303825651967</v>
      </c>
      <c r="BM6" s="1">
        <v>168.40023060123792</v>
      </c>
      <c r="BN6" s="1">
        <v>168.87099776654719</v>
      </c>
      <c r="BO6" s="1">
        <v>169.3637032405787</v>
      </c>
      <c r="BP6" s="1">
        <v>169.8418975336435</v>
      </c>
      <c r="BQ6" s="1">
        <v>170.34241536266754</v>
      </c>
      <c r="BR6" s="1">
        <v>170.84699125051918</v>
      </c>
      <c r="BS6" s="1">
        <v>171.37459924033308</v>
      </c>
      <c r="BT6" s="1">
        <v>171.90669103400489</v>
      </c>
      <c r="BU6" s="1">
        <v>172.44332925781839</v>
      </c>
      <c r="BV6" s="1">
        <v>172.98457775900243</v>
      </c>
      <c r="BW6" s="1">
        <v>173.55008621745691</v>
      </c>
      <c r="BX6" s="1">
        <v>174.14045120861647</v>
      </c>
      <c r="BY6" s="1">
        <v>174.73634569549705</v>
      </c>
      <c r="BZ6" s="1">
        <v>175.33785484403373</v>
      </c>
      <c r="CA6" s="1">
        <v>175.96540523974252</v>
      </c>
      <c r="CB6" s="1">
        <v>176.6196890943099</v>
      </c>
      <c r="CC6" s="1">
        <v>177.30144013943374</v>
      </c>
      <c r="CD6" s="1">
        <v>177.99044271674526</v>
      </c>
      <c r="CE6" s="1">
        <v>178.70804277186269</v>
      </c>
      <c r="CF6" s="1">
        <v>179.47654987437684</v>
      </c>
      <c r="CG6" s="1">
        <v>180.2541708651398</v>
      </c>
      <c r="CH6" s="1">
        <v>181.06307684711618</v>
      </c>
      <c r="CI6" s="1">
        <v>181.92655195068045</v>
      </c>
      <c r="CJ6" s="1">
        <v>182.82397570660663</v>
      </c>
      <c r="CK6" s="1">
        <v>183.77942916537017</v>
      </c>
      <c r="CL6" s="1">
        <v>184.79517925909923</v>
      </c>
      <c r="CM6" s="1">
        <v>185.87369538749246</v>
      </c>
      <c r="CN6" s="1">
        <v>187.04170565930448</v>
      </c>
      <c r="CO6" s="1">
        <v>188.30345441750507</v>
      </c>
      <c r="CP6" s="1">
        <v>189.66366417529781</v>
      </c>
      <c r="CQ6" s="1">
        <v>191.15310098540274</v>
      </c>
      <c r="CR6" s="1">
        <v>192.80549895156818</v>
      </c>
      <c r="CS6" s="1">
        <v>194.68513754461478</v>
      </c>
      <c r="CT6" s="1">
        <v>196.83663447617789</v>
      </c>
      <c r="CU6" s="1">
        <v>199.36875304587846</v>
      </c>
      <c r="CV6" s="1">
        <v>202.4683937138586</v>
      </c>
      <c r="CW6" s="1">
        <v>206.45593429869007</v>
      </c>
      <c r="CX6" s="1">
        <v>212.11114261953824</v>
      </c>
      <c r="CY6" s="1">
        <v>221.92566315828444</v>
      </c>
    </row>
    <row r="7" spans="1:103" x14ac:dyDescent="0.3">
      <c r="A7" s="1">
        <v>15</v>
      </c>
      <c r="B7" s="1">
        <v>-2.0323188461981032</v>
      </c>
      <c r="C7" s="1">
        <v>154.84404756830071</v>
      </c>
      <c r="D7" s="1">
        <v>9.4913024667559201E-2</v>
      </c>
      <c r="E7" s="1">
        <v>129.02968434705124</v>
      </c>
      <c r="F7" s="1">
        <v>131.393143533233</v>
      </c>
      <c r="G7" s="1">
        <v>132.96649498195262</v>
      </c>
      <c r="H7" s="1">
        <v>134.18711681492772</v>
      </c>
      <c r="I7" s="1">
        <v>135.20794446513477</v>
      </c>
      <c r="J7" s="1">
        <v>136.09342370562754</v>
      </c>
      <c r="K7" s="1">
        <v>136.8853451798422</v>
      </c>
      <c r="L7" s="1">
        <v>137.60912518001874</v>
      </c>
      <c r="M7" s="1">
        <v>138.27159056555274</v>
      </c>
      <c r="N7" s="1">
        <v>138.89094682300515</v>
      </c>
      <c r="O7" s="1">
        <v>139.4759547858196</v>
      </c>
      <c r="P7" s="1">
        <v>140.03598143531659</v>
      </c>
      <c r="Q7" s="1">
        <v>140.56998757155154</v>
      </c>
      <c r="R7" s="1">
        <v>141.0769604700433</v>
      </c>
      <c r="S7" s="1">
        <v>141.56711600877526</v>
      </c>
      <c r="T7" s="1">
        <v>142.03984196180102</v>
      </c>
      <c r="U7" s="1">
        <v>142.49453652963876</v>
      </c>
      <c r="V7" s="1">
        <v>142.94214056623872</v>
      </c>
      <c r="W7" s="1">
        <v>143.37075592183078</v>
      </c>
      <c r="X7" s="1">
        <v>143.79155010695339</v>
      </c>
      <c r="Y7" s="1">
        <v>144.21611178702395</v>
      </c>
      <c r="Z7" s="1">
        <v>144.62059712283718</v>
      </c>
      <c r="AA7" s="1">
        <v>145.01649401689957</v>
      </c>
      <c r="AB7" s="1">
        <v>145.41569561368945</v>
      </c>
      <c r="AC7" s="1">
        <v>145.80599999371879</v>
      </c>
      <c r="AD7" s="1">
        <v>146.18715284995233</v>
      </c>
      <c r="AE7" s="1">
        <v>146.55890211319016</v>
      </c>
      <c r="AF7" s="1">
        <v>146.93353286361759</v>
      </c>
      <c r="AG7" s="1">
        <v>147.31108260020289</v>
      </c>
      <c r="AH7" s="1">
        <v>147.67885789355833</v>
      </c>
      <c r="AI7" s="1">
        <v>148.03660623792678</v>
      </c>
      <c r="AJ7" s="1">
        <v>148.39699550489172</v>
      </c>
      <c r="AK7" s="1">
        <v>148.76005841810289</v>
      </c>
      <c r="AL7" s="1">
        <v>149.12582827223727</v>
      </c>
      <c r="AM7" s="1">
        <v>149.48113026822656</v>
      </c>
      <c r="AN7" s="1">
        <v>149.83901170608507</v>
      </c>
      <c r="AO7" s="1">
        <v>150.18610551877077</v>
      </c>
      <c r="AP7" s="1">
        <v>150.54914221051826</v>
      </c>
      <c r="AQ7" s="1">
        <v>150.90126013278999</v>
      </c>
      <c r="AR7" s="1">
        <v>151.25588729704245</v>
      </c>
      <c r="AS7" s="1">
        <v>151.59926922143913</v>
      </c>
      <c r="AT7" s="1">
        <v>151.95890599411254</v>
      </c>
      <c r="AU7" s="1">
        <v>152.32114235927949</v>
      </c>
      <c r="AV7" s="1">
        <v>152.67192745074126</v>
      </c>
      <c r="AW7" s="1">
        <v>153.02517367322108</v>
      </c>
      <c r="AX7" s="1">
        <v>153.3951916658809</v>
      </c>
      <c r="AY7" s="1">
        <v>153.75354896310415</v>
      </c>
      <c r="AZ7" s="1">
        <v>154.11445698107318</v>
      </c>
      <c r="BA7" s="1">
        <v>154.47794618893349</v>
      </c>
      <c r="BB7" s="1">
        <v>154.84404756830071</v>
      </c>
      <c r="BC7" s="1">
        <v>155.21279262440197</v>
      </c>
      <c r="BD7" s="1">
        <v>155.58421339751487</v>
      </c>
      <c r="BE7" s="1">
        <v>155.95834247471333</v>
      </c>
      <c r="BF7" s="1">
        <v>156.33521300193055</v>
      </c>
      <c r="BG7" s="1">
        <v>156.73010273074959</v>
      </c>
      <c r="BH7" s="1">
        <v>157.11267099412473</v>
      </c>
      <c r="BI7" s="1">
        <v>157.49808503260473</v>
      </c>
      <c r="BJ7" s="1">
        <v>157.90197263395964</v>
      </c>
      <c r="BK7" s="1">
        <v>158.30901735069247</v>
      </c>
      <c r="BL7" s="1">
        <v>158.70342237876491</v>
      </c>
      <c r="BM7" s="1">
        <v>159.11678096558677</v>
      </c>
      <c r="BN7" s="1">
        <v>159.533421623696</v>
      </c>
      <c r="BO7" s="1">
        <v>159.96960768901781</v>
      </c>
      <c r="BP7" s="1">
        <v>160.39307511928982</v>
      </c>
      <c r="BQ7" s="1">
        <v>160.83644767686334</v>
      </c>
      <c r="BR7" s="1">
        <v>161.28355767387495</v>
      </c>
      <c r="BS7" s="1">
        <v>161.75123153481314</v>
      </c>
      <c r="BT7" s="1">
        <v>162.22304194813688</v>
      </c>
      <c r="BU7" s="1">
        <v>162.69905038768232</v>
      </c>
      <c r="BV7" s="1">
        <v>163.1793196151323</v>
      </c>
      <c r="BW7" s="1">
        <v>163.68130145228167</v>
      </c>
      <c r="BX7" s="1">
        <v>164.20555248399677</v>
      </c>
      <c r="BY7" s="1">
        <v>164.73492848599835</v>
      </c>
      <c r="BZ7" s="1">
        <v>165.26951368940257</v>
      </c>
      <c r="CA7" s="1">
        <v>165.82748251973794</v>
      </c>
      <c r="CB7" s="1">
        <v>166.40948441825384</v>
      </c>
      <c r="CC7" s="1">
        <v>167.01620902309688</v>
      </c>
      <c r="CD7" s="1">
        <v>167.6296915166925</v>
      </c>
      <c r="CE7" s="1">
        <v>168.26896640349591</v>
      </c>
      <c r="CF7" s="1">
        <v>168.95396947442194</v>
      </c>
      <c r="CG7" s="1">
        <v>169.64749893472109</v>
      </c>
      <c r="CH7" s="1">
        <v>170.36936607940007</v>
      </c>
      <c r="CI7" s="1">
        <v>171.14042797636239</v>
      </c>
      <c r="CJ7" s="1">
        <v>171.94235730249855</v>
      </c>
      <c r="CK7" s="1">
        <v>172.79676930968839</v>
      </c>
      <c r="CL7" s="1">
        <v>173.70582276494176</v>
      </c>
      <c r="CM7" s="1">
        <v>174.6718762906012</v>
      </c>
      <c r="CN7" s="1">
        <v>175.71906946790162</v>
      </c>
      <c r="CO7" s="1">
        <v>176.85146803032123</v>
      </c>
      <c r="CP7" s="1">
        <v>178.07361302058621</v>
      </c>
      <c r="CQ7" s="1">
        <v>179.4135436991545</v>
      </c>
      <c r="CR7" s="1">
        <v>180.90217287555109</v>
      </c>
      <c r="CS7" s="1">
        <v>182.59826505102151</v>
      </c>
      <c r="CT7" s="1">
        <v>184.5433498722044</v>
      </c>
      <c r="CU7" s="1">
        <v>186.83772613061453</v>
      </c>
      <c r="CV7" s="1">
        <v>189.65424014557561</v>
      </c>
      <c r="CW7" s="1">
        <v>193.29087862657587</v>
      </c>
      <c r="CX7" s="1">
        <v>198.47552687576902</v>
      </c>
      <c r="CY7" s="1">
        <v>207.5547817837695</v>
      </c>
    </row>
    <row r="8" spans="1:103" x14ac:dyDescent="0.3">
      <c r="A8" s="1">
        <v>16</v>
      </c>
      <c r="B8" s="1">
        <v>-2.0834134933001489</v>
      </c>
      <c r="C8" s="1">
        <v>149.24165426918924</v>
      </c>
      <c r="D8" s="1">
        <v>9.1708209348136935E-2</v>
      </c>
      <c r="E8" s="1">
        <v>125.09505895675561</v>
      </c>
      <c r="F8" s="1">
        <v>127.31469244010577</v>
      </c>
      <c r="G8" s="1">
        <v>128.79130358356969</v>
      </c>
      <c r="H8" s="1">
        <v>129.93632594854913</v>
      </c>
      <c r="I8" s="1">
        <v>130.89356157035746</v>
      </c>
      <c r="J8" s="1">
        <v>131.72360983678593</v>
      </c>
      <c r="K8" s="1">
        <v>132.46574438125381</v>
      </c>
      <c r="L8" s="1">
        <v>133.14384586585842</v>
      </c>
      <c r="M8" s="1">
        <v>133.76435548598226</v>
      </c>
      <c r="N8" s="1">
        <v>134.34435927061179</v>
      </c>
      <c r="O8" s="1">
        <v>134.8920845667559</v>
      </c>
      <c r="P8" s="1">
        <v>135.41631815779877</v>
      </c>
      <c r="Q8" s="1">
        <v>135.91610096989672</v>
      </c>
      <c r="R8" s="1">
        <v>136.39049877000571</v>
      </c>
      <c r="S8" s="1">
        <v>136.84908176293004</v>
      </c>
      <c r="T8" s="1">
        <v>137.29128520949024</v>
      </c>
      <c r="U8" s="1">
        <v>137.7165542028807</v>
      </c>
      <c r="V8" s="1">
        <v>138.13512708288081</v>
      </c>
      <c r="W8" s="1">
        <v>138.53588294947596</v>
      </c>
      <c r="X8" s="1">
        <v>138.9292689939131</v>
      </c>
      <c r="Y8" s="1">
        <v>139.32611989280375</v>
      </c>
      <c r="Z8" s="1">
        <v>139.7041513314912</v>
      </c>
      <c r="AA8" s="1">
        <v>140.07410549312951</v>
      </c>
      <c r="AB8" s="1">
        <v>140.4470971917105</v>
      </c>
      <c r="AC8" s="1">
        <v>140.81172669576287</v>
      </c>
      <c r="AD8" s="1">
        <v>141.16775979945373</v>
      </c>
      <c r="AE8" s="1">
        <v>141.51496443106114</v>
      </c>
      <c r="AF8" s="1">
        <v>141.86481572718361</v>
      </c>
      <c r="AG8" s="1">
        <v>142.21734766971574</v>
      </c>
      <c r="AH8" s="1">
        <v>142.56070916719668</v>
      </c>
      <c r="AI8" s="1">
        <v>142.89466795903093</v>
      </c>
      <c r="AJ8" s="1">
        <v>143.23105080838343</v>
      </c>
      <c r="AK8" s="1">
        <v>143.56988734451394</v>
      </c>
      <c r="AL8" s="1">
        <v>143.91120770739107</v>
      </c>
      <c r="AM8" s="1">
        <v>144.24271909484958</v>
      </c>
      <c r="AN8" s="1">
        <v>144.57659653179891</v>
      </c>
      <c r="AO8" s="1">
        <v>144.90037090096544</v>
      </c>
      <c r="AP8" s="1">
        <v>145.23897594446299</v>
      </c>
      <c r="AQ8" s="1">
        <v>145.56735689869592</v>
      </c>
      <c r="AR8" s="1">
        <v>145.89803799957838</v>
      </c>
      <c r="AS8" s="1">
        <v>146.21819499288713</v>
      </c>
      <c r="AT8" s="1">
        <v>146.55346712953954</v>
      </c>
      <c r="AU8" s="1">
        <v>146.89112106669188</v>
      </c>
      <c r="AV8" s="1">
        <v>147.21806098344641</v>
      </c>
      <c r="AW8" s="1">
        <v>147.54725509313624</v>
      </c>
      <c r="AX8" s="1">
        <v>147.8920363464822</v>
      </c>
      <c r="AY8" s="1">
        <v>148.22591060519926</v>
      </c>
      <c r="AZ8" s="1">
        <v>148.56211993852372</v>
      </c>
      <c r="BA8" s="1">
        <v>148.90069184238158</v>
      </c>
      <c r="BB8" s="1">
        <v>149.24165426918924</v>
      </c>
      <c r="BC8" s="1">
        <v>149.58503563765714</v>
      </c>
      <c r="BD8" s="1">
        <v>149.93086484285163</v>
      </c>
      <c r="BE8" s="1">
        <v>150.27917126652389</v>
      </c>
      <c r="BF8" s="1">
        <v>150.62998478771428</v>
      </c>
      <c r="BG8" s="1">
        <v>150.99752304891604</v>
      </c>
      <c r="BH8" s="1">
        <v>151.35354583213197</v>
      </c>
      <c r="BI8" s="1">
        <v>151.71216971278253</v>
      </c>
      <c r="BJ8" s="1">
        <v>152.08793219913167</v>
      </c>
      <c r="BK8" s="1">
        <v>152.46657928519184</v>
      </c>
      <c r="BL8" s="1">
        <v>152.8334180545051</v>
      </c>
      <c r="BM8" s="1">
        <v>153.21783236814406</v>
      </c>
      <c r="BN8" s="1">
        <v>153.60524373797381</v>
      </c>
      <c r="BO8" s="1">
        <v>154.01076992871327</v>
      </c>
      <c r="BP8" s="1">
        <v>154.40441336409825</v>
      </c>
      <c r="BQ8" s="1">
        <v>154.81649867263954</v>
      </c>
      <c r="BR8" s="1">
        <v>155.23199409192188</v>
      </c>
      <c r="BS8" s="1">
        <v>155.66653098740917</v>
      </c>
      <c r="BT8" s="1">
        <v>156.10484051741474</v>
      </c>
      <c r="BU8" s="1">
        <v>156.54697789105617</v>
      </c>
      <c r="BV8" s="1">
        <v>156.99299945790139</v>
      </c>
      <c r="BW8" s="1">
        <v>157.45910649051692</v>
      </c>
      <c r="BX8" s="1">
        <v>157.94580518241548</v>
      </c>
      <c r="BY8" s="1">
        <v>158.43717252003691</v>
      </c>
      <c r="BZ8" s="1">
        <v>158.93328403671362</v>
      </c>
      <c r="CA8" s="1">
        <v>159.45099871038119</v>
      </c>
      <c r="CB8" s="1">
        <v>159.99090638839112</v>
      </c>
      <c r="CC8" s="1">
        <v>160.5536331577396</v>
      </c>
      <c r="CD8" s="1">
        <v>161.12250782740441</v>
      </c>
      <c r="CE8" s="1">
        <v>161.71517111197113</v>
      </c>
      <c r="CF8" s="1">
        <v>162.35008295046799</v>
      </c>
      <c r="CG8" s="1">
        <v>162.99274433294343</v>
      </c>
      <c r="CH8" s="1">
        <v>163.66150096774297</v>
      </c>
      <c r="CI8" s="1">
        <v>164.37564809562505</v>
      </c>
      <c r="CJ8" s="1">
        <v>165.11818159245547</v>
      </c>
      <c r="CK8" s="1">
        <v>165.90908312063061</v>
      </c>
      <c r="CL8" s="1">
        <v>166.75030664974884</v>
      </c>
      <c r="CM8" s="1">
        <v>167.64398560326066</v>
      </c>
      <c r="CN8" s="1">
        <v>168.61238585442996</v>
      </c>
      <c r="CO8" s="1">
        <v>169.65918261316514</v>
      </c>
      <c r="CP8" s="1">
        <v>170.78847728217394</v>
      </c>
      <c r="CQ8" s="1">
        <v>172.02605459976337</v>
      </c>
      <c r="CR8" s="1">
        <v>173.40029088078072</v>
      </c>
      <c r="CS8" s="1">
        <v>174.96517310697865</v>
      </c>
      <c r="CT8" s="1">
        <v>176.75863716816642</v>
      </c>
      <c r="CU8" s="1">
        <v>178.87258446063473</v>
      </c>
      <c r="CV8" s="1">
        <v>181.4652638756377</v>
      </c>
      <c r="CW8" s="1">
        <v>184.80905584749192</v>
      </c>
      <c r="CX8" s="1">
        <v>189.56869523914892</v>
      </c>
      <c r="CY8" s="1">
        <v>197.88227489425731</v>
      </c>
    </row>
    <row r="9" spans="1:103" x14ac:dyDescent="0.3">
      <c r="A9" s="1">
        <v>17</v>
      </c>
      <c r="B9" s="1">
        <v>-2.2041838834704701</v>
      </c>
      <c r="C9" s="1">
        <v>145.285992392959</v>
      </c>
      <c r="D9" s="1">
        <v>9.2105595624526568E-2</v>
      </c>
      <c r="E9" s="1">
        <v>121.90388821662744</v>
      </c>
      <c r="F9" s="1">
        <v>124.03667214996763</v>
      </c>
      <c r="G9" s="1">
        <v>125.45712409146938</v>
      </c>
      <c r="H9" s="1">
        <v>126.55951934259318</v>
      </c>
      <c r="I9" s="1">
        <v>127.48175172201785</v>
      </c>
      <c r="J9" s="1">
        <v>128.28192358003929</v>
      </c>
      <c r="K9" s="1">
        <v>128.99772675818286</v>
      </c>
      <c r="L9" s="1">
        <v>129.6520877285636</v>
      </c>
      <c r="M9" s="1">
        <v>130.25114353553133</v>
      </c>
      <c r="N9" s="1">
        <v>130.81133045328724</v>
      </c>
      <c r="O9" s="1">
        <v>131.34055384608882</v>
      </c>
      <c r="P9" s="1">
        <v>131.84727405387338</v>
      </c>
      <c r="Q9" s="1">
        <v>132.33053963798537</v>
      </c>
      <c r="R9" s="1">
        <v>132.78942257569233</v>
      </c>
      <c r="S9" s="1">
        <v>133.23316053840679</v>
      </c>
      <c r="T9" s="1">
        <v>133.66119246220498</v>
      </c>
      <c r="U9" s="1">
        <v>134.07296639405365</v>
      </c>
      <c r="V9" s="1">
        <v>134.4783857470741</v>
      </c>
      <c r="W9" s="1">
        <v>134.86666883217538</v>
      </c>
      <c r="X9" s="1">
        <v>135.24792727149841</v>
      </c>
      <c r="Y9" s="1">
        <v>135.6326608091336</v>
      </c>
      <c r="Z9" s="1">
        <v>135.9992596026664</v>
      </c>
      <c r="AA9" s="1">
        <v>136.35813008051937</v>
      </c>
      <c r="AB9" s="1">
        <v>136.72005259966275</v>
      </c>
      <c r="AC9" s="1">
        <v>137.0739641384823</v>
      </c>
      <c r="AD9" s="1">
        <v>137.41963088025412</v>
      </c>
      <c r="AE9" s="1">
        <v>137.75682090466651</v>
      </c>
      <c r="AF9" s="1">
        <v>138.09667639978642</v>
      </c>
      <c r="AG9" s="1">
        <v>138.43923312504259</v>
      </c>
      <c r="AH9" s="1">
        <v>138.77297320855436</v>
      </c>
      <c r="AI9" s="1">
        <v>139.09766385652981</v>
      </c>
      <c r="AJ9" s="1">
        <v>139.42480130275899</v>
      </c>
      <c r="AK9" s="1">
        <v>139.75441683201947</v>
      </c>
      <c r="AL9" s="1">
        <v>140.08654229506939</v>
      </c>
      <c r="AM9" s="1">
        <v>140.40921355102017</v>
      </c>
      <c r="AN9" s="1">
        <v>140.73427841284521</v>
      </c>
      <c r="AO9" s="1">
        <v>141.04959422004373</v>
      </c>
      <c r="AP9" s="1">
        <v>141.37944574625237</v>
      </c>
      <c r="AQ9" s="1">
        <v>141.69942829470656</v>
      </c>
      <c r="AR9" s="1">
        <v>142.02174299181345</v>
      </c>
      <c r="AS9" s="1">
        <v>142.33388713593035</v>
      </c>
      <c r="AT9" s="1">
        <v>142.66086065517538</v>
      </c>
      <c r="AU9" s="1">
        <v>142.99025319431414</v>
      </c>
      <c r="AV9" s="1">
        <v>143.3092863008948</v>
      </c>
      <c r="AW9" s="1">
        <v>143.63061145732306</v>
      </c>
      <c r="AX9" s="1">
        <v>143.9672510577571</v>
      </c>
      <c r="AY9" s="1">
        <v>144.29333912741103</v>
      </c>
      <c r="AZ9" s="1">
        <v>144.62180566711669</v>
      </c>
      <c r="BA9" s="1">
        <v>144.95268010715037</v>
      </c>
      <c r="BB9" s="1">
        <v>145.285992392959</v>
      </c>
      <c r="BC9" s="1">
        <v>145.62177299684865</v>
      </c>
      <c r="BD9" s="1">
        <v>145.96005292999899</v>
      </c>
      <c r="BE9" s="1">
        <v>146.30086375481554</v>
      </c>
      <c r="BF9" s="1">
        <v>146.64423759762997</v>
      </c>
      <c r="BG9" s="1">
        <v>147.00410040420331</v>
      </c>
      <c r="BH9" s="1">
        <v>147.35280484499887</v>
      </c>
      <c r="BI9" s="1">
        <v>147.70417356751153</v>
      </c>
      <c r="BJ9" s="1">
        <v>148.07246044589621</v>
      </c>
      <c r="BK9" s="1">
        <v>148.44370595795371</v>
      </c>
      <c r="BL9" s="1">
        <v>148.80350047736283</v>
      </c>
      <c r="BM9" s="1">
        <v>149.18066736320796</v>
      </c>
      <c r="BN9" s="1">
        <v>149.56091463524544</v>
      </c>
      <c r="BO9" s="1">
        <v>149.95909296936054</v>
      </c>
      <c r="BP9" s="1">
        <v>150.34575263988654</v>
      </c>
      <c r="BQ9" s="1">
        <v>150.75068493627469</v>
      </c>
      <c r="BR9" s="1">
        <v>151.15913265679589</v>
      </c>
      <c r="BS9" s="1">
        <v>151.58647663147866</v>
      </c>
      <c r="BT9" s="1">
        <v>152.01771602133257</v>
      </c>
      <c r="BU9" s="1">
        <v>152.45291113941363</v>
      </c>
      <c r="BV9" s="1">
        <v>152.89212362154342</v>
      </c>
      <c r="BW9" s="1">
        <v>153.35132462089982</v>
      </c>
      <c r="BX9" s="1">
        <v>153.83104236451959</v>
      </c>
      <c r="BY9" s="1">
        <v>154.31560191354708</v>
      </c>
      <c r="BZ9" s="1">
        <v>154.80508633038451</v>
      </c>
      <c r="CA9" s="1">
        <v>155.31615113677756</v>
      </c>
      <c r="CB9" s="1">
        <v>155.84941508932454</v>
      </c>
      <c r="CC9" s="1">
        <v>156.40553606420596</v>
      </c>
      <c r="CD9" s="1">
        <v>156.96806590790661</v>
      </c>
      <c r="CE9" s="1">
        <v>157.55447801991784</v>
      </c>
      <c r="CF9" s="1">
        <v>158.18310271380361</v>
      </c>
      <c r="CG9" s="1">
        <v>158.8198352890368</v>
      </c>
      <c r="CH9" s="1">
        <v>159.48289105774023</v>
      </c>
      <c r="CI9" s="1">
        <v>160.1914827910654</v>
      </c>
      <c r="CJ9" s="1">
        <v>160.92882851386892</v>
      </c>
      <c r="CK9" s="1">
        <v>161.71487048431902</v>
      </c>
      <c r="CL9" s="1">
        <v>162.55168700455147</v>
      </c>
      <c r="CM9" s="1">
        <v>163.44155352505831</v>
      </c>
      <c r="CN9" s="1">
        <v>164.40684517442429</v>
      </c>
      <c r="CO9" s="1">
        <v>165.45149243330485</v>
      </c>
      <c r="CP9" s="1">
        <v>166.57989698583415</v>
      </c>
      <c r="CQ9" s="1">
        <v>167.81822571691683</v>
      </c>
      <c r="CR9" s="1">
        <v>169.19544455501199</v>
      </c>
      <c r="CS9" s="1">
        <v>170.76652211181053</v>
      </c>
      <c r="CT9" s="1">
        <v>172.57082101064393</v>
      </c>
      <c r="CU9" s="1">
        <v>174.70277138226822</v>
      </c>
      <c r="CV9" s="1">
        <v>177.32545628531253</v>
      </c>
      <c r="CW9" s="1">
        <v>180.72123821372332</v>
      </c>
      <c r="CX9" s="1">
        <v>185.58175608996041</v>
      </c>
      <c r="CY9" s="1">
        <v>194.15192484177209</v>
      </c>
    </row>
    <row r="10" spans="1:103" x14ac:dyDescent="0.3">
      <c r="A10" s="1">
        <v>18</v>
      </c>
      <c r="B10" s="1">
        <v>-2.3314775574123789</v>
      </c>
      <c r="C10" s="1">
        <v>141.8913289417911</v>
      </c>
      <c r="D10" s="1">
        <v>9.1545109854944157E-2</v>
      </c>
      <c r="E10" s="1">
        <v>119.36290852515391</v>
      </c>
      <c r="F10" s="1">
        <v>121.40589289160268</v>
      </c>
      <c r="G10" s="1">
        <v>122.76765630059084</v>
      </c>
      <c r="H10" s="1">
        <v>123.82514772095261</v>
      </c>
      <c r="I10" s="1">
        <v>124.71026042325886</v>
      </c>
      <c r="J10" s="1">
        <v>125.47856257646448</v>
      </c>
      <c r="K10" s="1">
        <v>126.16612726283867</v>
      </c>
      <c r="L10" s="1">
        <v>126.79490157105914</v>
      </c>
      <c r="M10" s="1">
        <v>127.37072723010067</v>
      </c>
      <c r="N10" s="1">
        <v>127.90936149406674</v>
      </c>
      <c r="O10" s="1">
        <v>128.41837670713363</v>
      </c>
      <c r="P10" s="1">
        <v>128.90588923790986</v>
      </c>
      <c r="Q10" s="1">
        <v>129.37096645354939</v>
      </c>
      <c r="R10" s="1">
        <v>129.81269770527814</v>
      </c>
      <c r="S10" s="1">
        <v>130.2399614735744</v>
      </c>
      <c r="T10" s="1">
        <v>130.65220714748642</v>
      </c>
      <c r="U10" s="1">
        <v>131.04889253547</v>
      </c>
      <c r="V10" s="1">
        <v>131.43955104146002</v>
      </c>
      <c r="W10" s="1">
        <v>131.81378619914832</v>
      </c>
      <c r="X10" s="1">
        <v>132.18133632210433</v>
      </c>
      <c r="Y10" s="1">
        <v>132.55232315356119</v>
      </c>
      <c r="Z10" s="1">
        <v>132.90590476049445</v>
      </c>
      <c r="AA10" s="1">
        <v>133.2521101664683</v>
      </c>
      <c r="AB10" s="1">
        <v>133.60133835352926</v>
      </c>
      <c r="AC10" s="1">
        <v>133.94291330342412</v>
      </c>
      <c r="AD10" s="1">
        <v>134.27660466255793</v>
      </c>
      <c r="AE10" s="1">
        <v>134.60218375717687</v>
      </c>
      <c r="AF10" s="1">
        <v>134.93040777039894</v>
      </c>
      <c r="AG10" s="1">
        <v>135.26131343477903</v>
      </c>
      <c r="AH10" s="1">
        <v>135.5837731721877</v>
      </c>
      <c r="AI10" s="1">
        <v>135.89755689613173</v>
      </c>
      <c r="AJ10" s="1">
        <v>136.21377304985148</v>
      </c>
      <c r="AK10" s="1">
        <v>136.53245386032157</v>
      </c>
      <c r="AL10" s="1">
        <v>136.85363216058181</v>
      </c>
      <c r="AM10" s="1">
        <v>137.16573639634478</v>
      </c>
      <c r="AN10" s="1">
        <v>137.48022457488494</v>
      </c>
      <c r="AO10" s="1">
        <v>137.78534722320745</v>
      </c>
      <c r="AP10" s="1">
        <v>138.10460602835153</v>
      </c>
      <c r="AQ10" s="1">
        <v>138.41438193055848</v>
      </c>
      <c r="AR10" s="1">
        <v>138.72648486135265</v>
      </c>
      <c r="AS10" s="1">
        <v>139.0288061352806</v>
      </c>
      <c r="AT10" s="1">
        <v>139.34556089193464</v>
      </c>
      <c r="AU10" s="1">
        <v>139.66473273432092</v>
      </c>
      <c r="AV10" s="1">
        <v>139.97393750192268</v>
      </c>
      <c r="AW10" s="1">
        <v>140.28543467031454</v>
      </c>
      <c r="AX10" s="1">
        <v>140.61185472646875</v>
      </c>
      <c r="AY10" s="1">
        <v>140.92811900191671</v>
      </c>
      <c r="AZ10" s="1">
        <v>141.24676559255806</v>
      </c>
      <c r="BA10" s="1">
        <v>141.56782516393159</v>
      </c>
      <c r="BB10" s="1">
        <v>141.8913289417911</v>
      </c>
      <c r="BC10" s="1">
        <v>142.2173087253953</v>
      </c>
      <c r="BD10" s="1">
        <v>142.54579690118626</v>
      </c>
      <c r="BE10" s="1">
        <v>142.87682645686976</v>
      </c>
      <c r="BF10" s="1">
        <v>143.21043099591199</v>
      </c>
      <c r="BG10" s="1">
        <v>143.5601480655736</v>
      </c>
      <c r="BH10" s="1">
        <v>143.8991124185809</v>
      </c>
      <c r="BI10" s="1">
        <v>144.24075784710831</v>
      </c>
      <c r="BJ10" s="1">
        <v>144.59895214948264</v>
      </c>
      <c r="BK10" s="1">
        <v>144.96012708633157</v>
      </c>
      <c r="BL10" s="1">
        <v>145.31026103074876</v>
      </c>
      <c r="BM10" s="1">
        <v>145.67740657028256</v>
      </c>
      <c r="BN10" s="1">
        <v>146.04766084514088</v>
      </c>
      <c r="BO10" s="1">
        <v>146.43549431504249</v>
      </c>
      <c r="BP10" s="1">
        <v>146.81222601357555</v>
      </c>
      <c r="BQ10" s="1">
        <v>147.20688624136636</v>
      </c>
      <c r="BR10" s="1">
        <v>147.60510321398712</v>
      </c>
      <c r="BS10" s="1">
        <v>148.02188438764955</v>
      </c>
      <c r="BT10" s="1">
        <v>148.44261214320719</v>
      </c>
      <c r="BU10" s="1">
        <v>148.86735042894148</v>
      </c>
      <c r="BV10" s="1">
        <v>149.29616466574788</v>
      </c>
      <c r="BW10" s="1">
        <v>149.74466202288926</v>
      </c>
      <c r="BX10" s="1">
        <v>150.21338247719922</v>
      </c>
      <c r="BY10" s="1">
        <v>150.68702667591128</v>
      </c>
      <c r="BZ10" s="1">
        <v>151.16568318949851</v>
      </c>
      <c r="CA10" s="1">
        <v>151.66565714509886</v>
      </c>
      <c r="CB10" s="1">
        <v>152.18758390518326</v>
      </c>
      <c r="CC10" s="1">
        <v>152.7321399730028</v>
      </c>
      <c r="CD10" s="1">
        <v>153.28324214060993</v>
      </c>
      <c r="CE10" s="1">
        <v>153.85803357550583</v>
      </c>
      <c r="CF10" s="1">
        <v>154.47453529504892</v>
      </c>
      <c r="CG10" s="1">
        <v>155.09934438237138</v>
      </c>
      <c r="CH10" s="1">
        <v>155.75036806296023</v>
      </c>
      <c r="CI10" s="1">
        <v>156.44653916662259</v>
      </c>
      <c r="CJ10" s="1">
        <v>157.17144546679683</v>
      </c>
      <c r="CK10" s="1">
        <v>157.9447774357123</v>
      </c>
      <c r="CL10" s="1">
        <v>158.76869497717621</v>
      </c>
      <c r="CM10" s="1">
        <v>159.64556856516745</v>
      </c>
      <c r="CN10" s="1">
        <v>160.59762042137118</v>
      </c>
      <c r="CO10" s="1">
        <v>161.62895505642538</v>
      </c>
      <c r="CP10" s="1">
        <v>162.74418316425255</v>
      </c>
      <c r="CQ10" s="1">
        <v>163.96951321478426</v>
      </c>
      <c r="CR10" s="1">
        <v>165.33410252926737</v>
      </c>
      <c r="CS10" s="1">
        <v>166.89316700514584</v>
      </c>
      <c r="CT10" s="1">
        <v>168.68688466909015</v>
      </c>
      <c r="CU10" s="1">
        <v>170.81087080064199</v>
      </c>
      <c r="CV10" s="1">
        <v>173.4306955510005</v>
      </c>
      <c r="CW10" s="1">
        <v>176.83454254290331</v>
      </c>
      <c r="CX10" s="1">
        <v>181.73077364314932</v>
      </c>
      <c r="CY10" s="1">
        <v>190.43807098230775</v>
      </c>
    </row>
    <row r="11" spans="1:103" x14ac:dyDescent="0.3">
      <c r="A11" s="1">
        <v>19</v>
      </c>
      <c r="B11" s="1">
        <v>-2.512967685621939</v>
      </c>
      <c r="C11" s="1">
        <v>139.43612081430922</v>
      </c>
      <c r="D11" s="1">
        <v>9.2539897690126563E-2</v>
      </c>
      <c r="E11" s="1">
        <v>117.39561936429162</v>
      </c>
      <c r="F11" s="1">
        <v>119.37017522828481</v>
      </c>
      <c r="G11" s="1">
        <v>120.68862924600077</v>
      </c>
      <c r="H11" s="1">
        <v>121.71380595417732</v>
      </c>
      <c r="I11" s="1">
        <v>122.57278078133983</v>
      </c>
      <c r="J11" s="1">
        <v>123.31908080020092</v>
      </c>
      <c r="K11" s="1">
        <v>123.98750610473709</v>
      </c>
      <c r="L11" s="1">
        <v>124.59924015195392</v>
      </c>
      <c r="M11" s="1">
        <v>125.15985375789519</v>
      </c>
      <c r="N11" s="1">
        <v>125.68460327436961</v>
      </c>
      <c r="O11" s="1">
        <v>126.1808072473851</v>
      </c>
      <c r="P11" s="1">
        <v>126.65633534163226</v>
      </c>
      <c r="Q11" s="1">
        <v>127.11024287907154</v>
      </c>
      <c r="R11" s="1">
        <v>127.54160555993147</v>
      </c>
      <c r="S11" s="1">
        <v>127.95906532695281</v>
      </c>
      <c r="T11" s="1">
        <v>128.36206323239503</v>
      </c>
      <c r="U11" s="1">
        <v>128.75004785471936</v>
      </c>
      <c r="V11" s="1">
        <v>129.13232912698012</v>
      </c>
      <c r="W11" s="1">
        <v>129.49871875137757</v>
      </c>
      <c r="X11" s="1">
        <v>129.85873582383678</v>
      </c>
      <c r="Y11" s="1">
        <v>130.22229369057337</v>
      </c>
      <c r="Z11" s="1">
        <v>130.56895928725476</v>
      </c>
      <c r="AA11" s="1">
        <v>130.90854958336794</v>
      </c>
      <c r="AB11" s="1">
        <v>131.25126303420396</v>
      </c>
      <c r="AC11" s="1">
        <v>131.58662073435397</v>
      </c>
      <c r="AD11" s="1">
        <v>131.91438710891961</v>
      </c>
      <c r="AE11" s="1">
        <v>132.23432792839969</v>
      </c>
      <c r="AF11" s="1">
        <v>132.55701144078714</v>
      </c>
      <c r="AG11" s="1">
        <v>132.88247822563528</v>
      </c>
      <c r="AH11" s="1">
        <v>133.19978071512412</v>
      </c>
      <c r="AI11" s="1">
        <v>133.50868214253029</v>
      </c>
      <c r="AJ11" s="1">
        <v>133.82011490480485</v>
      </c>
      <c r="AK11" s="1">
        <v>134.13411479375819</v>
      </c>
      <c r="AL11" s="1">
        <v>134.45071832258134</v>
      </c>
      <c r="AM11" s="1">
        <v>134.75851525737008</v>
      </c>
      <c r="AN11" s="1">
        <v>135.06880188638985</v>
      </c>
      <c r="AO11" s="1">
        <v>135.36998193122901</v>
      </c>
      <c r="AP11" s="1">
        <v>135.68525742606928</v>
      </c>
      <c r="AQ11" s="1">
        <v>135.99130792484308</v>
      </c>
      <c r="AR11" s="1">
        <v>136.29979734087416</v>
      </c>
      <c r="AS11" s="1">
        <v>136.5987530030234</v>
      </c>
      <c r="AT11" s="1">
        <v>136.9121244515822</v>
      </c>
      <c r="AU11" s="1">
        <v>137.22803604191742</v>
      </c>
      <c r="AV11" s="1">
        <v>137.53422572627596</v>
      </c>
      <c r="AW11" s="1">
        <v>137.84282895382162</v>
      </c>
      <c r="AX11" s="1">
        <v>138.16637188255743</v>
      </c>
      <c r="AY11" s="1">
        <v>138.48000118742198</v>
      </c>
      <c r="AZ11" s="1">
        <v>138.79614579478081</v>
      </c>
      <c r="BA11" s="1">
        <v>139.11484050738517</v>
      </c>
      <c r="BB11" s="1">
        <v>139.43612081430922</v>
      </c>
      <c r="BC11" s="1">
        <v>139.76002290857002</v>
      </c>
      <c r="BD11" s="1">
        <v>140.086583705306</v>
      </c>
      <c r="BE11" s="1">
        <v>140.41584086053481</v>
      </c>
      <c r="BF11" s="1">
        <v>140.74783279051334</v>
      </c>
      <c r="BG11" s="1">
        <v>141.09604758933185</v>
      </c>
      <c r="BH11" s="1">
        <v>141.43374086134858</v>
      </c>
      <c r="BI11" s="1">
        <v>141.77429057162061</v>
      </c>
      <c r="BJ11" s="1">
        <v>142.1315372121968</v>
      </c>
      <c r="BK11" s="1">
        <v>142.49196638394542</v>
      </c>
      <c r="BL11" s="1">
        <v>142.84157972855954</v>
      </c>
      <c r="BM11" s="1">
        <v>143.20839472054237</v>
      </c>
      <c r="BN11" s="1">
        <v>143.57854034170478</v>
      </c>
      <c r="BO11" s="1">
        <v>143.96650356269103</v>
      </c>
      <c r="BP11" s="1">
        <v>144.34360149641614</v>
      </c>
      <c r="BQ11" s="1">
        <v>144.73890098121697</v>
      </c>
      <c r="BR11" s="1">
        <v>145.13802985350529</v>
      </c>
      <c r="BS11" s="1">
        <v>145.55605456598036</v>
      </c>
      <c r="BT11" s="1">
        <v>145.97833970201992</v>
      </c>
      <c r="BU11" s="1">
        <v>146.40496029128039</v>
      </c>
      <c r="BV11" s="1">
        <v>146.83599324964194</v>
      </c>
      <c r="BW11" s="1">
        <v>147.28715595014157</v>
      </c>
      <c r="BX11" s="1">
        <v>147.75904153041853</v>
      </c>
      <c r="BY11" s="1">
        <v>148.2362813139722</v>
      </c>
      <c r="BZ11" s="1">
        <v>148.71898036243135</v>
      </c>
      <c r="CA11" s="1">
        <v>149.2236193951932</v>
      </c>
      <c r="CB11" s="1">
        <v>149.75090247838881</v>
      </c>
      <c r="CC11" s="1">
        <v>150.30158137636894</v>
      </c>
      <c r="CD11" s="1">
        <v>150.85944045575087</v>
      </c>
      <c r="CE11" s="1">
        <v>151.44188550689901</v>
      </c>
      <c r="CF11" s="1">
        <v>152.06729086411673</v>
      </c>
      <c r="CG11" s="1">
        <v>152.70186442555277</v>
      </c>
      <c r="CH11" s="1">
        <v>153.36386387784992</v>
      </c>
      <c r="CI11" s="1">
        <v>154.07268677367921</v>
      </c>
      <c r="CJ11" s="1">
        <v>154.81178323765403</v>
      </c>
      <c r="CK11" s="1">
        <v>155.60140973512426</v>
      </c>
      <c r="CL11" s="1">
        <v>156.44401753463157</v>
      </c>
      <c r="CM11" s="1">
        <v>157.34230967765026</v>
      </c>
      <c r="CN11" s="1">
        <v>158.31942437289055</v>
      </c>
      <c r="CO11" s="1">
        <v>159.38006505125134</v>
      </c>
      <c r="CP11" s="1">
        <v>160.52954750904891</v>
      </c>
      <c r="CQ11" s="1">
        <v>161.79564015145664</v>
      </c>
      <c r="CR11" s="1">
        <v>163.20955175287236</v>
      </c>
      <c r="CS11" s="1">
        <v>164.83014127386147</v>
      </c>
      <c r="CT11" s="1">
        <v>166.70163561764949</v>
      </c>
      <c r="CU11" s="1">
        <v>168.92766386999492</v>
      </c>
      <c r="CV11" s="1">
        <v>171.68869886976506</v>
      </c>
      <c r="CW11" s="1">
        <v>175.30237777313144</v>
      </c>
      <c r="CX11" s="1">
        <v>180.5555670087922</v>
      </c>
      <c r="CY11" s="1">
        <v>190.07218382164774</v>
      </c>
    </row>
    <row r="12" spans="1:103" x14ac:dyDescent="0.3">
      <c r="A12" s="1">
        <v>20</v>
      </c>
      <c r="B12" s="1">
        <v>-2.0954907264743836</v>
      </c>
      <c r="C12" s="1">
        <v>138.85822439945949</v>
      </c>
      <c r="D12" s="1">
        <v>9.8277929379109383E-2</v>
      </c>
      <c r="E12" s="1">
        <v>115.20139822044946</v>
      </c>
      <c r="F12" s="1">
        <v>117.34366414855639</v>
      </c>
      <c r="G12" s="1">
        <v>118.77216588440304</v>
      </c>
      <c r="H12" s="1">
        <v>119.88176381664067</v>
      </c>
      <c r="I12" s="1">
        <v>120.81066294504841</v>
      </c>
      <c r="J12" s="1">
        <v>121.6170923956571</v>
      </c>
      <c r="K12" s="1">
        <v>122.33886593070397</v>
      </c>
      <c r="L12" s="1">
        <v>122.99899259260548</v>
      </c>
      <c r="M12" s="1">
        <v>123.60358457564934</v>
      </c>
      <c r="N12" s="1">
        <v>124.1691714224235</v>
      </c>
      <c r="O12" s="1">
        <v>124.70369423151061</v>
      </c>
      <c r="P12" s="1">
        <v>125.21566877414755</v>
      </c>
      <c r="Q12" s="1">
        <v>125.70410978723608</v>
      </c>
      <c r="R12" s="1">
        <v>126.16805552385573</v>
      </c>
      <c r="S12" s="1">
        <v>126.61682677557302</v>
      </c>
      <c r="T12" s="1">
        <v>127.04984203005105</v>
      </c>
      <c r="U12" s="1">
        <v>127.46652883026847</v>
      </c>
      <c r="V12" s="1">
        <v>127.876899089069</v>
      </c>
      <c r="W12" s="1">
        <v>128.27002973873894</v>
      </c>
      <c r="X12" s="1">
        <v>128.65614890062466</v>
      </c>
      <c r="Y12" s="1">
        <v>129.04588879074274</v>
      </c>
      <c r="Z12" s="1">
        <v>129.41735267660195</v>
      </c>
      <c r="AA12" s="1">
        <v>129.78107523179835</v>
      </c>
      <c r="AB12" s="1">
        <v>130.14798083637984</v>
      </c>
      <c r="AC12" s="1">
        <v>130.50685233273288</v>
      </c>
      <c r="AD12" s="1">
        <v>130.85744670691722</v>
      </c>
      <c r="AE12" s="1">
        <v>131.19952278258449</v>
      </c>
      <c r="AF12" s="1">
        <v>131.5443821746664</v>
      </c>
      <c r="AG12" s="1">
        <v>131.892063070707</v>
      </c>
      <c r="AH12" s="1">
        <v>132.23087318511978</v>
      </c>
      <c r="AI12" s="1">
        <v>132.56057004452575</v>
      </c>
      <c r="AJ12" s="1">
        <v>132.89282491149211</v>
      </c>
      <c r="AK12" s="1">
        <v>133.22767124374002</v>
      </c>
      <c r="AL12" s="1">
        <v>133.56514311652117</v>
      </c>
      <c r="AM12" s="1">
        <v>133.89308145708742</v>
      </c>
      <c r="AN12" s="1">
        <v>134.22352510769434</v>
      </c>
      <c r="AO12" s="1">
        <v>134.54412806017137</v>
      </c>
      <c r="AP12" s="1">
        <v>134.87958391216608</v>
      </c>
      <c r="AQ12" s="1">
        <v>135.20507489447621</v>
      </c>
      <c r="AR12" s="1">
        <v>135.53300966421344</v>
      </c>
      <c r="AS12" s="1">
        <v>135.85066495111167</v>
      </c>
      <c r="AT12" s="1">
        <v>136.18348364452447</v>
      </c>
      <c r="AU12" s="1">
        <v>136.51883932908302</v>
      </c>
      <c r="AV12" s="1">
        <v>136.8437195633561</v>
      </c>
      <c r="AW12" s="1">
        <v>137.1710050192811</v>
      </c>
      <c r="AX12" s="1">
        <v>137.51396561903465</v>
      </c>
      <c r="AY12" s="1">
        <v>137.84625135518237</v>
      </c>
      <c r="AZ12" s="1">
        <v>138.18103519941155</v>
      </c>
      <c r="BA12" s="1">
        <v>138.51834880707079</v>
      </c>
      <c r="BB12" s="1">
        <v>138.85822439945949</v>
      </c>
      <c r="BC12" s="1">
        <v>139.20069477692314</v>
      </c>
      <c r="BD12" s="1">
        <v>139.54579333232186</v>
      </c>
      <c r="BE12" s="1">
        <v>139.89355406488369</v>
      </c>
      <c r="BF12" s="1">
        <v>140.24401159445642</v>
      </c>
      <c r="BG12" s="1">
        <v>140.6113860917325</v>
      </c>
      <c r="BH12" s="1">
        <v>140.96745510559967</v>
      </c>
      <c r="BI12" s="1">
        <v>141.32633012545412</v>
      </c>
      <c r="BJ12" s="1">
        <v>141.70257683962868</v>
      </c>
      <c r="BK12" s="1">
        <v>142.0819415964292</v>
      </c>
      <c r="BL12" s="1">
        <v>142.44969642330133</v>
      </c>
      <c r="BM12" s="1">
        <v>142.83530471331946</v>
      </c>
      <c r="BN12" s="1">
        <v>143.2241626178519</v>
      </c>
      <c r="BO12" s="1">
        <v>143.6314656138378</v>
      </c>
      <c r="BP12" s="1">
        <v>144.02709176349097</v>
      </c>
      <c r="BQ12" s="1">
        <v>144.44152606588776</v>
      </c>
      <c r="BR12" s="1">
        <v>144.85967421523762</v>
      </c>
      <c r="BS12" s="1">
        <v>145.2972921048509</v>
      </c>
      <c r="BT12" s="1">
        <v>145.73902841713848</v>
      </c>
      <c r="BU12" s="1">
        <v>146.18494856496295</v>
      </c>
      <c r="BV12" s="1">
        <v>146.63511942895525</v>
      </c>
      <c r="BW12" s="1">
        <v>147.10592193937117</v>
      </c>
      <c r="BX12" s="1">
        <v>147.59791731966746</v>
      </c>
      <c r="BY12" s="1">
        <v>148.09504222026098</v>
      </c>
      <c r="BZ12" s="1">
        <v>148.5973869623011</v>
      </c>
      <c r="CA12" s="1">
        <v>149.12205861290292</v>
      </c>
      <c r="CB12" s="1">
        <v>149.66971614118336</v>
      </c>
      <c r="CC12" s="1">
        <v>150.24106070638592</v>
      </c>
      <c r="CD12" s="1">
        <v>150.81921110020255</v>
      </c>
      <c r="CE12" s="1">
        <v>151.42214434105679</v>
      </c>
      <c r="CF12" s="1">
        <v>152.06874884097067</v>
      </c>
      <c r="CG12" s="1">
        <v>152.72397761879344</v>
      </c>
      <c r="CH12" s="1">
        <v>153.40659891091062</v>
      </c>
      <c r="CI12" s="1">
        <v>154.13644385766241</v>
      </c>
      <c r="CJ12" s="1">
        <v>154.89628307639441</v>
      </c>
      <c r="CK12" s="1">
        <v>155.70672904188677</v>
      </c>
      <c r="CL12" s="1">
        <v>156.57000862500567</v>
      </c>
      <c r="CM12" s="1">
        <v>157.48856284987536</v>
      </c>
      <c r="CN12" s="1">
        <v>158.48561244050654</v>
      </c>
      <c r="CO12" s="1">
        <v>159.56537872743669</v>
      </c>
      <c r="CP12" s="1">
        <v>160.73259618711396</v>
      </c>
      <c r="CQ12" s="1">
        <v>162.01457087611007</v>
      </c>
      <c r="CR12" s="1">
        <v>163.44162752923461</v>
      </c>
      <c r="CS12" s="1">
        <v>165.07123048403218</v>
      </c>
      <c r="CT12" s="1">
        <v>166.94494940387298</v>
      </c>
      <c r="CU12" s="1">
        <v>169.16197982602688</v>
      </c>
      <c r="CV12" s="1">
        <v>171.89389005605537</v>
      </c>
      <c r="CW12" s="1">
        <v>175.43862045221863</v>
      </c>
      <c r="CX12" s="1">
        <v>180.52725181856945</v>
      </c>
      <c r="CY12" s="1">
        <v>189.54308262723416</v>
      </c>
    </row>
    <row r="13" spans="1:103" x14ac:dyDescent="0.3">
      <c r="A13" s="1" t="s">
        <v>110</v>
      </c>
      <c r="B13" s="1">
        <v>-1.7760367987529075</v>
      </c>
      <c r="C13" s="1">
        <v>139.57437887332455</v>
      </c>
      <c r="D13" s="1">
        <v>0.11165369983845008</v>
      </c>
      <c r="E13" s="1">
        <v>112.73469989649564</v>
      </c>
      <c r="F13" s="1">
        <v>115.14751290603819</v>
      </c>
      <c r="G13" s="1">
        <v>116.75872511099898</v>
      </c>
      <c r="H13" s="1">
        <v>118.01147035602727</v>
      </c>
      <c r="I13" s="1">
        <v>119.06100635665976</v>
      </c>
      <c r="J13" s="1">
        <v>119.97274577348675</v>
      </c>
      <c r="K13" s="1">
        <v>120.78922075628209</v>
      </c>
      <c r="L13" s="1">
        <v>121.53632286783812</v>
      </c>
      <c r="M13" s="1">
        <v>122.22087197272549</v>
      </c>
      <c r="N13" s="1">
        <v>122.86151196576887</v>
      </c>
      <c r="O13" s="1">
        <v>123.46718844322235</v>
      </c>
      <c r="P13" s="1">
        <v>124.04751514855664</v>
      </c>
      <c r="Q13" s="1">
        <v>124.60134637951221</v>
      </c>
      <c r="R13" s="1">
        <v>125.12756359516534</v>
      </c>
      <c r="S13" s="1">
        <v>125.63671654753175</v>
      </c>
      <c r="T13" s="1">
        <v>126.12812886218146</v>
      </c>
      <c r="U13" s="1">
        <v>126.60113461345519</v>
      </c>
      <c r="V13" s="1">
        <v>127.0670875303618</v>
      </c>
      <c r="W13" s="1">
        <v>127.51357387208719</v>
      </c>
      <c r="X13" s="1">
        <v>127.95219889446355</v>
      </c>
      <c r="Y13" s="1">
        <v>128.39503814032184</v>
      </c>
      <c r="Z13" s="1">
        <v>128.81720493344571</v>
      </c>
      <c r="AA13" s="1">
        <v>129.23066123188872</v>
      </c>
      <c r="AB13" s="1">
        <v>129.64782257834386</v>
      </c>
      <c r="AC13" s="1">
        <v>130.05593276665522</v>
      </c>
      <c r="AD13" s="1">
        <v>130.45470896935086</v>
      </c>
      <c r="AE13" s="1">
        <v>130.84387048269278</v>
      </c>
      <c r="AF13" s="1">
        <v>131.23627190447385</v>
      </c>
      <c r="AG13" s="1">
        <v>131.63195770186363</v>
      </c>
      <c r="AH13" s="1">
        <v>132.01761854801222</v>
      </c>
      <c r="AI13" s="1">
        <v>132.39297218985311</v>
      </c>
      <c r="AJ13" s="1">
        <v>132.77130348127704</v>
      </c>
      <c r="AK13" s="1">
        <v>133.15265135375259</v>
      </c>
      <c r="AL13" s="1">
        <v>133.53705544998513</v>
      </c>
      <c r="AM13" s="1">
        <v>133.91066304744331</v>
      </c>
      <c r="AN13" s="1">
        <v>134.28718685351868</v>
      </c>
      <c r="AO13" s="1">
        <v>134.6525565416417</v>
      </c>
      <c r="AP13" s="1">
        <v>135.03491447732227</v>
      </c>
      <c r="AQ13" s="1">
        <v>135.40597366306807</v>
      </c>
      <c r="AR13" s="1">
        <v>135.77987724828023</v>
      </c>
      <c r="AS13" s="1">
        <v>136.1421157733738</v>
      </c>
      <c r="AT13" s="1">
        <v>136.52170370955207</v>
      </c>
      <c r="AU13" s="1">
        <v>136.90424430846565</v>
      </c>
      <c r="AV13" s="1">
        <v>137.27489153887745</v>
      </c>
      <c r="AW13" s="1">
        <v>137.64833790187063</v>
      </c>
      <c r="AX13" s="1">
        <v>138.03972888777793</v>
      </c>
      <c r="AY13" s="1">
        <v>138.41899413821889</v>
      </c>
      <c r="AZ13" s="1">
        <v>138.80116630150374</v>
      </c>
      <c r="BA13" s="1">
        <v>139.18628209235558</v>
      </c>
      <c r="BB13" s="1">
        <v>139.57437887332455</v>
      </c>
      <c r="BC13" s="1">
        <v>139.96549466949963</v>
      </c>
      <c r="BD13" s="1">
        <v>140.35966818362994</v>
      </c>
      <c r="BE13" s="1">
        <v>140.7569388116687</v>
      </c>
      <c r="BF13" s="1">
        <v>141.15734665875436</v>
      </c>
      <c r="BG13" s="1">
        <v>141.57714268041062</v>
      </c>
      <c r="BH13" s="1">
        <v>141.98407786070942</v>
      </c>
      <c r="BI13" s="1">
        <v>142.39427670663753</v>
      </c>
      <c r="BJ13" s="1">
        <v>142.82439198713485</v>
      </c>
      <c r="BK13" s="1">
        <v>143.2581333612618</v>
      </c>
      <c r="BL13" s="1">
        <v>143.67865886385738</v>
      </c>
      <c r="BM13" s="1">
        <v>144.11966026115778</v>
      </c>
      <c r="BN13" s="1">
        <v>144.56443987898348</v>
      </c>
      <c r="BO13" s="1">
        <v>145.03038261923228</v>
      </c>
      <c r="BP13" s="1">
        <v>145.48303040893532</v>
      </c>
      <c r="BQ13" s="1">
        <v>145.95726261007462</v>
      </c>
      <c r="BR13" s="1">
        <v>146.43581116555654</v>
      </c>
      <c r="BS13" s="1">
        <v>146.93671215497054</v>
      </c>
      <c r="BT13" s="1">
        <v>147.44239866002161</v>
      </c>
      <c r="BU13" s="1">
        <v>147.95294611224065</v>
      </c>
      <c r="BV13" s="1">
        <v>148.46843160627085</v>
      </c>
      <c r="BW13" s="1">
        <v>149.00761710818168</v>
      </c>
      <c r="BX13" s="1">
        <v>149.57115370638923</v>
      </c>
      <c r="BY13" s="1">
        <v>150.1406467704426</v>
      </c>
      <c r="BZ13" s="1">
        <v>150.71620024131326</v>
      </c>
      <c r="CA13" s="1">
        <v>151.31741875073806</v>
      </c>
      <c r="CB13" s="1">
        <v>151.94506603487235</v>
      </c>
      <c r="CC13" s="1">
        <v>152.59995446179121</v>
      </c>
      <c r="CD13" s="1">
        <v>153.26273896628717</v>
      </c>
      <c r="CE13" s="1">
        <v>153.95403271289879</v>
      </c>
      <c r="CF13" s="1">
        <v>154.69550554265453</v>
      </c>
      <c r="CG13" s="1">
        <v>155.44697737386113</v>
      </c>
      <c r="CH13" s="1">
        <v>156.22997751990945</v>
      </c>
      <c r="CI13" s="1">
        <v>157.06726655552404</v>
      </c>
      <c r="CJ13" s="1">
        <v>157.93909184799318</v>
      </c>
      <c r="CK13" s="1">
        <v>158.86911674052965</v>
      </c>
      <c r="CL13" s="1">
        <v>159.8599140240182</v>
      </c>
      <c r="CM13" s="1">
        <v>160.91430202600984</v>
      </c>
      <c r="CN13" s="1">
        <v>162.05895590299741</v>
      </c>
      <c r="CO13" s="1">
        <v>163.29874577833172</v>
      </c>
      <c r="CP13" s="1">
        <v>164.63912883165065</v>
      </c>
      <c r="CQ13" s="1">
        <v>166.11148347712069</v>
      </c>
      <c r="CR13" s="1">
        <v>167.75066085719499</v>
      </c>
      <c r="CS13" s="1">
        <v>169.62268930168165</v>
      </c>
      <c r="CT13" s="1">
        <v>171.77533022120207</v>
      </c>
      <c r="CU13" s="1">
        <v>174.32251170647572</v>
      </c>
      <c r="CV13" s="1">
        <v>177.46120970164165</v>
      </c>
      <c r="CW13" s="1">
        <v>181.53325176440623</v>
      </c>
      <c r="CX13" s="1">
        <v>187.37671176772841</v>
      </c>
      <c r="CY13" s="1">
        <v>197.71868014737581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-1.0390341782880348</v>
      </c>
      <c r="C4" s="1">
        <v>391.48389395886335</v>
      </c>
      <c r="D4" s="1">
        <v>9.9034622601675226E-2</v>
      </c>
      <c r="E4" s="1">
        <v>318.43609323918747</v>
      </c>
      <c r="F4" s="1">
        <v>325.51422967218338</v>
      </c>
      <c r="G4" s="1">
        <v>330.18554755140303</v>
      </c>
      <c r="H4" s="1">
        <v>333.78675914450588</v>
      </c>
      <c r="I4" s="1">
        <v>336.78296017250165</v>
      </c>
      <c r="J4" s="1">
        <v>339.37029695345109</v>
      </c>
      <c r="K4" s="1">
        <v>341.67504230649001</v>
      </c>
      <c r="L4" s="1">
        <v>343.7738006695252</v>
      </c>
      <c r="M4" s="1">
        <v>345.68829671575736</v>
      </c>
      <c r="N4" s="1">
        <v>347.47258489388315</v>
      </c>
      <c r="O4" s="1">
        <v>349.15290176408973</v>
      </c>
      <c r="P4" s="1">
        <v>350.75687542605351</v>
      </c>
      <c r="Q4" s="1">
        <v>352.28212372747799</v>
      </c>
      <c r="R4" s="1">
        <v>353.72634913155974</v>
      </c>
      <c r="S4" s="1">
        <v>355.11912511667845</v>
      </c>
      <c r="T4" s="1">
        <v>356.45906516863005</v>
      </c>
      <c r="U4" s="1">
        <v>357.74481892845472</v>
      </c>
      <c r="V4" s="1">
        <v>359.00756708442952</v>
      </c>
      <c r="W4" s="1">
        <v>360.21398946731728</v>
      </c>
      <c r="X4" s="1">
        <v>361.3957672507276</v>
      </c>
      <c r="Y4" s="1">
        <v>362.585477688884</v>
      </c>
      <c r="Z4" s="1">
        <v>363.71644961965052</v>
      </c>
      <c r="AA4" s="1">
        <v>364.82105828000704</v>
      </c>
      <c r="AB4" s="1">
        <v>365.93252894598209</v>
      </c>
      <c r="AC4" s="1">
        <v>367.01693295056276</v>
      </c>
      <c r="AD4" s="1">
        <v>368.0737165640445</v>
      </c>
      <c r="AE4" s="1">
        <v>369.10233510603291</v>
      </c>
      <c r="AF4" s="1">
        <v>370.13683207728201</v>
      </c>
      <c r="AG4" s="1">
        <v>371.17725833922361</v>
      </c>
      <c r="AH4" s="1">
        <v>372.18868820564245</v>
      </c>
      <c r="AI4" s="1">
        <v>373.17058818978836</v>
      </c>
      <c r="AJ4" s="1">
        <v>374.15778466148907</v>
      </c>
      <c r="AK4" s="1">
        <v>375.15032086792587</v>
      </c>
      <c r="AL4" s="1">
        <v>376.14824052991105</v>
      </c>
      <c r="AM4" s="1">
        <v>377.11566005227286</v>
      </c>
      <c r="AN4" s="1">
        <v>378.08816652259219</v>
      </c>
      <c r="AO4" s="1">
        <v>379.02949985310585</v>
      </c>
      <c r="AP4" s="1">
        <v>380.01210995805712</v>
      </c>
      <c r="AQ4" s="1">
        <v>380.96324901169879</v>
      </c>
      <c r="AR4" s="1">
        <v>381.91925489348773</v>
      </c>
      <c r="AS4" s="1">
        <v>382.84311605265134</v>
      </c>
      <c r="AT4" s="1">
        <v>383.80877824564556</v>
      </c>
      <c r="AU4" s="1">
        <v>384.77942003136121</v>
      </c>
      <c r="AV4" s="1">
        <v>385.71746161038851</v>
      </c>
      <c r="AW4" s="1">
        <v>386.66017793879507</v>
      </c>
      <c r="AX4" s="1">
        <v>387.64559979823781</v>
      </c>
      <c r="AY4" s="1">
        <v>388.59796232547313</v>
      </c>
      <c r="AZ4" s="1">
        <v>389.55510789573793</v>
      </c>
      <c r="BA4" s="1">
        <v>390.51707286476648</v>
      </c>
      <c r="BB4" s="1">
        <v>391.48389395886335</v>
      </c>
      <c r="BC4" s="1">
        <v>392.45560827964619</v>
      </c>
      <c r="BD4" s="1">
        <v>393.43225330886139</v>
      </c>
      <c r="BE4" s="1">
        <v>394.41386691327438</v>
      </c>
      <c r="BF4" s="1">
        <v>395.40048734963551</v>
      </c>
      <c r="BG4" s="1">
        <v>396.43192540356978</v>
      </c>
      <c r="BH4" s="1">
        <v>397.42888005873408</v>
      </c>
      <c r="BI4" s="1">
        <v>398.43096029362999</v>
      </c>
      <c r="BJ4" s="1">
        <v>399.47860383091472</v>
      </c>
      <c r="BK4" s="1">
        <v>400.53187967957933</v>
      </c>
      <c r="BL4" s="1">
        <v>401.54999912163413</v>
      </c>
      <c r="BM4" s="1">
        <v>402.61445656544737</v>
      </c>
      <c r="BN4" s="1">
        <v>403.68468352471496</v>
      </c>
      <c r="BO4" s="1">
        <v>404.80223045007654</v>
      </c>
      <c r="BP4" s="1">
        <v>405.88436550240851</v>
      </c>
      <c r="BQ4" s="1">
        <v>407.01438238891978</v>
      </c>
      <c r="BR4" s="1">
        <v>408.15083281818602</v>
      </c>
      <c r="BS4" s="1">
        <v>409.33622868047712</v>
      </c>
      <c r="BT4" s="1">
        <v>410.52866568611802</v>
      </c>
      <c r="BU4" s="1">
        <v>411.72820716274134</v>
      </c>
      <c r="BV4" s="1">
        <v>412.93491720212711</v>
      </c>
      <c r="BW4" s="1">
        <v>414.19235039883085</v>
      </c>
      <c r="BX4" s="1">
        <v>415.50138632197684</v>
      </c>
      <c r="BY4" s="1">
        <v>416.81888582442241</v>
      </c>
      <c r="BZ4" s="1">
        <v>418.14493178498509</v>
      </c>
      <c r="CA4" s="1">
        <v>419.52424700954134</v>
      </c>
      <c r="CB4" s="1">
        <v>420.95782190964132</v>
      </c>
      <c r="CC4" s="1">
        <v>422.44669623703754</v>
      </c>
      <c r="CD4" s="1">
        <v>423.94634764093422</v>
      </c>
      <c r="CE4" s="1">
        <v>425.50283980386575</v>
      </c>
      <c r="CF4" s="1">
        <v>427.1636422829252</v>
      </c>
      <c r="CG4" s="1">
        <v>428.83771635026443</v>
      </c>
      <c r="CH4" s="1">
        <v>430.57229124738501</v>
      </c>
      <c r="CI4" s="1">
        <v>432.41618264182387</v>
      </c>
      <c r="CJ4" s="1">
        <v>434.32415537686973</v>
      </c>
      <c r="CK4" s="1">
        <v>436.34609087442834</v>
      </c>
      <c r="CL4" s="1">
        <v>438.48499960068727</v>
      </c>
      <c r="CM4" s="1">
        <v>440.74411199774232</v>
      </c>
      <c r="CN4" s="1">
        <v>443.17681215637896</v>
      </c>
      <c r="CO4" s="1">
        <v>445.78858091773088</v>
      </c>
      <c r="CP4" s="1">
        <v>448.5854039646764</v>
      </c>
      <c r="CQ4" s="1">
        <v>451.62568874485953</v>
      </c>
      <c r="CR4" s="1">
        <v>454.97149726769436</v>
      </c>
      <c r="CS4" s="1">
        <v>458.74289807923043</v>
      </c>
      <c r="CT4" s="1">
        <v>463.01489289957789</v>
      </c>
      <c r="CU4" s="1">
        <v>467.98166910134739</v>
      </c>
      <c r="CV4" s="1">
        <v>473.97260144986808</v>
      </c>
      <c r="CW4" s="1">
        <v>481.53700390069866</v>
      </c>
      <c r="CX4" s="1">
        <v>491.99382776717772</v>
      </c>
      <c r="CY4" s="1">
        <v>509.40516256466037</v>
      </c>
    </row>
    <row r="5" spans="1:103" x14ac:dyDescent="0.3">
      <c r="A5" s="1">
        <v>13</v>
      </c>
      <c r="B5" s="1">
        <v>-1.1785209385460966</v>
      </c>
      <c r="C5" s="1">
        <v>364.25702176524192</v>
      </c>
      <c r="D5" s="1">
        <v>9.9355418440724264E-2</v>
      </c>
      <c r="E5" s="1">
        <v>296.92378440830225</v>
      </c>
      <c r="F5" s="1">
        <v>303.37986311613378</v>
      </c>
      <c r="G5" s="1">
        <v>307.64794104776763</v>
      </c>
      <c r="H5" s="1">
        <v>310.94235195215958</v>
      </c>
      <c r="I5" s="1">
        <v>313.68604284484053</v>
      </c>
      <c r="J5" s="1">
        <v>316.05736472267216</v>
      </c>
      <c r="K5" s="1">
        <v>318.17129833145509</v>
      </c>
      <c r="L5" s="1">
        <v>320.09763243849051</v>
      </c>
      <c r="M5" s="1">
        <v>321.85596166351201</v>
      </c>
      <c r="N5" s="1">
        <v>323.4956738588757</v>
      </c>
      <c r="O5" s="1">
        <v>325.04070134403679</v>
      </c>
      <c r="P5" s="1">
        <v>326.51631812288326</v>
      </c>
      <c r="Q5" s="1">
        <v>327.9202262987169</v>
      </c>
      <c r="R5" s="1">
        <v>329.25020553263539</v>
      </c>
      <c r="S5" s="1">
        <v>330.53340615704388</v>
      </c>
      <c r="T5" s="1">
        <v>331.76848770395128</v>
      </c>
      <c r="U5" s="1">
        <v>332.95414254270167</v>
      </c>
      <c r="V5" s="1">
        <v>334.11908031467811</v>
      </c>
      <c r="W5" s="1">
        <v>335.23251804230057</v>
      </c>
      <c r="X5" s="1">
        <v>336.32365127858191</v>
      </c>
      <c r="Y5" s="1">
        <v>337.42255128353156</v>
      </c>
      <c r="Z5" s="1">
        <v>338.46760986817077</v>
      </c>
      <c r="AA5" s="1">
        <v>339.48869870669341</v>
      </c>
      <c r="AB5" s="1">
        <v>340.51652225020979</v>
      </c>
      <c r="AC5" s="1">
        <v>341.51969623391795</v>
      </c>
      <c r="AD5" s="1">
        <v>342.49768150289697</v>
      </c>
      <c r="AE5" s="1">
        <v>343.44994702024451</v>
      </c>
      <c r="AF5" s="1">
        <v>344.40799943350743</v>
      </c>
      <c r="AG5" s="1">
        <v>345.37189311257509</v>
      </c>
      <c r="AH5" s="1">
        <v>346.30926120275723</v>
      </c>
      <c r="AI5" s="1">
        <v>347.21958156261229</v>
      </c>
      <c r="AJ5" s="1">
        <v>348.13513110361822</v>
      </c>
      <c r="AK5" s="1">
        <v>349.05595625804062</v>
      </c>
      <c r="AL5" s="1">
        <v>349.98210401691944</v>
      </c>
      <c r="AM5" s="1">
        <v>350.88026042945273</v>
      </c>
      <c r="AN5" s="1">
        <v>351.78345341790123</v>
      </c>
      <c r="AO5" s="1">
        <v>352.65799578057522</v>
      </c>
      <c r="AP5" s="1">
        <v>353.57120281222166</v>
      </c>
      <c r="AQ5" s="1">
        <v>354.45547072281556</v>
      </c>
      <c r="AR5" s="1">
        <v>355.34457071852495</v>
      </c>
      <c r="AS5" s="1">
        <v>356.20406943369738</v>
      </c>
      <c r="AT5" s="1">
        <v>357.10276672096177</v>
      </c>
      <c r="AU5" s="1">
        <v>358.00641831645527</v>
      </c>
      <c r="AV5" s="1">
        <v>358.88002552254534</v>
      </c>
      <c r="AW5" s="1">
        <v>359.75829024234304</v>
      </c>
      <c r="AX5" s="1">
        <v>360.67666749638909</v>
      </c>
      <c r="AY5" s="1">
        <v>361.56455299604903</v>
      </c>
      <c r="AZ5" s="1">
        <v>362.45721400248493</v>
      </c>
      <c r="BA5" s="1">
        <v>363.35469021130996</v>
      </c>
      <c r="BB5" s="1">
        <v>364.25702176524192</v>
      </c>
      <c r="BC5" s="1">
        <v>365.16424926046619</v>
      </c>
      <c r="BD5" s="1">
        <v>366.07641375310868</v>
      </c>
      <c r="BE5" s="1">
        <v>366.99355676581979</v>
      </c>
      <c r="BF5" s="1">
        <v>367.91572029447286</v>
      </c>
      <c r="BG5" s="1">
        <v>368.88014179202975</v>
      </c>
      <c r="BH5" s="1">
        <v>369.81267940605312</v>
      </c>
      <c r="BI5" s="1">
        <v>370.75036818037427</v>
      </c>
      <c r="BJ5" s="1">
        <v>371.73107613618896</v>
      </c>
      <c r="BK5" s="1">
        <v>372.71745321123791</v>
      </c>
      <c r="BL5" s="1">
        <v>373.67128610908577</v>
      </c>
      <c r="BM5" s="1">
        <v>374.66893109070429</v>
      </c>
      <c r="BN5" s="1">
        <v>375.67239700745756</v>
      </c>
      <c r="BO5" s="1">
        <v>376.72067511994811</v>
      </c>
      <c r="BP5" s="1">
        <v>377.7361700709655</v>
      </c>
      <c r="BQ5" s="1">
        <v>378.79705528337007</v>
      </c>
      <c r="BR5" s="1">
        <v>379.86445302793567</v>
      </c>
      <c r="BS5" s="1">
        <v>380.97832893057625</v>
      </c>
      <c r="BT5" s="1">
        <v>382.09934503014421</v>
      </c>
      <c r="BU5" s="1">
        <v>383.22757210284954</v>
      </c>
      <c r="BV5" s="1">
        <v>384.36308187606073</v>
      </c>
      <c r="BW5" s="1">
        <v>385.54690061657203</v>
      </c>
      <c r="BX5" s="1">
        <v>386.77993082733281</v>
      </c>
      <c r="BY5" s="1">
        <v>388.02158430866245</v>
      </c>
      <c r="BZ5" s="1">
        <v>389.27195434551498</v>
      </c>
      <c r="CA5" s="1">
        <v>390.57326116541952</v>
      </c>
      <c r="CB5" s="1">
        <v>391.92652658345395</v>
      </c>
      <c r="CC5" s="1">
        <v>393.3328252116757</v>
      </c>
      <c r="CD5" s="1">
        <v>394.7501634235353</v>
      </c>
      <c r="CE5" s="1">
        <v>396.22213943497525</v>
      </c>
      <c r="CF5" s="1">
        <v>397.79379630699697</v>
      </c>
      <c r="CG5" s="1">
        <v>399.37909817967494</v>
      </c>
      <c r="CH5" s="1">
        <v>401.02284794163558</v>
      </c>
      <c r="CI5" s="1">
        <v>402.77148567003366</v>
      </c>
      <c r="CJ5" s="1">
        <v>404.5823067887822</v>
      </c>
      <c r="CK5" s="1">
        <v>406.50286380545452</v>
      </c>
      <c r="CL5" s="1">
        <v>408.53630378602577</v>
      </c>
      <c r="CM5" s="1">
        <v>410.68601279310593</v>
      </c>
      <c r="CN5" s="1">
        <v>413.00320585479068</v>
      </c>
      <c r="CO5" s="1">
        <v>415.49364012762305</v>
      </c>
      <c r="CP5" s="1">
        <v>418.16362370436451</v>
      </c>
      <c r="CQ5" s="1">
        <v>421.06968142581314</v>
      </c>
      <c r="CR5" s="1">
        <v>424.27220737329844</v>
      </c>
      <c r="CS5" s="1">
        <v>427.88771634830437</v>
      </c>
      <c r="CT5" s="1">
        <v>431.99038472426355</v>
      </c>
      <c r="CU5" s="1">
        <v>436.77009057035553</v>
      </c>
      <c r="CV5" s="1">
        <v>442.5495623315735</v>
      </c>
      <c r="CW5" s="1">
        <v>449.8694445790598</v>
      </c>
      <c r="CX5" s="1">
        <v>460.03032981565161</v>
      </c>
      <c r="CY5" s="1">
        <v>477.06015368262189</v>
      </c>
    </row>
    <row r="6" spans="1:103" x14ac:dyDescent="0.3">
      <c r="A6" s="1">
        <v>14</v>
      </c>
      <c r="B6" s="1">
        <v>-1.6937012691077702</v>
      </c>
      <c r="C6" s="1">
        <v>335.85333642539365</v>
      </c>
      <c r="D6" s="1">
        <v>8.9612638708404899E-2</v>
      </c>
      <c r="E6" s="1">
        <v>280.94552152425109</v>
      </c>
      <c r="F6" s="1">
        <v>286.13282852267508</v>
      </c>
      <c r="G6" s="1">
        <v>289.569280676132</v>
      </c>
      <c r="H6" s="1">
        <v>292.22593266946507</v>
      </c>
      <c r="I6" s="1">
        <v>294.4413614657837</v>
      </c>
      <c r="J6" s="1">
        <v>296.35830139318426</v>
      </c>
      <c r="K6" s="1">
        <v>298.06893025343783</v>
      </c>
      <c r="L6" s="1">
        <v>299.6292291285522</v>
      </c>
      <c r="M6" s="1">
        <v>301.05470445805651</v>
      </c>
      <c r="N6" s="1">
        <v>302.38511980924562</v>
      </c>
      <c r="O6" s="1">
        <v>303.63970178958863</v>
      </c>
      <c r="P6" s="1">
        <v>304.8388338986943</v>
      </c>
      <c r="Q6" s="1">
        <v>305.98053361579889</v>
      </c>
      <c r="R6" s="1">
        <v>307.06287867181533</v>
      </c>
      <c r="S6" s="1">
        <v>308.10787143280612</v>
      </c>
      <c r="T6" s="1">
        <v>309.1143506634802</v>
      </c>
      <c r="U6" s="1">
        <v>310.08118005795143</v>
      </c>
      <c r="V6" s="1">
        <v>311.03172239623063</v>
      </c>
      <c r="W6" s="1">
        <v>311.94081075726854</v>
      </c>
      <c r="X6" s="1">
        <v>312.83223241956745</v>
      </c>
      <c r="Y6" s="1">
        <v>313.73054934830884</v>
      </c>
      <c r="Z6" s="1">
        <v>314.58536973532432</v>
      </c>
      <c r="AA6" s="1">
        <v>315.42107534732776</v>
      </c>
      <c r="AB6" s="1">
        <v>316.26278821768443</v>
      </c>
      <c r="AC6" s="1">
        <v>317.08479838000346</v>
      </c>
      <c r="AD6" s="1">
        <v>317.88663251278689</v>
      </c>
      <c r="AE6" s="1">
        <v>318.66782322338594</v>
      </c>
      <c r="AF6" s="1">
        <v>319.45420675019676</v>
      </c>
      <c r="AG6" s="1">
        <v>320.24583955130134</v>
      </c>
      <c r="AH6" s="1">
        <v>321.01612818577706</v>
      </c>
      <c r="AI6" s="1">
        <v>321.76460959025883</v>
      </c>
      <c r="AJ6" s="1">
        <v>322.51781057396886</v>
      </c>
      <c r="AK6" s="1">
        <v>323.27577980105252</v>
      </c>
      <c r="AL6" s="1">
        <v>324.03856663392321</v>
      </c>
      <c r="AM6" s="1">
        <v>324.77872052449976</v>
      </c>
      <c r="AN6" s="1">
        <v>325.52344614332031</v>
      </c>
      <c r="AO6" s="1">
        <v>326.24495330582027</v>
      </c>
      <c r="AP6" s="1">
        <v>326.99878793852452</v>
      </c>
      <c r="AQ6" s="1">
        <v>327.72915418513901</v>
      </c>
      <c r="AR6" s="1">
        <v>328.4639313694455</v>
      </c>
      <c r="AS6" s="1">
        <v>329.17464815776867</v>
      </c>
      <c r="AT6" s="1">
        <v>329.91820463036566</v>
      </c>
      <c r="AU6" s="1">
        <v>330.66630277641292</v>
      </c>
      <c r="AV6" s="1">
        <v>331.38995314997635</v>
      </c>
      <c r="AW6" s="1">
        <v>332.1178853594912</v>
      </c>
      <c r="AX6" s="1">
        <v>332.87952155893004</v>
      </c>
      <c r="AY6" s="1">
        <v>333.61631774768733</v>
      </c>
      <c r="AZ6" s="1">
        <v>334.35752342748282</v>
      </c>
      <c r="BA6" s="1">
        <v>335.10318174278598</v>
      </c>
      <c r="BB6" s="1">
        <v>335.85333642539365</v>
      </c>
      <c r="BC6" s="1">
        <v>336.60803180469168</v>
      </c>
      <c r="BD6" s="1">
        <v>337.36731281813462</v>
      </c>
      <c r="BE6" s="1">
        <v>338.13122502195131</v>
      </c>
      <c r="BF6" s="1">
        <v>338.89981460207929</v>
      </c>
      <c r="BG6" s="1">
        <v>339.70415986939906</v>
      </c>
      <c r="BH6" s="1">
        <v>340.48243719910658</v>
      </c>
      <c r="BI6" s="1">
        <v>341.26553629382852</v>
      </c>
      <c r="BJ6" s="1">
        <v>342.08512679500603</v>
      </c>
      <c r="BK6" s="1">
        <v>342.91004109003427</v>
      </c>
      <c r="BL6" s="1">
        <v>343.70830114584936</v>
      </c>
      <c r="BM6" s="1">
        <v>344.54382331830681</v>
      </c>
      <c r="BN6" s="1">
        <v>345.3848392219067</v>
      </c>
      <c r="BO6" s="1">
        <v>346.26407997364817</v>
      </c>
      <c r="BP6" s="1">
        <v>347.11647854686925</v>
      </c>
      <c r="BQ6" s="1">
        <v>348.00767017365649</v>
      </c>
      <c r="BR6" s="1">
        <v>348.90505206621282</v>
      </c>
      <c r="BS6" s="1">
        <v>349.8422839652946</v>
      </c>
      <c r="BT6" s="1">
        <v>350.78632852877939</v>
      </c>
      <c r="BU6" s="1">
        <v>351.73726678459968</v>
      </c>
      <c r="BV6" s="1">
        <v>352.69518110260702</v>
      </c>
      <c r="BW6" s="1">
        <v>353.69475021911893</v>
      </c>
      <c r="BX6" s="1">
        <v>354.73685726834361</v>
      </c>
      <c r="BY6" s="1">
        <v>355.78727656594867</v>
      </c>
      <c r="BZ6" s="1">
        <v>356.84611664615636</v>
      </c>
      <c r="CA6" s="1">
        <v>357.94921529860648</v>
      </c>
      <c r="CB6" s="1">
        <v>359.09758453123703</v>
      </c>
      <c r="CC6" s="1">
        <v>360.29229277967522</v>
      </c>
      <c r="CD6" s="1">
        <v>361.49776853787267</v>
      </c>
      <c r="CE6" s="1">
        <v>362.75120371702604</v>
      </c>
      <c r="CF6" s="1">
        <v>364.09120990885202</v>
      </c>
      <c r="CG6" s="1">
        <v>365.44463387510081</v>
      </c>
      <c r="CH6" s="1">
        <v>366.84986661818419</v>
      </c>
      <c r="CI6" s="1">
        <v>368.34692290134689</v>
      </c>
      <c r="CJ6" s="1">
        <v>369.89958174970172</v>
      </c>
      <c r="CK6" s="1">
        <v>371.54898989291678</v>
      </c>
      <c r="CL6" s="1">
        <v>373.29835902256241</v>
      </c>
      <c r="CM6" s="1">
        <v>375.15116577629658</v>
      </c>
      <c r="CN6" s="1">
        <v>377.1522995136998</v>
      </c>
      <c r="CO6" s="1">
        <v>379.30770211684063</v>
      </c>
      <c r="CP6" s="1">
        <v>381.62393333811912</v>
      </c>
      <c r="CQ6" s="1">
        <v>384.15144548535307</v>
      </c>
      <c r="CR6" s="1">
        <v>386.94476117339065</v>
      </c>
      <c r="CS6" s="1">
        <v>390.108486946391</v>
      </c>
      <c r="CT6" s="1">
        <v>393.71185058630198</v>
      </c>
      <c r="CU6" s="1">
        <v>397.92814950021591</v>
      </c>
      <c r="CV6" s="1">
        <v>403.05333293987991</v>
      </c>
      <c r="CW6" s="1">
        <v>409.58820274439825</v>
      </c>
      <c r="CX6" s="1">
        <v>418.74345086879043</v>
      </c>
      <c r="CY6" s="1">
        <v>434.31951493813591</v>
      </c>
    </row>
    <row r="7" spans="1:103" x14ac:dyDescent="0.3">
      <c r="A7" s="1">
        <v>15</v>
      </c>
      <c r="B7" s="1">
        <v>-2.0105109804935326</v>
      </c>
      <c r="C7" s="1">
        <v>319.99583812372333</v>
      </c>
      <c r="D7" s="1">
        <v>8.4740854308797783E-2</v>
      </c>
      <c r="E7" s="1">
        <v>271.04166992288282</v>
      </c>
      <c r="F7" s="1">
        <v>275.63029395360331</v>
      </c>
      <c r="G7" s="1">
        <v>278.67342864771081</v>
      </c>
      <c r="H7" s="1">
        <v>281.02793158882565</v>
      </c>
      <c r="I7" s="1">
        <v>282.99272843860001</v>
      </c>
      <c r="J7" s="1">
        <v>284.69381886241865</v>
      </c>
      <c r="K7" s="1">
        <v>286.21264666487377</v>
      </c>
      <c r="L7" s="1">
        <v>287.59868913077497</v>
      </c>
      <c r="M7" s="1">
        <v>288.86555269194821</v>
      </c>
      <c r="N7" s="1">
        <v>290.04844948625993</v>
      </c>
      <c r="O7" s="1">
        <v>291.16438597601967</v>
      </c>
      <c r="P7" s="1">
        <v>292.23142887964241</v>
      </c>
      <c r="Q7" s="1">
        <v>293.24776098015985</v>
      </c>
      <c r="R7" s="1">
        <v>294.21161712928637</v>
      </c>
      <c r="S7" s="1">
        <v>295.14254811773583</v>
      </c>
      <c r="T7" s="1">
        <v>296.03948734783972</v>
      </c>
      <c r="U7" s="1">
        <v>296.9013894395419</v>
      </c>
      <c r="V7" s="1">
        <v>297.74905949800609</v>
      </c>
      <c r="W7" s="1">
        <v>298.56003152192073</v>
      </c>
      <c r="X7" s="1">
        <v>299.35550227783</v>
      </c>
      <c r="Y7" s="1">
        <v>300.15738793770475</v>
      </c>
      <c r="Z7" s="1">
        <v>300.92069277865755</v>
      </c>
      <c r="AA7" s="1">
        <v>301.66716390357061</v>
      </c>
      <c r="AB7" s="1">
        <v>302.41923758222555</v>
      </c>
      <c r="AC7" s="1">
        <v>303.15393823816174</v>
      </c>
      <c r="AD7" s="1">
        <v>303.87082817205595</v>
      </c>
      <c r="AE7" s="1">
        <v>304.56947458266393</v>
      </c>
      <c r="AF7" s="1">
        <v>305.2729792295608</v>
      </c>
      <c r="AG7" s="1">
        <v>305.98139872020755</v>
      </c>
      <c r="AH7" s="1">
        <v>306.67093013547105</v>
      </c>
      <c r="AI7" s="1">
        <v>307.34114297364806</v>
      </c>
      <c r="AJ7" s="1">
        <v>308.01578481386269</v>
      </c>
      <c r="AK7" s="1">
        <v>308.69490468727605</v>
      </c>
      <c r="AL7" s="1">
        <v>309.37855238857895</v>
      </c>
      <c r="AM7" s="1">
        <v>310.04211957360144</v>
      </c>
      <c r="AN7" s="1">
        <v>310.70999001260947</v>
      </c>
      <c r="AO7" s="1">
        <v>311.35723527488062</v>
      </c>
      <c r="AP7" s="1">
        <v>312.03368945098117</v>
      </c>
      <c r="AQ7" s="1">
        <v>312.68928921910617</v>
      </c>
      <c r="AR7" s="1">
        <v>313.349053412459</v>
      </c>
      <c r="AS7" s="1">
        <v>313.98741055179721</v>
      </c>
      <c r="AT7" s="1">
        <v>314.65547273522844</v>
      </c>
      <c r="AU7" s="1">
        <v>315.32783249760269</v>
      </c>
      <c r="AV7" s="1">
        <v>315.97842819368128</v>
      </c>
      <c r="AW7" s="1">
        <v>316.63308183205226</v>
      </c>
      <c r="AX7" s="1">
        <v>317.3182718549146</v>
      </c>
      <c r="AY7" s="1">
        <v>317.98133580866067</v>
      </c>
      <c r="AZ7" s="1">
        <v>318.64858851462179</v>
      </c>
      <c r="BA7" s="1">
        <v>319.32007429305372</v>
      </c>
      <c r="BB7" s="1">
        <v>319.99583812372333</v>
      </c>
      <c r="BC7" s="1">
        <v>320.67592565858212</v>
      </c>
      <c r="BD7" s="1">
        <v>321.36038323473929</v>
      </c>
      <c r="BE7" s="1">
        <v>322.0492578877421</v>
      </c>
      <c r="BF7" s="1">
        <v>322.74259736517189</v>
      </c>
      <c r="BG7" s="1">
        <v>323.46845882171556</v>
      </c>
      <c r="BH7" s="1">
        <v>324.17105764356057</v>
      </c>
      <c r="BI7" s="1">
        <v>324.87827096032663</v>
      </c>
      <c r="BJ7" s="1">
        <v>325.61872244867936</v>
      </c>
      <c r="BK7" s="1">
        <v>326.36427790326763</v>
      </c>
      <c r="BL7" s="1">
        <v>327.08602630010972</v>
      </c>
      <c r="BM7" s="1">
        <v>327.84176549425018</v>
      </c>
      <c r="BN7" s="1">
        <v>328.60278603479992</v>
      </c>
      <c r="BO7" s="1">
        <v>329.39873284982428</v>
      </c>
      <c r="BP7" s="1">
        <v>330.17071183036228</v>
      </c>
      <c r="BQ7" s="1">
        <v>330.97817539148133</v>
      </c>
      <c r="BR7" s="1">
        <v>331.79161327459883</v>
      </c>
      <c r="BS7" s="1">
        <v>332.6415680486171</v>
      </c>
      <c r="BT7" s="1">
        <v>333.49811167055134</v>
      </c>
      <c r="BU7" s="1">
        <v>334.36132977114971</v>
      </c>
      <c r="BV7" s="1">
        <v>335.23130954781885</v>
      </c>
      <c r="BW7" s="1">
        <v>336.13958299679206</v>
      </c>
      <c r="BX7" s="1">
        <v>337.08701624073313</v>
      </c>
      <c r="BY7" s="1">
        <v>338.04253460399536</v>
      </c>
      <c r="BZ7" s="1">
        <v>339.00625382003022</v>
      </c>
      <c r="CA7" s="1">
        <v>340.01083789640649</v>
      </c>
      <c r="CB7" s="1">
        <v>341.05728610028143</v>
      </c>
      <c r="CC7" s="1">
        <v>342.14665571954532</v>
      </c>
      <c r="CD7" s="1">
        <v>343.2465682874913</v>
      </c>
      <c r="CE7" s="1">
        <v>344.39101954303402</v>
      </c>
      <c r="CF7" s="1">
        <v>345.61540122263222</v>
      </c>
      <c r="CG7" s="1">
        <v>346.85298182161375</v>
      </c>
      <c r="CH7" s="1">
        <v>348.13894505742701</v>
      </c>
      <c r="CI7" s="1">
        <v>349.51007989880367</v>
      </c>
      <c r="CJ7" s="1">
        <v>350.93339769063084</v>
      </c>
      <c r="CK7" s="1">
        <v>352.44682305129271</v>
      </c>
      <c r="CL7" s="1">
        <v>354.05358269710399</v>
      </c>
      <c r="CM7" s="1">
        <v>355.75718176170483</v>
      </c>
      <c r="CN7" s="1">
        <v>357.59930933106716</v>
      </c>
      <c r="CO7" s="1">
        <v>359.58597497008031</v>
      </c>
      <c r="CP7" s="1">
        <v>361.72384230880493</v>
      </c>
      <c r="CQ7" s="1">
        <v>364.0602777163673</v>
      </c>
      <c r="CR7" s="1">
        <v>366.64681227474091</v>
      </c>
      <c r="CS7" s="1">
        <v>369.58200456522542</v>
      </c>
      <c r="CT7" s="1">
        <v>372.93255914429227</v>
      </c>
      <c r="CU7" s="1">
        <v>376.86339387343355</v>
      </c>
      <c r="CV7" s="1">
        <v>381.65700256231719</v>
      </c>
      <c r="CW7" s="1">
        <v>387.79443229583677</v>
      </c>
      <c r="CX7" s="1">
        <v>396.44259558852008</v>
      </c>
      <c r="CY7" s="1">
        <v>411.29732513324672</v>
      </c>
    </row>
    <row r="8" spans="1:103" x14ac:dyDescent="0.3">
      <c r="A8" s="1">
        <v>16</v>
      </c>
      <c r="B8" s="1">
        <v>-2.3422638940207348</v>
      </c>
      <c r="C8" s="1">
        <v>308.87568290823748</v>
      </c>
      <c r="D8" s="1">
        <v>8.390648271346586E-2</v>
      </c>
      <c r="E8" s="1">
        <v>263.01469020605884</v>
      </c>
      <c r="F8" s="1">
        <v>267.24533132439569</v>
      </c>
      <c r="G8" s="1">
        <v>270.05771154091354</v>
      </c>
      <c r="H8" s="1">
        <v>272.23746359715693</v>
      </c>
      <c r="I8" s="1">
        <v>274.05903274902226</v>
      </c>
      <c r="J8" s="1">
        <v>275.63807166532331</v>
      </c>
      <c r="K8" s="1">
        <v>277.04948560480909</v>
      </c>
      <c r="L8" s="1">
        <v>278.33881102088645</v>
      </c>
      <c r="M8" s="1">
        <v>279.51838009171206</v>
      </c>
      <c r="N8" s="1">
        <v>280.62073496281624</v>
      </c>
      <c r="O8" s="1">
        <v>281.66155520736754</v>
      </c>
      <c r="P8" s="1">
        <v>282.65756883396898</v>
      </c>
      <c r="Q8" s="1">
        <v>283.60697860537658</v>
      </c>
      <c r="R8" s="1">
        <v>284.50803379185112</v>
      </c>
      <c r="S8" s="1">
        <v>285.37893059101066</v>
      </c>
      <c r="T8" s="1">
        <v>286.2186107327467</v>
      </c>
      <c r="U8" s="1">
        <v>287.02603433623767</v>
      </c>
      <c r="V8" s="1">
        <v>287.82064984681369</v>
      </c>
      <c r="W8" s="1">
        <v>288.58135493133193</v>
      </c>
      <c r="X8" s="1">
        <v>289.32798947963897</v>
      </c>
      <c r="Y8" s="1">
        <v>290.08111977721893</v>
      </c>
      <c r="Z8" s="1">
        <v>290.79846109191186</v>
      </c>
      <c r="AA8" s="1">
        <v>291.50040626322397</v>
      </c>
      <c r="AB8" s="1">
        <v>292.2080467541893</v>
      </c>
      <c r="AC8" s="1">
        <v>292.89975736323959</v>
      </c>
      <c r="AD8" s="1">
        <v>293.57509916955962</v>
      </c>
      <c r="AE8" s="1">
        <v>294.2336372264424</v>
      </c>
      <c r="AF8" s="1">
        <v>294.89713859666017</v>
      </c>
      <c r="AG8" s="1">
        <v>295.56566724142806</v>
      </c>
      <c r="AH8" s="1">
        <v>296.21675151548448</v>
      </c>
      <c r="AI8" s="1">
        <v>296.84995604052233</v>
      </c>
      <c r="AJ8" s="1">
        <v>297.48770730016213</v>
      </c>
      <c r="AK8" s="1">
        <v>298.13006110290058</v>
      </c>
      <c r="AL8" s="1">
        <v>298.7770742294245</v>
      </c>
      <c r="AM8" s="1">
        <v>299.40544648973497</v>
      </c>
      <c r="AN8" s="1">
        <v>300.03825762244924</v>
      </c>
      <c r="AO8" s="1">
        <v>300.65187664123505</v>
      </c>
      <c r="AP8" s="1">
        <v>301.29355783727897</v>
      </c>
      <c r="AQ8" s="1">
        <v>301.91582035463659</v>
      </c>
      <c r="AR8" s="1">
        <v>302.5423991027568</v>
      </c>
      <c r="AS8" s="1">
        <v>303.14899670655876</v>
      </c>
      <c r="AT8" s="1">
        <v>303.78419133295097</v>
      </c>
      <c r="AU8" s="1">
        <v>304.42385624641662</v>
      </c>
      <c r="AV8" s="1">
        <v>305.04318440783595</v>
      </c>
      <c r="AW8" s="1">
        <v>305.6667439160185</v>
      </c>
      <c r="AX8" s="1">
        <v>306.3197875340382</v>
      </c>
      <c r="AY8" s="1">
        <v>306.95213306608321</v>
      </c>
      <c r="AZ8" s="1">
        <v>307.5888626943871</v>
      </c>
      <c r="BA8" s="1">
        <v>308.23002836770092</v>
      </c>
      <c r="BB8" s="1">
        <v>308.87568290823748</v>
      </c>
      <c r="BC8" s="1">
        <v>309.52588003073663</v>
      </c>
      <c r="BD8" s="1">
        <v>310.18067436204342</v>
      </c>
      <c r="BE8" s="1">
        <v>310.84012146121523</v>
      </c>
      <c r="BF8" s="1">
        <v>311.50427784017512</v>
      </c>
      <c r="BG8" s="1">
        <v>312.200057883189</v>
      </c>
      <c r="BH8" s="1">
        <v>312.87400051628015</v>
      </c>
      <c r="BI8" s="1">
        <v>313.55283029873311</v>
      </c>
      <c r="BJ8" s="1">
        <v>314.26406269592655</v>
      </c>
      <c r="BK8" s="1">
        <v>314.98071594082785</v>
      </c>
      <c r="BL8" s="1">
        <v>315.674983474474</v>
      </c>
      <c r="BM8" s="1">
        <v>316.4024763419589</v>
      </c>
      <c r="BN8" s="1">
        <v>317.13560311142828</v>
      </c>
      <c r="BO8" s="1">
        <v>317.90297016458135</v>
      </c>
      <c r="BP8" s="1">
        <v>318.64781399563628</v>
      </c>
      <c r="BQ8" s="1">
        <v>319.42751442443648</v>
      </c>
      <c r="BR8" s="1">
        <v>320.21362816361449</v>
      </c>
      <c r="BS8" s="1">
        <v>321.03572774088695</v>
      </c>
      <c r="BT8" s="1">
        <v>321.86492423975358</v>
      </c>
      <c r="BU8" s="1">
        <v>322.70132249499392</v>
      </c>
      <c r="BV8" s="1">
        <v>323.54502954147858</v>
      </c>
      <c r="BW8" s="1">
        <v>324.42669059076184</v>
      </c>
      <c r="BX8" s="1">
        <v>325.34725956527342</v>
      </c>
      <c r="BY8" s="1">
        <v>326.27661742544279</v>
      </c>
      <c r="BZ8" s="1">
        <v>327.21490784633357</v>
      </c>
      <c r="CA8" s="1">
        <v>328.19401495863372</v>
      </c>
      <c r="CB8" s="1">
        <v>329.21505141798895</v>
      </c>
      <c r="CC8" s="1">
        <v>330.27919861923084</v>
      </c>
      <c r="CD8" s="1">
        <v>331.35493002628436</v>
      </c>
      <c r="CE8" s="1">
        <v>332.47560381460568</v>
      </c>
      <c r="CF8" s="1">
        <v>333.67612279128582</v>
      </c>
      <c r="CG8" s="1">
        <v>334.89125375283521</v>
      </c>
      <c r="CH8" s="1">
        <v>336.15568573410326</v>
      </c>
      <c r="CI8" s="1">
        <v>337.50589958026109</v>
      </c>
      <c r="CJ8" s="1">
        <v>338.90974621556626</v>
      </c>
      <c r="CK8" s="1">
        <v>340.40500486506119</v>
      </c>
      <c r="CL8" s="1">
        <v>341.99537195323194</v>
      </c>
      <c r="CM8" s="1">
        <v>343.68488578183542</v>
      </c>
      <c r="CN8" s="1">
        <v>345.5156483563465</v>
      </c>
      <c r="CO8" s="1">
        <v>347.49462073050773</v>
      </c>
      <c r="CP8" s="1">
        <v>349.62957727527328</v>
      </c>
      <c r="CQ8" s="1">
        <v>351.96929661801511</v>
      </c>
      <c r="CR8" s="1">
        <v>354.5674773961349</v>
      </c>
      <c r="CS8" s="1">
        <v>357.52627696649256</v>
      </c>
      <c r="CT8" s="1">
        <v>360.91757246934816</v>
      </c>
      <c r="CU8" s="1">
        <v>364.91541026142465</v>
      </c>
      <c r="CV8" s="1">
        <v>369.8196045083123</v>
      </c>
      <c r="CW8" s="1">
        <v>376.1465861940581</v>
      </c>
      <c r="CX8" s="1">
        <v>385.15752617431036</v>
      </c>
      <c r="CY8" s="1">
        <v>400.91513938179736</v>
      </c>
    </row>
    <row r="9" spans="1:103" x14ac:dyDescent="0.3">
      <c r="A9" s="1">
        <v>17</v>
      </c>
      <c r="B9" s="1">
        <v>-2.6087551616470752</v>
      </c>
      <c r="C9" s="1">
        <v>299.98205109483598</v>
      </c>
      <c r="D9" s="1">
        <v>8.3072339086806349E-2</v>
      </c>
      <c r="E9" s="1">
        <v>256.53283511307393</v>
      </c>
      <c r="F9" s="1">
        <v>260.49453908640828</v>
      </c>
      <c r="G9" s="1">
        <v>263.13256135736714</v>
      </c>
      <c r="H9" s="1">
        <v>265.179707980751</v>
      </c>
      <c r="I9" s="1">
        <v>266.8922085897342</v>
      </c>
      <c r="J9" s="1">
        <v>268.37801854532842</v>
      </c>
      <c r="K9" s="1">
        <v>269.70715724484137</v>
      </c>
      <c r="L9" s="1">
        <v>270.92221171162498</v>
      </c>
      <c r="M9" s="1">
        <v>272.034586249509</v>
      </c>
      <c r="N9" s="1">
        <v>273.07480575778106</v>
      </c>
      <c r="O9" s="1">
        <v>274.05755270968558</v>
      </c>
      <c r="P9" s="1">
        <v>274.99853962540664</v>
      </c>
      <c r="Q9" s="1">
        <v>275.89600083241811</v>
      </c>
      <c r="R9" s="1">
        <v>276.74821273932633</v>
      </c>
      <c r="S9" s="1">
        <v>277.57233075791021</v>
      </c>
      <c r="T9" s="1">
        <v>278.36731281256181</v>
      </c>
      <c r="U9" s="1">
        <v>279.13213299535937</v>
      </c>
      <c r="V9" s="1">
        <v>279.88518563813898</v>
      </c>
      <c r="W9" s="1">
        <v>280.60644354163833</v>
      </c>
      <c r="X9" s="1">
        <v>281.31468862883429</v>
      </c>
      <c r="Y9" s="1">
        <v>282.02942748666601</v>
      </c>
      <c r="Z9" s="1">
        <v>282.71051430950581</v>
      </c>
      <c r="AA9" s="1">
        <v>283.37728066563767</v>
      </c>
      <c r="AB9" s="1">
        <v>284.04975712555751</v>
      </c>
      <c r="AC9" s="1">
        <v>284.70738881683764</v>
      </c>
      <c r="AD9" s="1">
        <v>285.34974020208676</v>
      </c>
      <c r="AE9" s="1">
        <v>285.97637898960863</v>
      </c>
      <c r="AF9" s="1">
        <v>286.60801248875288</v>
      </c>
      <c r="AG9" s="1">
        <v>287.24470968743583</v>
      </c>
      <c r="AH9" s="1">
        <v>287.86506309016062</v>
      </c>
      <c r="AI9" s="1">
        <v>288.46863793426792</v>
      </c>
      <c r="AJ9" s="1">
        <v>289.07680490063399</v>
      </c>
      <c r="AK9" s="1">
        <v>289.68962451647798</v>
      </c>
      <c r="AL9" s="1">
        <v>290.30715844784555</v>
      </c>
      <c r="AM9" s="1">
        <v>290.90716115390023</v>
      </c>
      <c r="AN9" s="1">
        <v>291.51166326079169</v>
      </c>
      <c r="AO9" s="1">
        <v>292.09808347143786</v>
      </c>
      <c r="AP9" s="1">
        <v>292.71158872191529</v>
      </c>
      <c r="AQ9" s="1">
        <v>293.30679004039132</v>
      </c>
      <c r="AR9" s="1">
        <v>293.9063822818573</v>
      </c>
      <c r="AS9" s="1">
        <v>294.48710635711865</v>
      </c>
      <c r="AT9" s="1">
        <v>295.09547548770308</v>
      </c>
      <c r="AU9" s="1">
        <v>295.70840470404585</v>
      </c>
      <c r="AV9" s="1">
        <v>296.30211520908551</v>
      </c>
      <c r="AW9" s="1">
        <v>296.90015010096681</v>
      </c>
      <c r="AX9" s="1">
        <v>297.52675235111911</v>
      </c>
      <c r="AY9" s="1">
        <v>298.13377920932669</v>
      </c>
      <c r="AZ9" s="1">
        <v>298.74529936895357</v>
      </c>
      <c r="BA9" s="1">
        <v>299.36137044201735</v>
      </c>
      <c r="BB9" s="1">
        <v>299.98205109483598</v>
      </c>
      <c r="BC9" s="1">
        <v>300.60740107316047</v>
      </c>
      <c r="BD9" s="1">
        <v>301.23748122804676</v>
      </c>
      <c r="BE9" s="1">
        <v>301.8723535424935</v>
      </c>
      <c r="BF9" s="1">
        <v>302.51208115887283</v>
      </c>
      <c r="BG9" s="1">
        <v>303.18261754835987</v>
      </c>
      <c r="BH9" s="1">
        <v>303.83245076337062</v>
      </c>
      <c r="BI9" s="1">
        <v>304.48733864857104</v>
      </c>
      <c r="BJ9" s="1">
        <v>305.17385728553171</v>
      </c>
      <c r="BK9" s="1">
        <v>305.86599487855096</v>
      </c>
      <c r="BL9" s="1">
        <v>306.53688492580693</v>
      </c>
      <c r="BM9" s="1">
        <v>307.24027733567937</v>
      </c>
      <c r="BN9" s="1">
        <v>307.9495294864268</v>
      </c>
      <c r="BO9" s="1">
        <v>308.69235342729701</v>
      </c>
      <c r="BP9" s="1">
        <v>309.41381434625828</v>
      </c>
      <c r="BQ9" s="1">
        <v>310.16950500747231</v>
      </c>
      <c r="BR9" s="1">
        <v>310.93189887646059</v>
      </c>
      <c r="BS9" s="1">
        <v>311.72972003056213</v>
      </c>
      <c r="BT9" s="1">
        <v>312.53497858410395</v>
      </c>
      <c r="BU9" s="1">
        <v>313.34779480045876</v>
      </c>
      <c r="BV9" s="1">
        <v>314.16829172248083</v>
      </c>
      <c r="BW9" s="1">
        <v>315.02632351592894</v>
      </c>
      <c r="BX9" s="1">
        <v>315.92290742240499</v>
      </c>
      <c r="BY9" s="1">
        <v>316.82876881312217</v>
      </c>
      <c r="BZ9" s="1">
        <v>317.74407433247558</v>
      </c>
      <c r="CA9" s="1">
        <v>318.69999321889787</v>
      </c>
      <c r="CB9" s="1">
        <v>319.69772234285233</v>
      </c>
      <c r="CC9" s="1">
        <v>320.73853606341726</v>
      </c>
      <c r="CD9" s="1">
        <v>321.79168281417412</v>
      </c>
      <c r="CE9" s="1">
        <v>322.88991074948848</v>
      </c>
      <c r="CF9" s="1">
        <v>324.06762189539455</v>
      </c>
      <c r="CG9" s="1">
        <v>325.26098377692284</v>
      </c>
      <c r="CH9" s="1">
        <v>326.50418409331377</v>
      </c>
      <c r="CI9" s="1">
        <v>327.83334279180843</v>
      </c>
      <c r="CJ9" s="1">
        <v>329.21708866212805</v>
      </c>
      <c r="CK9" s="1">
        <v>330.69296925312875</v>
      </c>
      <c r="CL9" s="1">
        <v>332.2650541712884</v>
      </c>
      <c r="CM9" s="1">
        <v>333.93781008372798</v>
      </c>
      <c r="CN9" s="1">
        <v>335.75355549263645</v>
      </c>
      <c r="CO9" s="1">
        <v>337.72002551377261</v>
      </c>
      <c r="CP9" s="1">
        <v>339.84591029975309</v>
      </c>
      <c r="CQ9" s="1">
        <v>342.18104342314132</v>
      </c>
      <c r="CR9" s="1">
        <v>344.78081870283086</v>
      </c>
      <c r="CS9" s="1">
        <v>347.75018470743237</v>
      </c>
      <c r="CT9" s="1">
        <v>351.16532382760352</v>
      </c>
      <c r="CU9" s="1">
        <v>355.20780174827695</v>
      </c>
      <c r="CV9" s="1">
        <v>360.19197304325792</v>
      </c>
      <c r="CW9" s="1">
        <v>366.66479963057429</v>
      </c>
      <c r="CX9" s="1">
        <v>375.97076993189904</v>
      </c>
      <c r="CY9" s="1">
        <v>392.51068727133043</v>
      </c>
    </row>
    <row r="10" spans="1:103" x14ac:dyDescent="0.3">
      <c r="A10" s="1">
        <v>18</v>
      </c>
      <c r="B10" s="1">
        <v>-2.9388934564779237</v>
      </c>
      <c r="C10" s="1">
        <v>293.02308751355196</v>
      </c>
      <c r="D10" s="1">
        <v>8.1586985836812453E-2</v>
      </c>
      <c r="E10" s="1">
        <v>252.00248387742124</v>
      </c>
      <c r="F10" s="1">
        <v>255.69671561969321</v>
      </c>
      <c r="G10" s="1">
        <v>258.16087461535227</v>
      </c>
      <c r="H10" s="1">
        <v>260.07554744459054</v>
      </c>
      <c r="I10" s="1">
        <v>261.67892745585453</v>
      </c>
      <c r="J10" s="1">
        <v>263.0713483237206</v>
      </c>
      <c r="K10" s="1">
        <v>264.31798148381398</v>
      </c>
      <c r="L10" s="1">
        <v>265.45848523762487</v>
      </c>
      <c r="M10" s="1">
        <v>266.50335329781581</v>
      </c>
      <c r="N10" s="1">
        <v>267.48109925103091</v>
      </c>
      <c r="O10" s="1">
        <v>268.40541368222824</v>
      </c>
      <c r="P10" s="1">
        <v>269.29099513918123</v>
      </c>
      <c r="Q10" s="1">
        <v>270.13611608984917</v>
      </c>
      <c r="R10" s="1">
        <v>270.93908634840199</v>
      </c>
      <c r="S10" s="1">
        <v>271.71601687562224</v>
      </c>
      <c r="T10" s="1">
        <v>272.4658856385343</v>
      </c>
      <c r="U10" s="1">
        <v>273.18768439000689</v>
      </c>
      <c r="V10" s="1">
        <v>273.89874561583883</v>
      </c>
      <c r="W10" s="1">
        <v>274.58013084513306</v>
      </c>
      <c r="X10" s="1">
        <v>275.24955504836777</v>
      </c>
      <c r="Y10" s="1">
        <v>275.92545413737463</v>
      </c>
      <c r="Z10" s="1">
        <v>276.56984781530986</v>
      </c>
      <c r="AA10" s="1">
        <v>277.20099575504082</v>
      </c>
      <c r="AB10" s="1">
        <v>277.83785526251182</v>
      </c>
      <c r="AC10" s="1">
        <v>278.46095645576975</v>
      </c>
      <c r="AD10" s="1">
        <v>279.06986866749349</v>
      </c>
      <c r="AE10" s="1">
        <v>279.66416367907851</v>
      </c>
      <c r="AF10" s="1">
        <v>280.26347510029143</v>
      </c>
      <c r="AG10" s="1">
        <v>280.86787733631104</v>
      </c>
      <c r="AH10" s="1">
        <v>281.45704335124901</v>
      </c>
      <c r="AI10" s="1">
        <v>282.03054025147503</v>
      </c>
      <c r="AJ10" s="1">
        <v>282.60866771289585</v>
      </c>
      <c r="AK10" s="1">
        <v>283.1914914159143</v>
      </c>
      <c r="AL10" s="1">
        <v>283.77907837874511</v>
      </c>
      <c r="AM10" s="1">
        <v>284.35025520449926</v>
      </c>
      <c r="AN10" s="1">
        <v>284.92598728276772</v>
      </c>
      <c r="AO10" s="1">
        <v>285.48476081566668</v>
      </c>
      <c r="AP10" s="1">
        <v>286.06962146337224</v>
      </c>
      <c r="AQ10" s="1">
        <v>286.6373073910234</v>
      </c>
      <c r="AR10" s="1">
        <v>287.20945665699116</v>
      </c>
      <c r="AS10" s="1">
        <v>287.76386669185462</v>
      </c>
      <c r="AT10" s="1">
        <v>288.34495113520842</v>
      </c>
      <c r="AU10" s="1">
        <v>288.93068503664171</v>
      </c>
      <c r="AV10" s="1">
        <v>289.49833619584939</v>
      </c>
      <c r="AW10" s="1">
        <v>290.07040569659875</v>
      </c>
      <c r="AX10" s="1">
        <v>290.67010989411722</v>
      </c>
      <c r="AY10" s="1">
        <v>291.25138137667062</v>
      </c>
      <c r="AZ10" s="1">
        <v>291.83725852740179</v>
      </c>
      <c r="BA10" s="1">
        <v>292.42780544611492</v>
      </c>
      <c r="BB10" s="1">
        <v>293.02308751355196</v>
      </c>
      <c r="BC10" s="1">
        <v>293.62317142485387</v>
      </c>
      <c r="BD10" s="1">
        <v>294.22812522410368</v>
      </c>
      <c r="BE10" s="1">
        <v>294.83801833999343</v>
      </c>
      <c r="BF10" s="1">
        <v>295.45292162265889</v>
      </c>
      <c r="BG10" s="1">
        <v>296.0978135663745</v>
      </c>
      <c r="BH10" s="1">
        <v>296.72316341851246</v>
      </c>
      <c r="BI10" s="1">
        <v>297.35374794984682</v>
      </c>
      <c r="BJ10" s="1">
        <v>298.01519159110643</v>
      </c>
      <c r="BK10" s="1">
        <v>298.68246882378577</v>
      </c>
      <c r="BL10" s="1">
        <v>299.3296670707204</v>
      </c>
      <c r="BM10" s="1">
        <v>300.00865165939672</v>
      </c>
      <c r="BN10" s="1">
        <v>300.69374356239297</v>
      </c>
      <c r="BO10" s="1">
        <v>301.41175287589658</v>
      </c>
      <c r="BP10" s="1">
        <v>302.10959572310065</v>
      </c>
      <c r="BQ10" s="1">
        <v>302.8410620873845</v>
      </c>
      <c r="BR10" s="1">
        <v>303.57955433589586</v>
      </c>
      <c r="BS10" s="1">
        <v>304.35294611844108</v>
      </c>
      <c r="BT10" s="1">
        <v>305.13415716719345</v>
      </c>
      <c r="BU10" s="1">
        <v>305.92332657245487</v>
      </c>
      <c r="BV10" s="1">
        <v>306.72059698295953</v>
      </c>
      <c r="BW10" s="1">
        <v>307.55503762181428</v>
      </c>
      <c r="BX10" s="1">
        <v>308.42773957145101</v>
      </c>
      <c r="BY10" s="1">
        <v>309.31027759639159</v>
      </c>
      <c r="BZ10" s="1">
        <v>310.20284691539445</v>
      </c>
      <c r="CA10" s="1">
        <v>311.13592031905199</v>
      </c>
      <c r="CB10" s="1">
        <v>312.11079467346087</v>
      </c>
      <c r="CC10" s="1">
        <v>313.12885531288998</v>
      </c>
      <c r="CD10" s="1">
        <v>314.16012277398079</v>
      </c>
      <c r="CE10" s="1">
        <v>315.23677318107707</v>
      </c>
      <c r="CF10" s="1">
        <v>316.39276581421791</v>
      </c>
      <c r="CG10" s="1">
        <v>317.56563781478604</v>
      </c>
      <c r="CH10" s="1">
        <v>318.78913649506404</v>
      </c>
      <c r="CI10" s="1">
        <v>320.09911025523587</v>
      </c>
      <c r="CJ10" s="1">
        <v>321.46497337459812</v>
      </c>
      <c r="CK10" s="1">
        <v>322.92416290801481</v>
      </c>
      <c r="CL10" s="1">
        <v>324.48121306677575</v>
      </c>
      <c r="CM10" s="1">
        <v>326.14112817761611</v>
      </c>
      <c r="CN10" s="1">
        <v>327.94667981168152</v>
      </c>
      <c r="CO10" s="1">
        <v>329.90658467453761</v>
      </c>
      <c r="CP10" s="1">
        <v>332.0307061397038</v>
      </c>
      <c r="CQ10" s="1">
        <v>334.37042108447253</v>
      </c>
      <c r="CR10" s="1">
        <v>336.98350691176904</v>
      </c>
      <c r="CS10" s="1">
        <v>339.97892303469365</v>
      </c>
      <c r="CT10" s="1">
        <v>343.43873131840763</v>
      </c>
      <c r="CU10" s="1">
        <v>347.5550867526818</v>
      </c>
      <c r="CV10" s="1">
        <v>352.66290894131436</v>
      </c>
      <c r="CW10" s="1">
        <v>359.35258660049345</v>
      </c>
      <c r="CX10" s="1">
        <v>369.08894154802653</v>
      </c>
      <c r="CY10" s="1">
        <v>386.77426900765215</v>
      </c>
    </row>
    <row r="11" spans="1:103" x14ac:dyDescent="0.3">
      <c r="A11" s="1">
        <v>19</v>
      </c>
      <c r="B11" s="1">
        <v>-3.1263180665187389</v>
      </c>
      <c r="C11" s="1">
        <v>287.99341626118377</v>
      </c>
      <c r="D11" s="1">
        <v>8.0868584942384344E-2</v>
      </c>
      <c r="E11" s="1">
        <v>248.3888642210797</v>
      </c>
      <c r="F11" s="1">
        <v>251.9310327642057</v>
      </c>
      <c r="G11" s="1">
        <v>254.29599316627835</v>
      </c>
      <c r="H11" s="1">
        <v>256.13487904991069</v>
      </c>
      <c r="I11" s="1">
        <v>257.67569171526009</v>
      </c>
      <c r="J11" s="1">
        <v>259.01445921084985</v>
      </c>
      <c r="K11" s="1">
        <v>260.213606583738</v>
      </c>
      <c r="L11" s="1">
        <v>261.31113137993452</v>
      </c>
      <c r="M11" s="1">
        <v>262.31702072288459</v>
      </c>
      <c r="N11" s="1">
        <v>263.25864071080349</v>
      </c>
      <c r="O11" s="1">
        <v>264.14911805144038</v>
      </c>
      <c r="P11" s="1">
        <v>265.00257122412546</v>
      </c>
      <c r="Q11" s="1">
        <v>265.81730069930904</v>
      </c>
      <c r="R11" s="1">
        <v>266.59164160819302</v>
      </c>
      <c r="S11" s="1">
        <v>267.34110239479742</v>
      </c>
      <c r="T11" s="1">
        <v>268.06467627994772</v>
      </c>
      <c r="U11" s="1">
        <v>268.76136893361007</v>
      </c>
      <c r="V11" s="1">
        <v>269.44789569374529</v>
      </c>
      <c r="W11" s="1">
        <v>270.10595675963413</v>
      </c>
      <c r="X11" s="1">
        <v>270.75264555658708</v>
      </c>
      <c r="Y11" s="1">
        <v>271.40577135420892</v>
      </c>
      <c r="Z11" s="1">
        <v>272.0286251299305</v>
      </c>
      <c r="AA11" s="1">
        <v>272.63884000871946</v>
      </c>
      <c r="AB11" s="1">
        <v>273.25474304127056</v>
      </c>
      <c r="AC11" s="1">
        <v>273.85750327227828</v>
      </c>
      <c r="AD11" s="1">
        <v>274.44669457030653</v>
      </c>
      <c r="AE11" s="1">
        <v>275.0218928057534</v>
      </c>
      <c r="AF11" s="1">
        <v>275.60209825161741</v>
      </c>
      <c r="AG11" s="1">
        <v>276.18738803061126</v>
      </c>
      <c r="AH11" s="1">
        <v>276.75807518116045</v>
      </c>
      <c r="AI11" s="1">
        <v>277.31372971068015</v>
      </c>
      <c r="AJ11" s="1">
        <v>277.87401665741629</v>
      </c>
      <c r="AK11" s="1">
        <v>278.43900433329935</v>
      </c>
      <c r="AL11" s="1">
        <v>279.00876250108001</v>
      </c>
      <c r="AM11" s="1">
        <v>279.56275680120388</v>
      </c>
      <c r="AN11" s="1">
        <v>280.12131841376134</v>
      </c>
      <c r="AO11" s="1">
        <v>280.66357142079949</v>
      </c>
      <c r="AP11" s="1">
        <v>281.23129348149746</v>
      </c>
      <c r="AQ11" s="1">
        <v>281.78249506486804</v>
      </c>
      <c r="AR11" s="1">
        <v>282.33818193496404</v>
      </c>
      <c r="AS11" s="1">
        <v>282.87678615132722</v>
      </c>
      <c r="AT11" s="1">
        <v>283.44145981712393</v>
      </c>
      <c r="AU11" s="1">
        <v>284.01081385334351</v>
      </c>
      <c r="AV11" s="1">
        <v>284.56274733503602</v>
      </c>
      <c r="AW11" s="1">
        <v>285.1191337772791</v>
      </c>
      <c r="AX11" s="1">
        <v>285.70256768748766</v>
      </c>
      <c r="AY11" s="1">
        <v>286.26823657974842</v>
      </c>
      <c r="AZ11" s="1">
        <v>286.8385556618689</v>
      </c>
      <c r="BA11" s="1">
        <v>287.41359254629731</v>
      </c>
      <c r="BB11" s="1">
        <v>287.99341626118377</v>
      </c>
      <c r="BC11" s="1">
        <v>288.57809728919665</v>
      </c>
      <c r="BD11" s="1">
        <v>289.16770760765831</v>
      </c>
      <c r="BE11" s="1">
        <v>289.76232073005281</v>
      </c>
      <c r="BF11" s="1">
        <v>290.36201174896291</v>
      </c>
      <c r="BG11" s="1">
        <v>290.99115952462023</v>
      </c>
      <c r="BH11" s="1">
        <v>291.60144912884732</v>
      </c>
      <c r="BI11" s="1">
        <v>292.21705507449923</v>
      </c>
      <c r="BJ11" s="1">
        <v>292.86301293412089</v>
      </c>
      <c r="BK11" s="1">
        <v>293.51490385008537</v>
      </c>
      <c r="BL11" s="1">
        <v>294.14740696586404</v>
      </c>
      <c r="BM11" s="1">
        <v>294.81121806195807</v>
      </c>
      <c r="BN11" s="1">
        <v>295.48125449486105</v>
      </c>
      <c r="BO11" s="1">
        <v>296.18376147241298</v>
      </c>
      <c r="BP11" s="1">
        <v>296.86681073234695</v>
      </c>
      <c r="BQ11" s="1">
        <v>297.58306228210574</v>
      </c>
      <c r="BR11" s="1">
        <v>298.30649875080945</v>
      </c>
      <c r="BS11" s="1">
        <v>299.06445469946112</v>
      </c>
      <c r="BT11" s="1">
        <v>299.83042102793979</v>
      </c>
      <c r="BU11" s="1">
        <v>300.60454773529796</v>
      </c>
      <c r="BV11" s="1">
        <v>301.38698887290195</v>
      </c>
      <c r="BW11" s="1">
        <v>302.20630833845877</v>
      </c>
      <c r="BX11" s="1">
        <v>303.06363683414133</v>
      </c>
      <c r="BY11" s="1">
        <v>303.93109101976387</v>
      </c>
      <c r="BZ11" s="1">
        <v>304.80888299545893</v>
      </c>
      <c r="CA11" s="1">
        <v>305.72702729898094</v>
      </c>
      <c r="CB11" s="1">
        <v>306.68687588664227</v>
      </c>
      <c r="CC11" s="1">
        <v>307.68987568876884</v>
      </c>
      <c r="CD11" s="1">
        <v>308.70655073533646</v>
      </c>
      <c r="CE11" s="1">
        <v>309.76868717878347</v>
      </c>
      <c r="CF11" s="1">
        <v>310.90992507252588</v>
      </c>
      <c r="CG11" s="1">
        <v>312.06871437858621</v>
      </c>
      <c r="CH11" s="1">
        <v>313.27848676198477</v>
      </c>
      <c r="CI11" s="1">
        <v>314.57486940043594</v>
      </c>
      <c r="CJ11" s="1">
        <v>315.92779492700731</v>
      </c>
      <c r="CK11" s="1">
        <v>317.37457344889197</v>
      </c>
      <c r="CL11" s="1">
        <v>318.92001094107906</v>
      </c>
      <c r="CM11" s="1">
        <v>320.56942923969689</v>
      </c>
      <c r="CN11" s="1">
        <v>322.36580628925424</v>
      </c>
      <c r="CO11" s="1">
        <v>324.31844522250594</v>
      </c>
      <c r="CP11" s="1">
        <v>326.4379183962796</v>
      </c>
      <c r="CQ11" s="1">
        <v>328.77647856705079</v>
      </c>
      <c r="CR11" s="1">
        <v>331.39330024373413</v>
      </c>
      <c r="CS11" s="1">
        <v>334.39968772397924</v>
      </c>
      <c r="CT11" s="1">
        <v>337.88131555454061</v>
      </c>
      <c r="CU11" s="1">
        <v>342.03682703210109</v>
      </c>
      <c r="CV11" s="1">
        <v>347.21395727745937</v>
      </c>
      <c r="CW11" s="1">
        <v>354.03081388449283</v>
      </c>
      <c r="CX11" s="1">
        <v>364.03088807618138</v>
      </c>
      <c r="CY11" s="1">
        <v>382.45841227976427</v>
      </c>
    </row>
    <row r="12" spans="1:103" x14ac:dyDescent="0.3">
      <c r="A12" s="1">
        <v>20</v>
      </c>
      <c r="B12" s="1">
        <v>-3.2143203998897483</v>
      </c>
      <c r="C12" s="1">
        <v>284.84660070168292</v>
      </c>
      <c r="D12" s="1">
        <v>8.2302332503538383E-2</v>
      </c>
      <c r="E12" s="1">
        <v>245.36860929791334</v>
      </c>
      <c r="F12" s="1">
        <v>248.87190876617325</v>
      </c>
      <c r="G12" s="1">
        <v>251.21353330412896</v>
      </c>
      <c r="H12" s="1">
        <v>253.03576996273591</v>
      </c>
      <c r="I12" s="1">
        <v>254.56366419090295</v>
      </c>
      <c r="J12" s="1">
        <v>255.89198627947459</v>
      </c>
      <c r="K12" s="1">
        <v>257.08240294186862</v>
      </c>
      <c r="L12" s="1">
        <v>258.17246254619994</v>
      </c>
      <c r="M12" s="1">
        <v>259.17195708808515</v>
      </c>
      <c r="N12" s="1">
        <v>260.10798310905597</v>
      </c>
      <c r="O12" s="1">
        <v>260.99352322337296</v>
      </c>
      <c r="P12" s="1">
        <v>261.84256983798383</v>
      </c>
      <c r="Q12" s="1">
        <v>262.65339282183419</v>
      </c>
      <c r="R12" s="1">
        <v>263.42429521831195</v>
      </c>
      <c r="S12" s="1">
        <v>264.17068489804393</v>
      </c>
      <c r="T12" s="1">
        <v>264.89153563001702</v>
      </c>
      <c r="U12" s="1">
        <v>265.58583272521935</v>
      </c>
      <c r="V12" s="1">
        <v>266.27021794542725</v>
      </c>
      <c r="W12" s="1">
        <v>266.92643197717854</v>
      </c>
      <c r="X12" s="1">
        <v>267.57150331417722</v>
      </c>
      <c r="Y12" s="1">
        <v>268.22319589723554</v>
      </c>
      <c r="Z12" s="1">
        <v>268.84487180674199</v>
      </c>
      <c r="AA12" s="1">
        <v>269.4541128533059</v>
      </c>
      <c r="AB12" s="1">
        <v>270.06921501799042</v>
      </c>
      <c r="AC12" s="1">
        <v>270.67136975663294</v>
      </c>
      <c r="AD12" s="1">
        <v>271.2601407939718</v>
      </c>
      <c r="AE12" s="1">
        <v>271.83509347625505</v>
      </c>
      <c r="AF12" s="1">
        <v>272.41521717478037</v>
      </c>
      <c r="AG12" s="1">
        <v>273.00059443479904</v>
      </c>
      <c r="AH12" s="1">
        <v>273.57153228521895</v>
      </c>
      <c r="AI12" s="1">
        <v>274.12758881201574</v>
      </c>
      <c r="AJ12" s="1">
        <v>274.68843982781556</v>
      </c>
      <c r="AK12" s="1">
        <v>275.25415868498294</v>
      </c>
      <c r="AL12" s="1">
        <v>275.824820354427</v>
      </c>
      <c r="AM12" s="1">
        <v>276.37985412237765</v>
      </c>
      <c r="AN12" s="1">
        <v>276.93962542334646</v>
      </c>
      <c r="AO12" s="1">
        <v>277.48320899974738</v>
      </c>
      <c r="AP12" s="1">
        <v>278.05249001226753</v>
      </c>
      <c r="AQ12" s="1">
        <v>278.60536850729125</v>
      </c>
      <c r="AR12" s="1">
        <v>279.1629097919444</v>
      </c>
      <c r="AS12" s="1">
        <v>279.70346934866313</v>
      </c>
      <c r="AT12" s="1">
        <v>280.27036091851267</v>
      </c>
      <c r="AU12" s="1">
        <v>280.84212630628548</v>
      </c>
      <c r="AV12" s="1">
        <v>281.39656616035649</v>
      </c>
      <c r="AW12" s="1">
        <v>281.95564838592497</v>
      </c>
      <c r="AX12" s="1">
        <v>282.54209267099526</v>
      </c>
      <c r="AY12" s="1">
        <v>283.1108607504994</v>
      </c>
      <c r="AZ12" s="1">
        <v>283.68448546131373</v>
      </c>
      <c r="BA12" s="1">
        <v>284.2630403827327</v>
      </c>
      <c r="BB12" s="1">
        <v>284.84660070168292</v>
      </c>
      <c r="BC12" s="1">
        <v>285.43524325876029</v>
      </c>
      <c r="BD12" s="1">
        <v>286.0290465959024</v>
      </c>
      <c r="BE12" s="1">
        <v>286.62809100576527</v>
      </c>
      <c r="BF12" s="1">
        <v>287.23245858287765</v>
      </c>
      <c r="BG12" s="1">
        <v>287.86673794022005</v>
      </c>
      <c r="BH12" s="1">
        <v>288.48222714241115</v>
      </c>
      <c r="BI12" s="1">
        <v>289.10330070128913</v>
      </c>
      <c r="BJ12" s="1">
        <v>289.7552377846182</v>
      </c>
      <c r="BK12" s="1">
        <v>290.41341575900537</v>
      </c>
      <c r="BL12" s="1">
        <v>291.05226338886985</v>
      </c>
      <c r="BM12" s="1">
        <v>291.7229936657979</v>
      </c>
      <c r="BN12" s="1">
        <v>292.40028664570394</v>
      </c>
      <c r="BO12" s="1">
        <v>293.11069780958667</v>
      </c>
      <c r="BP12" s="1">
        <v>293.80172484173613</v>
      </c>
      <c r="BQ12" s="1">
        <v>294.52665390438347</v>
      </c>
      <c r="BR12" s="1">
        <v>295.25918139874523</v>
      </c>
      <c r="BS12" s="1">
        <v>296.02701668292207</v>
      </c>
      <c r="BT12" s="1">
        <v>296.80333805570854</v>
      </c>
      <c r="BU12" s="1">
        <v>297.58831224453849</v>
      </c>
      <c r="BV12" s="1">
        <v>298.38211071020356</v>
      </c>
      <c r="BW12" s="1">
        <v>299.21374994792819</v>
      </c>
      <c r="BX12" s="1">
        <v>300.08444136947242</v>
      </c>
      <c r="BY12" s="1">
        <v>300.96591128357556</v>
      </c>
      <c r="BZ12" s="1">
        <v>301.85839713132304</v>
      </c>
      <c r="CA12" s="1">
        <v>302.79246568036245</v>
      </c>
      <c r="CB12" s="1">
        <v>303.76957384146255</v>
      </c>
      <c r="CC12" s="1">
        <v>304.79128377644861</v>
      </c>
      <c r="CD12" s="1">
        <v>305.82763442633694</v>
      </c>
      <c r="CE12" s="1">
        <v>306.91109769153024</v>
      </c>
      <c r="CF12" s="1">
        <v>308.0761382586378</v>
      </c>
      <c r="CG12" s="1">
        <v>309.26004711605333</v>
      </c>
      <c r="CH12" s="1">
        <v>310.49707783246743</v>
      </c>
      <c r="CI12" s="1">
        <v>311.823855802531</v>
      </c>
      <c r="CJ12" s="1">
        <v>313.20982616646774</v>
      </c>
      <c r="CK12" s="1">
        <v>314.69345706196879</v>
      </c>
      <c r="CL12" s="1">
        <v>316.28001327874858</v>
      </c>
      <c r="CM12" s="1">
        <v>317.97534373596869</v>
      </c>
      <c r="CN12" s="1">
        <v>319.82414126663861</v>
      </c>
      <c r="CO12" s="1">
        <v>321.83666746789004</v>
      </c>
      <c r="CP12" s="1">
        <v>324.0246336615383</v>
      </c>
      <c r="CQ12" s="1">
        <v>326.44306395585249</v>
      </c>
      <c r="CR12" s="1">
        <v>329.15471928758302</v>
      </c>
      <c r="CS12" s="1">
        <v>332.27734806561193</v>
      </c>
      <c r="CT12" s="1">
        <v>335.90360002408994</v>
      </c>
      <c r="CU12" s="1">
        <v>340.24623748154653</v>
      </c>
      <c r="CV12" s="1">
        <v>345.67943222504431</v>
      </c>
      <c r="CW12" s="1">
        <v>352.87412788521954</v>
      </c>
      <c r="CX12" s="1">
        <v>363.51759632520486</v>
      </c>
      <c r="CY12" s="1">
        <v>383.43763775603122</v>
      </c>
    </row>
    <row r="13" spans="1:103" x14ac:dyDescent="0.3">
      <c r="A13" s="1" t="s">
        <v>110</v>
      </c>
      <c r="B13" s="1">
        <v>-2.8116025082458176</v>
      </c>
      <c r="C13" s="1">
        <v>285.04955858394584</v>
      </c>
      <c r="D13" s="1">
        <v>9.765940805768554E-2</v>
      </c>
      <c r="E13" s="1">
        <v>239.12898276098781</v>
      </c>
      <c r="F13" s="1">
        <v>243.12954595486192</v>
      </c>
      <c r="G13" s="1">
        <v>245.81136608022572</v>
      </c>
      <c r="H13" s="1">
        <v>247.90270611159531</v>
      </c>
      <c r="I13" s="1">
        <v>249.65919614593989</v>
      </c>
      <c r="J13" s="1">
        <v>251.18845873076646</v>
      </c>
      <c r="K13" s="1">
        <v>252.5607026194904</v>
      </c>
      <c r="L13" s="1">
        <v>253.81871511758999</v>
      </c>
      <c r="M13" s="1">
        <v>254.97343446797757</v>
      </c>
      <c r="N13" s="1">
        <v>256.05589503359744</v>
      </c>
      <c r="O13" s="1">
        <v>257.08092389347757</v>
      </c>
      <c r="P13" s="1">
        <v>258.06458272812455</v>
      </c>
      <c r="Q13" s="1">
        <v>259.00475659222451</v>
      </c>
      <c r="R13" s="1">
        <v>259.89936688999586</v>
      </c>
      <c r="S13" s="1">
        <v>260.76620639524396</v>
      </c>
      <c r="T13" s="1">
        <v>261.60401793512119</v>
      </c>
      <c r="U13" s="1">
        <v>262.41155620953424</v>
      </c>
      <c r="V13" s="1">
        <v>263.20813267424842</v>
      </c>
      <c r="W13" s="1">
        <v>263.97244938238998</v>
      </c>
      <c r="X13" s="1">
        <v>264.7242941497579</v>
      </c>
      <c r="Y13" s="1">
        <v>265.48436700100137</v>
      </c>
      <c r="Z13" s="1">
        <v>266.20991079605636</v>
      </c>
      <c r="AA13" s="1">
        <v>266.92139739865831</v>
      </c>
      <c r="AB13" s="1">
        <v>267.64018687809204</v>
      </c>
      <c r="AC13" s="1">
        <v>268.34429318881189</v>
      </c>
      <c r="AD13" s="1">
        <v>269.03317807362509</v>
      </c>
      <c r="AE13" s="1">
        <v>269.70630445046476</v>
      </c>
      <c r="AF13" s="1">
        <v>270.38589573118355</v>
      </c>
      <c r="AG13" s="1">
        <v>271.07206057761903</v>
      </c>
      <c r="AH13" s="1">
        <v>271.74170638550027</v>
      </c>
      <c r="AI13" s="1">
        <v>272.39428469355676</v>
      </c>
      <c r="AJ13" s="1">
        <v>273.05287695332396</v>
      </c>
      <c r="AK13" s="1">
        <v>273.717580128973</v>
      </c>
      <c r="AL13" s="1">
        <v>274.38849342706584</v>
      </c>
      <c r="AM13" s="1">
        <v>275.04142191254374</v>
      </c>
      <c r="AN13" s="1">
        <v>275.70031236239799</v>
      </c>
      <c r="AO13" s="1">
        <v>276.34052317776712</v>
      </c>
      <c r="AP13" s="1">
        <v>277.01139573986541</v>
      </c>
      <c r="AQ13" s="1">
        <v>277.66332757928836</v>
      </c>
      <c r="AR13" s="1">
        <v>278.32114648120069</v>
      </c>
      <c r="AS13" s="1">
        <v>278.95930299025855</v>
      </c>
      <c r="AT13" s="1">
        <v>279.62894166414253</v>
      </c>
      <c r="AU13" s="1">
        <v>280.30474898578933</v>
      </c>
      <c r="AV13" s="1">
        <v>280.96047357783527</v>
      </c>
      <c r="AW13" s="1">
        <v>281.62208371937504</v>
      </c>
      <c r="AX13" s="1">
        <v>282.31650101075843</v>
      </c>
      <c r="AY13" s="1">
        <v>282.99040644225363</v>
      </c>
      <c r="AZ13" s="1">
        <v>283.67048485405951</v>
      </c>
      <c r="BA13" s="1">
        <v>284.35683516909165</v>
      </c>
      <c r="BB13" s="1">
        <v>285.04955858394584</v>
      </c>
      <c r="BC13" s="1">
        <v>285.74875863719848</v>
      </c>
      <c r="BD13" s="1">
        <v>286.4545412802475</v>
      </c>
      <c r="BE13" s="1">
        <v>287.16701495080599</v>
      </c>
      <c r="BF13" s="1">
        <v>287.88629064916842</v>
      </c>
      <c r="BG13" s="1">
        <v>288.64167515449384</v>
      </c>
      <c r="BH13" s="1">
        <v>289.37518229979764</v>
      </c>
      <c r="BI13" s="1">
        <v>290.11584548287112</v>
      </c>
      <c r="BJ13" s="1">
        <v>290.89385769864867</v>
      </c>
      <c r="BK13" s="1">
        <v>291.67988295425988</v>
      </c>
      <c r="BL13" s="1">
        <v>292.44336763962423</v>
      </c>
      <c r="BM13" s="1">
        <v>293.24553398902822</v>
      </c>
      <c r="BN13" s="1">
        <v>294.05615231822969</v>
      </c>
      <c r="BO13" s="1">
        <v>294.90706134872426</v>
      </c>
      <c r="BP13" s="1">
        <v>295.73539612453482</v>
      </c>
      <c r="BQ13" s="1">
        <v>296.60505331568442</v>
      </c>
      <c r="BR13" s="1">
        <v>297.48453947120117</v>
      </c>
      <c r="BS13" s="1">
        <v>298.40718914278534</v>
      </c>
      <c r="BT13" s="1">
        <v>299.34084210070012</v>
      </c>
      <c r="BU13" s="1">
        <v>300.28572838729627</v>
      </c>
      <c r="BV13" s="1">
        <v>301.24208495736633</v>
      </c>
      <c r="BW13" s="1">
        <v>302.24494970585226</v>
      </c>
      <c r="BX13" s="1">
        <v>303.2959173932129</v>
      </c>
      <c r="BY13" s="1">
        <v>304.36095191354804</v>
      </c>
      <c r="BZ13" s="1">
        <v>305.44038369372186</v>
      </c>
      <c r="CA13" s="1">
        <v>306.57128460862799</v>
      </c>
      <c r="CB13" s="1">
        <v>307.75558737777465</v>
      </c>
      <c r="CC13" s="1">
        <v>308.99536939445295</v>
      </c>
      <c r="CD13" s="1">
        <v>310.25440636408086</v>
      </c>
      <c r="CE13" s="1">
        <v>311.57229050347513</v>
      </c>
      <c r="CF13" s="1">
        <v>312.99124888430538</v>
      </c>
      <c r="CG13" s="1">
        <v>314.4351583179552</v>
      </c>
      <c r="CH13" s="1">
        <v>315.94598923719036</v>
      </c>
      <c r="CI13" s="1">
        <v>317.56886877410494</v>
      </c>
      <c r="CJ13" s="1">
        <v>319.26686073559341</v>
      </c>
      <c r="CK13" s="1">
        <v>321.08758774687561</v>
      </c>
      <c r="CL13" s="1">
        <v>323.03818360863647</v>
      </c>
      <c r="CM13" s="1">
        <v>325.12660643427455</v>
      </c>
      <c r="CN13" s="1">
        <v>327.4089409455417</v>
      </c>
      <c r="CO13" s="1">
        <v>329.89921347238391</v>
      </c>
      <c r="CP13" s="1">
        <v>332.61351772616996</v>
      </c>
      <c r="CQ13" s="1">
        <v>335.62223503417732</v>
      </c>
      <c r="CR13" s="1">
        <v>339.00649964627644</v>
      </c>
      <c r="CS13" s="1">
        <v>342.91795200188056</v>
      </c>
      <c r="CT13" s="1">
        <v>347.47973234517286</v>
      </c>
      <c r="CU13" s="1">
        <v>352.97078899403516</v>
      </c>
      <c r="CV13" s="1">
        <v>359.88489807911657</v>
      </c>
      <c r="CW13" s="1">
        <v>369.11835468883538</v>
      </c>
      <c r="CX13" s="1">
        <v>382.94726263053695</v>
      </c>
      <c r="CY13" s="1">
        <v>409.41239538801545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B4B9-5C4D-40D5-9B6F-F9267BD39669}">
  <sheetPr codeName="Sheet2"/>
  <dimension ref="A1:E13"/>
  <sheetViews>
    <sheetView workbookViewId="0">
      <selection activeCell="D13" sqref="D13"/>
    </sheetView>
  </sheetViews>
  <sheetFormatPr defaultRowHeight="14.4" x14ac:dyDescent="0.3"/>
  <cols>
    <col min="1" max="1" width="14.109375" customWidth="1"/>
    <col min="2" max="2" width="16.88671875" customWidth="1"/>
  </cols>
  <sheetData>
    <row r="1" spans="1:5" x14ac:dyDescent="0.3">
      <c r="A1" t="s">
        <v>103</v>
      </c>
      <c r="B1" t="s">
        <v>116</v>
      </c>
      <c r="C1" t="s">
        <v>106</v>
      </c>
      <c r="D1" t="s">
        <v>109</v>
      </c>
      <c r="E1" t="s">
        <v>111</v>
      </c>
    </row>
    <row r="2" spans="1:5" x14ac:dyDescent="0.3">
      <c r="A2" t="s">
        <v>104</v>
      </c>
      <c r="B2" t="s">
        <v>117</v>
      </c>
      <c r="C2" t="s">
        <v>107</v>
      </c>
      <c r="D2">
        <v>10</v>
      </c>
      <c r="E2">
        <v>50</v>
      </c>
    </row>
    <row r="3" spans="1:5" x14ac:dyDescent="0.3">
      <c r="A3" t="s">
        <v>105</v>
      </c>
      <c r="B3" t="s">
        <v>118</v>
      </c>
      <c r="C3" t="s">
        <v>108</v>
      </c>
      <c r="D3">
        <v>11</v>
      </c>
      <c r="E3">
        <v>100</v>
      </c>
    </row>
    <row r="4" spans="1:5" x14ac:dyDescent="0.3">
      <c r="B4" t="s">
        <v>119</v>
      </c>
      <c r="D4">
        <v>12</v>
      </c>
      <c r="E4">
        <v>200</v>
      </c>
    </row>
    <row r="5" spans="1:5" x14ac:dyDescent="0.3">
      <c r="B5" t="s">
        <v>120</v>
      </c>
      <c r="D5">
        <v>13</v>
      </c>
      <c r="E5">
        <v>400</v>
      </c>
    </row>
    <row r="6" spans="1:5" x14ac:dyDescent="0.3">
      <c r="B6" t="s">
        <v>121</v>
      </c>
      <c r="D6">
        <v>14</v>
      </c>
      <c r="E6">
        <v>800</v>
      </c>
    </row>
    <row r="7" spans="1:5" x14ac:dyDescent="0.3">
      <c r="D7">
        <v>15</v>
      </c>
      <c r="E7">
        <v>1500</v>
      </c>
    </row>
    <row r="8" spans="1:5" x14ac:dyDescent="0.3">
      <c r="D8">
        <v>16</v>
      </c>
    </row>
    <row r="9" spans="1:5" x14ac:dyDescent="0.3">
      <c r="D9">
        <v>17</v>
      </c>
    </row>
    <row r="10" spans="1:5" x14ac:dyDescent="0.3">
      <c r="D10">
        <v>18</v>
      </c>
    </row>
    <row r="11" spans="1:5" x14ac:dyDescent="0.3">
      <c r="D11">
        <v>19</v>
      </c>
    </row>
    <row r="12" spans="1:5" x14ac:dyDescent="0.3">
      <c r="D12">
        <v>20</v>
      </c>
    </row>
    <row r="13" spans="1:5" x14ac:dyDescent="0.3">
      <c r="D13" t="s">
        <v>110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CY13"/>
  <sheetViews>
    <sheetView workbookViewId="0">
      <selection activeCell="S1" sqref="S1:S1048576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-0.81478782108938896</v>
      </c>
      <c r="C2" s="1">
        <v>46.584550255999616</v>
      </c>
      <c r="D2" s="1">
        <v>0.15566149977999127</v>
      </c>
      <c r="E2" s="1">
        <v>33.919384382774687</v>
      </c>
      <c r="F2" s="1">
        <v>35.062238636378972</v>
      </c>
      <c r="G2" s="1">
        <v>35.826103017665588</v>
      </c>
      <c r="H2" s="1">
        <v>36.420240849422854</v>
      </c>
      <c r="I2" s="1">
        <v>36.918070883440095</v>
      </c>
      <c r="J2" s="1">
        <v>37.350542013526706</v>
      </c>
      <c r="K2" s="1">
        <v>37.737795934705176</v>
      </c>
      <c r="L2" s="1">
        <v>38.092098490860963</v>
      </c>
      <c r="M2" s="1">
        <v>38.416678692701538</v>
      </c>
      <c r="N2" s="1">
        <v>38.720375854554064</v>
      </c>
      <c r="O2" s="1">
        <v>39.007430875946113</v>
      </c>
      <c r="P2" s="1">
        <v>39.282400458351717</v>
      </c>
      <c r="Q2" s="1">
        <v>39.544742901053411</v>
      </c>
      <c r="R2" s="1">
        <v>39.793931848209695</v>
      </c>
      <c r="S2" s="1">
        <v>40.034966122673858</v>
      </c>
      <c r="T2" s="1">
        <v>40.267527553568627</v>
      </c>
      <c r="U2" s="1">
        <v>40.491304240643885</v>
      </c>
      <c r="V2" s="1">
        <v>40.711669039188095</v>
      </c>
      <c r="W2" s="1">
        <v>40.922753434704383</v>
      </c>
      <c r="X2" s="1">
        <v>41.130047084907687</v>
      </c>
      <c r="Y2" s="1">
        <v>41.339254237625447</v>
      </c>
      <c r="Z2" s="1">
        <v>41.538618923112608</v>
      </c>
      <c r="AA2" s="1">
        <v>41.733794946611496</v>
      </c>
      <c r="AB2" s="1">
        <v>41.930641646990409</v>
      </c>
      <c r="AC2" s="1">
        <v>42.123138462179099</v>
      </c>
      <c r="AD2" s="1">
        <v>42.311154674094766</v>
      </c>
      <c r="AE2" s="1">
        <v>42.494561040102987</v>
      </c>
      <c r="AF2" s="1">
        <v>42.679415298454714</v>
      </c>
      <c r="AG2" s="1">
        <v>42.865734070254646</v>
      </c>
      <c r="AH2" s="1">
        <v>43.047250175229294</v>
      </c>
      <c r="AI2" s="1">
        <v>43.223835103830638</v>
      </c>
      <c r="AJ2" s="1">
        <v>43.401739022774279</v>
      </c>
      <c r="AK2" s="1">
        <v>43.580976255528739</v>
      </c>
      <c r="AL2" s="1">
        <v>43.76156132999121</v>
      </c>
      <c r="AM2" s="1">
        <v>43.936987221017354</v>
      </c>
      <c r="AN2" s="1">
        <v>44.11369349877328</v>
      </c>
      <c r="AO2" s="1">
        <v>44.285077911754293</v>
      </c>
      <c r="AP2" s="1">
        <v>44.464337225780483</v>
      </c>
      <c r="AQ2" s="1">
        <v>44.638205841733907</v>
      </c>
      <c r="AR2" s="1">
        <v>44.813312234206911</v>
      </c>
      <c r="AS2" s="1">
        <v>44.982862970304524</v>
      </c>
      <c r="AT2" s="1">
        <v>45.160434675835262</v>
      </c>
      <c r="AU2" s="1">
        <v>45.339282600727962</v>
      </c>
      <c r="AV2" s="1">
        <v>45.512467705720198</v>
      </c>
      <c r="AW2" s="1">
        <v>45.686857086529926</v>
      </c>
      <c r="AX2" s="1">
        <v>45.869512624224626</v>
      </c>
      <c r="AY2" s="1">
        <v>46.046396644188022</v>
      </c>
      <c r="AZ2" s="1">
        <v>46.224522446717948</v>
      </c>
      <c r="BA2" s="1">
        <v>46.403902703467395</v>
      </c>
      <c r="BB2" s="1">
        <v>46.584550255999616</v>
      </c>
      <c r="BC2" s="1">
        <v>46.766478118614295</v>
      </c>
      <c r="BD2" s="1">
        <v>46.949699481229885</v>
      </c>
      <c r="BE2" s="1">
        <v>47.134227712323494</v>
      </c>
      <c r="BF2" s="1">
        <v>47.320076361929466</v>
      </c>
      <c r="BG2" s="1">
        <v>47.514774423469305</v>
      </c>
      <c r="BH2" s="1">
        <v>47.703359517085161</v>
      </c>
      <c r="BI2" s="1">
        <v>47.893307368107152</v>
      </c>
      <c r="BJ2" s="1">
        <v>48.092314136500697</v>
      </c>
      <c r="BK2" s="1">
        <v>48.292826677789279</v>
      </c>
      <c r="BL2" s="1">
        <v>48.487062632446708</v>
      </c>
      <c r="BM2" s="1">
        <v>48.690577142276616</v>
      </c>
      <c r="BN2" s="1">
        <v>48.895647182251736</v>
      </c>
      <c r="BO2" s="1">
        <v>49.110269488315176</v>
      </c>
      <c r="BP2" s="1">
        <v>49.318564222713164</v>
      </c>
      <c r="BQ2" s="1">
        <v>49.53657338741175</v>
      </c>
      <c r="BR2" s="1">
        <v>49.756337773297126</v>
      </c>
      <c r="BS2" s="1">
        <v>49.986117495548584</v>
      </c>
      <c r="BT2" s="1">
        <v>50.217830244997941</v>
      </c>
      <c r="BU2" s="1">
        <v>50.451499673616901</v>
      </c>
      <c r="BV2" s="1">
        <v>50.687149813890279</v>
      </c>
      <c r="BW2" s="1">
        <v>50.933330169672892</v>
      </c>
      <c r="BX2" s="1">
        <v>51.190292312699526</v>
      </c>
      <c r="BY2" s="1">
        <v>51.449616841675812</v>
      </c>
      <c r="BZ2" s="1">
        <v>51.711335356707977</v>
      </c>
      <c r="CA2" s="1">
        <v>51.984326999699633</v>
      </c>
      <c r="CB2" s="1">
        <v>52.268880404507343</v>
      </c>
      <c r="CC2" s="1">
        <v>52.565300403884358</v>
      </c>
      <c r="CD2" s="1">
        <v>52.864785250870071</v>
      </c>
      <c r="CE2" s="1">
        <v>53.176599705736251</v>
      </c>
      <c r="CF2" s="1">
        <v>53.510412887049206</v>
      </c>
      <c r="CG2" s="1">
        <v>53.848048494146219</v>
      </c>
      <c r="CH2" s="1">
        <v>54.199113091298159</v>
      </c>
      <c r="CI2" s="1">
        <v>54.573676068909833</v>
      </c>
      <c r="CJ2" s="1">
        <v>54.962751526346047</v>
      </c>
      <c r="CK2" s="1">
        <v>55.3767319276526</v>
      </c>
      <c r="CL2" s="1">
        <v>55.816534398533975</v>
      </c>
      <c r="CM2" s="1">
        <v>56.283151847620694</v>
      </c>
      <c r="CN2" s="1">
        <v>56.788044837758548</v>
      </c>
      <c r="CO2" s="1">
        <v>57.332909989698045</v>
      </c>
      <c r="CP2" s="1">
        <v>57.919620302140174</v>
      </c>
      <c r="CQ2" s="1">
        <v>58.561223860952076</v>
      </c>
      <c r="CR2" s="1">
        <v>59.271929908813085</v>
      </c>
      <c r="CS2" s="1">
        <v>60.07888867513747</v>
      </c>
      <c r="CT2" s="1">
        <v>61.000501684651816</v>
      </c>
      <c r="CU2" s="1">
        <v>62.082160384557035</v>
      </c>
      <c r="CV2" s="1">
        <v>63.401534964341849</v>
      </c>
      <c r="CW2" s="1">
        <v>65.090635871249759</v>
      </c>
      <c r="CX2" s="1">
        <v>67.468928422852741</v>
      </c>
      <c r="CY2" s="1">
        <v>71.543195655018266</v>
      </c>
    </row>
    <row r="3" spans="1:103" x14ac:dyDescent="0.3">
      <c r="A3" s="1">
        <v>11</v>
      </c>
      <c r="B3" s="1">
        <v>-1.5546280839406681</v>
      </c>
      <c r="C3" s="1">
        <v>42.384158936071969</v>
      </c>
      <c r="D3" s="1">
        <v>0.14859681072470227</v>
      </c>
      <c r="E3" s="1">
        <v>32.141514464926047</v>
      </c>
      <c r="F3" s="1">
        <v>33.015991636937081</v>
      </c>
      <c r="G3" s="1">
        <v>33.604743157941193</v>
      </c>
      <c r="H3" s="1">
        <v>34.065197813594928</v>
      </c>
      <c r="I3" s="1">
        <v>34.452791129700884</v>
      </c>
      <c r="J3" s="1">
        <v>34.790861126391157</v>
      </c>
      <c r="K3" s="1">
        <v>35.094692051253148</v>
      </c>
      <c r="L3" s="1">
        <v>35.373611237573492</v>
      </c>
      <c r="M3" s="1">
        <v>35.629939741582319</v>
      </c>
      <c r="N3" s="1">
        <v>35.870490638569713</v>
      </c>
      <c r="O3" s="1">
        <v>36.098506710633437</v>
      </c>
      <c r="P3" s="1">
        <v>36.317523171446098</v>
      </c>
      <c r="Q3" s="1">
        <v>36.527038647311763</v>
      </c>
      <c r="R3" s="1">
        <v>36.726560675335051</v>
      </c>
      <c r="S3" s="1">
        <v>36.920034508765838</v>
      </c>
      <c r="T3" s="1">
        <v>37.10716219791906</v>
      </c>
      <c r="U3" s="1">
        <v>37.287648797674194</v>
      </c>
      <c r="V3" s="1">
        <v>37.4657985659247</v>
      </c>
      <c r="W3" s="1">
        <v>37.63683677677512</v>
      </c>
      <c r="X3" s="1">
        <v>37.80518026140669</v>
      </c>
      <c r="Y3" s="1">
        <v>37.975460784676081</v>
      </c>
      <c r="Z3" s="1">
        <v>38.138092413376697</v>
      </c>
      <c r="AA3" s="1">
        <v>38.297653381891806</v>
      </c>
      <c r="AB3" s="1">
        <v>38.458930900821208</v>
      </c>
      <c r="AC3" s="1">
        <v>38.616988797055434</v>
      </c>
      <c r="AD3" s="1">
        <v>38.7716997484182</v>
      </c>
      <c r="AE3" s="1">
        <v>38.922936814357854</v>
      </c>
      <c r="AF3" s="1">
        <v>39.075690132529097</v>
      </c>
      <c r="AG3" s="1">
        <v>39.229984305389799</v>
      </c>
      <c r="AH3" s="1">
        <v>39.380623649262589</v>
      </c>
      <c r="AI3" s="1">
        <v>39.527478843722193</v>
      </c>
      <c r="AJ3" s="1">
        <v>39.67574121691294</v>
      </c>
      <c r="AK3" s="1">
        <v>39.825432585334163</v>
      </c>
      <c r="AL3" s="1">
        <v>39.976575234435977</v>
      </c>
      <c r="AM3" s="1">
        <v>40.123715692206609</v>
      </c>
      <c r="AN3" s="1">
        <v>40.272247636260509</v>
      </c>
      <c r="AO3" s="1">
        <v>40.416613402260317</v>
      </c>
      <c r="AP3" s="1">
        <v>40.567939116032669</v>
      </c>
      <c r="AQ3" s="1">
        <v>40.715035917834491</v>
      </c>
      <c r="AR3" s="1">
        <v>40.863502991212293</v>
      </c>
      <c r="AS3" s="1">
        <v>41.007571243696674</v>
      </c>
      <c r="AT3" s="1">
        <v>41.158786537966137</v>
      </c>
      <c r="AU3" s="1">
        <v>41.311434522596421</v>
      </c>
      <c r="AV3" s="1">
        <v>41.459582966509444</v>
      </c>
      <c r="AW3" s="1">
        <v>41.60909624499142</v>
      </c>
      <c r="AX3" s="1">
        <v>41.766059739454256</v>
      </c>
      <c r="AY3" s="1">
        <v>41.918420800978353</v>
      </c>
      <c r="AZ3" s="1">
        <v>42.072209843964394</v>
      </c>
      <c r="BA3" s="1">
        <v>42.227448520073992</v>
      </c>
      <c r="BB3" s="1">
        <v>42.384158936071969</v>
      </c>
      <c r="BC3" s="1">
        <v>42.542363666088725</v>
      </c>
      <c r="BD3" s="1">
        <v>42.702085764286572</v>
      </c>
      <c r="BE3" s="1">
        <v>42.863348777945625</v>
      </c>
      <c r="BF3" s="1">
        <v>43.026176760985962</v>
      </c>
      <c r="BG3" s="1">
        <v>43.197204404838011</v>
      </c>
      <c r="BH3" s="1">
        <v>43.363301701456599</v>
      </c>
      <c r="BI3" s="1">
        <v>43.531040349226039</v>
      </c>
      <c r="BJ3" s="1">
        <v>43.707257909548034</v>
      </c>
      <c r="BK3" s="1">
        <v>43.885309343023337</v>
      </c>
      <c r="BL3" s="1">
        <v>44.05827082889413</v>
      </c>
      <c r="BM3" s="1">
        <v>44.24000988348385</v>
      </c>
      <c r="BN3" s="1">
        <v>44.423676424420371</v>
      </c>
      <c r="BO3" s="1">
        <v>44.616482663841737</v>
      </c>
      <c r="BP3" s="1">
        <v>44.804181653439315</v>
      </c>
      <c r="BQ3" s="1">
        <v>45.001249478215641</v>
      </c>
      <c r="BR3" s="1">
        <v>45.200546872719535</v>
      </c>
      <c r="BS3" s="1">
        <v>45.409624313622743</v>
      </c>
      <c r="BT3" s="1">
        <v>45.621190229751292</v>
      </c>
      <c r="BU3" s="1">
        <v>45.835292611329209</v>
      </c>
      <c r="BV3" s="1">
        <v>46.051980733583939</v>
      </c>
      <c r="BW3" s="1">
        <v>46.279187624649502</v>
      </c>
      <c r="BX3" s="1">
        <v>46.517266736856449</v>
      </c>
      <c r="BY3" s="1">
        <v>46.758499928883815</v>
      </c>
      <c r="BZ3" s="1">
        <v>47.002954961135188</v>
      </c>
      <c r="CA3" s="1">
        <v>47.259017360876747</v>
      </c>
      <c r="CB3" s="1">
        <v>47.52711062144698</v>
      </c>
      <c r="CC3" s="1">
        <v>47.8076882484511</v>
      </c>
      <c r="CD3" s="1">
        <v>48.092536562232176</v>
      </c>
      <c r="CE3" s="1">
        <v>48.390594943269939</v>
      </c>
      <c r="CF3" s="1">
        <v>48.711382426251276</v>
      </c>
      <c r="CG3" s="1">
        <v>49.037659019262101</v>
      </c>
      <c r="CH3" s="1">
        <v>49.378879403473107</v>
      </c>
      <c r="CI3" s="1">
        <v>49.745185604004433</v>
      </c>
      <c r="CJ3" s="1">
        <v>50.128181482275771</v>
      </c>
      <c r="CK3" s="1">
        <v>50.538537124085728</v>
      </c>
      <c r="CL3" s="1">
        <v>50.977761519272434</v>
      </c>
      <c r="CM3" s="1">
        <v>51.447525935637721</v>
      </c>
      <c r="CN3" s="1">
        <v>51.960278498482459</v>
      </c>
      <c r="CO3" s="1">
        <v>52.518939700654684</v>
      </c>
      <c r="CP3" s="1">
        <v>53.126828005611692</v>
      </c>
      <c r="CQ3" s="1">
        <v>53.799299707951924</v>
      </c>
      <c r="CR3" s="1">
        <v>54.55387952240914</v>
      </c>
      <c r="CS3" s="1">
        <v>55.423401607754144</v>
      </c>
      <c r="CT3" s="1">
        <v>56.433677900372615</v>
      </c>
      <c r="CU3" s="1">
        <v>57.643838528093532</v>
      </c>
      <c r="CV3" s="1">
        <v>59.157573552327712</v>
      </c>
      <c r="CW3" s="1">
        <v>61.15983251883403</v>
      </c>
      <c r="CX3" s="1">
        <v>64.112496133576627</v>
      </c>
      <c r="CY3" s="1">
        <v>69.585396352528036</v>
      </c>
    </row>
    <row r="4" spans="1:103" x14ac:dyDescent="0.3">
      <c r="A4" s="1">
        <v>12</v>
      </c>
      <c r="B4" s="1">
        <v>-1.5909356783089372</v>
      </c>
      <c r="C4" s="1">
        <v>38.985886854637997</v>
      </c>
      <c r="D4" s="1">
        <v>0.13396392860968917</v>
      </c>
      <c r="E4" s="1">
        <v>30.26916798709464</v>
      </c>
      <c r="F4" s="1">
        <v>31.030657695333954</v>
      </c>
      <c r="G4" s="1">
        <v>31.541535409258074</v>
      </c>
      <c r="H4" s="1">
        <v>31.940072516056777</v>
      </c>
      <c r="I4" s="1">
        <v>32.274855451253949</v>
      </c>
      <c r="J4" s="1">
        <v>32.566346751504618</v>
      </c>
      <c r="K4" s="1">
        <v>32.827905793598667</v>
      </c>
      <c r="L4" s="1">
        <v>33.067676576949253</v>
      </c>
      <c r="M4" s="1">
        <v>33.287738141794023</v>
      </c>
      <c r="N4" s="1">
        <v>33.494002198170321</v>
      </c>
      <c r="O4" s="1">
        <v>33.689292481884408</v>
      </c>
      <c r="P4" s="1">
        <v>33.876667958413506</v>
      </c>
      <c r="Q4" s="1">
        <v>34.055725242056639</v>
      </c>
      <c r="R4" s="1">
        <v>34.226069251587873</v>
      </c>
      <c r="S4" s="1">
        <v>34.391088649565603</v>
      </c>
      <c r="T4" s="1">
        <v>34.550544449302791</v>
      </c>
      <c r="U4" s="1">
        <v>34.704200684574026</v>
      </c>
      <c r="V4" s="1">
        <v>34.855732079525957</v>
      </c>
      <c r="W4" s="1">
        <v>35.001087878834191</v>
      </c>
      <c r="X4" s="1">
        <v>35.144032409586643</v>
      </c>
      <c r="Y4" s="1">
        <v>35.288499385771793</v>
      </c>
      <c r="Z4" s="1">
        <v>35.426362076673655</v>
      </c>
      <c r="AA4" s="1">
        <v>35.561512611692351</v>
      </c>
      <c r="AB4" s="1">
        <v>35.698007180048471</v>
      </c>
      <c r="AC4" s="1">
        <v>35.831669623714497</v>
      </c>
      <c r="AD4" s="1">
        <v>35.962398850581963</v>
      </c>
      <c r="AE4" s="1">
        <v>36.090094291292388</v>
      </c>
      <c r="AF4" s="1">
        <v>36.218971193366897</v>
      </c>
      <c r="AG4" s="1">
        <v>36.349047300844425</v>
      </c>
      <c r="AH4" s="1">
        <v>36.475944473547436</v>
      </c>
      <c r="AI4" s="1">
        <v>36.599560897298922</v>
      </c>
      <c r="AJ4" s="1">
        <v>36.724268637579542</v>
      </c>
      <c r="AK4" s="1">
        <v>36.850083329479602</v>
      </c>
      <c r="AL4" s="1">
        <v>36.977020919003508</v>
      </c>
      <c r="AM4" s="1">
        <v>37.100503699507826</v>
      </c>
      <c r="AN4" s="1">
        <v>37.225060596507738</v>
      </c>
      <c r="AO4" s="1">
        <v>37.346033605114506</v>
      </c>
      <c r="AP4" s="1">
        <v>37.472743320699344</v>
      </c>
      <c r="AQ4" s="1">
        <v>37.595818357895062</v>
      </c>
      <c r="AR4" s="1">
        <v>37.719946221359805</v>
      </c>
      <c r="AS4" s="1">
        <v>37.840306402985753</v>
      </c>
      <c r="AT4" s="1">
        <v>37.966542132925859</v>
      </c>
      <c r="AU4" s="1">
        <v>38.093874790723191</v>
      </c>
      <c r="AV4" s="1">
        <v>38.21735889010354</v>
      </c>
      <c r="AW4" s="1">
        <v>38.341885473561334</v>
      </c>
      <c r="AX4" s="1">
        <v>38.472514339553143</v>
      </c>
      <c r="AY4" s="1">
        <v>38.599212158830753</v>
      </c>
      <c r="AZ4" s="1">
        <v>38.726996719187213</v>
      </c>
      <c r="BA4" s="1">
        <v>38.855883145465057</v>
      </c>
      <c r="BB4" s="1">
        <v>38.985886854637997</v>
      </c>
      <c r="BC4" s="1">
        <v>39.117023563046949</v>
      </c>
      <c r="BD4" s="1">
        <v>39.249309293855056</v>
      </c>
      <c r="BE4" s="1">
        <v>39.382760384729735</v>
      </c>
      <c r="BF4" s="1">
        <v>39.517393495759933</v>
      </c>
      <c r="BG4" s="1">
        <v>39.658684085858809</v>
      </c>
      <c r="BH4" s="1">
        <v>39.795781567174224</v>
      </c>
      <c r="BI4" s="1">
        <v>39.93411378077284</v>
      </c>
      <c r="BJ4" s="1">
        <v>40.079308491869895</v>
      </c>
      <c r="BK4" s="1">
        <v>40.225878935673215</v>
      </c>
      <c r="BL4" s="1">
        <v>40.36812913308821</v>
      </c>
      <c r="BM4" s="1">
        <v>40.517460018368681</v>
      </c>
      <c r="BN4" s="1">
        <v>40.668230634246605</v>
      </c>
      <c r="BO4" s="1">
        <v>40.826348142109651</v>
      </c>
      <c r="BP4" s="1">
        <v>40.98012391507703</v>
      </c>
      <c r="BQ4" s="1">
        <v>41.141412424824402</v>
      </c>
      <c r="BR4" s="1">
        <v>41.304356013342655</v>
      </c>
      <c r="BS4" s="1">
        <v>41.475112216165968</v>
      </c>
      <c r="BT4" s="1">
        <v>41.647709530816094</v>
      </c>
      <c r="BU4" s="1">
        <v>41.822180211275615</v>
      </c>
      <c r="BV4" s="1">
        <v>41.998557296776625</v>
      </c>
      <c r="BW4" s="1">
        <v>42.183279430283022</v>
      </c>
      <c r="BX4" s="1">
        <v>42.376602552768354</v>
      </c>
      <c r="BY4" s="1">
        <v>42.572238074002534</v>
      </c>
      <c r="BZ4" s="1">
        <v>42.770230967617806</v>
      </c>
      <c r="CA4" s="1">
        <v>42.977349250493901</v>
      </c>
      <c r="CB4" s="1">
        <v>43.193896308843655</v>
      </c>
      <c r="CC4" s="1">
        <v>43.420195923582277</v>
      </c>
      <c r="CD4" s="1">
        <v>43.649593228041212</v>
      </c>
      <c r="CE4" s="1">
        <v>43.889254816816972</v>
      </c>
      <c r="CF4" s="1">
        <v>44.146764694813065</v>
      </c>
      <c r="CG4" s="1">
        <v>44.408226057822063</v>
      </c>
      <c r="CH4" s="1">
        <v>44.681171823369127</v>
      </c>
      <c r="CI4" s="1">
        <v>44.973625455160828</v>
      </c>
      <c r="CJ4" s="1">
        <v>45.278785339242454</v>
      </c>
      <c r="CK4" s="1">
        <v>45.605042909839845</v>
      </c>
      <c r="CL4" s="1">
        <v>45.953448437838126</v>
      </c>
      <c r="CM4" s="1">
        <v>46.325158589149162</v>
      </c>
      <c r="CN4" s="1">
        <v>46.729797767609583</v>
      </c>
      <c r="CO4" s="1">
        <v>47.169375299991806</v>
      </c>
      <c r="CP4" s="1">
        <v>47.646157918459288</v>
      </c>
      <c r="CQ4" s="1">
        <v>48.17173894064188</v>
      </c>
      <c r="CR4" s="1">
        <v>48.75917204717134</v>
      </c>
      <c r="CS4" s="1">
        <v>49.433043887790127</v>
      </c>
      <c r="CT4" s="1">
        <v>50.211908992317134</v>
      </c>
      <c r="CU4" s="1">
        <v>51.13909040291027</v>
      </c>
      <c r="CV4" s="1">
        <v>52.289994744981705</v>
      </c>
      <c r="CW4" s="1">
        <v>53.797216581619523</v>
      </c>
      <c r="CX4" s="1">
        <v>55.988549828664993</v>
      </c>
      <c r="CY4" s="1">
        <v>59.952161736769874</v>
      </c>
    </row>
    <row r="5" spans="1:103" x14ac:dyDescent="0.3">
      <c r="A5" s="1">
        <v>13</v>
      </c>
      <c r="B5" s="1">
        <v>-1.8789060800922472</v>
      </c>
      <c r="C5" s="1">
        <v>35.830667240471271</v>
      </c>
      <c r="D5" s="1">
        <v>0.13226055805067438</v>
      </c>
      <c r="E5" s="1">
        <v>28.106975156112494</v>
      </c>
      <c r="F5" s="1">
        <v>28.769559463671936</v>
      </c>
      <c r="G5" s="1">
        <v>29.215119179135385</v>
      </c>
      <c r="H5" s="1">
        <v>29.56331354705231</v>
      </c>
      <c r="I5" s="1">
        <v>29.856238639361916</v>
      </c>
      <c r="J5" s="1">
        <v>30.111616097260541</v>
      </c>
      <c r="K5" s="1">
        <v>30.341039288541051</v>
      </c>
      <c r="L5" s="1">
        <v>30.551580454976428</v>
      </c>
      <c r="M5" s="1">
        <v>30.745012108442388</v>
      </c>
      <c r="N5" s="1">
        <v>30.926490340160562</v>
      </c>
      <c r="O5" s="1">
        <v>31.098471702150245</v>
      </c>
      <c r="P5" s="1">
        <v>31.263629926919894</v>
      </c>
      <c r="Q5" s="1">
        <v>31.421592785283277</v>
      </c>
      <c r="R5" s="1">
        <v>31.571994466552226</v>
      </c>
      <c r="S5" s="1">
        <v>31.717813239267652</v>
      </c>
      <c r="T5" s="1">
        <v>31.85882780386498</v>
      </c>
      <c r="U5" s="1">
        <v>31.994818977209327</v>
      </c>
      <c r="V5" s="1">
        <v>32.129032125275167</v>
      </c>
      <c r="W5" s="1">
        <v>32.2578722185131</v>
      </c>
      <c r="X5" s="1">
        <v>32.3846683962797</v>
      </c>
      <c r="Y5" s="1">
        <v>32.512910095006383</v>
      </c>
      <c r="Z5" s="1">
        <v>32.635379265545822</v>
      </c>
      <c r="AA5" s="1">
        <v>32.755525296078204</v>
      </c>
      <c r="AB5" s="1">
        <v>32.876953577522002</v>
      </c>
      <c r="AC5" s="1">
        <v>32.995948295792573</v>
      </c>
      <c r="AD5" s="1">
        <v>33.112414709844018</v>
      </c>
      <c r="AE5" s="1">
        <v>33.226258311316357</v>
      </c>
      <c r="AF5" s="1">
        <v>33.34123605938337</v>
      </c>
      <c r="AG5" s="1">
        <v>33.457366749083782</v>
      </c>
      <c r="AH5" s="1">
        <v>33.570740425676014</v>
      </c>
      <c r="AI5" s="1">
        <v>33.681260657261873</v>
      </c>
      <c r="AJ5" s="1">
        <v>33.79283490082404</v>
      </c>
      <c r="AK5" s="1">
        <v>33.905479872707822</v>
      </c>
      <c r="AL5" s="1">
        <v>34.019212661403778</v>
      </c>
      <c r="AM5" s="1">
        <v>34.129930145719158</v>
      </c>
      <c r="AN5" s="1">
        <v>34.241691388871928</v>
      </c>
      <c r="AO5" s="1">
        <v>34.350315085352861</v>
      </c>
      <c r="AP5" s="1">
        <v>34.464173107580422</v>
      </c>
      <c r="AQ5" s="1">
        <v>34.574847270967425</v>
      </c>
      <c r="AR5" s="1">
        <v>34.686550827072068</v>
      </c>
      <c r="AS5" s="1">
        <v>34.794943676298146</v>
      </c>
      <c r="AT5" s="1">
        <v>34.908712988169228</v>
      </c>
      <c r="AU5" s="1">
        <v>35.023559852878108</v>
      </c>
      <c r="AV5" s="1">
        <v>35.135021510402005</v>
      </c>
      <c r="AW5" s="1">
        <v>35.247510529951256</v>
      </c>
      <c r="AX5" s="1">
        <v>35.365605863741159</v>
      </c>
      <c r="AY5" s="1">
        <v>35.480239885724984</v>
      </c>
      <c r="AZ5" s="1">
        <v>35.595950192377138</v>
      </c>
      <c r="BA5" s="1">
        <v>35.712753586843228</v>
      </c>
      <c r="BB5" s="1">
        <v>35.830667240471271</v>
      </c>
      <c r="BC5" s="1">
        <v>35.949708703228907</v>
      </c>
      <c r="BD5" s="1">
        <v>36.069895914482494</v>
      </c>
      <c r="BE5" s="1">
        <v>36.191247214153286</v>
      </c>
      <c r="BF5" s="1">
        <v>36.313781354266155</v>
      </c>
      <c r="BG5" s="1">
        <v>36.442492235008729</v>
      </c>
      <c r="BH5" s="1">
        <v>36.567499300123089</v>
      </c>
      <c r="BI5" s="1">
        <v>36.693748868106525</v>
      </c>
      <c r="BJ5" s="1">
        <v>36.826388553693249</v>
      </c>
      <c r="BK5" s="1">
        <v>36.960418009130976</v>
      </c>
      <c r="BL5" s="1">
        <v>37.090625657094101</v>
      </c>
      <c r="BM5" s="1">
        <v>37.2274521330882</v>
      </c>
      <c r="BN5" s="1">
        <v>37.365741881298796</v>
      </c>
      <c r="BO5" s="1">
        <v>37.510927165600869</v>
      </c>
      <c r="BP5" s="1">
        <v>37.652281090755949</v>
      </c>
      <c r="BQ5" s="1">
        <v>37.800706773189788</v>
      </c>
      <c r="BR5" s="1">
        <v>37.950829463673429</v>
      </c>
      <c r="BS5" s="1">
        <v>38.108339257444378</v>
      </c>
      <c r="BT5" s="1">
        <v>38.267745854800282</v>
      </c>
      <c r="BU5" s="1">
        <v>38.429087304878934</v>
      </c>
      <c r="BV5" s="1">
        <v>38.592402729988045</v>
      </c>
      <c r="BW5" s="1">
        <v>38.763674763026813</v>
      </c>
      <c r="BX5" s="1">
        <v>38.943175411703038</v>
      </c>
      <c r="BY5" s="1">
        <v>39.125090025743937</v>
      </c>
      <c r="BZ5" s="1">
        <v>39.309472731128821</v>
      </c>
      <c r="CA5" s="1">
        <v>39.502653717829389</v>
      </c>
      <c r="CB5" s="1">
        <v>39.704960603885851</v>
      </c>
      <c r="CC5" s="1">
        <v>39.916744818633397</v>
      </c>
      <c r="CD5" s="1">
        <v>40.131814114421687</v>
      </c>
      <c r="CE5" s="1">
        <v>40.356926476754154</v>
      </c>
      <c r="CF5" s="1">
        <v>40.599287412606685</v>
      </c>
      <c r="CG5" s="1">
        <v>40.845886389361347</v>
      </c>
      <c r="CH5" s="1">
        <v>41.103881930377781</v>
      </c>
      <c r="CI5" s="1">
        <v>41.380965673858171</v>
      </c>
      <c r="CJ5" s="1">
        <v>41.670813315323088</v>
      </c>
      <c r="CK5" s="1">
        <v>41.981531287023834</v>
      </c>
      <c r="CL5" s="1">
        <v>42.314305246463121</v>
      </c>
      <c r="CM5" s="1">
        <v>42.670452484973367</v>
      </c>
      <c r="CN5" s="1">
        <v>43.059480239739038</v>
      </c>
      <c r="CO5" s="1">
        <v>43.483698763110439</v>
      </c>
      <c r="CP5" s="1">
        <v>43.945744105008181</v>
      </c>
      <c r="CQ5" s="1">
        <v>44.457446690323572</v>
      </c>
      <c r="CR5" s="1">
        <v>45.032375292624593</v>
      </c>
      <c r="CS5" s="1">
        <v>45.695914890495722</v>
      </c>
      <c r="CT5" s="1">
        <v>46.468338536191553</v>
      </c>
      <c r="CU5" s="1">
        <v>47.395807436302306</v>
      </c>
      <c r="CV5" s="1">
        <v>48.559592986777389</v>
      </c>
      <c r="CW5" s="1">
        <v>50.105743329583191</v>
      </c>
      <c r="CX5" s="1">
        <v>52.401401445810478</v>
      </c>
      <c r="CY5" s="1">
        <v>56.713366414794038</v>
      </c>
    </row>
    <row r="6" spans="1:103" x14ac:dyDescent="0.3">
      <c r="A6" s="1">
        <v>14</v>
      </c>
      <c r="B6" s="1">
        <v>-2.1370328278040391</v>
      </c>
      <c r="C6" s="1">
        <v>32.764627364599058</v>
      </c>
      <c r="D6" s="1">
        <v>0.12190031293104081</v>
      </c>
      <c r="E6" s="1">
        <v>26.250479926811817</v>
      </c>
      <c r="F6" s="1">
        <v>26.81067385881439</v>
      </c>
      <c r="G6" s="1">
        <v>27.18712987211207</v>
      </c>
      <c r="H6" s="1">
        <v>27.481194932973441</v>
      </c>
      <c r="I6" s="1">
        <v>27.728503721911469</v>
      </c>
      <c r="J6" s="1">
        <v>27.94405732623369</v>
      </c>
      <c r="K6" s="1">
        <v>28.137663378840994</v>
      </c>
      <c r="L6" s="1">
        <v>28.315303501313561</v>
      </c>
      <c r="M6" s="1">
        <v>28.478482625577346</v>
      </c>
      <c r="N6" s="1">
        <v>28.631557192609261</v>
      </c>
      <c r="O6" s="1">
        <v>28.776603889271765</v>
      </c>
      <c r="P6" s="1">
        <v>28.915881037716623</v>
      </c>
      <c r="Q6" s="1">
        <v>29.049077403726113</v>
      </c>
      <c r="R6" s="1">
        <v>29.175886991762045</v>
      </c>
      <c r="S6" s="1">
        <v>29.298822826319878</v>
      </c>
      <c r="T6" s="1">
        <v>29.417699806208056</v>
      </c>
      <c r="U6" s="1">
        <v>29.532334526412118</v>
      </c>
      <c r="V6" s="1">
        <v>29.645463702930751</v>
      </c>
      <c r="W6" s="1">
        <v>29.754058003661395</v>
      </c>
      <c r="X6" s="1">
        <v>29.860924316553184</v>
      </c>
      <c r="Y6" s="1">
        <v>29.969004023717574</v>
      </c>
      <c r="Z6" s="1">
        <v>30.072214482565681</v>
      </c>
      <c r="AA6" s="1">
        <v>30.173463394084525</v>
      </c>
      <c r="AB6" s="1">
        <v>30.27578944391627</v>
      </c>
      <c r="AC6" s="1">
        <v>30.376061718616583</v>
      </c>
      <c r="AD6" s="1">
        <v>30.474200861750091</v>
      </c>
      <c r="AE6" s="1">
        <v>30.570127679494416</v>
      </c>
      <c r="AF6" s="1">
        <v>30.66700816927548</v>
      </c>
      <c r="AG6" s="1">
        <v>30.764858379676642</v>
      </c>
      <c r="AH6" s="1">
        <v>30.860384131401052</v>
      </c>
      <c r="AI6" s="1">
        <v>30.953504523490775</v>
      </c>
      <c r="AJ6" s="1">
        <v>31.047512107809727</v>
      </c>
      <c r="AK6" s="1">
        <v>31.142421187973948</v>
      </c>
      <c r="AL6" s="1">
        <v>31.238246393780166</v>
      </c>
      <c r="AM6" s="1">
        <v>31.331530904389375</v>
      </c>
      <c r="AN6" s="1">
        <v>31.425694908612339</v>
      </c>
      <c r="AO6" s="1">
        <v>31.517215687669356</v>
      </c>
      <c r="AP6" s="1">
        <v>31.613147203500741</v>
      </c>
      <c r="AQ6" s="1">
        <v>31.706396932225438</v>
      </c>
      <c r="AR6" s="1">
        <v>31.800515008448748</v>
      </c>
      <c r="AS6" s="1">
        <v>31.891844785543032</v>
      </c>
      <c r="AT6" s="1">
        <v>31.987706181310347</v>
      </c>
      <c r="AU6" s="1">
        <v>32.084477336233121</v>
      </c>
      <c r="AV6" s="1">
        <v>32.178398068032692</v>
      </c>
      <c r="AW6" s="1">
        <v>32.273186706757606</v>
      </c>
      <c r="AX6" s="1">
        <v>32.3727021560493</v>
      </c>
      <c r="AY6" s="1">
        <v>32.469303722901834</v>
      </c>
      <c r="AZ6" s="1">
        <v>32.566815386602663</v>
      </c>
      <c r="BA6" s="1">
        <v>32.665251655386761</v>
      </c>
      <c r="BB6" s="1">
        <v>32.764627364599058</v>
      </c>
      <c r="BC6" s="1">
        <v>32.864957686258542</v>
      </c>
      <c r="BD6" s="1">
        <v>32.966258138966779</v>
      </c>
      <c r="BE6" s="1">
        <v>33.068544598175727</v>
      </c>
      <c r="BF6" s="1">
        <v>33.171833306830251</v>
      </c>
      <c r="BG6" s="1">
        <v>33.280334621361504</v>
      </c>
      <c r="BH6" s="1">
        <v>33.385719878064215</v>
      </c>
      <c r="BI6" s="1">
        <v>33.492159135461264</v>
      </c>
      <c r="BJ6" s="1">
        <v>33.603993233231776</v>
      </c>
      <c r="BK6" s="1">
        <v>33.717007204740256</v>
      </c>
      <c r="BL6" s="1">
        <v>33.826806781037945</v>
      </c>
      <c r="BM6" s="1">
        <v>33.942196843094365</v>
      </c>
      <c r="BN6" s="1">
        <v>34.058830770731667</v>
      </c>
      <c r="BO6" s="1">
        <v>34.181291516337062</v>
      </c>
      <c r="BP6" s="1">
        <v>34.300531974343173</v>
      </c>
      <c r="BQ6" s="1">
        <v>34.425750462053664</v>
      </c>
      <c r="BR6" s="1">
        <v>34.552414248910914</v>
      </c>
      <c r="BS6" s="1">
        <v>34.685326106666643</v>
      </c>
      <c r="BT6" s="1">
        <v>34.819855129312018</v>
      </c>
      <c r="BU6" s="1">
        <v>34.956034673878904</v>
      </c>
      <c r="BV6" s="1">
        <v>35.093899072397726</v>
      </c>
      <c r="BW6" s="1">
        <v>35.238501101480885</v>
      </c>
      <c r="BX6" s="1">
        <v>35.39007429409827</v>
      </c>
      <c r="BY6" s="1">
        <v>35.543711719365248</v>
      </c>
      <c r="BZ6" s="1">
        <v>35.699461083061045</v>
      </c>
      <c r="CA6" s="1">
        <v>35.862673150827575</v>
      </c>
      <c r="CB6" s="1">
        <v>36.033630279015398</v>
      </c>
      <c r="CC6" s="1">
        <v>36.212635720577126</v>
      </c>
      <c r="CD6" s="1">
        <v>36.394460719518079</v>
      </c>
      <c r="CE6" s="1">
        <v>36.584824342212478</v>
      </c>
      <c r="CF6" s="1">
        <v>36.789830805027215</v>
      </c>
      <c r="CG6" s="1">
        <v>36.99848470750328</v>
      </c>
      <c r="CH6" s="1">
        <v>37.216851561492021</v>
      </c>
      <c r="CI6" s="1">
        <v>37.451457259609789</v>
      </c>
      <c r="CJ6" s="1">
        <v>37.69696505293021</v>
      </c>
      <c r="CK6" s="1">
        <v>37.960262396225524</v>
      </c>
      <c r="CL6" s="1">
        <v>38.242382953939405</v>
      </c>
      <c r="CM6" s="1">
        <v>38.544477816152288</v>
      </c>
      <c r="CN6" s="1">
        <v>38.874658219073005</v>
      </c>
      <c r="CO6" s="1">
        <v>39.234948431046192</v>
      </c>
      <c r="CP6" s="1">
        <v>39.627665363877767</v>
      </c>
      <c r="CQ6" s="1">
        <v>40.062970904200256</v>
      </c>
      <c r="CR6" s="1">
        <v>40.552565520458678</v>
      </c>
      <c r="CS6" s="1">
        <v>41.118314884535259</v>
      </c>
      <c r="CT6" s="1">
        <v>41.777894113371751</v>
      </c>
      <c r="CU6" s="1">
        <v>42.571368150581073</v>
      </c>
      <c r="CV6" s="1">
        <v>43.569499663357661</v>
      </c>
      <c r="CW6" s="1">
        <v>44.900206645428561</v>
      </c>
      <c r="CX6" s="1">
        <v>46.886795933079021</v>
      </c>
      <c r="CY6" s="1">
        <v>50.658740298057346</v>
      </c>
    </row>
    <row r="7" spans="1:103" x14ac:dyDescent="0.3">
      <c r="A7" s="1">
        <v>15</v>
      </c>
      <c r="B7" s="1">
        <v>-2.3005415590510863</v>
      </c>
      <c r="C7" s="1">
        <v>30.662161600241461</v>
      </c>
      <c r="D7" s="1">
        <v>0.11135105913668833</v>
      </c>
      <c r="E7" s="1">
        <v>25.024567349080936</v>
      </c>
      <c r="F7" s="1">
        <v>25.5149303891858</v>
      </c>
      <c r="G7" s="1">
        <v>25.843857736929923</v>
      </c>
      <c r="H7" s="1">
        <v>26.100461986216029</v>
      </c>
      <c r="I7" s="1">
        <v>26.316040312024665</v>
      </c>
      <c r="J7" s="1">
        <v>26.503770010037019</v>
      </c>
      <c r="K7" s="1">
        <v>26.672252412565602</v>
      </c>
      <c r="L7" s="1">
        <v>26.826730509077152</v>
      </c>
      <c r="M7" s="1">
        <v>26.968540409597438</v>
      </c>
      <c r="N7" s="1">
        <v>27.101488460397064</v>
      </c>
      <c r="O7" s="1">
        <v>27.227392361813617</v>
      </c>
      <c r="P7" s="1">
        <v>27.348222532710448</v>
      </c>
      <c r="Q7" s="1">
        <v>27.463717266148787</v>
      </c>
      <c r="R7" s="1">
        <v>27.573619558375249</v>
      </c>
      <c r="S7" s="1">
        <v>27.680113945212099</v>
      </c>
      <c r="T7" s="1">
        <v>27.78304497283516</v>
      </c>
      <c r="U7" s="1">
        <v>27.882258772001414</v>
      </c>
      <c r="V7" s="1">
        <v>27.980127242670253</v>
      </c>
      <c r="W7" s="1">
        <v>28.074033085638824</v>
      </c>
      <c r="X7" s="1">
        <v>28.16640695121227</v>
      </c>
      <c r="Y7" s="1">
        <v>28.259791650634845</v>
      </c>
      <c r="Z7" s="1">
        <v>28.348933509562862</v>
      </c>
      <c r="AA7" s="1">
        <v>28.436347407753409</v>
      </c>
      <c r="AB7" s="1">
        <v>28.524657294043291</v>
      </c>
      <c r="AC7" s="1">
        <v>28.611161632738849</v>
      </c>
      <c r="AD7" s="1">
        <v>28.695794047531919</v>
      </c>
      <c r="AE7" s="1">
        <v>28.778488355605244</v>
      </c>
      <c r="AF7" s="1">
        <v>28.861974449811544</v>
      </c>
      <c r="AG7" s="1">
        <v>28.946265282126983</v>
      </c>
      <c r="AH7" s="1">
        <v>29.028523823530687</v>
      </c>
      <c r="AI7" s="1">
        <v>29.108682631887753</v>
      </c>
      <c r="AJ7" s="1">
        <v>29.18957668396834</v>
      </c>
      <c r="AK7" s="1">
        <v>29.271217497970621</v>
      </c>
      <c r="AL7" s="1">
        <v>29.35361684829709</v>
      </c>
      <c r="AM7" s="1">
        <v>29.433803011713259</v>
      </c>
      <c r="AN7" s="1">
        <v>29.514716722357324</v>
      </c>
      <c r="AO7" s="1">
        <v>29.593331777269995</v>
      </c>
      <c r="AP7" s="1">
        <v>29.675706652560073</v>
      </c>
      <c r="AQ7" s="1">
        <v>29.755750352544368</v>
      </c>
      <c r="AR7" s="1">
        <v>29.836511091115113</v>
      </c>
      <c r="AS7" s="1">
        <v>29.914852058279436</v>
      </c>
      <c r="AT7" s="1">
        <v>29.997051377631703</v>
      </c>
      <c r="AU7" s="1">
        <v>30.080000918764409</v>
      </c>
      <c r="AV7" s="1">
        <v>30.160478472074029</v>
      </c>
      <c r="AW7" s="1">
        <v>30.241671079663323</v>
      </c>
      <c r="AX7" s="1">
        <v>30.326881585679207</v>
      </c>
      <c r="AY7" s="1">
        <v>30.409566795762128</v>
      </c>
      <c r="AZ7" s="1">
        <v>30.493000772608838</v>
      </c>
      <c r="BA7" s="1">
        <v>30.577195096067204</v>
      </c>
      <c r="BB7" s="1">
        <v>30.662161600241461</v>
      </c>
      <c r="BC7" s="1">
        <v>30.747912380746623</v>
      </c>
      <c r="BD7" s="1">
        <v>30.83445980221822</v>
      </c>
      <c r="BE7" s="1">
        <v>30.921816506087996</v>
      </c>
      <c r="BF7" s="1">
        <v>31.009995418636922</v>
      </c>
      <c r="BG7" s="1">
        <v>31.102587900073161</v>
      </c>
      <c r="BH7" s="1">
        <v>31.19248543381757</v>
      </c>
      <c r="BI7" s="1">
        <v>31.283246308997477</v>
      </c>
      <c r="BJ7" s="1">
        <v>31.378568682080381</v>
      </c>
      <c r="BK7" s="1">
        <v>31.474856481612989</v>
      </c>
      <c r="BL7" s="1">
        <v>31.568366900854262</v>
      </c>
      <c r="BM7" s="1">
        <v>31.666597343174857</v>
      </c>
      <c r="BN7" s="1">
        <v>31.765843908878807</v>
      </c>
      <c r="BO7" s="1">
        <v>31.870002413000361</v>
      </c>
      <c r="BP7" s="1">
        <v>31.971376433371557</v>
      </c>
      <c r="BQ7" s="1">
        <v>32.077784492191377</v>
      </c>
      <c r="BR7" s="1">
        <v>32.185370461262707</v>
      </c>
      <c r="BS7" s="1">
        <v>32.298209104174731</v>
      </c>
      <c r="BT7" s="1">
        <v>32.41236406485568</v>
      </c>
      <c r="BU7" s="1">
        <v>32.527861615571645</v>
      </c>
      <c r="BV7" s="1">
        <v>32.644728774444793</v>
      </c>
      <c r="BW7" s="1">
        <v>32.767243268393891</v>
      </c>
      <c r="BX7" s="1">
        <v>32.895593668185292</v>
      </c>
      <c r="BY7" s="1">
        <v>33.025618520123665</v>
      </c>
      <c r="BZ7" s="1">
        <v>33.1573552356137</v>
      </c>
      <c r="CA7" s="1">
        <v>33.295322597221677</v>
      </c>
      <c r="CB7" s="1">
        <v>33.439747690335707</v>
      </c>
      <c r="CC7" s="1">
        <v>33.590874098889124</v>
      </c>
      <c r="CD7" s="1">
        <v>33.744278457435136</v>
      </c>
      <c r="CE7" s="1">
        <v>33.904776202699622</v>
      </c>
      <c r="CF7" s="1">
        <v>34.077493081126946</v>
      </c>
      <c r="CG7" s="1">
        <v>34.253148397165077</v>
      </c>
      <c r="CH7" s="1">
        <v>34.43683535404864</v>
      </c>
      <c r="CI7" s="1">
        <v>34.634016823479584</v>
      </c>
      <c r="CJ7" s="1">
        <v>34.84017801470668</v>
      </c>
      <c r="CK7" s="1">
        <v>35.061069552218093</v>
      </c>
      <c r="CL7" s="1">
        <v>35.297513815603153</v>
      </c>
      <c r="CM7" s="1">
        <v>35.550424694474387</v>
      </c>
      <c r="CN7" s="1">
        <v>35.826524916435481</v>
      </c>
      <c r="CO7" s="1">
        <v>36.127417957212884</v>
      </c>
      <c r="CP7" s="1">
        <v>36.454934195205823</v>
      </c>
      <c r="CQ7" s="1">
        <v>36.817410844806169</v>
      </c>
      <c r="CR7" s="1">
        <v>37.2243939138664</v>
      </c>
      <c r="CS7" s="1">
        <v>37.693759699076637</v>
      </c>
      <c r="CT7" s="1">
        <v>38.23972266065207</v>
      </c>
      <c r="CU7" s="1">
        <v>38.894737645718159</v>
      </c>
      <c r="CV7" s="1">
        <v>39.715940084117868</v>
      </c>
      <c r="CW7" s="1">
        <v>40.805986080215263</v>
      </c>
      <c r="CX7" s="1">
        <v>42.423125047370426</v>
      </c>
      <c r="CY7" s="1">
        <v>45.459970221778605</v>
      </c>
    </row>
    <row r="8" spans="1:103" x14ac:dyDescent="0.3">
      <c r="A8" s="1">
        <v>16</v>
      </c>
      <c r="B8" s="1">
        <v>-2.5507071517286901</v>
      </c>
      <c r="C8" s="1">
        <v>29.267280181279919</v>
      </c>
      <c r="D8" s="1">
        <v>9.8571590910241286E-2</v>
      </c>
      <c r="E8" s="1">
        <v>24.433215205949537</v>
      </c>
      <c r="F8" s="1">
        <v>24.859426919294286</v>
      </c>
      <c r="G8" s="1">
        <v>25.144693219155975</v>
      </c>
      <c r="H8" s="1">
        <v>25.366887878578495</v>
      </c>
      <c r="I8" s="1">
        <v>25.553323041653353</v>
      </c>
      <c r="J8" s="1">
        <v>25.71550022158462</v>
      </c>
      <c r="K8" s="1">
        <v>25.860912371461044</v>
      </c>
      <c r="L8" s="1">
        <v>25.994123808039262</v>
      </c>
      <c r="M8" s="1">
        <v>26.11631527864629</v>
      </c>
      <c r="N8" s="1">
        <v>26.230787806895847</v>
      </c>
      <c r="O8" s="1">
        <v>26.339121142306329</v>
      </c>
      <c r="P8" s="1">
        <v>26.443021296907219</v>
      </c>
      <c r="Q8" s="1">
        <v>26.542271887664466</v>
      </c>
      <c r="R8" s="1">
        <v>26.636660709443014</v>
      </c>
      <c r="S8" s="1">
        <v>26.728070762934991</v>
      </c>
      <c r="T8" s="1">
        <v>26.816373705270866</v>
      </c>
      <c r="U8" s="1">
        <v>26.901442656588813</v>
      </c>
      <c r="V8" s="1">
        <v>26.985314830390223</v>
      </c>
      <c r="W8" s="1">
        <v>27.065750750607478</v>
      </c>
      <c r="X8" s="1">
        <v>27.144835961242265</v>
      </c>
      <c r="Y8" s="1">
        <v>27.224747848245233</v>
      </c>
      <c r="Z8" s="1">
        <v>27.300992726681802</v>
      </c>
      <c r="AA8" s="1">
        <v>27.375725262800369</v>
      </c>
      <c r="AB8" s="1">
        <v>27.451189274627975</v>
      </c>
      <c r="AC8" s="1">
        <v>27.525076771732742</v>
      </c>
      <c r="AD8" s="1">
        <v>27.597333216317953</v>
      </c>
      <c r="AE8" s="1">
        <v>27.66790428459322</v>
      </c>
      <c r="AF8" s="1">
        <v>27.739120329639054</v>
      </c>
      <c r="AG8" s="1">
        <v>27.810991547666305</v>
      </c>
      <c r="AH8" s="1">
        <v>27.881099635561842</v>
      </c>
      <c r="AI8" s="1">
        <v>27.949389396055331</v>
      </c>
      <c r="AJ8" s="1">
        <v>28.018276795329669</v>
      </c>
      <c r="AK8" s="1">
        <v>28.087770877736325</v>
      </c>
      <c r="AL8" s="1">
        <v>28.157880882955162</v>
      </c>
      <c r="AM8" s="1">
        <v>28.226079111802772</v>
      </c>
      <c r="AN8" s="1">
        <v>28.294867478180848</v>
      </c>
      <c r="AO8" s="1">
        <v>28.361674124954103</v>
      </c>
      <c r="AP8" s="1">
        <v>28.431646763691376</v>
      </c>
      <c r="AQ8" s="1">
        <v>28.499610721031317</v>
      </c>
      <c r="AR8" s="1">
        <v>28.568155077982691</v>
      </c>
      <c r="AS8" s="1">
        <v>28.634618434216293</v>
      </c>
      <c r="AT8" s="1">
        <v>28.704326326730875</v>
      </c>
      <c r="AU8" s="1">
        <v>28.77464052730901</v>
      </c>
      <c r="AV8" s="1">
        <v>28.842830600341465</v>
      </c>
      <c r="AW8" s="1">
        <v>28.911597946315652</v>
      </c>
      <c r="AX8" s="1">
        <v>28.983737441387884</v>
      </c>
      <c r="AY8" s="1">
        <v>29.053708812631758</v>
      </c>
      <c r="AZ8" s="1">
        <v>29.12428369413232</v>
      </c>
      <c r="BA8" s="1">
        <v>29.195471086349297</v>
      </c>
      <c r="BB8" s="1">
        <v>29.267280181279919</v>
      </c>
      <c r="BC8" s="1">
        <v>29.339720367769988</v>
      </c>
      <c r="BD8" s="1">
        <v>29.412801237006907</v>
      </c>
      <c r="BE8" s="1">
        <v>29.486532588202074</v>
      </c>
      <c r="BF8" s="1">
        <v>29.56092443447049</v>
      </c>
      <c r="BG8" s="1">
        <v>29.639003610195672</v>
      </c>
      <c r="BH8" s="1">
        <v>29.714774840536602</v>
      </c>
      <c r="BI8" s="1">
        <v>29.791238383270009</v>
      </c>
      <c r="BJ8" s="1">
        <v>29.871506636825416</v>
      </c>
      <c r="BK8" s="1">
        <v>29.952548122666759</v>
      </c>
      <c r="BL8" s="1">
        <v>30.03121381901633</v>
      </c>
      <c r="BM8" s="1">
        <v>30.113809751544927</v>
      </c>
      <c r="BN8" s="1">
        <v>30.197217986653513</v>
      </c>
      <c r="BO8" s="1">
        <v>30.284708821940949</v>
      </c>
      <c r="BP8" s="1">
        <v>30.369816080305203</v>
      </c>
      <c r="BQ8" s="1">
        <v>30.459102238211457</v>
      </c>
      <c r="BR8" s="1">
        <v>30.549327494863395</v>
      </c>
      <c r="BS8" s="1">
        <v>30.643904634010912</v>
      </c>
      <c r="BT8" s="1">
        <v>30.739529697774394</v>
      </c>
      <c r="BU8" s="1">
        <v>30.836222798448208</v>
      </c>
      <c r="BV8" s="1">
        <v>30.934004600131328</v>
      </c>
      <c r="BW8" s="1">
        <v>31.036448986565375</v>
      </c>
      <c r="BX8" s="1">
        <v>31.143704700681724</v>
      </c>
      <c r="BY8" s="1">
        <v>31.252288208508883</v>
      </c>
      <c r="BZ8" s="1">
        <v>31.362228009579152</v>
      </c>
      <c r="CA8" s="1">
        <v>31.477288542856588</v>
      </c>
      <c r="CB8" s="1">
        <v>31.597648114886109</v>
      </c>
      <c r="CC8" s="1">
        <v>31.723497710849355</v>
      </c>
      <c r="CD8" s="1">
        <v>31.851145352387675</v>
      </c>
      <c r="CE8" s="1">
        <v>31.984588837684992</v>
      </c>
      <c r="CF8" s="1">
        <v>32.128070136294234</v>
      </c>
      <c r="CG8" s="1">
        <v>32.273863316699654</v>
      </c>
      <c r="CH8" s="1">
        <v>32.426183537418396</v>
      </c>
      <c r="CI8" s="1">
        <v>32.589535720560818</v>
      </c>
      <c r="CJ8" s="1">
        <v>32.7601520435515</v>
      </c>
      <c r="CK8" s="1">
        <v>32.942760715517494</v>
      </c>
      <c r="CL8" s="1">
        <v>33.137999600413416</v>
      </c>
      <c r="CM8" s="1">
        <v>33.346575860958914</v>
      </c>
      <c r="CN8" s="1">
        <v>33.573970431130419</v>
      </c>
      <c r="CO8" s="1">
        <v>33.821420925403103</v>
      </c>
      <c r="CP8" s="1">
        <v>34.090335822139686</v>
      </c>
      <c r="CQ8" s="1">
        <v>34.38743368677342</v>
      </c>
      <c r="CR8" s="1">
        <v>34.720357585836084</v>
      </c>
      <c r="CS8" s="1">
        <v>35.10345586865057</v>
      </c>
      <c r="CT8" s="1">
        <v>35.547920344596029</v>
      </c>
      <c r="CU8" s="1">
        <v>36.079529578095759</v>
      </c>
      <c r="CV8" s="1">
        <v>36.74350199793426</v>
      </c>
      <c r="CW8" s="1">
        <v>37.620528654851078</v>
      </c>
      <c r="CX8" s="1">
        <v>38.912582342271932</v>
      </c>
      <c r="CY8" s="1">
        <v>41.309694974739834</v>
      </c>
    </row>
    <row r="9" spans="1:103" x14ac:dyDescent="0.3">
      <c r="A9" s="1">
        <v>17</v>
      </c>
      <c r="B9" s="1">
        <v>-2.7095620755407928</v>
      </c>
      <c r="C9" s="1">
        <v>28.22952952180054</v>
      </c>
      <c r="D9" s="1">
        <v>9.2476824678506028E-2</v>
      </c>
      <c r="E9" s="1">
        <v>23.828669132193564</v>
      </c>
      <c r="F9" s="1">
        <v>24.218900259322034</v>
      </c>
      <c r="G9" s="1">
        <v>24.479835844047233</v>
      </c>
      <c r="H9" s="1">
        <v>24.682942406716503</v>
      </c>
      <c r="I9" s="1">
        <v>24.853269650562915</v>
      </c>
      <c r="J9" s="1">
        <v>25.001367033041802</v>
      </c>
      <c r="K9" s="1">
        <v>25.134101533615613</v>
      </c>
      <c r="L9" s="1">
        <v>25.25565494822219</v>
      </c>
      <c r="M9" s="1">
        <v>25.367115885771945</v>
      </c>
      <c r="N9" s="1">
        <v>25.471503794696204</v>
      </c>
      <c r="O9" s="1">
        <v>25.570264982782298</v>
      </c>
      <c r="P9" s="1">
        <v>25.664958859411968</v>
      </c>
      <c r="Q9" s="1">
        <v>25.755391596986808</v>
      </c>
      <c r="R9" s="1">
        <v>25.841373207927433</v>
      </c>
      <c r="S9" s="1">
        <v>25.924621629235752</v>
      </c>
      <c r="T9" s="1">
        <v>26.005021961348433</v>
      </c>
      <c r="U9" s="1">
        <v>26.082460666361364</v>
      </c>
      <c r="V9" s="1">
        <v>26.158793585844386</v>
      </c>
      <c r="W9" s="1">
        <v>26.231983916573267</v>
      </c>
      <c r="X9" s="1">
        <v>26.3039307112874</v>
      </c>
      <c r="Y9" s="1">
        <v>26.376614994446737</v>
      </c>
      <c r="Z9" s="1">
        <v>26.44595030480091</v>
      </c>
      <c r="AA9" s="1">
        <v>26.513897439541875</v>
      </c>
      <c r="AB9" s="1">
        <v>26.582496714305918</v>
      </c>
      <c r="AC9" s="1">
        <v>26.649650329397915</v>
      </c>
      <c r="AD9" s="1">
        <v>26.715309548589801</v>
      </c>
      <c r="AE9" s="1">
        <v>26.7794258449876</v>
      </c>
      <c r="AF9" s="1">
        <v>26.844116699105133</v>
      </c>
      <c r="AG9" s="1">
        <v>26.909391079137251</v>
      </c>
      <c r="AH9" s="1">
        <v>26.973052937110936</v>
      </c>
      <c r="AI9" s="1">
        <v>27.035053018484572</v>
      </c>
      <c r="AJ9" s="1">
        <v>27.097585074924385</v>
      </c>
      <c r="AK9" s="1">
        <v>27.160657054739026</v>
      </c>
      <c r="AL9" s="1">
        <v>27.224277076194223</v>
      </c>
      <c r="AM9" s="1">
        <v>27.286151744806098</v>
      </c>
      <c r="AN9" s="1">
        <v>27.348551312348675</v>
      </c>
      <c r="AO9" s="1">
        <v>27.40914311878101</v>
      </c>
      <c r="AP9" s="1">
        <v>27.472595744029718</v>
      </c>
      <c r="AQ9" s="1">
        <v>27.534216441131186</v>
      </c>
      <c r="AR9" s="1">
        <v>27.596352989497294</v>
      </c>
      <c r="AS9" s="1">
        <v>27.656593140928017</v>
      </c>
      <c r="AT9" s="1">
        <v>27.719763535910563</v>
      </c>
      <c r="AU9" s="1">
        <v>27.783472508376637</v>
      </c>
      <c r="AV9" s="1">
        <v>27.84524648183632</v>
      </c>
      <c r="AW9" s="1">
        <v>27.907533047897825</v>
      </c>
      <c r="AX9" s="1">
        <v>27.972862796583431</v>
      </c>
      <c r="AY9" s="1">
        <v>28.036218177999629</v>
      </c>
      <c r="AZ9" s="1">
        <v>28.100109142720811</v>
      </c>
      <c r="BA9" s="1">
        <v>28.164543574164764</v>
      </c>
      <c r="BB9" s="1">
        <v>28.22952952180054</v>
      </c>
      <c r="BC9" s="1">
        <v>28.295075205712763</v>
      </c>
      <c r="BD9" s="1">
        <v>28.361189021321067</v>
      </c>
      <c r="BE9" s="1">
        <v>28.427879544260986</v>
      </c>
      <c r="BF9" s="1">
        <v>28.495155535432897</v>
      </c>
      <c r="BG9" s="1">
        <v>28.565753255288534</v>
      </c>
      <c r="BH9" s="1">
        <v>28.634251568756721</v>
      </c>
      <c r="BI9" s="1">
        <v>28.703363176127702</v>
      </c>
      <c r="BJ9" s="1">
        <v>28.775900113521637</v>
      </c>
      <c r="BK9" s="1">
        <v>28.849121739973739</v>
      </c>
      <c r="BL9" s="1">
        <v>28.920183325593683</v>
      </c>
      <c r="BM9" s="1">
        <v>28.994780952078319</v>
      </c>
      <c r="BN9" s="1">
        <v>29.070097396239873</v>
      </c>
      <c r="BO9" s="1">
        <v>29.149084389151579</v>
      </c>
      <c r="BP9" s="1">
        <v>29.225903808644457</v>
      </c>
      <c r="BQ9" s="1">
        <v>29.306478597479387</v>
      </c>
      <c r="BR9" s="1">
        <v>29.38788363991657</v>
      </c>
      <c r="BS9" s="1">
        <v>29.473196585555591</v>
      </c>
      <c r="BT9" s="1">
        <v>29.559435540270201</v>
      </c>
      <c r="BU9" s="1">
        <v>29.646618035882394</v>
      </c>
      <c r="BV9" s="1">
        <v>29.73476208005038</v>
      </c>
      <c r="BW9" s="1">
        <v>29.827087539392302</v>
      </c>
      <c r="BX9" s="1">
        <v>29.923725442419229</v>
      </c>
      <c r="BY9" s="1">
        <v>30.021535103651601</v>
      </c>
      <c r="BZ9" s="1">
        <v>30.120541328531477</v>
      </c>
      <c r="CA9" s="1">
        <v>30.224131973820683</v>
      </c>
      <c r="CB9" s="1">
        <v>30.332463873648351</v>
      </c>
      <c r="CC9" s="1">
        <v>30.445704934099219</v>
      </c>
      <c r="CD9" s="1">
        <v>30.560530306695295</v>
      </c>
      <c r="CE9" s="1">
        <v>30.680533241241619</v>
      </c>
      <c r="CF9" s="1">
        <v>30.809521914778109</v>
      </c>
      <c r="CG9" s="1">
        <v>30.940545481715862</v>
      </c>
      <c r="CH9" s="1">
        <v>31.077388177597065</v>
      </c>
      <c r="CI9" s="1">
        <v>31.224088978173814</v>
      </c>
      <c r="CJ9" s="1">
        <v>31.377255169449683</v>
      </c>
      <c r="CK9" s="1">
        <v>31.541121386278739</v>
      </c>
      <c r="CL9" s="1">
        <v>31.716246473756918</v>
      </c>
      <c r="CM9" s="1">
        <v>31.903249523340843</v>
      </c>
      <c r="CN9" s="1">
        <v>32.107024326846606</v>
      </c>
      <c r="CO9" s="1">
        <v>32.328653517111519</v>
      </c>
      <c r="CP9" s="1">
        <v>32.569368024758326</v>
      </c>
      <c r="CQ9" s="1">
        <v>32.835142012993131</v>
      </c>
      <c r="CR9" s="1">
        <v>33.132756119560604</v>
      </c>
      <c r="CS9" s="1">
        <v>33.474951498965204</v>
      </c>
      <c r="CT9" s="1">
        <v>33.871598717690546</v>
      </c>
      <c r="CU9" s="1">
        <v>34.345507072240743</v>
      </c>
      <c r="CV9" s="1">
        <v>34.936639509645538</v>
      </c>
      <c r="CW9" s="1">
        <v>35.716148711573766</v>
      </c>
      <c r="CX9" s="1">
        <v>36.861858544567603</v>
      </c>
      <c r="CY9" s="1">
        <v>38.979123877503348</v>
      </c>
    </row>
    <row r="10" spans="1:103" x14ac:dyDescent="0.3">
      <c r="A10" s="1">
        <v>18</v>
      </c>
      <c r="B10" s="1">
        <v>-3.0064413246268544</v>
      </c>
      <c r="C10" s="1">
        <v>27.523074406914155</v>
      </c>
      <c r="D10" s="1">
        <v>8.5877244775212608E-2</v>
      </c>
      <c r="E10" s="1">
        <v>23.537165174050223</v>
      </c>
      <c r="F10" s="1">
        <v>23.891070029381666</v>
      </c>
      <c r="G10" s="1">
        <v>24.127628007608781</v>
      </c>
      <c r="H10" s="1">
        <v>24.311715803233238</v>
      </c>
      <c r="I10" s="1">
        <v>24.466066508519862</v>
      </c>
      <c r="J10" s="1">
        <v>24.600253739829171</v>
      </c>
      <c r="K10" s="1">
        <v>24.720507201849141</v>
      </c>
      <c r="L10" s="1">
        <v>24.830620159534622</v>
      </c>
      <c r="M10" s="1">
        <v>24.931582019818059</v>
      </c>
      <c r="N10" s="1">
        <v>25.026130146280188</v>
      </c>
      <c r="O10" s="1">
        <v>25.115576107787184</v>
      </c>
      <c r="P10" s="1">
        <v>25.201333378727909</v>
      </c>
      <c r="Q10" s="1">
        <v>25.283227340889933</v>
      </c>
      <c r="R10" s="1">
        <v>25.361086787221101</v>
      </c>
      <c r="S10" s="1">
        <v>25.436468030667793</v>
      </c>
      <c r="T10" s="1">
        <v>25.509267532846344</v>
      </c>
      <c r="U10" s="1">
        <v>25.57938295485102</v>
      </c>
      <c r="V10" s="1">
        <v>25.648494979167289</v>
      </c>
      <c r="W10" s="1">
        <v>25.714759798861174</v>
      </c>
      <c r="X10" s="1">
        <v>25.779897071120018</v>
      </c>
      <c r="Y10" s="1">
        <v>25.845700470185371</v>
      </c>
      <c r="Z10" s="1">
        <v>25.908470594312455</v>
      </c>
      <c r="AA10" s="1">
        <v>25.969982823912424</v>
      </c>
      <c r="AB10" s="1">
        <v>26.032084375001229</v>
      </c>
      <c r="AC10" s="1">
        <v>26.092876274396552</v>
      </c>
      <c r="AD10" s="1">
        <v>26.15231456185311</v>
      </c>
      <c r="AE10" s="1">
        <v>26.21035545434718</v>
      </c>
      <c r="AF10" s="1">
        <v>26.268915894473874</v>
      </c>
      <c r="AG10" s="1">
        <v>26.328004077868261</v>
      </c>
      <c r="AH10" s="1">
        <v>26.38563218160543</v>
      </c>
      <c r="AI10" s="1">
        <v>26.44175573193489</v>
      </c>
      <c r="AJ10" s="1">
        <v>26.498360640849587</v>
      </c>
      <c r="AK10" s="1">
        <v>26.555454181712612</v>
      </c>
      <c r="AL10" s="1">
        <v>26.613043785927086</v>
      </c>
      <c r="AM10" s="1">
        <v>26.669053528413095</v>
      </c>
      <c r="AN10" s="1">
        <v>26.725538550344336</v>
      </c>
      <c r="AO10" s="1">
        <v>26.780387366121214</v>
      </c>
      <c r="AP10" s="1">
        <v>26.837826147733043</v>
      </c>
      <c r="AQ10" s="1">
        <v>26.893606999758642</v>
      </c>
      <c r="AR10" s="1">
        <v>26.94985526930699</v>
      </c>
      <c r="AS10" s="1">
        <v>27.004387362342165</v>
      </c>
      <c r="AT10" s="1">
        <v>27.061572665131674</v>
      </c>
      <c r="AU10" s="1">
        <v>27.119246246967272</v>
      </c>
      <c r="AV10" s="1">
        <v>27.175168920684609</v>
      </c>
      <c r="AW10" s="1">
        <v>27.231556493598447</v>
      </c>
      <c r="AX10" s="1">
        <v>27.290700053684766</v>
      </c>
      <c r="AY10" s="1">
        <v>27.348057283679498</v>
      </c>
      <c r="AZ10" s="1">
        <v>27.405900556233959</v>
      </c>
      <c r="BA10" s="1">
        <v>27.464237126886541</v>
      </c>
      <c r="BB10" s="1">
        <v>27.523074406914155</v>
      </c>
      <c r="BC10" s="1">
        <v>27.582419967706418</v>
      </c>
      <c r="BD10" s="1">
        <v>27.642281545291979</v>
      </c>
      <c r="BE10" s="1">
        <v>27.702667045023425</v>
      </c>
      <c r="BF10" s="1">
        <v>27.763584546427339</v>
      </c>
      <c r="BG10" s="1">
        <v>27.827511974897185</v>
      </c>
      <c r="BH10" s="1">
        <v>27.889540566635151</v>
      </c>
      <c r="BI10" s="1">
        <v>27.952126844137901</v>
      </c>
      <c r="BJ10" s="1">
        <v>28.017817666384705</v>
      </c>
      <c r="BK10" s="1">
        <v>28.084131411025652</v>
      </c>
      <c r="BL10" s="1">
        <v>28.148491764778054</v>
      </c>
      <c r="BM10" s="1">
        <v>28.216057876189819</v>
      </c>
      <c r="BN10" s="1">
        <v>28.284278485463208</v>
      </c>
      <c r="BO10" s="1">
        <v>28.35582769227592</v>
      </c>
      <c r="BP10" s="1">
        <v>28.425417384483826</v>
      </c>
      <c r="BQ10" s="1">
        <v>28.498413369045775</v>
      </c>
      <c r="BR10" s="1">
        <v>28.572166216679925</v>
      </c>
      <c r="BS10" s="1">
        <v>28.649464888305189</v>
      </c>
      <c r="BT10" s="1">
        <v>28.727608270864458</v>
      </c>
      <c r="BU10" s="1">
        <v>28.80661265580499</v>
      </c>
      <c r="BV10" s="1">
        <v>28.886494787221903</v>
      </c>
      <c r="BW10" s="1">
        <v>28.970173547273873</v>
      </c>
      <c r="BX10" s="1">
        <v>29.057768986542406</v>
      </c>
      <c r="BY10" s="1">
        <v>29.146435300558679</v>
      </c>
      <c r="BZ10" s="1">
        <v>29.236195617331873</v>
      </c>
      <c r="CA10" s="1">
        <v>29.330122594288476</v>
      </c>
      <c r="CB10" s="1">
        <v>29.428360268746651</v>
      </c>
      <c r="CC10" s="1">
        <v>29.531062965667395</v>
      </c>
      <c r="CD10" s="1">
        <v>29.635216904903949</v>
      </c>
      <c r="CE10" s="1">
        <v>29.744083237824082</v>
      </c>
      <c r="CF10" s="1">
        <v>29.861120320155692</v>
      </c>
      <c r="CG10" s="1">
        <v>29.980024542385944</v>
      </c>
      <c r="CH10" s="1">
        <v>30.104232833194388</v>
      </c>
      <c r="CI10" s="1">
        <v>30.237416347258332</v>
      </c>
      <c r="CJ10" s="1">
        <v>30.376500797421674</v>
      </c>
      <c r="CK10" s="1">
        <v>30.525338285678615</v>
      </c>
      <c r="CL10" s="1">
        <v>30.684445710698995</v>
      </c>
      <c r="CM10" s="1">
        <v>30.85439651928958</v>
      </c>
      <c r="CN10" s="1">
        <v>31.039653236475928</v>
      </c>
      <c r="CO10" s="1">
        <v>31.241220332540525</v>
      </c>
      <c r="CP10" s="1">
        <v>31.46024206169302</v>
      </c>
      <c r="CQ10" s="1">
        <v>31.702187849415104</v>
      </c>
      <c r="CR10" s="1">
        <v>31.973279977005408</v>
      </c>
      <c r="CS10" s="1">
        <v>32.285202082869709</v>
      </c>
      <c r="CT10" s="1">
        <v>32.647073122023464</v>
      </c>
      <c r="CU10" s="1">
        <v>33.079903308526895</v>
      </c>
      <c r="CV10" s="1">
        <v>33.620571314730533</v>
      </c>
      <c r="CW10" s="1">
        <v>34.334967260284799</v>
      </c>
      <c r="CX10" s="1">
        <v>35.388270473614448</v>
      </c>
      <c r="CY10" s="1">
        <v>37.346840376309714</v>
      </c>
    </row>
    <row r="11" spans="1:103" x14ac:dyDescent="0.3">
      <c r="A11" s="1">
        <v>19</v>
      </c>
      <c r="B11" s="1">
        <v>-2.9911041761763046</v>
      </c>
      <c r="C11" s="1">
        <v>27.211922362060367</v>
      </c>
      <c r="D11" s="1">
        <v>8.5792300494799315E-2</v>
      </c>
      <c r="E11" s="1">
        <v>23.270191760457745</v>
      </c>
      <c r="F11" s="1">
        <v>23.620509042085423</v>
      </c>
      <c r="G11" s="1">
        <v>23.854637760730736</v>
      </c>
      <c r="H11" s="1">
        <v>24.036817161117856</v>
      </c>
      <c r="I11" s="1">
        <v>24.189555308904875</v>
      </c>
      <c r="J11" s="1">
        <v>24.322331220412188</v>
      </c>
      <c r="K11" s="1">
        <v>24.4413123341605</v>
      </c>
      <c r="L11" s="1">
        <v>24.550253853422891</v>
      </c>
      <c r="M11" s="1">
        <v>24.650136190741552</v>
      </c>
      <c r="N11" s="1">
        <v>24.743668593183351</v>
      </c>
      <c r="O11" s="1">
        <v>24.832149336685038</v>
      </c>
      <c r="P11" s="1">
        <v>24.916977218821735</v>
      </c>
      <c r="Q11" s="1">
        <v>24.997979988828387</v>
      </c>
      <c r="R11" s="1">
        <v>25.074988787750279</v>
      </c>
      <c r="S11" s="1">
        <v>25.149543308908175</v>
      </c>
      <c r="T11" s="1">
        <v>25.221541434465813</v>
      </c>
      <c r="U11" s="1">
        <v>25.290882244248234</v>
      </c>
      <c r="V11" s="1">
        <v>25.359228047586708</v>
      </c>
      <c r="W11" s="1">
        <v>25.424755680288257</v>
      </c>
      <c r="X11" s="1">
        <v>25.489165874484765</v>
      </c>
      <c r="Y11" s="1">
        <v>25.554232289979112</v>
      </c>
      <c r="Z11" s="1">
        <v>25.616297071548892</v>
      </c>
      <c r="AA11" s="1">
        <v>25.677115869190782</v>
      </c>
      <c r="AB11" s="1">
        <v>25.738515095390028</v>
      </c>
      <c r="AC11" s="1">
        <v>25.79861727652969</v>
      </c>
      <c r="AD11" s="1">
        <v>25.857379079818596</v>
      </c>
      <c r="AE11" s="1">
        <v>25.914757352627397</v>
      </c>
      <c r="AF11" s="1">
        <v>25.972647185639239</v>
      </c>
      <c r="AG11" s="1">
        <v>26.031056611496471</v>
      </c>
      <c r="AH11" s="1">
        <v>26.088020678037754</v>
      </c>
      <c r="AI11" s="1">
        <v>26.143495567846511</v>
      </c>
      <c r="AJ11" s="1">
        <v>26.199444281532045</v>
      </c>
      <c r="AK11" s="1">
        <v>26.255873944787258</v>
      </c>
      <c r="AL11" s="1">
        <v>26.312791837365747</v>
      </c>
      <c r="AM11" s="1">
        <v>26.36814629284499</v>
      </c>
      <c r="AN11" s="1">
        <v>26.423968455098219</v>
      </c>
      <c r="AO11" s="1">
        <v>26.478171667010788</v>
      </c>
      <c r="AP11" s="1">
        <v>26.534932292296414</v>
      </c>
      <c r="AQ11" s="1">
        <v>26.590052526410656</v>
      </c>
      <c r="AR11" s="1">
        <v>26.645632598636457</v>
      </c>
      <c r="AS11" s="1">
        <v>26.699514910752438</v>
      </c>
      <c r="AT11" s="1">
        <v>26.756016721683192</v>
      </c>
      <c r="AU11" s="1">
        <v>26.812998788994562</v>
      </c>
      <c r="AV11" s="1">
        <v>26.868248832435683</v>
      </c>
      <c r="AW11" s="1">
        <v>26.923956068119832</v>
      </c>
      <c r="AX11" s="1">
        <v>26.982383743269597</v>
      </c>
      <c r="AY11" s="1">
        <v>27.039044452072446</v>
      </c>
      <c r="AZ11" s="1">
        <v>27.096183035700768</v>
      </c>
      <c r="BA11" s="1">
        <v>27.153806589945457</v>
      </c>
      <c r="BB11" s="1">
        <v>27.211922362060367</v>
      </c>
      <c r="BC11" s="1">
        <v>27.270537754992073</v>
      </c>
      <c r="BD11" s="1">
        <v>27.329660331755953</v>
      </c>
      <c r="BE11" s="1">
        <v>27.389297819964636</v>
      </c>
      <c r="BF11" s="1">
        <v>27.449458116515121</v>
      </c>
      <c r="BG11" s="1">
        <v>27.512588097841359</v>
      </c>
      <c r="BH11" s="1">
        <v>27.573840142715451</v>
      </c>
      <c r="BI11" s="1">
        <v>27.635640093015606</v>
      </c>
      <c r="BJ11" s="1">
        <v>27.700502540437725</v>
      </c>
      <c r="BK11" s="1">
        <v>27.76597687458446</v>
      </c>
      <c r="BL11" s="1">
        <v>27.829519469145982</v>
      </c>
      <c r="BM11" s="1">
        <v>27.896223809290611</v>
      </c>
      <c r="BN11" s="1">
        <v>27.963570869151319</v>
      </c>
      <c r="BO11" s="1">
        <v>28.034200176938771</v>
      </c>
      <c r="BP11" s="1">
        <v>28.102891478003787</v>
      </c>
      <c r="BQ11" s="1">
        <v>28.174941165079023</v>
      </c>
      <c r="BR11" s="1">
        <v>28.247733787351084</v>
      </c>
      <c r="BS11" s="1">
        <v>28.324021597240591</v>
      </c>
      <c r="BT11" s="1">
        <v>28.401138386676568</v>
      </c>
      <c r="BU11" s="1">
        <v>28.47910004424088</v>
      </c>
      <c r="BV11" s="1">
        <v>28.557922897101932</v>
      </c>
      <c r="BW11" s="1">
        <v>28.640486638250099</v>
      </c>
      <c r="BX11" s="1">
        <v>28.726908909915394</v>
      </c>
      <c r="BY11" s="1">
        <v>28.814381457955449</v>
      </c>
      <c r="BZ11" s="1">
        <v>28.902926817336269</v>
      </c>
      <c r="CA11" s="1">
        <v>28.995575420697403</v>
      </c>
      <c r="CB11" s="1">
        <v>29.092468308680054</v>
      </c>
      <c r="CC11" s="1">
        <v>29.193756558833037</v>
      </c>
      <c r="CD11" s="1">
        <v>29.296467071215552</v>
      </c>
      <c r="CE11" s="1">
        <v>29.403814901146596</v>
      </c>
      <c r="CF11" s="1">
        <v>29.519208268798099</v>
      </c>
      <c r="CG11" s="1">
        <v>29.636430505268798</v>
      </c>
      <c r="CH11" s="1">
        <v>29.758868679381109</v>
      </c>
      <c r="CI11" s="1">
        <v>29.890139138223969</v>
      </c>
      <c r="CJ11" s="1">
        <v>30.027208983334557</v>
      </c>
      <c r="CK11" s="1">
        <v>30.17387137512608</v>
      </c>
      <c r="CL11" s="1">
        <v>30.330631372975507</v>
      </c>
      <c r="CM11" s="1">
        <v>30.498049050465102</v>
      </c>
      <c r="CN11" s="1">
        <v>30.680513810950874</v>
      </c>
      <c r="CO11" s="1">
        <v>30.879006234641626</v>
      </c>
      <c r="CP11" s="1">
        <v>31.094642738852681</v>
      </c>
      <c r="CQ11" s="1">
        <v>31.332794416112332</v>
      </c>
      <c r="CR11" s="1">
        <v>31.599566032515352</v>
      </c>
      <c r="CS11" s="1">
        <v>31.906424329928875</v>
      </c>
      <c r="CT11" s="1">
        <v>32.26229361021349</v>
      </c>
      <c r="CU11" s="1">
        <v>32.687760987424383</v>
      </c>
      <c r="CV11" s="1">
        <v>33.218940820251987</v>
      </c>
      <c r="CW11" s="1">
        <v>33.92028433172608</v>
      </c>
      <c r="CX11" s="1">
        <v>34.953215338720973</v>
      </c>
      <c r="CY11" s="1">
        <v>36.870032625074394</v>
      </c>
    </row>
    <row r="12" spans="1:103" x14ac:dyDescent="0.3">
      <c r="A12" s="1">
        <v>20</v>
      </c>
      <c r="B12" s="1">
        <v>-2.8584961470162318</v>
      </c>
      <c r="C12" s="1">
        <v>27.143348475800146</v>
      </c>
      <c r="D12" s="1">
        <v>8.9769485803475671E-2</v>
      </c>
      <c r="E12" s="1">
        <v>23.043754515604622</v>
      </c>
      <c r="F12" s="1">
        <v>23.406875174182705</v>
      </c>
      <c r="G12" s="1">
        <v>23.649700124147518</v>
      </c>
      <c r="H12" s="1">
        <v>23.838722622878564</v>
      </c>
      <c r="I12" s="1">
        <v>23.997249136496482</v>
      </c>
      <c r="J12" s="1">
        <v>24.135094571548734</v>
      </c>
      <c r="K12" s="1">
        <v>24.258648118045286</v>
      </c>
      <c r="L12" s="1">
        <v>24.37180067752751</v>
      </c>
      <c r="M12" s="1">
        <v>24.475564312579152</v>
      </c>
      <c r="N12" s="1">
        <v>24.572748914521156</v>
      </c>
      <c r="O12" s="1">
        <v>24.664700260195588</v>
      </c>
      <c r="P12" s="1">
        <v>24.752869706843498</v>
      </c>
      <c r="Q12" s="1">
        <v>24.837076333331417</v>
      </c>
      <c r="R12" s="1">
        <v>24.917142731749873</v>
      </c>
      <c r="S12" s="1">
        <v>24.994668252262549</v>
      </c>
      <c r="T12" s="1">
        <v>25.069545603622171</v>
      </c>
      <c r="U12" s="1">
        <v>25.14166872680692</v>
      </c>
      <c r="V12" s="1">
        <v>25.212765876819809</v>
      </c>
      <c r="W12" s="1">
        <v>25.280939736612179</v>
      </c>
      <c r="X12" s="1">
        <v>25.347958958821145</v>
      </c>
      <c r="Y12" s="1">
        <v>25.415668943176481</v>
      </c>
      <c r="Z12" s="1">
        <v>25.480262777931024</v>
      </c>
      <c r="AA12" s="1">
        <v>25.543566884346721</v>
      </c>
      <c r="AB12" s="1">
        <v>25.60748217816457</v>
      </c>
      <c r="AC12" s="1">
        <v>25.670054111005946</v>
      </c>
      <c r="AD12" s="1">
        <v>25.731237109772703</v>
      </c>
      <c r="AE12" s="1">
        <v>25.790985781849891</v>
      </c>
      <c r="AF12" s="1">
        <v>25.851273352722689</v>
      </c>
      <c r="AG12" s="1">
        <v>25.912108340744478</v>
      </c>
      <c r="AH12" s="1">
        <v>25.971444033549904</v>
      </c>
      <c r="AI12" s="1">
        <v>26.029234313096772</v>
      </c>
      <c r="AJ12" s="1">
        <v>26.087523941101431</v>
      </c>
      <c r="AK12" s="1">
        <v>26.146320477173578</v>
      </c>
      <c r="AL12" s="1">
        <v>26.20563164512896</v>
      </c>
      <c r="AM12" s="1">
        <v>26.263319332078403</v>
      </c>
      <c r="AN12" s="1">
        <v>26.321500115714677</v>
      </c>
      <c r="AO12" s="1">
        <v>26.377998987554793</v>
      </c>
      <c r="AP12" s="1">
        <v>26.437169323431025</v>
      </c>
      <c r="AQ12" s="1">
        <v>26.494635233035176</v>
      </c>
      <c r="AR12" s="1">
        <v>26.552586131199938</v>
      </c>
      <c r="AS12" s="1">
        <v>26.608772189677293</v>
      </c>
      <c r="AT12" s="1">
        <v>26.667695379702984</v>
      </c>
      <c r="AU12" s="1">
        <v>26.727125238904904</v>
      </c>
      <c r="AV12" s="1">
        <v>26.784754251845463</v>
      </c>
      <c r="AW12" s="1">
        <v>26.842865694602452</v>
      </c>
      <c r="AX12" s="1">
        <v>26.903820962740671</v>
      </c>
      <c r="AY12" s="1">
        <v>26.962938658479182</v>
      </c>
      <c r="AZ12" s="1">
        <v>27.022560755900972</v>
      </c>
      <c r="BA12" s="1">
        <v>27.082694794585628</v>
      </c>
      <c r="BB12" s="1">
        <v>27.143348475800146</v>
      </c>
      <c r="BC12" s="1">
        <v>27.204529667030464</v>
      </c>
      <c r="BD12" s="1">
        <v>27.266246406670213</v>
      </c>
      <c r="BE12" s="1">
        <v>27.328506908873173</v>
      </c>
      <c r="BF12" s="1">
        <v>27.391319568576307</v>
      </c>
      <c r="BG12" s="1">
        <v>27.45723968939895</v>
      </c>
      <c r="BH12" s="1">
        <v>27.521205563893552</v>
      </c>
      <c r="BI12" s="1">
        <v>27.585750281287204</v>
      </c>
      <c r="BJ12" s="1">
        <v>27.653500694360329</v>
      </c>
      <c r="BK12" s="1">
        <v>27.721897681134017</v>
      </c>
      <c r="BL12" s="1">
        <v>27.788283833341485</v>
      </c>
      <c r="BM12" s="1">
        <v>27.857980764181814</v>
      </c>
      <c r="BN12" s="1">
        <v>27.928357070355155</v>
      </c>
      <c r="BO12" s="1">
        <v>28.002171681225267</v>
      </c>
      <c r="BP12" s="1">
        <v>28.073969135012696</v>
      </c>
      <c r="BQ12" s="1">
        <v>28.149285559853745</v>
      </c>
      <c r="BR12" s="1">
        <v>28.225387651445967</v>
      </c>
      <c r="BS12" s="1">
        <v>28.305153571208756</v>
      </c>
      <c r="BT12" s="1">
        <v>28.385796364661651</v>
      </c>
      <c r="BU12" s="1">
        <v>28.467332950483772</v>
      </c>
      <c r="BV12" s="1">
        <v>28.549780716561038</v>
      </c>
      <c r="BW12" s="1">
        <v>28.636152692467821</v>
      </c>
      <c r="BX12" s="1">
        <v>28.726573507257264</v>
      </c>
      <c r="BY12" s="1">
        <v>28.818106002295149</v>
      </c>
      <c r="BZ12" s="1">
        <v>28.910774189335239</v>
      </c>
      <c r="CA12" s="1">
        <v>29.007750728928361</v>
      </c>
      <c r="CB12" s="1">
        <v>29.109185146266881</v>
      </c>
      <c r="CC12" s="1">
        <v>29.215237643472893</v>
      </c>
      <c r="CD12" s="1">
        <v>29.322796674892551</v>
      </c>
      <c r="CE12" s="1">
        <v>29.43523056522174</v>
      </c>
      <c r="CF12" s="1">
        <v>29.556112348936292</v>
      </c>
      <c r="CG12" s="1">
        <v>29.678932356845579</v>
      </c>
      <c r="CH12" s="1">
        <v>29.807241361425209</v>
      </c>
      <c r="CI12" s="1">
        <v>29.944833260607556</v>
      </c>
      <c r="CJ12" s="1">
        <v>30.088533632167287</v>
      </c>
      <c r="CK12" s="1">
        <v>30.242324151797373</v>
      </c>
      <c r="CL12" s="1">
        <v>30.406741244380253</v>
      </c>
      <c r="CM12" s="1">
        <v>30.58237997168121</v>
      </c>
      <c r="CN12" s="1">
        <v>30.773855413191168</v>
      </c>
      <c r="CO12" s="1">
        <v>30.982209772258589</v>
      </c>
      <c r="CP12" s="1">
        <v>31.208630135303896</v>
      </c>
      <c r="CQ12" s="1">
        <v>31.458775943594265</v>
      </c>
      <c r="CR12" s="1">
        <v>31.739087384229844</v>
      </c>
      <c r="CS12" s="1">
        <v>32.061655244629719</v>
      </c>
      <c r="CT12" s="1">
        <v>32.435922599059495</v>
      </c>
      <c r="CU12" s="1">
        <v>32.88363632784236</v>
      </c>
      <c r="CV12" s="1">
        <v>33.442967281417928</v>
      </c>
      <c r="CW12" s="1">
        <v>34.182111816459397</v>
      </c>
      <c r="CX12" s="1">
        <v>35.271996715088171</v>
      </c>
      <c r="CY12" s="1">
        <v>37.298411937980219</v>
      </c>
    </row>
    <row r="13" spans="1:103" x14ac:dyDescent="0.3">
      <c r="A13" s="1" t="s">
        <v>110</v>
      </c>
      <c r="B13" s="1">
        <v>-2.5083766026704901</v>
      </c>
      <c r="C13" s="1">
        <v>27.252557543211797</v>
      </c>
      <c r="D13" s="1">
        <v>9.2300852842513423E-2</v>
      </c>
      <c r="E13" s="1">
        <v>22.951710246697203</v>
      </c>
      <c r="F13" s="1">
        <v>23.337322649372449</v>
      </c>
      <c r="G13" s="1">
        <v>23.594773809117921</v>
      </c>
      <c r="H13" s="1">
        <v>23.794940076383774</v>
      </c>
      <c r="I13" s="1">
        <v>23.962643427907761</v>
      </c>
      <c r="J13" s="1">
        <v>24.108339582661991</v>
      </c>
      <c r="K13" s="1">
        <v>24.238825525349188</v>
      </c>
      <c r="L13" s="1">
        <v>24.358238559615483</v>
      </c>
      <c r="M13" s="1">
        <v>24.467667599552644</v>
      </c>
      <c r="N13" s="1">
        <v>24.570091710494196</v>
      </c>
      <c r="O13" s="1">
        <v>24.666940135613075</v>
      </c>
      <c r="P13" s="1">
        <v>24.759749415581137</v>
      </c>
      <c r="Q13" s="1">
        <v>24.848335629189112</v>
      </c>
      <c r="R13" s="1">
        <v>24.932518844524886</v>
      </c>
      <c r="S13" s="1">
        <v>25.013985954730334</v>
      </c>
      <c r="T13" s="1">
        <v>25.092628151274745</v>
      </c>
      <c r="U13" s="1">
        <v>25.168338102494797</v>
      </c>
      <c r="V13" s="1">
        <v>25.242932700542003</v>
      </c>
      <c r="W13" s="1">
        <v>25.31442409058495</v>
      </c>
      <c r="X13" s="1">
        <v>25.384669868506077</v>
      </c>
      <c r="Y13" s="1">
        <v>25.455604319629703</v>
      </c>
      <c r="Z13" s="1">
        <v>25.523240819480304</v>
      </c>
      <c r="AA13" s="1">
        <v>25.589494918069562</v>
      </c>
      <c r="AB13" s="1">
        <v>25.656356359480778</v>
      </c>
      <c r="AC13" s="1">
        <v>25.721780796064966</v>
      </c>
      <c r="AD13" s="1">
        <v>25.785722389153246</v>
      </c>
      <c r="AE13" s="1">
        <v>25.848135566146073</v>
      </c>
      <c r="AF13" s="1">
        <v>25.911081986077441</v>
      </c>
      <c r="AG13" s="1">
        <v>25.974569510200435</v>
      </c>
      <c r="AH13" s="1">
        <v>26.036462676632397</v>
      </c>
      <c r="AI13" s="1">
        <v>26.096715431626865</v>
      </c>
      <c r="AJ13" s="1">
        <v>26.157460234231188</v>
      </c>
      <c r="AK13" s="1">
        <v>26.218704016105118</v>
      </c>
      <c r="AL13" s="1">
        <v>26.280453848084619</v>
      </c>
      <c r="AM13" s="1">
        <v>26.340484341192841</v>
      </c>
      <c r="AN13" s="1">
        <v>26.400998687283234</v>
      </c>
      <c r="AO13" s="1">
        <v>26.459735343673835</v>
      </c>
      <c r="AP13" s="1">
        <v>26.52121916239032</v>
      </c>
      <c r="AQ13" s="1">
        <v>26.580902231555466</v>
      </c>
      <c r="AR13" s="1">
        <v>26.641059187050608</v>
      </c>
      <c r="AS13" s="1">
        <v>26.699355351258088</v>
      </c>
      <c r="AT13" s="1">
        <v>26.760460820859489</v>
      </c>
      <c r="AU13" s="1">
        <v>26.822059767224403</v>
      </c>
      <c r="AV13" s="1">
        <v>26.881761293702294</v>
      </c>
      <c r="AW13" s="1">
        <v>26.941931652130354</v>
      </c>
      <c r="AX13" s="1">
        <v>27.005012988675027</v>
      </c>
      <c r="AY13" s="1">
        <v>27.066159585085163</v>
      </c>
      <c r="AZ13" s="1">
        <v>27.127794699717995</v>
      </c>
      <c r="BA13" s="1">
        <v>27.189925064413757</v>
      </c>
      <c r="BB13" s="1">
        <v>27.252557543211797</v>
      </c>
      <c r="BC13" s="1">
        <v>27.315699135730071</v>
      </c>
      <c r="BD13" s="1">
        <v>27.37935698065133</v>
      </c>
      <c r="BE13" s="1">
        <v>27.443538359319913</v>
      </c>
      <c r="BF13" s="1">
        <v>27.508250699453459</v>
      </c>
      <c r="BG13" s="1">
        <v>27.576122924604753</v>
      </c>
      <c r="BH13" s="1">
        <v>27.641942089502624</v>
      </c>
      <c r="BI13" s="1">
        <v>27.708315735154425</v>
      </c>
      <c r="BJ13" s="1">
        <v>27.777941184973226</v>
      </c>
      <c r="BK13" s="1">
        <v>27.848184336815812</v>
      </c>
      <c r="BL13" s="1">
        <v>27.91631715459976</v>
      </c>
      <c r="BM13" s="1">
        <v>27.987799617205308</v>
      </c>
      <c r="BN13" s="1">
        <v>28.059928398105441</v>
      </c>
      <c r="BO13" s="1">
        <v>28.135526262524223</v>
      </c>
      <c r="BP13" s="1">
        <v>28.209004017881934</v>
      </c>
      <c r="BQ13" s="1">
        <v>28.286025253860625</v>
      </c>
      <c r="BR13" s="1">
        <v>28.363789380828365</v>
      </c>
      <c r="BS13" s="1">
        <v>28.445231566821679</v>
      </c>
      <c r="BT13" s="1">
        <v>28.527500135540116</v>
      </c>
      <c r="BU13" s="1">
        <v>28.610609572445437</v>
      </c>
      <c r="BV13" s="1">
        <v>28.694574725416611</v>
      </c>
      <c r="BW13" s="1">
        <v>28.782456979581223</v>
      </c>
      <c r="BX13" s="1">
        <v>28.874371268194547</v>
      </c>
      <c r="BY13" s="1">
        <v>28.967323655518182</v>
      </c>
      <c r="BZ13" s="1">
        <v>29.061334412444502</v>
      </c>
      <c r="CA13" s="1">
        <v>29.159612875444363</v>
      </c>
      <c r="CB13" s="1">
        <v>29.262295402977685</v>
      </c>
      <c r="CC13" s="1">
        <v>29.369527567614309</v>
      </c>
      <c r="CD13" s="1">
        <v>29.478151158925375</v>
      </c>
      <c r="CE13" s="1">
        <v>29.591554713239617</v>
      </c>
      <c r="CF13" s="1">
        <v>29.713314393740138</v>
      </c>
      <c r="CG13" s="1">
        <v>29.836850117353801</v>
      </c>
      <c r="CH13" s="1">
        <v>29.965715348679932</v>
      </c>
      <c r="CI13" s="1">
        <v>30.103684273384683</v>
      </c>
      <c r="CJ13" s="1">
        <v>30.247533602868451</v>
      </c>
      <c r="CK13" s="1">
        <v>30.401203648761975</v>
      </c>
      <c r="CL13" s="1">
        <v>30.565168493968649</v>
      </c>
      <c r="CM13" s="1">
        <v>30.739950770692911</v>
      </c>
      <c r="CN13" s="1">
        <v>30.930048027731861</v>
      </c>
      <c r="CO13" s="1">
        <v>31.136369407764381</v>
      </c>
      <c r="CP13" s="1">
        <v>31.359942054446261</v>
      </c>
      <c r="CQ13" s="1">
        <v>31.606157791283149</v>
      </c>
      <c r="CR13" s="1">
        <v>31.881072738479517</v>
      </c>
      <c r="CS13" s="1">
        <v>32.196111357454939</v>
      </c>
      <c r="CT13" s="1">
        <v>32.559841595593106</v>
      </c>
      <c r="CU13" s="1">
        <v>32.992357464822142</v>
      </c>
      <c r="CV13" s="1">
        <v>33.528640960354359</v>
      </c>
      <c r="CW13" s="1">
        <v>34.230219559590481</v>
      </c>
      <c r="CX13" s="1">
        <v>35.249437786695772</v>
      </c>
      <c r="CY13" s="1">
        <v>37.093724127025851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-1.2090546709847543</v>
      </c>
      <c r="C3" s="1">
        <v>92.586770096910868</v>
      </c>
      <c r="D3" s="1">
        <v>0.1157885885648004</v>
      </c>
      <c r="E3" s="1">
        <v>73.332241923386647</v>
      </c>
      <c r="F3" s="1">
        <v>75.12147381990323</v>
      </c>
      <c r="G3" s="1">
        <v>76.310644182163003</v>
      </c>
      <c r="H3" s="1">
        <v>77.232012424328204</v>
      </c>
      <c r="I3" s="1">
        <v>78.001692109132463</v>
      </c>
      <c r="J3" s="1">
        <v>78.668633704003426</v>
      </c>
      <c r="K3" s="1">
        <v>79.264537967223234</v>
      </c>
      <c r="L3" s="1">
        <v>79.808676492245496</v>
      </c>
      <c r="M3" s="1">
        <v>80.306292738852022</v>
      </c>
      <c r="N3" s="1">
        <v>80.771147153459239</v>
      </c>
      <c r="O3" s="1">
        <v>81.209874655163404</v>
      </c>
      <c r="P3" s="1">
        <v>81.629543325978716</v>
      </c>
      <c r="Q3" s="1">
        <v>82.029410613696683</v>
      </c>
      <c r="R3" s="1">
        <v>82.408756100177669</v>
      </c>
      <c r="S3" s="1">
        <v>82.775254092986671</v>
      </c>
      <c r="T3" s="1">
        <v>83.128469299030044</v>
      </c>
      <c r="U3" s="1">
        <v>83.467975557827785</v>
      </c>
      <c r="V3" s="1">
        <v>83.801957579873459</v>
      </c>
      <c r="W3" s="1">
        <v>84.121553849442691</v>
      </c>
      <c r="X3" s="1">
        <v>84.435108375873355</v>
      </c>
      <c r="Y3" s="1">
        <v>84.751256407262545</v>
      </c>
      <c r="Z3" s="1">
        <v>85.052252083100285</v>
      </c>
      <c r="AA3" s="1">
        <v>85.346662713929476</v>
      </c>
      <c r="AB3" s="1">
        <v>85.643334077089037</v>
      </c>
      <c r="AC3" s="1">
        <v>85.933199906141994</v>
      </c>
      <c r="AD3" s="1">
        <v>86.216082377940936</v>
      </c>
      <c r="AE3" s="1">
        <v>86.491805839874914</v>
      </c>
      <c r="AF3" s="1">
        <v>86.76948475860641</v>
      </c>
      <c r="AG3" s="1">
        <v>87.049140676400228</v>
      </c>
      <c r="AH3" s="1">
        <v>87.321374527909938</v>
      </c>
      <c r="AI3" s="1">
        <v>87.586012126085791</v>
      </c>
      <c r="AJ3" s="1">
        <v>87.852427935432758</v>
      </c>
      <c r="AK3" s="1">
        <v>88.120640512397813</v>
      </c>
      <c r="AL3" s="1">
        <v>88.3906686765404</v>
      </c>
      <c r="AM3" s="1">
        <v>88.652790318713102</v>
      </c>
      <c r="AN3" s="1">
        <v>88.916635280459744</v>
      </c>
      <c r="AO3" s="1">
        <v>89.172353389739868</v>
      </c>
      <c r="AP3" s="1">
        <v>89.439632557848725</v>
      </c>
      <c r="AQ3" s="1">
        <v>89.698690991585551</v>
      </c>
      <c r="AR3" s="1">
        <v>89.959412820989741</v>
      </c>
      <c r="AS3" s="1">
        <v>90.21169098601429</v>
      </c>
      <c r="AT3" s="1">
        <v>90.475724010133177</v>
      </c>
      <c r="AU3" s="1">
        <v>90.741470201545212</v>
      </c>
      <c r="AV3" s="1">
        <v>90.998627050588453</v>
      </c>
      <c r="AW3" s="1">
        <v>91.25739932738712</v>
      </c>
      <c r="AX3" s="1">
        <v>91.528253080322145</v>
      </c>
      <c r="AY3" s="1">
        <v>91.79036991110155</v>
      </c>
      <c r="AZ3" s="1">
        <v>92.054150719661138</v>
      </c>
      <c r="BA3" s="1">
        <v>92.319611907792279</v>
      </c>
      <c r="BB3" s="1">
        <v>92.586770096910868</v>
      </c>
      <c r="BC3" s="1">
        <v>92.855642131779717</v>
      </c>
      <c r="BD3" s="1">
        <v>93.126245084307143</v>
      </c>
      <c r="BE3" s="1">
        <v>93.398596257424089</v>
      </c>
      <c r="BF3" s="1">
        <v>93.672713189041048</v>
      </c>
      <c r="BG3" s="1">
        <v>93.959687026348291</v>
      </c>
      <c r="BH3" s="1">
        <v>94.237461489417811</v>
      </c>
      <c r="BI3" s="1">
        <v>94.517056511314777</v>
      </c>
      <c r="BJ3" s="1">
        <v>94.809786503521423</v>
      </c>
      <c r="BK3" s="1">
        <v>95.104526792193582</v>
      </c>
      <c r="BL3" s="1">
        <v>95.389846679579065</v>
      </c>
      <c r="BM3" s="1">
        <v>95.688592811873789</v>
      </c>
      <c r="BN3" s="1">
        <v>95.989413650320998</v>
      </c>
      <c r="BO3" s="1">
        <v>96.304024450196778</v>
      </c>
      <c r="BP3" s="1">
        <v>96.609144155024111</v>
      </c>
      <c r="BQ3" s="1">
        <v>96.928268538478676</v>
      </c>
      <c r="BR3" s="1">
        <v>97.249730931431742</v>
      </c>
      <c r="BS3" s="1">
        <v>97.585597299866862</v>
      </c>
      <c r="BT3" s="1">
        <v>97.924036838193487</v>
      </c>
      <c r="BU3" s="1">
        <v>98.265080178379392</v>
      </c>
      <c r="BV3" s="1">
        <v>98.608758448119829</v>
      </c>
      <c r="BW3" s="1">
        <v>98.967522459032679</v>
      </c>
      <c r="BX3" s="1">
        <v>99.341705769980507</v>
      </c>
      <c r="BY3" s="1">
        <v>99.71902866818219</v>
      </c>
      <c r="BZ3" s="1">
        <v>100.09953210226178</v>
      </c>
      <c r="CA3" s="1">
        <v>100.49610458866201</v>
      </c>
      <c r="CB3" s="1">
        <v>100.90912825816133</v>
      </c>
      <c r="CC3" s="1">
        <v>101.33900650612594</v>
      </c>
      <c r="CD3" s="1">
        <v>101.77295115123525</v>
      </c>
      <c r="CE3" s="1">
        <v>102.22436195154457</v>
      </c>
      <c r="CF3" s="1">
        <v>102.70717470107226</v>
      </c>
      <c r="CG3" s="1">
        <v>103.19505381993548</v>
      </c>
      <c r="CH3" s="1">
        <v>103.70185158644468</v>
      </c>
      <c r="CI3" s="1">
        <v>104.24203318877346</v>
      </c>
      <c r="CJ3" s="1">
        <v>104.80256447370073</v>
      </c>
      <c r="CK3" s="1">
        <v>105.39833744056192</v>
      </c>
      <c r="CL3" s="1">
        <v>106.0305631135771</v>
      </c>
      <c r="CM3" s="1">
        <v>106.70055198664863</v>
      </c>
      <c r="CN3" s="1">
        <v>107.42460680075736</v>
      </c>
      <c r="CO3" s="1">
        <v>108.20496637506581</v>
      </c>
      <c r="CP3" s="1">
        <v>109.04410113819303</v>
      </c>
      <c r="CQ3" s="1">
        <v>109.96040739359914</v>
      </c>
      <c r="CR3" s="1">
        <v>110.97381264269015</v>
      </c>
      <c r="CS3" s="1">
        <v>112.12249962811855</v>
      </c>
      <c r="CT3" s="1">
        <v>113.43192134302669</v>
      </c>
      <c r="CU3" s="1">
        <v>114.96549997028642</v>
      </c>
      <c r="CV3" s="1">
        <v>116.83159749280091</v>
      </c>
      <c r="CW3" s="1">
        <v>119.21378964085322</v>
      </c>
      <c r="CX3" s="1">
        <v>122.5559088818241</v>
      </c>
      <c r="CY3" s="1">
        <v>128.25216632833832</v>
      </c>
    </row>
    <row r="4" spans="1:103" x14ac:dyDescent="0.3">
      <c r="A4" s="1">
        <v>12</v>
      </c>
      <c r="B4" s="1">
        <v>-1.3403756099782218</v>
      </c>
      <c r="C4" s="1">
        <v>86.983052791904115</v>
      </c>
      <c r="D4" s="1">
        <v>0.1337142237961815</v>
      </c>
      <c r="E4" s="1">
        <v>67.070347635845181</v>
      </c>
      <c r="F4" s="1">
        <v>68.845388290565509</v>
      </c>
      <c r="G4" s="1">
        <v>70.03295430124146</v>
      </c>
      <c r="H4" s="1">
        <v>70.957468149799013</v>
      </c>
      <c r="I4" s="1">
        <v>71.732758387550319</v>
      </c>
      <c r="J4" s="1">
        <v>72.40678493050666</v>
      </c>
      <c r="K4" s="1">
        <v>73.010784435814656</v>
      </c>
      <c r="L4" s="1">
        <v>73.563783653516396</v>
      </c>
      <c r="M4" s="1">
        <v>74.070740831934344</v>
      </c>
      <c r="N4" s="1">
        <v>74.54539786291275</v>
      </c>
      <c r="O4" s="1">
        <v>74.994337929123304</v>
      </c>
      <c r="P4" s="1">
        <v>75.424654669898501</v>
      </c>
      <c r="Q4" s="1">
        <v>75.835472536692407</v>
      </c>
      <c r="R4" s="1">
        <v>76.225937102853408</v>
      </c>
      <c r="S4" s="1">
        <v>76.603857092789823</v>
      </c>
      <c r="T4" s="1">
        <v>76.968715799447438</v>
      </c>
      <c r="U4" s="1">
        <v>77.320004713875832</v>
      </c>
      <c r="V4" s="1">
        <v>77.666145917071717</v>
      </c>
      <c r="W4" s="1">
        <v>77.997907978052069</v>
      </c>
      <c r="X4" s="1">
        <v>78.323904833355058</v>
      </c>
      <c r="Y4" s="1">
        <v>78.653108471551363</v>
      </c>
      <c r="Z4" s="1">
        <v>78.967012468136346</v>
      </c>
      <c r="AA4" s="1">
        <v>79.274502579034973</v>
      </c>
      <c r="AB4" s="1">
        <v>79.58480961349612</v>
      </c>
      <c r="AC4" s="1">
        <v>79.888442143777951</v>
      </c>
      <c r="AD4" s="1">
        <v>80.185184445203888</v>
      </c>
      <c r="AE4" s="1">
        <v>80.474822509715352</v>
      </c>
      <c r="AF4" s="1">
        <v>80.766921002474149</v>
      </c>
      <c r="AG4" s="1">
        <v>81.061512955486833</v>
      </c>
      <c r="AH4" s="1">
        <v>81.348686965710598</v>
      </c>
      <c r="AI4" s="1">
        <v>81.628228131774463</v>
      </c>
      <c r="AJ4" s="1">
        <v>81.910027858340698</v>
      </c>
      <c r="AK4" s="1">
        <v>82.194114977959472</v>
      </c>
      <c r="AL4" s="1">
        <v>82.480518827636644</v>
      </c>
      <c r="AM4" s="1">
        <v>82.758915996943799</v>
      </c>
      <c r="AN4" s="1">
        <v>83.039522357347479</v>
      </c>
      <c r="AO4" s="1">
        <v>83.311849712972773</v>
      </c>
      <c r="AP4" s="1">
        <v>83.59687362294423</v>
      </c>
      <c r="AQ4" s="1">
        <v>83.873507605924175</v>
      </c>
      <c r="AR4" s="1">
        <v>84.1522935646138</v>
      </c>
      <c r="AS4" s="1">
        <v>84.422411017485331</v>
      </c>
      <c r="AT4" s="1">
        <v>84.705495388396898</v>
      </c>
      <c r="AU4" s="1">
        <v>84.990811358195245</v>
      </c>
      <c r="AV4" s="1">
        <v>85.267284009932013</v>
      </c>
      <c r="AW4" s="1">
        <v>85.545870714678415</v>
      </c>
      <c r="AX4" s="1">
        <v>85.837870928321692</v>
      </c>
      <c r="AY4" s="1">
        <v>86.120849934668215</v>
      </c>
      <c r="AZ4" s="1">
        <v>86.406021940570099</v>
      </c>
      <c r="BA4" s="1">
        <v>86.693413793648546</v>
      </c>
      <c r="BB4" s="1">
        <v>86.983052791904115</v>
      </c>
      <c r="BC4" s="1">
        <v>87.274966693331962</v>
      </c>
      <c r="BD4" s="1">
        <v>87.569183725786672</v>
      </c>
      <c r="BE4" s="1">
        <v>87.865732597104426</v>
      </c>
      <c r="BF4" s="1">
        <v>88.164642505490434</v>
      </c>
      <c r="BG4" s="1">
        <v>88.478045328828728</v>
      </c>
      <c r="BH4" s="1">
        <v>88.781864394683524</v>
      </c>
      <c r="BI4" s="1">
        <v>89.08813638288342</v>
      </c>
      <c r="BJ4" s="1">
        <v>89.409294952333269</v>
      </c>
      <c r="BK4" s="1">
        <v>89.733176276563171</v>
      </c>
      <c r="BL4" s="1">
        <v>90.047202269370985</v>
      </c>
      <c r="BM4" s="1">
        <v>90.3765309666299</v>
      </c>
      <c r="BN4" s="1">
        <v>90.708692418292927</v>
      </c>
      <c r="BO4" s="1">
        <v>91.056668879336584</v>
      </c>
      <c r="BP4" s="1">
        <v>91.394724825802612</v>
      </c>
      <c r="BQ4" s="1">
        <v>91.74890797565574</v>
      </c>
      <c r="BR4" s="1">
        <v>92.106320231080517</v>
      </c>
      <c r="BS4" s="1">
        <v>92.480430469954143</v>
      </c>
      <c r="BT4" s="1">
        <v>92.8581164531318</v>
      </c>
      <c r="BU4" s="1">
        <v>93.239432227212646</v>
      </c>
      <c r="BV4" s="1">
        <v>93.624432959348624</v>
      </c>
      <c r="BW4" s="1">
        <v>94.027128522450269</v>
      </c>
      <c r="BX4" s="1">
        <v>94.448001432760378</v>
      </c>
      <c r="BY4" s="1">
        <v>94.873309899655951</v>
      </c>
      <c r="BZ4" s="1">
        <v>95.303127888057062</v>
      </c>
      <c r="CA4" s="1">
        <v>95.752091026756602</v>
      </c>
      <c r="CB4" s="1">
        <v>96.220762852277105</v>
      </c>
      <c r="CC4" s="1">
        <v>96.709741937038402</v>
      </c>
      <c r="CD4" s="1">
        <v>97.204576550586324</v>
      </c>
      <c r="CE4" s="1">
        <v>97.720647865180723</v>
      </c>
      <c r="CF4" s="1">
        <v>98.274118392926951</v>
      </c>
      <c r="CG4" s="1">
        <v>98.834981539975416</v>
      </c>
      <c r="CH4" s="1">
        <v>99.419292330585932</v>
      </c>
      <c r="CI4" s="1">
        <v>100.04401289994225</v>
      </c>
      <c r="CJ4" s="1">
        <v>100.6943785918829</v>
      </c>
      <c r="CK4" s="1">
        <v>101.38800986528177</v>
      </c>
      <c r="CL4" s="1">
        <v>102.12678181179402</v>
      </c>
      <c r="CM4" s="1">
        <v>102.91274331069647</v>
      </c>
      <c r="CN4" s="1">
        <v>103.76570651960051</v>
      </c>
      <c r="CO4" s="1">
        <v>104.68920271676204</v>
      </c>
      <c r="CP4" s="1">
        <v>105.68717589526665</v>
      </c>
      <c r="CQ4" s="1">
        <v>106.78282375839403</v>
      </c>
      <c r="CR4" s="1">
        <v>108.00183794407327</v>
      </c>
      <c r="CS4" s="1">
        <v>109.39294144015818</v>
      </c>
      <c r="CT4" s="1">
        <v>110.99103478453657</v>
      </c>
      <c r="CU4" s="1">
        <v>112.87973160641242</v>
      </c>
      <c r="CV4" s="1">
        <v>115.20329131687157</v>
      </c>
      <c r="CW4" s="1">
        <v>118.21103410686304</v>
      </c>
      <c r="CX4" s="1">
        <v>122.51229646877754</v>
      </c>
      <c r="CY4" s="1">
        <v>130.07524401389446</v>
      </c>
    </row>
    <row r="5" spans="1:103" x14ac:dyDescent="0.3">
      <c r="A5" s="1">
        <v>13</v>
      </c>
      <c r="B5" s="1">
        <v>-1.5948042842762356</v>
      </c>
      <c r="C5" s="1">
        <v>78.780277987802492</v>
      </c>
      <c r="D5" s="1">
        <v>0.12653089292726186</v>
      </c>
      <c r="E5" s="1">
        <v>61.890009402154419</v>
      </c>
      <c r="F5" s="1">
        <v>63.385176882608576</v>
      </c>
      <c r="G5" s="1">
        <v>64.386226582216011</v>
      </c>
      <c r="H5" s="1">
        <v>65.165998863218533</v>
      </c>
      <c r="I5" s="1">
        <v>65.820248088995726</v>
      </c>
      <c r="J5" s="1">
        <v>66.389310405190514</v>
      </c>
      <c r="K5" s="1">
        <v>66.899473019398101</v>
      </c>
      <c r="L5" s="1">
        <v>67.366751046202907</v>
      </c>
      <c r="M5" s="1">
        <v>67.795291767092166</v>
      </c>
      <c r="N5" s="1">
        <v>68.196678836738982</v>
      </c>
      <c r="O5" s="1">
        <v>68.576456484300166</v>
      </c>
      <c r="P5" s="1">
        <v>68.9406090289189</v>
      </c>
      <c r="Q5" s="1">
        <v>69.288381739858423</v>
      </c>
      <c r="R5" s="1">
        <v>69.619036698845051</v>
      </c>
      <c r="S5" s="1">
        <v>69.939174895916082</v>
      </c>
      <c r="T5" s="1">
        <v>70.248350027505381</v>
      </c>
      <c r="U5" s="1">
        <v>70.546122113859013</v>
      </c>
      <c r="V5" s="1">
        <v>70.839624285276187</v>
      </c>
      <c r="W5" s="1">
        <v>71.12102268439078</v>
      </c>
      <c r="X5" s="1">
        <v>71.397617014459115</v>
      </c>
      <c r="Y5" s="1">
        <v>71.677019982076416</v>
      </c>
      <c r="Z5" s="1">
        <v>71.943521228128304</v>
      </c>
      <c r="AA5" s="1">
        <v>72.204657296441823</v>
      </c>
      <c r="AB5" s="1">
        <v>72.468267186540274</v>
      </c>
      <c r="AC5" s="1">
        <v>72.726287384390716</v>
      </c>
      <c r="AD5" s="1">
        <v>72.978530271031318</v>
      </c>
      <c r="AE5" s="1">
        <v>73.224809440975008</v>
      </c>
      <c r="AF5" s="1">
        <v>73.47325685872849</v>
      </c>
      <c r="AG5" s="1">
        <v>73.723903513877929</v>
      </c>
      <c r="AH5" s="1">
        <v>73.968315480920879</v>
      </c>
      <c r="AI5" s="1">
        <v>74.206304756852475</v>
      </c>
      <c r="AJ5" s="1">
        <v>74.446291171366113</v>
      </c>
      <c r="AK5" s="1">
        <v>74.68830192477877</v>
      </c>
      <c r="AL5" s="1">
        <v>74.932364731549782</v>
      </c>
      <c r="AM5" s="1">
        <v>75.169680863413404</v>
      </c>
      <c r="AN5" s="1">
        <v>75.408957144596485</v>
      </c>
      <c r="AO5" s="1">
        <v>75.64124845966046</v>
      </c>
      <c r="AP5" s="1">
        <v>75.884449305491913</v>
      </c>
      <c r="AQ5" s="1">
        <v>76.120569918519593</v>
      </c>
      <c r="AR5" s="1">
        <v>76.358606465135878</v>
      </c>
      <c r="AS5" s="1">
        <v>76.589318057275364</v>
      </c>
      <c r="AT5" s="1">
        <v>76.831186484614861</v>
      </c>
      <c r="AU5" s="1">
        <v>77.075046905418148</v>
      </c>
      <c r="AV5" s="1">
        <v>77.311431404597045</v>
      </c>
      <c r="AW5" s="1">
        <v>77.549706324818644</v>
      </c>
      <c r="AX5" s="1">
        <v>77.799543974178945</v>
      </c>
      <c r="AY5" s="1">
        <v>78.041751892511627</v>
      </c>
      <c r="AZ5" s="1">
        <v>78.285926185215757</v>
      </c>
      <c r="BA5" s="1">
        <v>78.532092757417445</v>
      </c>
      <c r="BB5" s="1">
        <v>78.780277987802492</v>
      </c>
      <c r="BC5" s="1">
        <v>79.030508739716112</v>
      </c>
      <c r="BD5" s="1">
        <v>79.282812372580565</v>
      </c>
      <c r="BE5" s="1">
        <v>79.537216753641616</v>
      </c>
      <c r="BF5" s="1">
        <v>79.793750270054943</v>
      </c>
      <c r="BG5" s="1">
        <v>80.062834806586608</v>
      </c>
      <c r="BH5" s="1">
        <v>80.323802018862068</v>
      </c>
      <c r="BI5" s="1">
        <v>80.586987986351602</v>
      </c>
      <c r="BJ5" s="1">
        <v>80.86308796702555</v>
      </c>
      <c r="BK5" s="1">
        <v>81.141655988437208</v>
      </c>
      <c r="BL5" s="1">
        <v>81.411870672923669</v>
      </c>
      <c r="BM5" s="1">
        <v>81.695384559010549</v>
      </c>
      <c r="BN5" s="1">
        <v>81.98147467544247</v>
      </c>
      <c r="BO5" s="1">
        <v>82.281335777052391</v>
      </c>
      <c r="BP5" s="1">
        <v>82.572795987453361</v>
      </c>
      <c r="BQ5" s="1">
        <v>82.87831833199337</v>
      </c>
      <c r="BR5" s="1">
        <v>83.186791371651367</v>
      </c>
      <c r="BS5" s="1">
        <v>83.509855489067704</v>
      </c>
      <c r="BT5" s="1">
        <v>83.836195474583604</v>
      </c>
      <c r="BU5" s="1">
        <v>84.165865297716834</v>
      </c>
      <c r="BV5" s="1">
        <v>84.498920163332741</v>
      </c>
      <c r="BW5" s="1">
        <v>84.847498647696909</v>
      </c>
      <c r="BX5" s="1">
        <v>85.212050345657772</v>
      </c>
      <c r="BY5" s="1">
        <v>85.580694372733817</v>
      </c>
      <c r="BZ5" s="1">
        <v>85.953505418201374</v>
      </c>
      <c r="CA5" s="1">
        <v>86.343202550283067</v>
      </c>
      <c r="CB5" s="1">
        <v>86.750315340330076</v>
      </c>
      <c r="CC5" s="1">
        <v>87.175407819800739</v>
      </c>
      <c r="CD5" s="1">
        <v>87.605947940465114</v>
      </c>
      <c r="CE5" s="1">
        <v>88.055352552420004</v>
      </c>
      <c r="CF5" s="1">
        <v>88.537769490186079</v>
      </c>
      <c r="CG5" s="1">
        <v>89.027104836401676</v>
      </c>
      <c r="CH5" s="1">
        <v>89.537412193533783</v>
      </c>
      <c r="CI5" s="1">
        <v>90.083599758773673</v>
      </c>
      <c r="CJ5" s="1">
        <v>90.652863118727481</v>
      </c>
      <c r="CK5" s="1">
        <v>91.260742608345481</v>
      </c>
      <c r="CL5" s="1">
        <v>91.909040963472052</v>
      </c>
      <c r="CM5" s="1">
        <v>92.599736988459867</v>
      </c>
      <c r="CN5" s="1">
        <v>93.350483339007383</v>
      </c>
      <c r="CO5" s="1">
        <v>94.1647060694049</v>
      </c>
      <c r="CP5" s="1">
        <v>95.046253942944062</v>
      </c>
      <c r="CQ5" s="1">
        <v>96.016106058983667</v>
      </c>
      <c r="CR5" s="1">
        <v>97.097701605713866</v>
      </c>
      <c r="CS5" s="1">
        <v>98.335330678626462</v>
      </c>
      <c r="CT5" s="1">
        <v>99.761622251500555</v>
      </c>
      <c r="CU5" s="1">
        <v>101.45366769925569</v>
      </c>
      <c r="CV5" s="1">
        <v>103.54510844115279</v>
      </c>
      <c r="CW5" s="1">
        <v>106.26909219524283</v>
      </c>
      <c r="CX5" s="1">
        <v>110.19899170650513</v>
      </c>
      <c r="CY5" s="1">
        <v>117.21470370270301</v>
      </c>
    </row>
    <row r="6" spans="1:103" x14ac:dyDescent="0.3">
      <c r="A6" s="1">
        <v>14</v>
      </c>
      <c r="B6" s="1">
        <v>-2.0509884866772112</v>
      </c>
      <c r="C6" s="1">
        <v>71.546544163291273</v>
      </c>
      <c r="D6" s="1">
        <v>0.11551008343042578</v>
      </c>
      <c r="E6" s="1">
        <v>57.76236513266268</v>
      </c>
      <c r="F6" s="1">
        <v>58.96987135399268</v>
      </c>
      <c r="G6" s="1">
        <v>59.779187462635875</v>
      </c>
      <c r="H6" s="1">
        <v>60.41015445465451</v>
      </c>
      <c r="I6" s="1">
        <v>60.939954800201754</v>
      </c>
      <c r="J6" s="1">
        <v>61.401091161461821</v>
      </c>
      <c r="K6" s="1">
        <v>61.814764547025909</v>
      </c>
      <c r="L6" s="1">
        <v>62.193895141860921</v>
      </c>
      <c r="M6" s="1">
        <v>62.54179759841908</v>
      </c>
      <c r="N6" s="1">
        <v>62.867837118794355</v>
      </c>
      <c r="O6" s="1">
        <v>63.176490187073036</v>
      </c>
      <c r="P6" s="1">
        <v>63.472600843811612</v>
      </c>
      <c r="Q6" s="1">
        <v>63.75553902315103</v>
      </c>
      <c r="R6" s="1">
        <v>64.024686967257395</v>
      </c>
      <c r="S6" s="1">
        <v>64.285403939495083</v>
      </c>
      <c r="T6" s="1">
        <v>64.537316280192982</v>
      </c>
      <c r="U6" s="1">
        <v>64.780054678653983</v>
      </c>
      <c r="V6" s="1">
        <v>65.019426973657673</v>
      </c>
      <c r="W6" s="1">
        <v>65.249036618900135</v>
      </c>
      <c r="X6" s="1">
        <v>65.474832021620756</v>
      </c>
      <c r="Y6" s="1">
        <v>65.703028417875046</v>
      </c>
      <c r="Z6" s="1">
        <v>65.920790592024687</v>
      </c>
      <c r="AA6" s="1">
        <v>66.134267877795537</v>
      </c>
      <c r="AB6" s="1">
        <v>66.349868488692749</v>
      </c>
      <c r="AC6" s="1">
        <v>66.560997138672732</v>
      </c>
      <c r="AD6" s="1">
        <v>66.767495168896431</v>
      </c>
      <c r="AE6" s="1">
        <v>66.969204588763233</v>
      </c>
      <c r="AF6" s="1">
        <v>67.17278481097982</v>
      </c>
      <c r="AG6" s="1">
        <v>67.37826503296877</v>
      </c>
      <c r="AH6" s="1">
        <v>67.57873001413293</v>
      </c>
      <c r="AI6" s="1">
        <v>67.774019359772893</v>
      </c>
      <c r="AJ6" s="1">
        <v>67.971040793622578</v>
      </c>
      <c r="AK6" s="1">
        <v>68.169820159531227</v>
      </c>
      <c r="AL6" s="1">
        <v>68.370383845231075</v>
      </c>
      <c r="AM6" s="1">
        <v>68.565499622825712</v>
      </c>
      <c r="AN6" s="1">
        <v>68.762324264097487</v>
      </c>
      <c r="AO6" s="1">
        <v>68.953497698985998</v>
      </c>
      <c r="AP6" s="1">
        <v>69.15375047849983</v>
      </c>
      <c r="AQ6" s="1">
        <v>69.348273229147551</v>
      </c>
      <c r="AR6" s="1">
        <v>69.544475089451581</v>
      </c>
      <c r="AS6" s="1">
        <v>69.734736895491949</v>
      </c>
      <c r="AT6" s="1">
        <v>69.934303669086603</v>
      </c>
      <c r="AU6" s="1">
        <v>70.135623213481537</v>
      </c>
      <c r="AV6" s="1">
        <v>70.330876747552907</v>
      </c>
      <c r="AW6" s="1">
        <v>70.527798247581018</v>
      </c>
      <c r="AX6" s="1">
        <v>70.734391751990131</v>
      </c>
      <c r="AY6" s="1">
        <v>70.934790734924462</v>
      </c>
      <c r="AZ6" s="1">
        <v>71.136932056299088</v>
      </c>
      <c r="BA6" s="1">
        <v>71.34084119696</v>
      </c>
      <c r="BB6" s="1">
        <v>71.546544163291273</v>
      </c>
      <c r="BC6" s="1">
        <v>71.754067501245189</v>
      </c>
      <c r="BD6" s="1">
        <v>71.963438310832998</v>
      </c>
      <c r="BE6" s="1">
        <v>72.174684261094527</v>
      </c>
      <c r="BF6" s="1">
        <v>72.387833605565334</v>
      </c>
      <c r="BG6" s="1">
        <v>72.611559067440737</v>
      </c>
      <c r="BH6" s="1">
        <v>72.828681470055599</v>
      </c>
      <c r="BI6" s="1">
        <v>73.047796914656089</v>
      </c>
      <c r="BJ6" s="1">
        <v>73.277824293468811</v>
      </c>
      <c r="BK6" s="1">
        <v>73.510076043694028</v>
      </c>
      <c r="BL6" s="1">
        <v>73.735526419546886</v>
      </c>
      <c r="BM6" s="1">
        <v>73.972247293784278</v>
      </c>
      <c r="BN6" s="1">
        <v>74.211302199881075</v>
      </c>
      <c r="BO6" s="1">
        <v>74.462063478394839</v>
      </c>
      <c r="BP6" s="1">
        <v>74.705997166697756</v>
      </c>
      <c r="BQ6" s="1">
        <v>74.961911490290504</v>
      </c>
      <c r="BR6" s="1">
        <v>75.220519439914227</v>
      </c>
      <c r="BS6" s="1">
        <v>75.491601649842934</v>
      </c>
      <c r="BT6" s="1">
        <v>75.765686679629539</v>
      </c>
      <c r="BU6" s="1">
        <v>76.042830569848149</v>
      </c>
      <c r="BV6" s="1">
        <v>76.323090838462605</v>
      </c>
      <c r="BW6" s="1">
        <v>76.616708719774451</v>
      </c>
      <c r="BX6" s="1">
        <v>76.924107616811526</v>
      </c>
      <c r="BY6" s="1">
        <v>77.235300637816053</v>
      </c>
      <c r="BZ6" s="1">
        <v>77.550366748474573</v>
      </c>
      <c r="CA6" s="1">
        <v>77.880090327670445</v>
      </c>
      <c r="CB6" s="1">
        <v>78.224977056473534</v>
      </c>
      <c r="CC6" s="1">
        <v>78.58556792024163</v>
      </c>
      <c r="CD6" s="1">
        <v>78.951278569488892</v>
      </c>
      <c r="CE6" s="1">
        <v>79.333555908803589</v>
      </c>
      <c r="CF6" s="1">
        <v>79.744540292817547</v>
      </c>
      <c r="CG6" s="1">
        <v>80.162090293521246</v>
      </c>
      <c r="CH6" s="1">
        <v>80.598267140849217</v>
      </c>
      <c r="CI6" s="1">
        <v>81.06595229540693</v>
      </c>
      <c r="CJ6" s="1">
        <v>81.554336278519813</v>
      </c>
      <c r="CK6" s="1">
        <v>82.076926838252376</v>
      </c>
      <c r="CL6" s="1">
        <v>82.635512734176714</v>
      </c>
      <c r="CM6" s="1">
        <v>83.232072501973221</v>
      </c>
      <c r="CN6" s="1">
        <v>83.882220578176131</v>
      </c>
      <c r="CO6" s="1">
        <v>84.589410408494714</v>
      </c>
      <c r="CP6" s="1">
        <v>85.357560090785</v>
      </c>
      <c r="CQ6" s="1">
        <v>86.205712464657523</v>
      </c>
      <c r="CR6" s="1">
        <v>87.155464614914024</v>
      </c>
      <c r="CS6" s="1">
        <v>88.247394036152059</v>
      </c>
      <c r="CT6" s="1">
        <v>89.512835548857382</v>
      </c>
      <c r="CU6" s="1">
        <v>91.024233149624138</v>
      </c>
      <c r="CV6" s="1">
        <v>92.908316601900751</v>
      </c>
      <c r="CW6" s="1">
        <v>95.390075638306527</v>
      </c>
      <c r="CX6" s="1">
        <v>99.030033202772174</v>
      </c>
      <c r="CY6" s="1">
        <v>105.72252043280956</v>
      </c>
    </row>
    <row r="7" spans="1:103" x14ac:dyDescent="0.3">
      <c r="A7" s="1">
        <v>15</v>
      </c>
      <c r="B7" s="1">
        <v>-2.5577064709504751</v>
      </c>
      <c r="C7" s="1">
        <v>66.944971722310086</v>
      </c>
      <c r="D7" s="1">
        <v>0.10803801126749797</v>
      </c>
      <c r="E7" s="1">
        <v>55.136046683461991</v>
      </c>
      <c r="F7" s="1">
        <v>56.154928707088906</v>
      </c>
      <c r="G7" s="1">
        <v>56.839030157525286</v>
      </c>
      <c r="H7" s="1">
        <v>57.373106659303289</v>
      </c>
      <c r="I7" s="1">
        <v>57.822075092717235</v>
      </c>
      <c r="J7" s="1">
        <v>58.21326253540051</v>
      </c>
      <c r="K7" s="1">
        <v>58.56452108632169</v>
      </c>
      <c r="L7" s="1">
        <v>58.886735605127853</v>
      </c>
      <c r="M7" s="1">
        <v>59.182658506394915</v>
      </c>
      <c r="N7" s="1">
        <v>59.460206449069332</v>
      </c>
      <c r="O7" s="1">
        <v>59.723155944676428</v>
      </c>
      <c r="P7" s="1">
        <v>59.975609074200257</v>
      </c>
      <c r="Q7" s="1">
        <v>60.217008146350111</v>
      </c>
      <c r="R7" s="1">
        <v>60.446804569772375</v>
      </c>
      <c r="S7" s="1">
        <v>60.669556981783984</v>
      </c>
      <c r="T7" s="1">
        <v>60.884933563742941</v>
      </c>
      <c r="U7" s="1">
        <v>61.092605370799696</v>
      </c>
      <c r="V7" s="1">
        <v>61.297532686964786</v>
      </c>
      <c r="W7" s="1">
        <v>61.49423034522033</v>
      </c>
      <c r="X7" s="1">
        <v>61.687784654629603</v>
      </c>
      <c r="Y7" s="1">
        <v>61.883523973353874</v>
      </c>
      <c r="Z7" s="1">
        <v>62.070433691106182</v>
      </c>
      <c r="AA7" s="1">
        <v>62.253781370773282</v>
      </c>
      <c r="AB7" s="1">
        <v>62.439070522083917</v>
      </c>
      <c r="AC7" s="1">
        <v>62.620632621784679</v>
      </c>
      <c r="AD7" s="1">
        <v>62.798325163509944</v>
      </c>
      <c r="AE7" s="1">
        <v>62.972005859202874</v>
      </c>
      <c r="AF7" s="1">
        <v>63.147407667602423</v>
      </c>
      <c r="AG7" s="1">
        <v>63.32456011636453</v>
      </c>
      <c r="AH7" s="1">
        <v>63.497499994650354</v>
      </c>
      <c r="AI7" s="1">
        <v>63.666081729650614</v>
      </c>
      <c r="AJ7" s="1">
        <v>63.836266690513611</v>
      </c>
      <c r="AK7" s="1">
        <v>64.008081265762343</v>
      </c>
      <c r="AL7" s="1">
        <v>64.181552464197395</v>
      </c>
      <c r="AM7" s="1">
        <v>64.350423062106159</v>
      </c>
      <c r="AN7" s="1">
        <v>64.520885141285632</v>
      </c>
      <c r="AO7" s="1">
        <v>64.686562192209095</v>
      </c>
      <c r="AP7" s="1">
        <v>64.860224340376305</v>
      </c>
      <c r="AQ7" s="1">
        <v>65.029032759972552</v>
      </c>
      <c r="AR7" s="1">
        <v>65.19941473319308</v>
      </c>
      <c r="AS7" s="1">
        <v>65.364751114591201</v>
      </c>
      <c r="AT7" s="1">
        <v>65.538293945496733</v>
      </c>
      <c r="AU7" s="1">
        <v>65.713487217785215</v>
      </c>
      <c r="AV7" s="1">
        <v>65.883524016579713</v>
      </c>
      <c r="AW7" s="1">
        <v>66.055136561375193</v>
      </c>
      <c r="AX7" s="1">
        <v>66.235312328339347</v>
      </c>
      <c r="AY7" s="1">
        <v>66.410218371436343</v>
      </c>
      <c r="AZ7" s="1">
        <v>66.586778791147651</v>
      </c>
      <c r="BA7" s="1">
        <v>66.765020669674144</v>
      </c>
      <c r="BB7" s="1">
        <v>66.944971722310086</v>
      </c>
      <c r="BC7" s="1">
        <v>67.126660316740285</v>
      </c>
      <c r="BD7" s="1">
        <v>67.310115493064458</v>
      </c>
      <c r="BE7" s="1">
        <v>67.495366984581452</v>
      </c>
      <c r="BF7" s="1">
        <v>67.682445239367908</v>
      </c>
      <c r="BG7" s="1">
        <v>67.878977985359356</v>
      </c>
      <c r="BH7" s="1">
        <v>68.069880354196158</v>
      </c>
      <c r="BI7" s="1">
        <v>68.262706673563159</v>
      </c>
      <c r="BJ7" s="1">
        <v>68.465323070570292</v>
      </c>
      <c r="BK7" s="1">
        <v>68.670095457412543</v>
      </c>
      <c r="BL7" s="1">
        <v>68.86906216917393</v>
      </c>
      <c r="BM7" s="1">
        <v>69.078180010982535</v>
      </c>
      <c r="BN7" s="1">
        <v>69.289574603734408</v>
      </c>
      <c r="BO7" s="1">
        <v>69.511555592347037</v>
      </c>
      <c r="BP7" s="1">
        <v>69.727725491278349</v>
      </c>
      <c r="BQ7" s="1">
        <v>69.954761983408318</v>
      </c>
      <c r="BR7" s="1">
        <v>70.184450572851958</v>
      </c>
      <c r="BS7" s="1">
        <v>70.425504841652014</v>
      </c>
      <c r="BT7" s="1">
        <v>70.669530725688489</v>
      </c>
      <c r="BU7" s="1">
        <v>70.916591757158301</v>
      </c>
      <c r="BV7" s="1">
        <v>71.166753412039441</v>
      </c>
      <c r="BW7" s="1">
        <v>71.429190140841229</v>
      </c>
      <c r="BX7" s="1">
        <v>71.70433506268499</v>
      </c>
      <c r="BY7" s="1">
        <v>71.983288183039505</v>
      </c>
      <c r="BZ7" s="1">
        <v>72.266141014018189</v>
      </c>
      <c r="CA7" s="1">
        <v>72.562619717540883</v>
      </c>
      <c r="CB7" s="1">
        <v>72.873250654996795</v>
      </c>
      <c r="CC7" s="1">
        <v>73.198600081378046</v>
      </c>
      <c r="CD7" s="1">
        <v>73.529176992765144</v>
      </c>
      <c r="CE7" s="1">
        <v>73.875393243153482</v>
      </c>
      <c r="CF7" s="1">
        <v>74.248377396516204</v>
      </c>
      <c r="CG7" s="1">
        <v>74.62814888971117</v>
      </c>
      <c r="CH7" s="1">
        <v>75.025768671476115</v>
      </c>
      <c r="CI7" s="1">
        <v>75.453158368311904</v>
      </c>
      <c r="CJ7" s="1">
        <v>75.90064046561676</v>
      </c>
      <c r="CK7" s="1">
        <v>76.380821140014078</v>
      </c>
      <c r="CL7" s="1">
        <v>76.895657709422963</v>
      </c>
      <c r="CM7" s="1">
        <v>77.447336758469035</v>
      </c>
      <c r="CN7" s="1">
        <v>78.050788788653932</v>
      </c>
      <c r="CO7" s="1">
        <v>78.709873698568231</v>
      </c>
      <c r="CP7" s="1">
        <v>79.429028307896189</v>
      </c>
      <c r="CQ7" s="1">
        <v>80.227133656041104</v>
      </c>
      <c r="CR7" s="1">
        <v>81.126046360864493</v>
      </c>
      <c r="CS7" s="1">
        <v>82.166554602665229</v>
      </c>
      <c r="CT7" s="1">
        <v>83.382181498439252</v>
      </c>
      <c r="CU7" s="1">
        <v>84.848471950507644</v>
      </c>
      <c r="CV7" s="1">
        <v>86.69947274239621</v>
      </c>
      <c r="CW7" s="1">
        <v>89.179591140018644</v>
      </c>
      <c r="CX7" s="1">
        <v>92.911641387865259</v>
      </c>
      <c r="CY7" s="1">
        <v>100.11316351315156</v>
      </c>
    </row>
    <row r="8" spans="1:103" x14ac:dyDescent="0.3">
      <c r="A8" s="1">
        <v>16</v>
      </c>
      <c r="B8" s="1">
        <v>-2.6899066606277451</v>
      </c>
      <c r="C8" s="1">
        <v>64.170399059601905</v>
      </c>
      <c r="D8" s="1">
        <v>0.10367408855760228</v>
      </c>
      <c r="E8" s="1">
        <v>53.286114477210354</v>
      </c>
      <c r="F8" s="1">
        <v>54.227392084044162</v>
      </c>
      <c r="G8" s="1">
        <v>54.859112424863561</v>
      </c>
      <c r="H8" s="1">
        <v>55.3521469821004</v>
      </c>
      <c r="I8" s="1">
        <v>55.766516153989848</v>
      </c>
      <c r="J8" s="1">
        <v>56.127486269165239</v>
      </c>
      <c r="K8" s="1">
        <v>56.451556757736526</v>
      </c>
      <c r="L8" s="1">
        <v>56.748786363376418</v>
      </c>
      <c r="M8" s="1">
        <v>57.021725858144315</v>
      </c>
      <c r="N8" s="1">
        <v>57.277685714778507</v>
      </c>
      <c r="O8" s="1">
        <v>57.520154665306059</v>
      </c>
      <c r="P8" s="1">
        <v>57.752919592484126</v>
      </c>
      <c r="Q8" s="1">
        <v>57.975469796393881</v>
      </c>
      <c r="R8" s="1">
        <v>58.187302943070151</v>
      </c>
      <c r="S8" s="1">
        <v>58.39262401477432</v>
      </c>
      <c r="T8" s="1">
        <v>58.591129180557886</v>
      </c>
      <c r="U8" s="1">
        <v>58.782517256303237</v>
      </c>
      <c r="V8" s="1">
        <v>58.971360967469039</v>
      </c>
      <c r="W8" s="1">
        <v>59.152607017025495</v>
      </c>
      <c r="X8" s="1">
        <v>59.330943515385542</v>
      </c>
      <c r="Y8" s="1">
        <v>59.511280151129263</v>
      </c>
      <c r="Z8" s="1">
        <v>59.683469859374163</v>
      </c>
      <c r="AA8" s="1">
        <v>59.85236668745177</v>
      </c>
      <c r="AB8" s="1">
        <v>60.023040665922316</v>
      </c>
      <c r="AC8" s="1">
        <v>60.190270687097957</v>
      </c>
      <c r="AD8" s="1">
        <v>60.353926295929398</v>
      </c>
      <c r="AE8" s="1">
        <v>60.513877240392738</v>
      </c>
      <c r="AF8" s="1">
        <v>60.675403588129114</v>
      </c>
      <c r="AG8" s="1">
        <v>60.838532361292074</v>
      </c>
      <c r="AH8" s="1">
        <v>60.997772722297924</v>
      </c>
      <c r="AI8" s="1">
        <v>61.152991420980179</v>
      </c>
      <c r="AJ8" s="1">
        <v>61.309677604028643</v>
      </c>
      <c r="AK8" s="1">
        <v>61.467855426061426</v>
      </c>
      <c r="AL8" s="1">
        <v>61.62754961086187</v>
      </c>
      <c r="AM8" s="1">
        <v>61.783000208333156</v>
      </c>
      <c r="AN8" s="1">
        <v>61.93990754932819</v>
      </c>
      <c r="AO8" s="1">
        <v>62.092402499089403</v>
      </c>
      <c r="AP8" s="1">
        <v>62.252239003491717</v>
      </c>
      <c r="AQ8" s="1">
        <v>62.407600247118935</v>
      </c>
      <c r="AR8" s="1">
        <v>62.564401854305096</v>
      </c>
      <c r="AS8" s="1">
        <v>62.716552597320998</v>
      </c>
      <c r="AT8" s="1">
        <v>62.87624755156763</v>
      </c>
      <c r="AU8" s="1">
        <v>63.037453286832523</v>
      </c>
      <c r="AV8" s="1">
        <v>63.193906699753484</v>
      </c>
      <c r="AW8" s="1">
        <v>63.351802549997039</v>
      </c>
      <c r="AX8" s="1">
        <v>63.517569261267056</v>
      </c>
      <c r="AY8" s="1">
        <v>63.678480035666333</v>
      </c>
      <c r="AZ8" s="1">
        <v>63.840905286159725</v>
      </c>
      <c r="BA8" s="1">
        <v>64.004869828270628</v>
      </c>
      <c r="BB8" s="1">
        <v>64.170399059601905</v>
      </c>
      <c r="BC8" s="1">
        <v>64.337518977662597</v>
      </c>
      <c r="BD8" s="1">
        <v>64.506256198370423</v>
      </c>
      <c r="BE8" s="1">
        <v>64.676637975260249</v>
      </c>
      <c r="BF8" s="1">
        <v>64.848692219431072</v>
      </c>
      <c r="BG8" s="1">
        <v>65.029433526122389</v>
      </c>
      <c r="BH8" s="1">
        <v>65.20498900599901</v>
      </c>
      <c r="BI8" s="1">
        <v>65.382306058910387</v>
      </c>
      <c r="BJ8" s="1">
        <v>65.568617573288904</v>
      </c>
      <c r="BK8" s="1">
        <v>65.756903226175467</v>
      </c>
      <c r="BL8" s="1">
        <v>65.939842752465935</v>
      </c>
      <c r="BM8" s="1">
        <v>66.132107518464892</v>
      </c>
      <c r="BN8" s="1">
        <v>66.326457197546119</v>
      </c>
      <c r="BO8" s="1">
        <v>66.530530852722592</v>
      </c>
      <c r="BP8" s="1">
        <v>66.729253714713224</v>
      </c>
      <c r="BQ8" s="1">
        <v>66.937957336148159</v>
      </c>
      <c r="BR8" s="1">
        <v>67.149089970897066</v>
      </c>
      <c r="BS8" s="1">
        <v>67.370660684303999</v>
      </c>
      <c r="BT8" s="1">
        <v>67.594953307462617</v>
      </c>
      <c r="BU8" s="1">
        <v>67.822026176328819</v>
      </c>
      <c r="BV8" s="1">
        <v>68.051939420472436</v>
      </c>
      <c r="BW8" s="1">
        <v>68.293124354068084</v>
      </c>
      <c r="BX8" s="1">
        <v>68.545977970130551</v>
      </c>
      <c r="BY8" s="1">
        <v>68.802320787242707</v>
      </c>
      <c r="BZ8" s="1">
        <v>69.062236900116829</v>
      </c>
      <c r="CA8" s="1">
        <v>69.33466327572647</v>
      </c>
      <c r="CB8" s="1">
        <v>69.620082585517011</v>
      </c>
      <c r="CC8" s="1">
        <v>69.919014160048818</v>
      </c>
      <c r="CD8" s="1">
        <v>70.222737248303133</v>
      </c>
      <c r="CE8" s="1">
        <v>70.540817568966318</v>
      </c>
      <c r="CF8" s="1">
        <v>70.883477996683425</v>
      </c>
      <c r="CG8" s="1">
        <v>71.232361698219776</v>
      </c>
      <c r="CH8" s="1">
        <v>71.597629938842914</v>
      </c>
      <c r="CI8" s="1">
        <v>71.990233485837024</v>
      </c>
      <c r="CJ8" s="1">
        <v>72.401281857708426</v>
      </c>
      <c r="CK8" s="1">
        <v>72.842354543285381</v>
      </c>
      <c r="CL8" s="1">
        <v>73.315249195988002</v>
      </c>
      <c r="CM8" s="1">
        <v>73.821974700935939</v>
      </c>
      <c r="CN8" s="1">
        <v>74.37624607527934</v>
      </c>
      <c r="CO8" s="1">
        <v>74.981611068375457</v>
      </c>
      <c r="CP8" s="1">
        <v>75.642149615881166</v>
      </c>
      <c r="CQ8" s="1">
        <v>76.375212086641611</v>
      </c>
      <c r="CR8" s="1">
        <v>77.200888347210324</v>
      </c>
      <c r="CS8" s="1">
        <v>78.156670234844654</v>
      </c>
      <c r="CT8" s="1">
        <v>79.273400931667283</v>
      </c>
      <c r="CU8" s="1">
        <v>80.620576628446699</v>
      </c>
      <c r="CV8" s="1">
        <v>82.321568028715163</v>
      </c>
      <c r="CW8" s="1">
        <v>84.601508621299104</v>
      </c>
      <c r="CX8" s="1">
        <v>88.034668995665669</v>
      </c>
      <c r="CY8" s="1">
        <v>94.670597722525486</v>
      </c>
    </row>
    <row r="9" spans="1:103" x14ac:dyDescent="0.3">
      <c r="A9" s="1">
        <v>17</v>
      </c>
      <c r="B9" s="1">
        <v>-2.9643542325141943</v>
      </c>
      <c r="C9" s="1">
        <v>61.980000760405943</v>
      </c>
      <c r="D9" s="1">
        <v>9.5109858289682575E-2</v>
      </c>
      <c r="E9" s="1">
        <v>52.284374876795646</v>
      </c>
      <c r="F9" s="1">
        <v>53.127507792432453</v>
      </c>
      <c r="G9" s="1">
        <v>53.692804035503215</v>
      </c>
      <c r="H9" s="1">
        <v>54.133694734730035</v>
      </c>
      <c r="I9" s="1">
        <v>54.504038852850748</v>
      </c>
      <c r="J9" s="1">
        <v>54.826510232429378</v>
      </c>
      <c r="K9" s="1">
        <v>55.115902431806028</v>
      </c>
      <c r="L9" s="1">
        <v>55.381231494093953</v>
      </c>
      <c r="M9" s="1">
        <v>55.624798750007947</v>
      </c>
      <c r="N9" s="1">
        <v>55.853145941241635</v>
      </c>
      <c r="O9" s="1">
        <v>56.069397809984032</v>
      </c>
      <c r="P9" s="1">
        <v>56.276940707475454</v>
      </c>
      <c r="Q9" s="1">
        <v>56.475326548077426</v>
      </c>
      <c r="R9" s="1">
        <v>56.664114721391428</v>
      </c>
      <c r="S9" s="1">
        <v>56.847058415644739</v>
      </c>
      <c r="T9" s="1">
        <v>57.023891146893604</v>
      </c>
      <c r="U9" s="1">
        <v>57.194348822455531</v>
      </c>
      <c r="V9" s="1">
        <v>57.36250697990674</v>
      </c>
      <c r="W9" s="1">
        <v>57.523868741304305</v>
      </c>
      <c r="X9" s="1">
        <v>57.682610775324264</v>
      </c>
      <c r="Y9" s="1">
        <v>57.843103773230304</v>
      </c>
      <c r="Z9" s="1">
        <v>57.996318907584268</v>
      </c>
      <c r="AA9" s="1">
        <v>58.146578212757589</v>
      </c>
      <c r="AB9" s="1">
        <v>58.298392783454879</v>
      </c>
      <c r="AC9" s="1">
        <v>58.447118998281866</v>
      </c>
      <c r="AD9" s="1">
        <v>58.59264256179069</v>
      </c>
      <c r="AE9" s="1">
        <v>58.734849378542563</v>
      </c>
      <c r="AF9" s="1">
        <v>58.878434379703819</v>
      </c>
      <c r="AG9" s="1">
        <v>59.023421079682741</v>
      </c>
      <c r="AH9" s="1">
        <v>59.164929923459219</v>
      </c>
      <c r="AI9" s="1">
        <v>59.302844253136662</v>
      </c>
      <c r="AJ9" s="1">
        <v>59.442041915977022</v>
      </c>
      <c r="AK9" s="1">
        <v>59.582543929567528</v>
      </c>
      <c r="AL9" s="1">
        <v>59.724371806443578</v>
      </c>
      <c r="AM9" s="1">
        <v>59.862410686804154</v>
      </c>
      <c r="AN9" s="1">
        <v>60.001723101417554</v>
      </c>
      <c r="AO9" s="1">
        <v>60.137098750727162</v>
      </c>
      <c r="AP9" s="1">
        <v>60.278971649779812</v>
      </c>
      <c r="AQ9" s="1">
        <v>60.416852641992982</v>
      </c>
      <c r="AR9" s="1">
        <v>60.555992476560625</v>
      </c>
      <c r="AS9" s="1">
        <v>60.690986751659914</v>
      </c>
      <c r="AT9" s="1">
        <v>60.832655034761089</v>
      </c>
      <c r="AU9" s="1">
        <v>60.975643428264171</v>
      </c>
      <c r="AV9" s="1">
        <v>61.114397345802985</v>
      </c>
      <c r="AW9" s="1">
        <v>61.25441148566069</v>
      </c>
      <c r="AX9" s="1">
        <v>61.401384690767692</v>
      </c>
      <c r="AY9" s="1">
        <v>61.544032636226731</v>
      </c>
      <c r="AZ9" s="1">
        <v>61.688003483856626</v>
      </c>
      <c r="BA9" s="1">
        <v>61.833318825667718</v>
      </c>
      <c r="BB9" s="1">
        <v>61.980000760405943</v>
      </c>
      <c r="BC9" s="1">
        <v>62.128071909118198</v>
      </c>
      <c r="BD9" s="1">
        <v>62.277555431310205</v>
      </c>
      <c r="BE9" s="1">
        <v>62.428475041723935</v>
      </c>
      <c r="BF9" s="1">
        <v>62.580855027762993</v>
      </c>
      <c r="BG9" s="1">
        <v>62.740906128857588</v>
      </c>
      <c r="BH9" s="1">
        <v>62.896343078867197</v>
      </c>
      <c r="BI9" s="1">
        <v>63.053317945341028</v>
      </c>
      <c r="BJ9" s="1">
        <v>63.218232036145885</v>
      </c>
      <c r="BK9" s="1">
        <v>63.384869430519984</v>
      </c>
      <c r="BL9" s="1">
        <v>63.546752375082285</v>
      </c>
      <c r="BM9" s="1">
        <v>63.716863015625805</v>
      </c>
      <c r="BN9" s="1">
        <v>63.888793372236812</v>
      </c>
      <c r="BO9" s="1">
        <v>64.06929925552528</v>
      </c>
      <c r="BP9" s="1">
        <v>64.245046242545712</v>
      </c>
      <c r="BQ9" s="1">
        <v>64.429592660364762</v>
      </c>
      <c r="BR9" s="1">
        <v>64.616258706758856</v>
      </c>
      <c r="BS9" s="1">
        <v>64.812123053878992</v>
      </c>
      <c r="BT9" s="1">
        <v>65.010362399824359</v>
      </c>
      <c r="BU9" s="1">
        <v>65.211027538193065</v>
      </c>
      <c r="BV9" s="1">
        <v>65.414170827989949</v>
      </c>
      <c r="BW9" s="1">
        <v>65.627239333169967</v>
      </c>
      <c r="BX9" s="1">
        <v>65.850579290830524</v>
      </c>
      <c r="BY9" s="1">
        <v>66.076963125871188</v>
      </c>
      <c r="BZ9" s="1">
        <v>66.306464090188229</v>
      </c>
      <c r="CA9" s="1">
        <v>66.546970339200612</v>
      </c>
      <c r="CB9" s="1">
        <v>66.798902801754977</v>
      </c>
      <c r="CC9" s="1">
        <v>67.062714371067585</v>
      </c>
      <c r="CD9" s="1">
        <v>67.3307052885432</v>
      </c>
      <c r="CE9" s="1">
        <v>67.611312138667003</v>
      </c>
      <c r="CF9" s="1">
        <v>67.913544692772533</v>
      </c>
      <c r="CG9" s="1">
        <v>68.22120516448129</v>
      </c>
      <c r="CH9" s="1">
        <v>68.543249616914807</v>
      </c>
      <c r="CI9" s="1">
        <v>68.889322743575846</v>
      </c>
      <c r="CJ9" s="1">
        <v>69.251576863187054</v>
      </c>
      <c r="CK9" s="1">
        <v>69.640205175337798</v>
      </c>
      <c r="CL9" s="1">
        <v>70.056775859209736</v>
      </c>
      <c r="CM9" s="1">
        <v>70.503041548414302</v>
      </c>
      <c r="CN9" s="1">
        <v>70.991058820512166</v>
      </c>
      <c r="CO9" s="1">
        <v>71.523923530254422</v>
      </c>
      <c r="CP9" s="1">
        <v>72.105196653088441</v>
      </c>
      <c r="CQ9" s="1">
        <v>72.750108991485803</v>
      </c>
      <c r="CR9" s="1">
        <v>73.476284095185349</v>
      </c>
      <c r="CS9" s="1">
        <v>74.316624329410772</v>
      </c>
      <c r="CT9" s="1">
        <v>75.298151995076282</v>
      </c>
      <c r="CU9" s="1">
        <v>76.481820619944116</v>
      </c>
      <c r="CV9" s="1">
        <v>77.975839344567277</v>
      </c>
      <c r="CW9" s="1">
        <v>79.97768696035935</v>
      </c>
      <c r="CX9" s="1">
        <v>82.991349004161123</v>
      </c>
      <c r="CY9" s="1">
        <v>88.817928698995459</v>
      </c>
    </row>
    <row r="10" spans="1:103" x14ac:dyDescent="0.3">
      <c r="A10" s="1">
        <v>18</v>
      </c>
      <c r="B10" s="1">
        <v>-3.3968429522070225</v>
      </c>
      <c r="C10" s="1">
        <v>60.555973897895662</v>
      </c>
      <c r="D10" s="1">
        <v>9.0229061670726501E-2</v>
      </c>
      <c r="E10" s="1">
        <v>51.683036850306195</v>
      </c>
      <c r="F10" s="1">
        <v>52.447775071612767</v>
      </c>
      <c r="G10" s="1">
        <v>52.961031997989501</v>
      </c>
      <c r="H10" s="1">
        <v>53.361651705068404</v>
      </c>
      <c r="I10" s="1">
        <v>53.698395294598654</v>
      </c>
      <c r="J10" s="1">
        <v>53.991786008622462</v>
      </c>
      <c r="K10" s="1">
        <v>54.255225942658249</v>
      </c>
      <c r="L10" s="1">
        <v>54.496885519574946</v>
      </c>
      <c r="M10" s="1">
        <v>54.718832871284413</v>
      </c>
      <c r="N10" s="1">
        <v>54.927007780078156</v>
      </c>
      <c r="O10" s="1">
        <v>55.124244199286693</v>
      </c>
      <c r="P10" s="1">
        <v>55.313620083548315</v>
      </c>
      <c r="Q10" s="1">
        <v>55.494717736182437</v>
      </c>
      <c r="R10" s="1">
        <v>55.667125643499446</v>
      </c>
      <c r="S10" s="1">
        <v>55.834263986322846</v>
      </c>
      <c r="T10" s="1">
        <v>55.995883898150225</v>
      </c>
      <c r="U10" s="1">
        <v>56.151738310186744</v>
      </c>
      <c r="V10" s="1">
        <v>56.305549950248476</v>
      </c>
      <c r="W10" s="1">
        <v>56.453201696346788</v>
      </c>
      <c r="X10" s="1">
        <v>56.598511267500207</v>
      </c>
      <c r="Y10" s="1">
        <v>56.745479878128663</v>
      </c>
      <c r="Z10" s="1">
        <v>56.885837427698092</v>
      </c>
      <c r="AA10" s="1">
        <v>57.023538670399979</v>
      </c>
      <c r="AB10" s="1">
        <v>57.162717660028541</v>
      </c>
      <c r="AC10" s="1">
        <v>57.299117150515826</v>
      </c>
      <c r="AD10" s="1">
        <v>57.432629709290033</v>
      </c>
      <c r="AE10" s="1">
        <v>57.563147919779837</v>
      </c>
      <c r="AF10" s="1">
        <v>57.694980421322519</v>
      </c>
      <c r="AG10" s="1">
        <v>57.828150857176936</v>
      </c>
      <c r="AH10" s="1">
        <v>57.958176857558463</v>
      </c>
      <c r="AI10" s="1">
        <v>58.084948089825986</v>
      </c>
      <c r="AJ10" s="1">
        <v>58.212947631825379</v>
      </c>
      <c r="AK10" s="1">
        <v>58.342196738581542</v>
      </c>
      <c r="AL10" s="1">
        <v>58.472717197242829</v>
      </c>
      <c r="AM10" s="1">
        <v>58.599801163383347</v>
      </c>
      <c r="AN10" s="1">
        <v>58.728108586647245</v>
      </c>
      <c r="AO10" s="1">
        <v>58.852839839961248</v>
      </c>
      <c r="AP10" s="1">
        <v>58.983610522771677</v>
      </c>
      <c r="AQ10" s="1">
        <v>59.1107542687703</v>
      </c>
      <c r="AR10" s="1">
        <v>59.239111942038889</v>
      </c>
      <c r="AS10" s="1">
        <v>59.363696836148407</v>
      </c>
      <c r="AT10" s="1">
        <v>59.494496265963093</v>
      </c>
      <c r="AU10" s="1">
        <v>59.626572416339656</v>
      </c>
      <c r="AV10" s="1">
        <v>59.754793438502354</v>
      </c>
      <c r="AW10" s="1">
        <v>59.884235711685612</v>
      </c>
      <c r="AX10" s="1">
        <v>60.020173512210818</v>
      </c>
      <c r="AY10" s="1">
        <v>60.152172094319909</v>
      </c>
      <c r="AZ10" s="1">
        <v>60.285456674288959</v>
      </c>
      <c r="BA10" s="1">
        <v>60.42004962880641</v>
      </c>
      <c r="BB10" s="1">
        <v>60.555973897895662</v>
      </c>
      <c r="BC10" s="1">
        <v>60.693253003544527</v>
      </c>
      <c r="BD10" s="1">
        <v>60.831911069099874</v>
      </c>
      <c r="BE10" s="1">
        <v>60.971972839465558</v>
      </c>
      <c r="BF10" s="1">
        <v>61.113463702143157</v>
      </c>
      <c r="BG10" s="1">
        <v>61.262158192261019</v>
      </c>
      <c r="BH10" s="1">
        <v>61.406645924523225</v>
      </c>
      <c r="BI10" s="1">
        <v>61.552644104309614</v>
      </c>
      <c r="BJ10" s="1">
        <v>61.706114833501218</v>
      </c>
      <c r="BK10" s="1">
        <v>61.861282403535505</v>
      </c>
      <c r="BL10" s="1">
        <v>62.012113408769558</v>
      </c>
      <c r="BM10" s="1">
        <v>62.170707716016466</v>
      </c>
      <c r="BN10" s="1">
        <v>62.331101022236965</v>
      </c>
      <c r="BO10" s="1">
        <v>62.499606550515622</v>
      </c>
      <c r="BP10" s="1">
        <v>62.663781209615159</v>
      </c>
      <c r="BQ10" s="1">
        <v>62.836295855356269</v>
      </c>
      <c r="BR10" s="1">
        <v>63.010918444862384</v>
      </c>
      <c r="BS10" s="1">
        <v>63.194284333743667</v>
      </c>
      <c r="BT10" s="1">
        <v>63.380019845100946</v>
      </c>
      <c r="BU10" s="1">
        <v>63.568179806884039</v>
      </c>
      <c r="BV10" s="1">
        <v>63.758820887124443</v>
      </c>
      <c r="BW10" s="1">
        <v>63.958948715024036</v>
      </c>
      <c r="BX10" s="1">
        <v>64.168916132603727</v>
      </c>
      <c r="BY10" s="1">
        <v>64.381948454052974</v>
      </c>
      <c r="BZ10" s="1">
        <v>64.598125886414877</v>
      </c>
      <c r="CA10" s="1">
        <v>64.82490181151131</v>
      </c>
      <c r="CB10" s="1">
        <v>65.062710113499108</v>
      </c>
      <c r="CC10" s="1">
        <v>65.312019336835846</v>
      </c>
      <c r="CD10" s="1">
        <v>65.565584347127555</v>
      </c>
      <c r="CE10" s="1">
        <v>65.831422242527353</v>
      </c>
      <c r="CF10" s="1">
        <v>66.11813864784699</v>
      </c>
      <c r="CG10" s="1">
        <v>66.410428086615639</v>
      </c>
      <c r="CH10" s="1">
        <v>66.716849164181667</v>
      </c>
      <c r="CI10" s="1">
        <v>67.046674875132368</v>
      </c>
      <c r="CJ10" s="1">
        <v>67.392534888992898</v>
      </c>
      <c r="CK10" s="1">
        <v>67.764287149814976</v>
      </c>
      <c r="CL10" s="1">
        <v>68.163604383855485</v>
      </c>
      <c r="CM10" s="1">
        <v>68.592368872112189</v>
      </c>
      <c r="CN10" s="1">
        <v>69.062439689659868</v>
      </c>
      <c r="CO10" s="1">
        <v>69.577169431283906</v>
      </c>
      <c r="CP10" s="1">
        <v>70.140449903843773</v>
      </c>
      <c r="CQ10" s="1">
        <v>70.767654704911081</v>
      </c>
      <c r="CR10" s="1">
        <v>71.476829618859568</v>
      </c>
      <c r="CS10" s="1">
        <v>72.301535090274186</v>
      </c>
      <c r="CT10" s="1">
        <v>73.27053308844738</v>
      </c>
      <c r="CU10" s="1">
        <v>74.447738863106039</v>
      </c>
      <c r="CV10" s="1">
        <v>75.947957376366688</v>
      </c>
      <c r="CW10" s="1">
        <v>77.985265707118558</v>
      </c>
      <c r="CX10" s="1">
        <v>81.117615621255155</v>
      </c>
      <c r="CY10" s="1">
        <v>87.439837392576237</v>
      </c>
    </row>
    <row r="11" spans="1:103" x14ac:dyDescent="0.3">
      <c r="A11" s="1">
        <v>19</v>
      </c>
      <c r="B11" s="1">
        <v>-3.4369378043899212</v>
      </c>
      <c r="C11" s="1">
        <v>59.588324257717886</v>
      </c>
      <c r="D11" s="1">
        <v>8.7554400263981744E-2</v>
      </c>
      <c r="E11" s="1">
        <v>51.064037929229656</v>
      </c>
      <c r="F11" s="1">
        <v>51.802489326651639</v>
      </c>
      <c r="G11" s="1">
        <v>52.297736774325571</v>
      </c>
      <c r="H11" s="1">
        <v>52.684090812813395</v>
      </c>
      <c r="I11" s="1">
        <v>53.008700041916434</v>
      </c>
      <c r="J11" s="1">
        <v>53.291410769326838</v>
      </c>
      <c r="K11" s="1">
        <v>53.545174625848396</v>
      </c>
      <c r="L11" s="1">
        <v>53.777885651295378</v>
      </c>
      <c r="M11" s="1">
        <v>53.991552837850818</v>
      </c>
      <c r="N11" s="1">
        <v>54.191907451352165</v>
      </c>
      <c r="O11" s="1">
        <v>54.381686007037374</v>
      </c>
      <c r="P11" s="1">
        <v>54.563856580170601</v>
      </c>
      <c r="Q11" s="1">
        <v>54.738022713637633</v>
      </c>
      <c r="R11" s="1">
        <v>54.903794085970972</v>
      </c>
      <c r="S11" s="1">
        <v>55.064463519876391</v>
      </c>
      <c r="T11" s="1">
        <v>55.219794963974202</v>
      </c>
      <c r="U11" s="1">
        <v>55.36955421817526</v>
      </c>
      <c r="V11" s="1">
        <v>55.517320582622354</v>
      </c>
      <c r="W11" s="1">
        <v>55.659140981184095</v>
      </c>
      <c r="X11" s="1">
        <v>55.798684635727184</v>
      </c>
      <c r="Y11" s="1">
        <v>55.939794058237297</v>
      </c>
      <c r="Z11" s="1">
        <v>56.074530105026298</v>
      </c>
      <c r="AA11" s="1">
        <v>56.206691556747472</v>
      </c>
      <c r="AB11" s="1">
        <v>56.34024636202664</v>
      </c>
      <c r="AC11" s="1">
        <v>56.47110955341973</v>
      </c>
      <c r="AD11" s="1">
        <v>56.599179466967797</v>
      </c>
      <c r="AE11" s="1">
        <v>56.724354509485629</v>
      </c>
      <c r="AF11" s="1">
        <v>56.850767276407431</v>
      </c>
      <c r="AG11" s="1">
        <v>56.978439654224097</v>
      </c>
      <c r="AH11" s="1">
        <v>57.103074711562634</v>
      </c>
      <c r="AI11" s="1">
        <v>57.224568259542146</v>
      </c>
      <c r="AJ11" s="1">
        <v>57.347217172271456</v>
      </c>
      <c r="AK11" s="1">
        <v>57.471041092517027</v>
      </c>
      <c r="AL11" s="1">
        <v>57.596060146357644</v>
      </c>
      <c r="AM11" s="1">
        <v>57.71776540121455</v>
      </c>
      <c r="AN11" s="1">
        <v>57.840620069286096</v>
      </c>
      <c r="AO11" s="1">
        <v>57.960029020535906</v>
      </c>
      <c r="AP11" s="1">
        <v>58.085196821429349</v>
      </c>
      <c r="AQ11" s="1">
        <v>58.206870542572176</v>
      </c>
      <c r="AR11" s="1">
        <v>58.329683334788619</v>
      </c>
      <c r="AS11" s="1">
        <v>58.448864497970163</v>
      </c>
      <c r="AT11" s="1">
        <v>58.573967419229284</v>
      </c>
      <c r="AU11" s="1">
        <v>58.700267219386092</v>
      </c>
      <c r="AV11" s="1">
        <v>58.822857102855458</v>
      </c>
      <c r="AW11" s="1">
        <v>58.946591134709102</v>
      </c>
      <c r="AX11" s="1">
        <v>59.076508764247762</v>
      </c>
      <c r="AY11" s="1">
        <v>59.202636543400125</v>
      </c>
      <c r="AZ11" s="1">
        <v>59.329967944080664</v>
      </c>
      <c r="BA11" s="1">
        <v>59.45852350144731</v>
      </c>
      <c r="BB11" s="1">
        <v>59.588324257717886</v>
      </c>
      <c r="BC11" s="1">
        <v>59.719391778618522</v>
      </c>
      <c r="BD11" s="1">
        <v>59.851748170495043</v>
      </c>
      <c r="BE11" s="1">
        <v>59.985416098119259</v>
      </c>
      <c r="BF11" s="1">
        <v>60.120418803224069</v>
      </c>
      <c r="BG11" s="1">
        <v>60.262263179575513</v>
      </c>
      <c r="BH11" s="1">
        <v>60.400063410369562</v>
      </c>
      <c r="BI11" s="1">
        <v>60.539272819884523</v>
      </c>
      <c r="BJ11" s="1">
        <v>60.685573179367864</v>
      </c>
      <c r="BK11" s="1">
        <v>60.833455372977731</v>
      </c>
      <c r="BL11" s="1">
        <v>60.977170021563268</v>
      </c>
      <c r="BM11" s="1">
        <v>61.12824474598218</v>
      </c>
      <c r="BN11" s="1">
        <v>61.280994473217206</v>
      </c>
      <c r="BO11" s="1">
        <v>61.441427712155004</v>
      </c>
      <c r="BP11" s="1">
        <v>61.597695841585107</v>
      </c>
      <c r="BQ11" s="1">
        <v>61.761857731175596</v>
      </c>
      <c r="BR11" s="1">
        <v>61.927978745437883</v>
      </c>
      <c r="BS11" s="1">
        <v>62.102366491315649</v>
      </c>
      <c r="BT11" s="1">
        <v>62.278954398563805</v>
      </c>
      <c r="BU11" s="1">
        <v>62.457792214084435</v>
      </c>
      <c r="BV11" s="1">
        <v>62.638931316677329</v>
      </c>
      <c r="BW11" s="1">
        <v>62.82902235254469</v>
      </c>
      <c r="BX11" s="1">
        <v>63.028390869731552</v>
      </c>
      <c r="BY11" s="1">
        <v>63.230597317552999</v>
      </c>
      <c r="BZ11" s="1">
        <v>63.435714184769026</v>
      </c>
      <c r="CA11" s="1">
        <v>63.650805719681117</v>
      </c>
      <c r="CB11" s="1">
        <v>63.876270907722336</v>
      </c>
      <c r="CC11" s="1">
        <v>64.11254014808469</v>
      </c>
      <c r="CD11" s="1">
        <v>64.352736912742756</v>
      </c>
      <c r="CE11" s="1">
        <v>64.604444261238939</v>
      </c>
      <c r="CF11" s="1">
        <v>64.875787066997617</v>
      </c>
      <c r="CG11" s="1">
        <v>65.152260588565738</v>
      </c>
      <c r="CH11" s="1">
        <v>65.44194422698088</v>
      </c>
      <c r="CI11" s="1">
        <v>65.75357309652378</v>
      </c>
      <c r="CJ11" s="1">
        <v>66.080148233739465</v>
      </c>
      <c r="CK11" s="1">
        <v>66.430937415617279</v>
      </c>
      <c r="CL11" s="1">
        <v>66.807463753542109</v>
      </c>
      <c r="CM11" s="1">
        <v>67.211437847724994</v>
      </c>
      <c r="CN11" s="1">
        <v>67.653946092229035</v>
      </c>
      <c r="CO11" s="1">
        <v>68.138028118035294</v>
      </c>
      <c r="CP11" s="1">
        <v>68.667203311855204</v>
      </c>
      <c r="CQ11" s="1">
        <v>69.255724658340796</v>
      </c>
      <c r="CR11" s="1">
        <v>69.920246933211516</v>
      </c>
      <c r="CS11" s="1">
        <v>70.691782544343155</v>
      </c>
      <c r="CT11" s="1">
        <v>71.596562448089998</v>
      </c>
      <c r="CU11" s="1">
        <v>72.69314854488114</v>
      </c>
      <c r="CV11" s="1">
        <v>74.086357746343992</v>
      </c>
      <c r="CW11" s="1">
        <v>75.970381947347377</v>
      </c>
      <c r="CX11" s="1">
        <v>78.848173104306326</v>
      </c>
      <c r="CY11" s="1">
        <v>84.580447569252172</v>
      </c>
    </row>
    <row r="12" spans="1:103" x14ac:dyDescent="0.3">
      <c r="A12" s="1">
        <v>20</v>
      </c>
      <c r="B12" s="1">
        <v>-3.6262800346210406</v>
      </c>
      <c r="C12" s="1">
        <v>59.117901109430598</v>
      </c>
      <c r="D12" s="1">
        <v>9.1872113627661484E-2</v>
      </c>
      <c r="E12" s="1">
        <v>50.466658533541732</v>
      </c>
      <c r="F12" s="1">
        <v>51.201258408725465</v>
      </c>
      <c r="G12" s="1">
        <v>51.695246981595403</v>
      </c>
      <c r="H12" s="1">
        <v>52.081386166662803</v>
      </c>
      <c r="I12" s="1">
        <v>52.406349680323501</v>
      </c>
      <c r="J12" s="1">
        <v>52.689776155500965</v>
      </c>
      <c r="K12" s="1">
        <v>52.944511829668826</v>
      </c>
      <c r="L12" s="1">
        <v>53.17839281272736</v>
      </c>
      <c r="M12" s="1">
        <v>53.393372854668719</v>
      </c>
      <c r="N12" s="1">
        <v>53.595169150116682</v>
      </c>
      <c r="O12" s="1">
        <v>53.786503865624333</v>
      </c>
      <c r="P12" s="1">
        <v>53.970344888984762</v>
      </c>
      <c r="Q12" s="1">
        <v>54.146271890482836</v>
      </c>
      <c r="R12" s="1">
        <v>54.313869747421641</v>
      </c>
      <c r="S12" s="1">
        <v>54.476451089479667</v>
      </c>
      <c r="T12" s="1">
        <v>54.633764898638233</v>
      </c>
      <c r="U12" s="1">
        <v>54.785561407491905</v>
      </c>
      <c r="V12" s="1">
        <v>54.935460376537812</v>
      </c>
      <c r="W12" s="1">
        <v>55.079443073097337</v>
      </c>
      <c r="X12" s="1">
        <v>55.221225782715415</v>
      </c>
      <c r="Y12" s="1">
        <v>55.364712863769462</v>
      </c>
      <c r="Z12" s="1">
        <v>55.501826647243824</v>
      </c>
      <c r="AA12" s="1">
        <v>55.636423305538671</v>
      </c>
      <c r="AB12" s="1">
        <v>55.772543424878087</v>
      </c>
      <c r="AC12" s="1">
        <v>55.906022937467668</v>
      </c>
      <c r="AD12" s="1">
        <v>56.036752595602174</v>
      </c>
      <c r="AE12" s="1">
        <v>56.164622945263083</v>
      </c>
      <c r="AF12" s="1">
        <v>56.293854454822288</v>
      </c>
      <c r="AG12" s="1">
        <v>56.424473188574616</v>
      </c>
      <c r="AH12" s="1">
        <v>56.552081773663936</v>
      </c>
      <c r="AI12" s="1">
        <v>56.676567134184907</v>
      </c>
      <c r="AJ12" s="1">
        <v>56.802330410341106</v>
      </c>
      <c r="AK12" s="1">
        <v>56.929395193511361</v>
      </c>
      <c r="AL12" s="1">
        <v>57.057785707091682</v>
      </c>
      <c r="AM12" s="1">
        <v>57.182869674538921</v>
      </c>
      <c r="AN12" s="1">
        <v>57.309232399706438</v>
      </c>
      <c r="AO12" s="1">
        <v>57.432145555673713</v>
      </c>
      <c r="AP12" s="1">
        <v>57.561087385450897</v>
      </c>
      <c r="AQ12" s="1">
        <v>57.686529466372697</v>
      </c>
      <c r="AR12" s="1">
        <v>57.813246331939972</v>
      </c>
      <c r="AS12" s="1">
        <v>57.9363133352999</v>
      </c>
      <c r="AT12" s="1">
        <v>58.065598977079127</v>
      </c>
      <c r="AU12" s="1">
        <v>58.196230206668368</v>
      </c>
      <c r="AV12" s="1">
        <v>58.323129553857896</v>
      </c>
      <c r="AW12" s="1">
        <v>58.451319244233375</v>
      </c>
      <c r="AX12" s="1">
        <v>58.586030686213455</v>
      </c>
      <c r="AY12" s="1">
        <v>58.716926507268404</v>
      </c>
      <c r="AZ12" s="1">
        <v>58.849186359029169</v>
      </c>
      <c r="BA12" s="1">
        <v>58.982835806334009</v>
      </c>
      <c r="BB12" s="1">
        <v>59.117901109430598</v>
      </c>
      <c r="BC12" s="1">
        <v>59.254409248873898</v>
      </c>
      <c r="BD12" s="1">
        <v>59.392387951533195</v>
      </c>
      <c r="BE12" s="1">
        <v>59.531865717767765</v>
      </c>
      <c r="BF12" s="1">
        <v>59.67287184983379</v>
      </c>
      <c r="BG12" s="1">
        <v>59.821171919074189</v>
      </c>
      <c r="BH12" s="1">
        <v>59.965390284181701</v>
      </c>
      <c r="BI12" s="1">
        <v>60.111231332015286</v>
      </c>
      <c r="BJ12" s="1">
        <v>60.264662695364997</v>
      </c>
      <c r="BK12" s="1">
        <v>60.419922771013646</v>
      </c>
      <c r="BL12" s="1">
        <v>60.570972394440318</v>
      </c>
      <c r="BM12" s="1">
        <v>60.729934696424067</v>
      </c>
      <c r="BN12" s="1">
        <v>60.89084554576111</v>
      </c>
      <c r="BO12" s="1">
        <v>61.060053811346805</v>
      </c>
      <c r="BP12" s="1">
        <v>61.225071411442556</v>
      </c>
      <c r="BQ12" s="1">
        <v>61.398641832589689</v>
      </c>
      <c r="BR12" s="1">
        <v>61.574512342971282</v>
      </c>
      <c r="BS12" s="1">
        <v>61.759384793173254</v>
      </c>
      <c r="BT12" s="1">
        <v>61.946853411806387</v>
      </c>
      <c r="BU12" s="1">
        <v>62.136983958684183</v>
      </c>
      <c r="BV12" s="1">
        <v>62.329844618207346</v>
      </c>
      <c r="BW12" s="1">
        <v>62.53254674210838</v>
      </c>
      <c r="BX12" s="1">
        <v>62.745487158480998</v>
      </c>
      <c r="BY12" s="1">
        <v>62.961824158838994</v>
      </c>
      <c r="BZ12" s="1">
        <v>63.181655613681343</v>
      </c>
      <c r="CA12" s="1">
        <v>63.412594268282561</v>
      </c>
      <c r="CB12" s="1">
        <v>63.655135099319359</v>
      </c>
      <c r="CC12" s="1">
        <v>63.90981506626575</v>
      </c>
      <c r="CD12" s="1">
        <v>64.169278478858772</v>
      </c>
      <c r="CE12" s="1">
        <v>64.441779405031014</v>
      </c>
      <c r="CF12" s="1">
        <v>64.736240468178963</v>
      </c>
      <c r="CG12" s="1">
        <v>65.037031245798815</v>
      </c>
      <c r="CH12" s="1">
        <v>65.353032962223878</v>
      </c>
      <c r="CI12" s="1">
        <v>65.693949139882747</v>
      </c>
      <c r="CJ12" s="1">
        <v>66.052321540830491</v>
      </c>
      <c r="CK12" s="1">
        <v>66.438550828396316</v>
      </c>
      <c r="CL12" s="1">
        <v>66.854630236289893</v>
      </c>
      <c r="CM12" s="1">
        <v>67.302822210914869</v>
      </c>
      <c r="CN12" s="1">
        <v>67.795934908859508</v>
      </c>
      <c r="CO12" s="1">
        <v>68.338042671623541</v>
      </c>
      <c r="CP12" s="1">
        <v>68.933931085084936</v>
      </c>
      <c r="CQ12" s="1">
        <v>69.600805289280515</v>
      </c>
      <c r="CR12" s="1">
        <v>70.359253681922524</v>
      </c>
      <c r="CS12" s="1">
        <v>71.24740103924772</v>
      </c>
      <c r="CT12" s="1">
        <v>72.29978107421563</v>
      </c>
      <c r="CU12" s="1">
        <v>73.591865432596975</v>
      </c>
      <c r="CV12" s="1">
        <v>75.261592269986608</v>
      </c>
      <c r="CW12" s="1">
        <v>77.574384085371349</v>
      </c>
      <c r="CX12" s="1">
        <v>81.245771655296494</v>
      </c>
      <c r="CY12" s="1">
        <v>89.190708753393579</v>
      </c>
    </row>
    <row r="13" spans="1:103" x14ac:dyDescent="0.3">
      <c r="A13" s="1" t="s">
        <v>110</v>
      </c>
      <c r="B13" s="1">
        <v>-2.6545924109682986</v>
      </c>
      <c r="C13" s="1">
        <v>60.010621807292111</v>
      </c>
      <c r="D13" s="1">
        <v>9.6201421305801962E-2</v>
      </c>
      <c r="E13" s="1">
        <v>50.344179279094071</v>
      </c>
      <c r="F13" s="1">
        <v>51.196296254045357</v>
      </c>
      <c r="G13" s="1">
        <v>51.766598070236924</v>
      </c>
      <c r="H13" s="1">
        <v>52.210798819140599</v>
      </c>
      <c r="I13" s="1">
        <v>52.583507693201526</v>
      </c>
      <c r="J13" s="1">
        <v>52.907720868030196</v>
      </c>
      <c r="K13" s="1">
        <v>53.198419123387694</v>
      </c>
      <c r="L13" s="1">
        <v>53.464727816296779</v>
      </c>
      <c r="M13" s="1">
        <v>53.70900774386093</v>
      </c>
      <c r="N13" s="1">
        <v>53.937858298013516</v>
      </c>
      <c r="O13" s="1">
        <v>54.154437743022228</v>
      </c>
      <c r="P13" s="1">
        <v>54.362156778742047</v>
      </c>
      <c r="Q13" s="1">
        <v>54.56058282077479</v>
      </c>
      <c r="R13" s="1">
        <v>54.749291544161267</v>
      </c>
      <c r="S13" s="1">
        <v>54.93204750958634</v>
      </c>
      <c r="T13" s="1">
        <v>55.108594085204324</v>
      </c>
      <c r="U13" s="1">
        <v>55.278677512807299</v>
      </c>
      <c r="V13" s="1">
        <v>55.446370892745385</v>
      </c>
      <c r="W13" s="1">
        <v>55.607196576151424</v>
      </c>
      <c r="X13" s="1">
        <v>55.765324368666988</v>
      </c>
      <c r="Y13" s="1">
        <v>55.925107993999703</v>
      </c>
      <c r="Z13" s="1">
        <v>56.07756232671769</v>
      </c>
      <c r="AA13" s="1">
        <v>56.226995539437908</v>
      </c>
      <c r="AB13" s="1">
        <v>56.377894395451122</v>
      </c>
      <c r="AC13" s="1">
        <v>56.525643879646161</v>
      </c>
      <c r="AD13" s="1">
        <v>56.67013485605311</v>
      </c>
      <c r="AE13" s="1">
        <v>56.811258596336387</v>
      </c>
      <c r="AF13" s="1">
        <v>56.95367524084439</v>
      </c>
      <c r="AG13" s="1">
        <v>57.097405375373931</v>
      </c>
      <c r="AH13" s="1">
        <v>57.237612838108625</v>
      </c>
      <c r="AI13" s="1">
        <v>57.374187091893056</v>
      </c>
      <c r="AJ13" s="1">
        <v>57.511959894252577</v>
      </c>
      <c r="AK13" s="1">
        <v>57.650949520084389</v>
      </c>
      <c r="AL13" s="1">
        <v>57.791174642730482</v>
      </c>
      <c r="AM13" s="1">
        <v>57.927579677036036</v>
      </c>
      <c r="AN13" s="1">
        <v>58.0651687580173</v>
      </c>
      <c r="AO13" s="1">
        <v>58.19879769030959</v>
      </c>
      <c r="AP13" s="1">
        <v>58.338763297920046</v>
      </c>
      <c r="AQ13" s="1">
        <v>58.474714923875212</v>
      </c>
      <c r="AR13" s="1">
        <v>58.611831604753554</v>
      </c>
      <c r="AS13" s="1">
        <v>58.744789412539944</v>
      </c>
      <c r="AT13" s="1">
        <v>58.884242114886163</v>
      </c>
      <c r="AU13" s="1">
        <v>59.024912319592161</v>
      </c>
      <c r="AV13" s="1">
        <v>59.161337483158839</v>
      </c>
      <c r="AW13" s="1">
        <v>59.298922134806205</v>
      </c>
      <c r="AX13" s="1">
        <v>59.443258562640054</v>
      </c>
      <c r="AY13" s="1">
        <v>59.583262039145716</v>
      </c>
      <c r="AZ13" s="1">
        <v>59.724478174666551</v>
      </c>
      <c r="BA13" s="1">
        <v>59.866925217183137</v>
      </c>
      <c r="BB13" s="1">
        <v>60.010621807292111</v>
      </c>
      <c r="BC13" s="1">
        <v>60.155586989225469</v>
      </c>
      <c r="BD13" s="1">
        <v>60.301840222252181</v>
      </c>
      <c r="BE13" s="1">
        <v>60.449401392478073</v>
      </c>
      <c r="BF13" s="1">
        <v>60.598290825060538</v>
      </c>
      <c r="BG13" s="1">
        <v>60.754567194579344</v>
      </c>
      <c r="BH13" s="1">
        <v>60.906231207018358</v>
      </c>
      <c r="BI13" s="1">
        <v>61.059288099284117</v>
      </c>
      <c r="BJ13" s="1">
        <v>61.2199687382044</v>
      </c>
      <c r="BK13" s="1">
        <v>61.382205557460928</v>
      </c>
      <c r="BL13" s="1">
        <v>61.539694439404037</v>
      </c>
      <c r="BM13" s="1">
        <v>61.705060463853563</v>
      </c>
      <c r="BN13" s="1">
        <v>61.872062123287556</v>
      </c>
      <c r="BO13" s="1">
        <v>62.047248295944868</v>
      </c>
      <c r="BP13" s="1">
        <v>62.217671997267026</v>
      </c>
      <c r="BQ13" s="1">
        <v>62.396474839522782</v>
      </c>
      <c r="BR13" s="1">
        <v>62.577170030738387</v>
      </c>
      <c r="BS13" s="1">
        <v>62.766593679790596</v>
      </c>
      <c r="BT13" s="1">
        <v>62.958129829256237</v>
      </c>
      <c r="BU13" s="1">
        <v>63.151819483267111</v>
      </c>
      <c r="BV13" s="1">
        <v>63.347704786045078</v>
      </c>
      <c r="BW13" s="1">
        <v>63.552946895308033</v>
      </c>
      <c r="BX13" s="1">
        <v>63.767846465643807</v>
      </c>
      <c r="BY13" s="1">
        <v>63.985425772915086</v>
      </c>
      <c r="BZ13" s="1">
        <v>64.205743032346078</v>
      </c>
      <c r="CA13" s="1">
        <v>64.436344351939297</v>
      </c>
      <c r="CB13" s="1">
        <v>64.677590659332793</v>
      </c>
      <c r="CC13" s="1">
        <v>64.929868724411861</v>
      </c>
      <c r="CD13" s="1">
        <v>65.185780638297175</v>
      </c>
      <c r="CE13" s="1">
        <v>65.453344653043388</v>
      </c>
      <c r="CF13" s="1">
        <v>65.741072983917391</v>
      </c>
      <c r="CG13" s="1">
        <v>66.033478378233667</v>
      </c>
      <c r="CH13" s="1">
        <v>66.339019615076296</v>
      </c>
      <c r="CI13" s="1">
        <v>66.666742403598334</v>
      </c>
      <c r="CJ13" s="1">
        <v>67.009098017779621</v>
      </c>
      <c r="CK13" s="1">
        <v>67.375585990802691</v>
      </c>
      <c r="CL13" s="1">
        <v>67.767502883168731</v>
      </c>
      <c r="CM13" s="1">
        <v>68.186287321725743</v>
      </c>
      <c r="CN13" s="1">
        <v>68.64296993227471</v>
      </c>
      <c r="CO13" s="1">
        <v>69.140070874298345</v>
      </c>
      <c r="CP13" s="1">
        <v>69.680461422612197</v>
      </c>
      <c r="CQ13" s="1">
        <v>70.277698937384073</v>
      </c>
      <c r="CR13" s="1">
        <v>70.947229980834905</v>
      </c>
      <c r="CS13" s="1">
        <v>71.71803798722145</v>
      </c>
      <c r="CT13" s="1">
        <v>72.612838765401023</v>
      </c>
      <c r="CU13" s="1">
        <v>73.683851802812768</v>
      </c>
      <c r="CV13" s="1">
        <v>75.022778025416343</v>
      </c>
      <c r="CW13" s="1">
        <v>76.793600324474454</v>
      </c>
      <c r="CX13" s="1">
        <v>79.40751427413278</v>
      </c>
      <c r="CY13" s="1">
        <v>84.275244659020615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-2.6823170521070216</v>
      </c>
      <c r="C4" s="1">
        <v>176.8864424160933</v>
      </c>
      <c r="D4" s="1">
        <v>0.10562598708828939</v>
      </c>
      <c r="E4" s="1">
        <v>146.46451140067208</v>
      </c>
      <c r="F4" s="1">
        <v>149.08491196623274</v>
      </c>
      <c r="G4" s="1">
        <v>150.84456268191323</v>
      </c>
      <c r="H4" s="1">
        <v>152.21848576339141</v>
      </c>
      <c r="I4" s="1">
        <v>153.37359385320653</v>
      </c>
      <c r="J4" s="1">
        <v>154.38014587561545</v>
      </c>
      <c r="K4" s="1">
        <v>155.28404569565944</v>
      </c>
      <c r="L4" s="1">
        <v>156.11328311219546</v>
      </c>
      <c r="M4" s="1">
        <v>156.87492582077462</v>
      </c>
      <c r="N4" s="1">
        <v>157.58933731106092</v>
      </c>
      <c r="O4" s="1">
        <v>158.26622980351027</v>
      </c>
      <c r="P4" s="1">
        <v>158.91615683378922</v>
      </c>
      <c r="Q4" s="1">
        <v>159.53767746896796</v>
      </c>
      <c r="R4" s="1">
        <v>160.12937360359345</v>
      </c>
      <c r="S4" s="1">
        <v>160.70297864305249</v>
      </c>
      <c r="T4" s="1">
        <v>161.25763485890937</v>
      </c>
      <c r="U4" s="1">
        <v>161.7924915704867</v>
      </c>
      <c r="V4" s="1">
        <v>162.32032174142833</v>
      </c>
      <c r="W4" s="1">
        <v>162.82699482907771</v>
      </c>
      <c r="X4" s="1">
        <v>163.32561004362628</v>
      </c>
      <c r="Y4" s="1">
        <v>163.82989429609714</v>
      </c>
      <c r="Z4" s="1">
        <v>164.31146932159064</v>
      </c>
      <c r="AA4" s="1">
        <v>164.78390398351374</v>
      </c>
      <c r="AB4" s="1">
        <v>165.26137945825488</v>
      </c>
      <c r="AC4" s="1">
        <v>165.72928853318044</v>
      </c>
      <c r="AD4" s="1">
        <v>166.18726223386835</v>
      </c>
      <c r="AE4" s="1">
        <v>166.63493199970179</v>
      </c>
      <c r="AF4" s="1">
        <v>167.08707466956335</v>
      </c>
      <c r="AG4" s="1">
        <v>167.54376805558149</v>
      </c>
      <c r="AH4" s="1">
        <v>167.98963898663561</v>
      </c>
      <c r="AI4" s="1">
        <v>168.42430995010645</v>
      </c>
      <c r="AJ4" s="1">
        <v>168.86315139088623</v>
      </c>
      <c r="AK4" s="1">
        <v>169.30623295722617</v>
      </c>
      <c r="AL4" s="1">
        <v>169.75362596244582</v>
      </c>
      <c r="AM4" s="1">
        <v>170.18919219114221</v>
      </c>
      <c r="AN4" s="1">
        <v>170.62890233606831</v>
      </c>
      <c r="AO4" s="1">
        <v>171.05630749973704</v>
      </c>
      <c r="AP4" s="1">
        <v>171.50435306559746</v>
      </c>
      <c r="AQ4" s="1">
        <v>171.93991671189605</v>
      </c>
      <c r="AR4" s="1">
        <v>172.37958163391741</v>
      </c>
      <c r="AS4" s="1">
        <v>172.80626661862939</v>
      </c>
      <c r="AT4" s="1">
        <v>173.25417303277536</v>
      </c>
      <c r="AU4" s="1">
        <v>173.70638438910737</v>
      </c>
      <c r="AV4" s="1">
        <v>174.14532979724112</v>
      </c>
      <c r="AW4" s="1">
        <v>174.58838747107566</v>
      </c>
      <c r="AX4" s="1">
        <v>175.05360183176657</v>
      </c>
      <c r="AY4" s="1">
        <v>175.50525810919936</v>
      </c>
      <c r="AZ4" s="1">
        <v>175.96123537783478</v>
      </c>
      <c r="BA4" s="1">
        <v>176.4216055907288</v>
      </c>
      <c r="BB4" s="1">
        <v>176.8864424160933</v>
      </c>
      <c r="BC4" s="1">
        <v>177.35582129067961</v>
      </c>
      <c r="BD4" s="1">
        <v>177.82981947521827</v>
      </c>
      <c r="BE4" s="1">
        <v>178.30851611200976</v>
      </c>
      <c r="BF4" s="1">
        <v>178.7919922847652</v>
      </c>
      <c r="BG4" s="1">
        <v>179.29996697249177</v>
      </c>
      <c r="BH4" s="1">
        <v>179.79345325976325</v>
      </c>
      <c r="BI4" s="1">
        <v>180.29197815405411</v>
      </c>
      <c r="BJ4" s="1">
        <v>180.81588532305247</v>
      </c>
      <c r="BK4" s="1">
        <v>181.34544255422355</v>
      </c>
      <c r="BL4" s="1">
        <v>181.86005927385551</v>
      </c>
      <c r="BM4" s="1">
        <v>182.40101030821612</v>
      </c>
      <c r="BN4" s="1">
        <v>182.94793417351011</v>
      </c>
      <c r="BO4" s="1">
        <v>183.52233862489373</v>
      </c>
      <c r="BP4" s="1">
        <v>184.08179714235331</v>
      </c>
      <c r="BQ4" s="1">
        <v>184.66947688395675</v>
      </c>
      <c r="BR4" s="1">
        <v>185.2641249516488</v>
      </c>
      <c r="BS4" s="1">
        <v>185.88831133713472</v>
      </c>
      <c r="BT4" s="1">
        <v>186.52031225440038</v>
      </c>
      <c r="BU4" s="1">
        <v>187.16029836063774</v>
      </c>
      <c r="BV4" s="1">
        <v>187.80844565982201</v>
      </c>
      <c r="BW4" s="1">
        <v>188.48853842762358</v>
      </c>
      <c r="BX4" s="1">
        <v>189.20172200857576</v>
      </c>
      <c r="BY4" s="1">
        <v>189.9249441513509</v>
      </c>
      <c r="BZ4" s="1">
        <v>190.658451614521</v>
      </c>
      <c r="CA4" s="1">
        <v>191.42748607520247</v>
      </c>
      <c r="CB4" s="1">
        <v>192.23344362800086</v>
      </c>
      <c r="CC4" s="1">
        <v>193.07782762513153</v>
      </c>
      <c r="CD4" s="1">
        <v>193.93603208908957</v>
      </c>
      <c r="CE4" s="1">
        <v>194.83511594577695</v>
      </c>
      <c r="CF4" s="1">
        <v>195.80403705235261</v>
      </c>
      <c r="CG4" s="1">
        <v>196.79094136300787</v>
      </c>
      <c r="CH4" s="1">
        <v>197.82461436632832</v>
      </c>
      <c r="CI4" s="1">
        <v>198.93612805484898</v>
      </c>
      <c r="CJ4" s="1">
        <v>200.1004045025345</v>
      </c>
      <c r="CK4" s="1">
        <v>201.35034747797889</v>
      </c>
      <c r="CL4" s="1">
        <v>202.69119500105876</v>
      </c>
      <c r="CM4" s="1">
        <v>204.12880906690981</v>
      </c>
      <c r="CN4" s="1">
        <v>205.70232415375492</v>
      </c>
      <c r="CO4" s="1">
        <v>207.42211027792089</v>
      </c>
      <c r="CP4" s="1">
        <v>209.30011582650008</v>
      </c>
      <c r="CQ4" s="1">
        <v>211.38614953502764</v>
      </c>
      <c r="CR4" s="1">
        <v>213.73807748827571</v>
      </c>
      <c r="CS4" s="1">
        <v>216.46377760553349</v>
      </c>
      <c r="CT4" s="1">
        <v>219.65287483186569</v>
      </c>
      <c r="CU4" s="1">
        <v>223.50654534320483</v>
      </c>
      <c r="CV4" s="1">
        <v>228.38277223379077</v>
      </c>
      <c r="CW4" s="1">
        <v>234.93769958991655</v>
      </c>
      <c r="CX4" s="1">
        <v>244.85160659456471</v>
      </c>
      <c r="CY4" s="1">
        <v>264.17581842185348</v>
      </c>
    </row>
    <row r="5" spans="1:103" x14ac:dyDescent="0.3">
      <c r="A5" s="1">
        <v>13</v>
      </c>
      <c r="B5" s="1">
        <v>-0.920100202977299</v>
      </c>
      <c r="C5" s="1">
        <v>167.13286453427816</v>
      </c>
      <c r="D5" s="1">
        <v>0.10044979547038652</v>
      </c>
      <c r="E5" s="1">
        <v>135.25387056335276</v>
      </c>
      <c r="F5" s="1">
        <v>138.36254531423489</v>
      </c>
      <c r="G5" s="1">
        <v>140.41208848728991</v>
      </c>
      <c r="H5" s="1">
        <v>141.99096113213437</v>
      </c>
      <c r="I5" s="1">
        <v>143.30379267549799</v>
      </c>
      <c r="J5" s="1">
        <v>144.43688861796832</v>
      </c>
      <c r="K5" s="1">
        <v>145.44576325996672</v>
      </c>
      <c r="L5" s="1">
        <v>146.36408500721782</v>
      </c>
      <c r="M5" s="1">
        <v>147.20145873910951</v>
      </c>
      <c r="N5" s="1">
        <v>147.98160111565147</v>
      </c>
      <c r="O5" s="1">
        <v>148.71603484922443</v>
      </c>
      <c r="P5" s="1">
        <v>149.41687297294538</v>
      </c>
      <c r="Q5" s="1">
        <v>150.08310529164973</v>
      </c>
      <c r="R5" s="1">
        <v>150.71375871488172</v>
      </c>
      <c r="S5" s="1">
        <v>151.3217713472018</v>
      </c>
      <c r="T5" s="1">
        <v>151.90655612123336</v>
      </c>
      <c r="U5" s="1">
        <v>152.46754191161196</v>
      </c>
      <c r="V5" s="1">
        <v>153.01834572552735</v>
      </c>
      <c r="W5" s="1">
        <v>153.54444614804541</v>
      </c>
      <c r="X5" s="1">
        <v>154.05967149416159</v>
      </c>
      <c r="Y5" s="1">
        <v>154.57822670907547</v>
      </c>
      <c r="Z5" s="1">
        <v>155.0710595917954</v>
      </c>
      <c r="AA5" s="1">
        <v>155.55229082002305</v>
      </c>
      <c r="AB5" s="1">
        <v>156.03639774145068</v>
      </c>
      <c r="AC5" s="1">
        <v>156.50860515318416</v>
      </c>
      <c r="AD5" s="1">
        <v>156.96867974490817</v>
      </c>
      <c r="AE5" s="1">
        <v>157.41639222351839</v>
      </c>
      <c r="AF5" s="1">
        <v>157.86656309055343</v>
      </c>
      <c r="AG5" s="1">
        <v>158.31921236633812</v>
      </c>
      <c r="AH5" s="1">
        <v>158.75914821884484</v>
      </c>
      <c r="AI5" s="1">
        <v>159.18614666107382</v>
      </c>
      <c r="AJ5" s="1">
        <v>159.61535572168054</v>
      </c>
      <c r="AK5" s="1">
        <v>160.0467923715733</v>
      </c>
      <c r="AL5" s="1">
        <v>160.48047375458285</v>
      </c>
      <c r="AM5" s="1">
        <v>160.90080863337158</v>
      </c>
      <c r="AN5" s="1">
        <v>161.32326255836637</v>
      </c>
      <c r="AO5" s="1">
        <v>161.7320876013836</v>
      </c>
      <c r="AP5" s="1">
        <v>162.15874734707955</v>
      </c>
      <c r="AQ5" s="1">
        <v>162.57165225728826</v>
      </c>
      <c r="AR5" s="1">
        <v>162.98658066313087</v>
      </c>
      <c r="AS5" s="1">
        <v>163.38747222273014</v>
      </c>
      <c r="AT5" s="1">
        <v>163.80641263065817</v>
      </c>
      <c r="AU5" s="1">
        <v>164.22742049056941</v>
      </c>
      <c r="AV5" s="1">
        <v>164.63419952746639</v>
      </c>
      <c r="AW5" s="1">
        <v>165.04291760195269</v>
      </c>
      <c r="AX5" s="1">
        <v>165.47005606238787</v>
      </c>
      <c r="AY5" s="1">
        <v>165.88277240359071</v>
      </c>
      <c r="AZ5" s="1">
        <v>166.29746984119237</v>
      </c>
      <c r="BA5" s="1">
        <v>166.71416247407694</v>
      </c>
      <c r="BB5" s="1">
        <v>167.13286453427816</v>
      </c>
      <c r="BC5" s="1">
        <v>167.55359038854809</v>
      </c>
      <c r="BD5" s="1">
        <v>167.9763545399482</v>
      </c>
      <c r="BE5" s="1">
        <v>168.40117162946262</v>
      </c>
      <c r="BF5" s="1">
        <v>168.82805643763473</v>
      </c>
      <c r="BG5" s="1">
        <v>169.27422611567715</v>
      </c>
      <c r="BH5" s="1">
        <v>169.70537549294127</v>
      </c>
      <c r="BI5" s="1">
        <v>170.13863839596686</v>
      </c>
      <c r="BJ5" s="1">
        <v>170.59149035758844</v>
      </c>
      <c r="BK5" s="1">
        <v>171.04666237441629</v>
      </c>
      <c r="BL5" s="1">
        <v>171.4865321037723</v>
      </c>
      <c r="BM5" s="1">
        <v>171.94630635731784</v>
      </c>
      <c r="BN5" s="1">
        <v>172.4084533819009</v>
      </c>
      <c r="BO5" s="1">
        <v>172.89090617600257</v>
      </c>
      <c r="BP5" s="1">
        <v>173.35794643413439</v>
      </c>
      <c r="BQ5" s="1">
        <v>173.84552045259929</v>
      </c>
      <c r="BR5" s="1">
        <v>174.33573436547198</v>
      </c>
      <c r="BS5" s="1">
        <v>174.84691538341627</v>
      </c>
      <c r="BT5" s="1">
        <v>175.36098216097932</v>
      </c>
      <c r="BU5" s="1">
        <v>175.87795886095185</v>
      </c>
      <c r="BV5" s="1">
        <v>176.39786991471297</v>
      </c>
      <c r="BW5" s="1">
        <v>176.93946899862379</v>
      </c>
      <c r="BX5" s="1">
        <v>177.50311372696876</v>
      </c>
      <c r="BY5" s="1">
        <v>178.07021613558612</v>
      </c>
      <c r="BZ5" s="1">
        <v>178.64080769237995</v>
      </c>
      <c r="CA5" s="1">
        <v>179.23411834519004</v>
      </c>
      <c r="CB5" s="1">
        <v>179.85054928799596</v>
      </c>
      <c r="CC5" s="1">
        <v>180.49052119953114</v>
      </c>
      <c r="CD5" s="1">
        <v>181.13488001524695</v>
      </c>
      <c r="CE5" s="1">
        <v>181.80340033232895</v>
      </c>
      <c r="CF5" s="1">
        <v>182.51642776973225</v>
      </c>
      <c r="CG5" s="1">
        <v>183.23484415976705</v>
      </c>
      <c r="CH5" s="1">
        <v>183.97889572958388</v>
      </c>
      <c r="CI5" s="1">
        <v>184.76947127069923</v>
      </c>
      <c r="CJ5" s="1">
        <v>185.58712154296768</v>
      </c>
      <c r="CK5" s="1">
        <v>186.45316372856431</v>
      </c>
      <c r="CL5" s="1">
        <v>187.36880661211711</v>
      </c>
      <c r="CM5" s="1">
        <v>188.33534497668057</v>
      </c>
      <c r="CN5" s="1">
        <v>189.37550230865895</v>
      </c>
      <c r="CO5" s="1">
        <v>190.49147229856825</v>
      </c>
      <c r="CP5" s="1">
        <v>191.68564544308757</v>
      </c>
      <c r="CQ5" s="1">
        <v>192.98274751124612</v>
      </c>
      <c r="CR5" s="1">
        <v>194.40895943213403</v>
      </c>
      <c r="CS5" s="1">
        <v>196.01502344972423</v>
      </c>
      <c r="CT5" s="1">
        <v>197.83225224502235</v>
      </c>
      <c r="CU5" s="1">
        <v>199.94231945216237</v>
      </c>
      <c r="CV5" s="1">
        <v>202.48358054794056</v>
      </c>
      <c r="CW5" s="1">
        <v>205.68613042847946</v>
      </c>
      <c r="CX5" s="1">
        <v>210.10181890174786</v>
      </c>
      <c r="CY5" s="1">
        <v>217.42438940310524</v>
      </c>
    </row>
    <row r="6" spans="1:103" x14ac:dyDescent="0.3">
      <c r="A6" s="1">
        <v>14</v>
      </c>
      <c r="B6" s="1">
        <v>-2.2353101015675896</v>
      </c>
      <c r="C6" s="1">
        <v>151.84180441324733</v>
      </c>
      <c r="D6" s="1">
        <v>9.9897926376304194E-2</v>
      </c>
      <c r="E6" s="1">
        <v>125.92653631875342</v>
      </c>
      <c r="F6" s="1">
        <v>128.24589334594401</v>
      </c>
      <c r="G6" s="1">
        <v>129.7951246686373</v>
      </c>
      <c r="H6" s="1">
        <v>131.00000873544488</v>
      </c>
      <c r="I6" s="1">
        <v>132.0097158877644</v>
      </c>
      <c r="J6" s="1">
        <v>132.88708256955263</v>
      </c>
      <c r="K6" s="1">
        <v>133.67297431292158</v>
      </c>
      <c r="L6" s="1">
        <v>134.3922695911547</v>
      </c>
      <c r="M6" s="1">
        <v>135.05149985034018</v>
      </c>
      <c r="N6" s="1">
        <v>135.66859185689157</v>
      </c>
      <c r="O6" s="1">
        <v>136.25214299738826</v>
      </c>
      <c r="P6" s="1">
        <v>136.81140172774022</v>
      </c>
      <c r="Q6" s="1">
        <v>137.34525190040941</v>
      </c>
      <c r="R6" s="1">
        <v>137.85260190108062</v>
      </c>
      <c r="S6" s="1">
        <v>138.34361248217763</v>
      </c>
      <c r="T6" s="1">
        <v>138.81762350573496</v>
      </c>
      <c r="U6" s="1">
        <v>139.27398397779206</v>
      </c>
      <c r="V6" s="1">
        <v>139.72364269330831</v>
      </c>
      <c r="W6" s="1">
        <v>140.15461401162534</v>
      </c>
      <c r="X6" s="1">
        <v>140.57809343984991</v>
      </c>
      <c r="Y6" s="1">
        <v>141.00574076779532</v>
      </c>
      <c r="Z6" s="1">
        <v>141.41351983464168</v>
      </c>
      <c r="AA6" s="1">
        <v>141.81297720302223</v>
      </c>
      <c r="AB6" s="1">
        <v>142.21610838884632</v>
      </c>
      <c r="AC6" s="1">
        <v>142.61058633800889</v>
      </c>
      <c r="AD6" s="1">
        <v>142.99613324209014</v>
      </c>
      <c r="AE6" s="1">
        <v>143.37247298149768</v>
      </c>
      <c r="AF6" s="1">
        <v>143.75203612644648</v>
      </c>
      <c r="AG6" s="1">
        <v>144.13486963918243</v>
      </c>
      <c r="AH6" s="1">
        <v>144.50809574892224</v>
      </c>
      <c r="AI6" s="1">
        <v>144.87143564611483</v>
      </c>
      <c r="AJ6" s="1">
        <v>145.23774788202181</v>
      </c>
      <c r="AK6" s="1">
        <v>145.60707380577813</v>
      </c>
      <c r="AL6" s="1">
        <v>145.97945558140947</v>
      </c>
      <c r="AM6" s="1">
        <v>146.34147233401012</v>
      </c>
      <c r="AN6" s="1">
        <v>146.70640984941545</v>
      </c>
      <c r="AO6" s="1">
        <v>147.06062905858661</v>
      </c>
      <c r="AP6" s="1">
        <v>147.43141717545666</v>
      </c>
      <c r="AQ6" s="1">
        <v>147.79134677529279</v>
      </c>
      <c r="AR6" s="1">
        <v>148.15413487449433</v>
      </c>
      <c r="AS6" s="1">
        <v>148.50570121236996</v>
      </c>
      <c r="AT6" s="1">
        <v>148.87420916752689</v>
      </c>
      <c r="AU6" s="1">
        <v>149.24569209404524</v>
      </c>
      <c r="AV6" s="1">
        <v>149.60573076627836</v>
      </c>
      <c r="AW6" s="1">
        <v>149.96859471687233</v>
      </c>
      <c r="AX6" s="1">
        <v>150.34901080578283</v>
      </c>
      <c r="AY6" s="1">
        <v>150.71775596709281</v>
      </c>
      <c r="AZ6" s="1">
        <v>151.08944321935181</v>
      </c>
      <c r="BA6" s="1">
        <v>151.46411247495683</v>
      </c>
      <c r="BB6" s="1">
        <v>151.84180441324733</v>
      </c>
      <c r="BC6" s="1">
        <v>152.2225604996238</v>
      </c>
      <c r="BD6" s="1">
        <v>152.60642300525382</v>
      </c>
      <c r="BE6" s="1">
        <v>152.99343502738634</v>
      </c>
      <c r="BF6" s="1">
        <v>153.38364051029714</v>
      </c>
      <c r="BG6" s="1">
        <v>153.79289001660783</v>
      </c>
      <c r="BH6" s="1">
        <v>154.18975007327057</v>
      </c>
      <c r="BI6" s="1">
        <v>154.58994260916174</v>
      </c>
      <c r="BJ6" s="1">
        <v>155.00972911088593</v>
      </c>
      <c r="BK6" s="1">
        <v>155.43322614768672</v>
      </c>
      <c r="BL6" s="1">
        <v>155.8439859830238</v>
      </c>
      <c r="BM6" s="1">
        <v>156.27492455693877</v>
      </c>
      <c r="BN6" s="1">
        <v>156.70974240178268</v>
      </c>
      <c r="BO6" s="1">
        <v>157.16545366328717</v>
      </c>
      <c r="BP6" s="1">
        <v>157.60836464627903</v>
      </c>
      <c r="BQ6" s="1">
        <v>158.07261282523905</v>
      </c>
      <c r="BR6" s="1">
        <v>158.54131456024516</v>
      </c>
      <c r="BS6" s="1">
        <v>159.03215742735301</v>
      </c>
      <c r="BT6" s="1">
        <v>159.52795109448144</v>
      </c>
      <c r="BU6" s="1">
        <v>160.0287805906172</v>
      </c>
      <c r="BV6" s="1">
        <v>160.53473301635043</v>
      </c>
      <c r="BW6" s="1">
        <v>161.06425102709898</v>
      </c>
      <c r="BX6" s="1">
        <v>161.61802013825346</v>
      </c>
      <c r="BY6" s="1">
        <v>162.17799688245523</v>
      </c>
      <c r="BZ6" s="1">
        <v>162.74429984255914</v>
      </c>
      <c r="CA6" s="1">
        <v>163.33625501669297</v>
      </c>
      <c r="CB6" s="1">
        <v>163.95467378938656</v>
      </c>
      <c r="CC6" s="1">
        <v>164.60042170984823</v>
      </c>
      <c r="CD6" s="1">
        <v>165.25447119879306</v>
      </c>
      <c r="CE6" s="1">
        <v>165.93721549842255</v>
      </c>
      <c r="CF6" s="1">
        <v>166.67016547173091</v>
      </c>
      <c r="CG6" s="1">
        <v>167.41369413913409</v>
      </c>
      <c r="CH6" s="1">
        <v>168.18917425788382</v>
      </c>
      <c r="CI6" s="1">
        <v>169.01929066977365</v>
      </c>
      <c r="CJ6" s="1">
        <v>169.88461873975155</v>
      </c>
      <c r="CK6" s="1">
        <v>170.80882531238288</v>
      </c>
      <c r="CL6" s="1">
        <v>171.79471215786378</v>
      </c>
      <c r="CM6" s="1">
        <v>172.84536369031824</v>
      </c>
      <c r="CN6" s="1">
        <v>173.98773663779818</v>
      </c>
      <c r="CO6" s="1">
        <v>175.22718836639916</v>
      </c>
      <c r="CP6" s="1">
        <v>176.56976056304251</v>
      </c>
      <c r="CQ6" s="1">
        <v>178.04765777418163</v>
      </c>
      <c r="CR6" s="1">
        <v>179.6969772504176</v>
      </c>
      <c r="CS6" s="1">
        <v>181.58586220555432</v>
      </c>
      <c r="CT6" s="1">
        <v>183.76507192283393</v>
      </c>
      <c r="CU6" s="1">
        <v>186.35400020276234</v>
      </c>
      <c r="CV6" s="1">
        <v>189.56018990377285</v>
      </c>
      <c r="CW6" s="1">
        <v>193.74762229579497</v>
      </c>
      <c r="CX6" s="1">
        <v>199.81542272379602</v>
      </c>
      <c r="CY6" s="1">
        <v>210.74205388195239</v>
      </c>
    </row>
    <row r="7" spans="1:103" x14ac:dyDescent="0.3">
      <c r="A7" s="1">
        <v>15</v>
      </c>
      <c r="B7" s="1">
        <v>-2.6072186391335386</v>
      </c>
      <c r="C7" s="1">
        <v>141.01699807993745</v>
      </c>
      <c r="D7" s="1">
        <v>8.3112742253222072E-2</v>
      </c>
      <c r="E7" s="1">
        <v>120.58265850516663</v>
      </c>
      <c r="F7" s="1">
        <v>122.44582299222766</v>
      </c>
      <c r="G7" s="1">
        <v>123.68647354071842</v>
      </c>
      <c r="H7" s="1">
        <v>124.64924060493898</v>
      </c>
      <c r="I7" s="1">
        <v>125.45462645800292</v>
      </c>
      <c r="J7" s="1">
        <v>126.15340144036549</v>
      </c>
      <c r="K7" s="1">
        <v>126.77849510465921</v>
      </c>
      <c r="L7" s="1">
        <v>127.34993580741127</v>
      </c>
      <c r="M7" s="1">
        <v>127.8730867747321</v>
      </c>
      <c r="N7" s="1">
        <v>128.36230373615152</v>
      </c>
      <c r="O7" s="1">
        <v>128.82449177030722</v>
      </c>
      <c r="P7" s="1">
        <v>129.26704042809041</v>
      </c>
      <c r="Q7" s="1">
        <v>129.68911924275034</v>
      </c>
      <c r="R7" s="1">
        <v>130.08991753952193</v>
      </c>
      <c r="S7" s="1">
        <v>130.47750351900069</v>
      </c>
      <c r="T7" s="1">
        <v>130.85138705074147</v>
      </c>
      <c r="U7" s="1">
        <v>131.21108560840182</v>
      </c>
      <c r="V7" s="1">
        <v>131.56525010731099</v>
      </c>
      <c r="W7" s="1">
        <v>131.9044616277759</v>
      </c>
      <c r="X7" s="1">
        <v>132.23755338511219</v>
      </c>
      <c r="Y7" s="1">
        <v>132.57369943426789</v>
      </c>
      <c r="Z7" s="1">
        <v>132.89401894240763</v>
      </c>
      <c r="AA7" s="1">
        <v>133.20760364574301</v>
      </c>
      <c r="AB7" s="1">
        <v>133.52387405045886</v>
      </c>
      <c r="AC7" s="1">
        <v>133.83316304965444</v>
      </c>
      <c r="AD7" s="1">
        <v>134.13526579199166</v>
      </c>
      <c r="AE7" s="1">
        <v>134.429978952672</v>
      </c>
      <c r="AF7" s="1">
        <v>134.72704133645038</v>
      </c>
      <c r="AG7" s="1">
        <v>135.02648539136729</v>
      </c>
      <c r="AH7" s="1">
        <v>135.31824298588367</v>
      </c>
      <c r="AI7" s="1">
        <v>135.60210963287955</v>
      </c>
      <c r="AJ7" s="1">
        <v>135.88813614858861</v>
      </c>
      <c r="AK7" s="1">
        <v>136.17635100155968</v>
      </c>
      <c r="AL7" s="1">
        <v>136.46678319596623</v>
      </c>
      <c r="AM7" s="1">
        <v>136.74897043211959</v>
      </c>
      <c r="AN7" s="1">
        <v>137.03327392628324</v>
      </c>
      <c r="AO7" s="1">
        <v>137.30907345841473</v>
      </c>
      <c r="AP7" s="1">
        <v>137.5976115107317</v>
      </c>
      <c r="AQ7" s="1">
        <v>137.87754116817041</v>
      </c>
      <c r="AR7" s="1">
        <v>138.15953606178172</v>
      </c>
      <c r="AS7" s="1">
        <v>138.43265717726709</v>
      </c>
      <c r="AT7" s="1">
        <v>138.71878021159259</v>
      </c>
      <c r="AU7" s="1">
        <v>139.00704804622458</v>
      </c>
      <c r="AV7" s="1">
        <v>139.28627722633198</v>
      </c>
      <c r="AW7" s="1">
        <v>139.56754034739842</v>
      </c>
      <c r="AX7" s="1">
        <v>139.8622391847222</v>
      </c>
      <c r="AY7" s="1">
        <v>140.14773160520616</v>
      </c>
      <c r="AZ7" s="1">
        <v>140.43533741381728</v>
      </c>
      <c r="BA7" s="1">
        <v>140.72508370771945</v>
      </c>
      <c r="BB7" s="1">
        <v>141.01699807993745</v>
      </c>
      <c r="BC7" s="1">
        <v>141.31110863117661</v>
      </c>
      <c r="BD7" s="1">
        <v>141.60744398199037</v>
      </c>
      <c r="BE7" s="1">
        <v>141.90603328530793</v>
      </c>
      <c r="BF7" s="1">
        <v>142.20690623933481</v>
      </c>
      <c r="BG7" s="1">
        <v>142.52226913864939</v>
      </c>
      <c r="BH7" s="1">
        <v>142.82789517559726</v>
      </c>
      <c r="BI7" s="1">
        <v>143.13589863342273</v>
      </c>
      <c r="BJ7" s="1">
        <v>143.45877864606368</v>
      </c>
      <c r="BK7" s="1">
        <v>143.78430148572698</v>
      </c>
      <c r="BL7" s="1">
        <v>144.09983142100683</v>
      </c>
      <c r="BM7" s="1">
        <v>144.43064786422698</v>
      </c>
      <c r="BN7" s="1">
        <v>144.76422038391365</v>
      </c>
      <c r="BO7" s="1">
        <v>145.11358240598895</v>
      </c>
      <c r="BP7" s="1">
        <v>145.45289720817482</v>
      </c>
      <c r="BQ7" s="1">
        <v>145.80831097307887</v>
      </c>
      <c r="BR7" s="1">
        <v>146.16687752852584</v>
      </c>
      <c r="BS7" s="1">
        <v>146.54210629798979</v>
      </c>
      <c r="BT7" s="1">
        <v>146.92083317612915</v>
      </c>
      <c r="BU7" s="1">
        <v>147.30311472655018</v>
      </c>
      <c r="BV7" s="1">
        <v>147.68900882007253</v>
      </c>
      <c r="BW7" s="1">
        <v>148.09255640551433</v>
      </c>
      <c r="BX7" s="1">
        <v>148.51423593056978</v>
      </c>
      <c r="BY7" s="1">
        <v>148.94027902272381</v>
      </c>
      <c r="BZ7" s="1">
        <v>149.37076405955889</v>
      </c>
      <c r="CA7" s="1">
        <v>149.82035051940159</v>
      </c>
      <c r="CB7" s="1">
        <v>150.2896013347586</v>
      </c>
      <c r="CC7" s="1">
        <v>150.77911588335763</v>
      </c>
      <c r="CD7" s="1">
        <v>151.27443112909248</v>
      </c>
      <c r="CE7" s="1">
        <v>151.79094917338992</v>
      </c>
      <c r="CF7" s="1">
        <v>152.34484999548056</v>
      </c>
      <c r="CG7" s="1">
        <v>152.90611194490552</v>
      </c>
      <c r="CH7" s="1">
        <v>153.49081419247148</v>
      </c>
      <c r="CI7" s="1">
        <v>154.11594471536694</v>
      </c>
      <c r="CJ7" s="1">
        <v>154.76674902758819</v>
      </c>
      <c r="CK7" s="1">
        <v>155.46088655427528</v>
      </c>
      <c r="CL7" s="1">
        <v>156.20027136483381</v>
      </c>
      <c r="CM7" s="1">
        <v>156.98700427526128</v>
      </c>
      <c r="CN7" s="1">
        <v>157.84098864282018</v>
      </c>
      <c r="CO7" s="1">
        <v>158.76586253095013</v>
      </c>
      <c r="CP7" s="1">
        <v>159.76571317551401</v>
      </c>
      <c r="CQ7" s="1">
        <v>160.8639784808459</v>
      </c>
      <c r="CR7" s="1">
        <v>162.08671148425921</v>
      </c>
      <c r="CS7" s="1">
        <v>163.48327196697221</v>
      </c>
      <c r="CT7" s="1">
        <v>165.08949033002972</v>
      </c>
      <c r="CU7" s="1">
        <v>166.99076110903664</v>
      </c>
      <c r="CV7" s="1">
        <v>169.33493236447859</v>
      </c>
      <c r="CW7" s="1">
        <v>172.37925215036833</v>
      </c>
      <c r="CX7" s="1">
        <v>176.75606090126368</v>
      </c>
      <c r="CY7" s="1">
        <v>184.53513465788129</v>
      </c>
    </row>
    <row r="8" spans="1:103" x14ac:dyDescent="0.3">
      <c r="A8" s="1">
        <v>16</v>
      </c>
      <c r="B8" s="1">
        <v>-3.2853185583946809</v>
      </c>
      <c r="C8" s="1">
        <v>135.94432384433875</v>
      </c>
      <c r="D8" s="1">
        <v>7.9327557275846547E-2</v>
      </c>
      <c r="E8" s="1">
        <v>117.6845365936189</v>
      </c>
      <c r="F8" s="1">
        <v>119.31257994447053</v>
      </c>
      <c r="G8" s="1">
        <v>120.3999800804131</v>
      </c>
      <c r="H8" s="1">
        <v>121.24574343281832</v>
      </c>
      <c r="I8" s="1">
        <v>121.95459021094364</v>
      </c>
      <c r="J8" s="1">
        <v>122.5706227565003</v>
      </c>
      <c r="K8" s="1">
        <v>123.12252018114599</v>
      </c>
      <c r="L8" s="1">
        <v>123.62774114918119</v>
      </c>
      <c r="M8" s="1">
        <v>124.09086106686173</v>
      </c>
      <c r="N8" s="1">
        <v>124.52446286555376</v>
      </c>
      <c r="O8" s="1">
        <v>124.93457964976176</v>
      </c>
      <c r="P8" s="1">
        <v>125.3277054533137</v>
      </c>
      <c r="Q8" s="1">
        <v>125.70305050054371</v>
      </c>
      <c r="R8" s="1">
        <v>126.05984061502272</v>
      </c>
      <c r="S8" s="1">
        <v>126.4052158776483</v>
      </c>
      <c r="T8" s="1">
        <v>126.73870812230938</v>
      </c>
      <c r="U8" s="1">
        <v>127.05985469422654</v>
      </c>
      <c r="V8" s="1">
        <v>127.37635780185195</v>
      </c>
      <c r="W8" s="1">
        <v>127.67977784472724</v>
      </c>
      <c r="X8" s="1">
        <v>127.97799317611714</v>
      </c>
      <c r="Y8" s="1">
        <v>128.27921643788758</v>
      </c>
      <c r="Z8" s="1">
        <v>128.56651564810673</v>
      </c>
      <c r="AA8" s="1">
        <v>128.84802090852554</v>
      </c>
      <c r="AB8" s="1">
        <v>129.13218667926034</v>
      </c>
      <c r="AC8" s="1">
        <v>129.41032445866242</v>
      </c>
      <c r="AD8" s="1">
        <v>129.68223563077512</v>
      </c>
      <c r="AE8" s="1">
        <v>129.94772240749614</v>
      </c>
      <c r="AF8" s="1">
        <v>130.21555406293086</v>
      </c>
      <c r="AG8" s="1">
        <v>130.48576743533854</v>
      </c>
      <c r="AH8" s="1">
        <v>130.74927305610609</v>
      </c>
      <c r="AI8" s="1">
        <v>131.00587009496951</v>
      </c>
      <c r="AJ8" s="1">
        <v>131.26463912142151</v>
      </c>
      <c r="AK8" s="1">
        <v>131.52561282741738</v>
      </c>
      <c r="AL8" s="1">
        <v>131.7888246151557</v>
      </c>
      <c r="AM8" s="1">
        <v>132.04478752859129</v>
      </c>
      <c r="AN8" s="1">
        <v>132.30289451560566</v>
      </c>
      <c r="AO8" s="1">
        <v>132.55349821661446</v>
      </c>
      <c r="AP8" s="1">
        <v>132.81590744774897</v>
      </c>
      <c r="AQ8" s="1">
        <v>133.07071518342332</v>
      </c>
      <c r="AR8" s="1">
        <v>133.32763108712615</v>
      </c>
      <c r="AS8" s="1">
        <v>133.57668257593599</v>
      </c>
      <c r="AT8" s="1">
        <v>133.83782441826554</v>
      </c>
      <c r="AU8" s="1">
        <v>134.10116819721156</v>
      </c>
      <c r="AV8" s="1">
        <v>134.35649062813067</v>
      </c>
      <c r="AW8" s="1">
        <v>134.61390936455203</v>
      </c>
      <c r="AX8" s="1">
        <v>134.88388151083282</v>
      </c>
      <c r="AY8" s="1">
        <v>135.14567228613762</v>
      </c>
      <c r="AZ8" s="1">
        <v>135.4096544069088</v>
      </c>
      <c r="BA8" s="1">
        <v>135.67586048786958</v>
      </c>
      <c r="BB8" s="1">
        <v>135.94432384433875</v>
      </c>
      <c r="BC8" s="1">
        <v>136.2150785119627</v>
      </c>
      <c r="BD8" s="1">
        <v>136.48815926713701</v>
      </c>
      <c r="BE8" s="1">
        <v>136.76360164814628</v>
      </c>
      <c r="BF8" s="1">
        <v>137.04144197705224</v>
      </c>
      <c r="BG8" s="1">
        <v>137.33297958218083</v>
      </c>
      <c r="BH8" s="1">
        <v>137.61582774525581</v>
      </c>
      <c r="BI8" s="1">
        <v>137.90118932648994</v>
      </c>
      <c r="BJ8" s="1">
        <v>138.20067431989341</v>
      </c>
      <c r="BK8" s="1">
        <v>138.50296653208591</v>
      </c>
      <c r="BL8" s="1">
        <v>138.79632304120628</v>
      </c>
      <c r="BM8" s="1">
        <v>139.10425877263421</v>
      </c>
      <c r="BN8" s="1">
        <v>139.41514370105932</v>
      </c>
      <c r="BO8" s="1">
        <v>139.74116116739026</v>
      </c>
      <c r="BP8" s="1">
        <v>140.05821492499629</v>
      </c>
      <c r="BQ8" s="1">
        <v>140.39075108024917</v>
      </c>
      <c r="BR8" s="1">
        <v>140.72669723805373</v>
      </c>
      <c r="BS8" s="1">
        <v>141.07875422787379</v>
      </c>
      <c r="BT8" s="1">
        <v>141.43461677671925</v>
      </c>
      <c r="BU8" s="1">
        <v>141.79435816519486</v>
      </c>
      <c r="BV8" s="1">
        <v>142.15805371442775</v>
      </c>
      <c r="BW8" s="1">
        <v>142.53898952963013</v>
      </c>
      <c r="BX8" s="1">
        <v>142.93770629150038</v>
      </c>
      <c r="BY8" s="1">
        <v>143.34124686278574</v>
      </c>
      <c r="BZ8" s="1">
        <v>143.74971531077674</v>
      </c>
      <c r="CA8" s="1">
        <v>144.1770904069611</v>
      </c>
      <c r="CB8" s="1">
        <v>144.62402083278457</v>
      </c>
      <c r="CC8" s="1">
        <v>145.09120159648378</v>
      </c>
      <c r="CD8" s="1">
        <v>145.56491891801815</v>
      </c>
      <c r="CE8" s="1">
        <v>146.06000058005267</v>
      </c>
      <c r="CF8" s="1">
        <v>146.59216258839101</v>
      </c>
      <c r="CG8" s="1">
        <v>147.13273415260565</v>
      </c>
      <c r="CH8" s="1">
        <v>147.69733480573248</v>
      </c>
      <c r="CI8" s="1">
        <v>148.3026390643326</v>
      </c>
      <c r="CJ8" s="1">
        <v>148.93466076331651</v>
      </c>
      <c r="CK8" s="1">
        <v>149.61088955326946</v>
      </c>
      <c r="CL8" s="1">
        <v>150.33365384330799</v>
      </c>
      <c r="CM8" s="1">
        <v>151.1055369598391</v>
      </c>
      <c r="CN8" s="1">
        <v>151.94677869544813</v>
      </c>
      <c r="CO8" s="1">
        <v>152.86190473807073</v>
      </c>
      <c r="CP8" s="1">
        <v>153.85607128755717</v>
      </c>
      <c r="CQ8" s="1">
        <v>154.95405661562557</v>
      </c>
      <c r="CR8" s="1">
        <v>156.18403306276022</v>
      </c>
      <c r="CS8" s="1">
        <v>157.59891753465359</v>
      </c>
      <c r="CT8" s="1">
        <v>159.23994721813392</v>
      </c>
      <c r="CU8" s="1">
        <v>161.20222502910016</v>
      </c>
      <c r="CV8" s="1">
        <v>163.65267466711126</v>
      </c>
      <c r="CW8" s="1">
        <v>166.88950378021084</v>
      </c>
      <c r="CX8" s="1">
        <v>171.66044118901314</v>
      </c>
      <c r="CY8" s="1">
        <v>180.53054489398673</v>
      </c>
    </row>
    <row r="9" spans="1:103" x14ac:dyDescent="0.3">
      <c r="A9" s="1">
        <v>17</v>
      </c>
      <c r="B9" s="1">
        <v>-3.8582829815198476</v>
      </c>
      <c r="C9" s="1">
        <v>131.41812709689108</v>
      </c>
      <c r="D9" s="1">
        <v>7.3820975471280095E-2</v>
      </c>
      <c r="E9" s="1">
        <v>115.19613884842428</v>
      </c>
      <c r="F9" s="1">
        <v>116.62976364377573</v>
      </c>
      <c r="G9" s="1">
        <v>117.58831957432416</v>
      </c>
      <c r="H9" s="1">
        <v>118.33447565740867</v>
      </c>
      <c r="I9" s="1">
        <v>118.96027153668831</v>
      </c>
      <c r="J9" s="1">
        <v>119.50446134368521</v>
      </c>
      <c r="K9" s="1">
        <v>119.99226891078598</v>
      </c>
      <c r="L9" s="1">
        <v>120.43905413637923</v>
      </c>
      <c r="M9" s="1">
        <v>120.8488097297499</v>
      </c>
      <c r="N9" s="1">
        <v>121.23262801212853</v>
      </c>
      <c r="O9" s="1">
        <v>121.59582117026847</v>
      </c>
      <c r="P9" s="1">
        <v>121.94411981847516</v>
      </c>
      <c r="Q9" s="1">
        <v>122.27680729606648</v>
      </c>
      <c r="R9" s="1">
        <v>122.59317973936862</v>
      </c>
      <c r="S9" s="1">
        <v>122.89955438394834</v>
      </c>
      <c r="T9" s="1">
        <v>123.19550558474553</v>
      </c>
      <c r="U9" s="1">
        <v>123.4806119605344</v>
      </c>
      <c r="V9" s="1">
        <v>123.76170430819833</v>
      </c>
      <c r="W9" s="1">
        <v>124.03127982619031</v>
      </c>
      <c r="X9" s="1">
        <v>124.29633036099243</v>
      </c>
      <c r="Y9" s="1">
        <v>124.56415553433214</v>
      </c>
      <c r="Z9" s="1">
        <v>124.8196965724424</v>
      </c>
      <c r="AA9" s="1">
        <v>125.0701763387589</v>
      </c>
      <c r="AB9" s="1">
        <v>125.32311716531936</v>
      </c>
      <c r="AC9" s="1">
        <v>125.57078477072541</v>
      </c>
      <c r="AD9" s="1">
        <v>125.81299735938639</v>
      </c>
      <c r="AE9" s="1">
        <v>126.04957360565314</v>
      </c>
      <c r="AF9" s="1">
        <v>126.28832687639705</v>
      </c>
      <c r="AG9" s="1">
        <v>126.52929337966242</v>
      </c>
      <c r="AH9" s="1">
        <v>126.76436631762833</v>
      </c>
      <c r="AI9" s="1">
        <v>126.99336073241912</v>
      </c>
      <c r="AJ9" s="1">
        <v>127.2243789783426</v>
      </c>
      <c r="AK9" s="1">
        <v>127.45745337355423</v>
      </c>
      <c r="AL9" s="1">
        <v>127.6926169860316</v>
      </c>
      <c r="AM9" s="1">
        <v>127.92139218661646</v>
      </c>
      <c r="AN9" s="1">
        <v>128.15217254570172</v>
      </c>
      <c r="AO9" s="1">
        <v>128.37633025419251</v>
      </c>
      <c r="AP9" s="1">
        <v>128.61113968781771</v>
      </c>
      <c r="AQ9" s="1">
        <v>128.83923816599304</v>
      </c>
      <c r="AR9" s="1">
        <v>129.0693155826859</v>
      </c>
      <c r="AS9" s="1">
        <v>129.29243897047425</v>
      </c>
      <c r="AT9" s="1">
        <v>129.52648890189852</v>
      </c>
      <c r="AU9" s="1">
        <v>129.7626117028816</v>
      </c>
      <c r="AV9" s="1">
        <v>129.99163854614895</v>
      </c>
      <c r="AW9" s="1">
        <v>130.22264269965419</v>
      </c>
      <c r="AX9" s="1">
        <v>130.46501770879823</v>
      </c>
      <c r="AY9" s="1">
        <v>130.70015195536502</v>
      </c>
      <c r="AZ9" s="1">
        <v>130.9373594550222</v>
      </c>
      <c r="BA9" s="1">
        <v>131.17667323746065</v>
      </c>
      <c r="BB9" s="1">
        <v>131.41812709689108</v>
      </c>
      <c r="BC9" s="1">
        <v>131.66175561533527</v>
      </c>
      <c r="BD9" s="1">
        <v>131.90759418679914</v>
      </c>
      <c r="BE9" s="1">
        <v>132.15567904236909</v>
      </c>
      <c r="BF9" s="1">
        <v>132.4060472762724</v>
      </c>
      <c r="BG9" s="1">
        <v>132.66889328822396</v>
      </c>
      <c r="BH9" s="1">
        <v>132.92403838354628</v>
      </c>
      <c r="BI9" s="1">
        <v>133.18158520890822</v>
      </c>
      <c r="BJ9" s="1">
        <v>133.45202560419489</v>
      </c>
      <c r="BK9" s="1">
        <v>133.72515505260864</v>
      </c>
      <c r="BL9" s="1">
        <v>133.99036043110806</v>
      </c>
      <c r="BM9" s="1">
        <v>134.2689061864528</v>
      </c>
      <c r="BN9" s="1">
        <v>134.55028791108845</v>
      </c>
      <c r="BO9" s="1">
        <v>134.84554969222694</v>
      </c>
      <c r="BP9" s="1">
        <v>135.13287567345301</v>
      </c>
      <c r="BQ9" s="1">
        <v>135.43442770251553</v>
      </c>
      <c r="BR9" s="1">
        <v>135.73927737519784</v>
      </c>
      <c r="BS9" s="1">
        <v>136.05897069227473</v>
      </c>
      <c r="BT9" s="1">
        <v>136.38235557956827</v>
      </c>
      <c r="BU9" s="1">
        <v>136.70950922594295</v>
      </c>
      <c r="BV9" s="1">
        <v>137.04051117041621</v>
      </c>
      <c r="BW9" s="1">
        <v>137.38747900486936</v>
      </c>
      <c r="BX9" s="1">
        <v>137.75094791493819</v>
      </c>
      <c r="BY9" s="1">
        <v>138.11913668188475</v>
      </c>
      <c r="BZ9" s="1">
        <v>138.49215641693053</v>
      </c>
      <c r="CA9" s="1">
        <v>138.88280745454639</v>
      </c>
      <c r="CB9" s="1">
        <v>139.29173878403233</v>
      </c>
      <c r="CC9" s="1">
        <v>139.7196481329762</v>
      </c>
      <c r="CD9" s="1">
        <v>140.15402061659427</v>
      </c>
      <c r="CE9" s="1">
        <v>140.60850312488168</v>
      </c>
      <c r="CF9" s="1">
        <v>141.09762742959762</v>
      </c>
      <c r="CG9" s="1">
        <v>141.5951305576597</v>
      </c>
      <c r="CH9" s="1">
        <v>142.11545904816822</v>
      </c>
      <c r="CI9" s="1">
        <v>142.67412036836834</v>
      </c>
      <c r="CJ9" s="1">
        <v>143.25836378447386</v>
      </c>
      <c r="CK9" s="1">
        <v>143.88453755605136</v>
      </c>
      <c r="CL9" s="1">
        <v>144.5550448150517</v>
      </c>
      <c r="CM9" s="1">
        <v>145.27256841563579</v>
      </c>
      <c r="CN9" s="1">
        <v>146.056310303716</v>
      </c>
      <c r="CO9" s="1">
        <v>146.91100437829084</v>
      </c>
      <c r="CP9" s="1">
        <v>147.84208867107938</v>
      </c>
      <c r="CQ9" s="1">
        <v>148.87360537590706</v>
      </c>
      <c r="CR9" s="1">
        <v>150.03324224845625</v>
      </c>
      <c r="CS9" s="1">
        <v>151.37279133971276</v>
      </c>
      <c r="CT9" s="1">
        <v>152.93422819112953</v>
      </c>
      <c r="CU9" s="1">
        <v>154.81283188916638</v>
      </c>
      <c r="CV9" s="1">
        <v>157.17738728332182</v>
      </c>
      <c r="CW9" s="1">
        <v>160.33470489183412</v>
      </c>
      <c r="CX9" s="1">
        <v>165.06588061001892</v>
      </c>
      <c r="CY9" s="1">
        <v>174.14754129444501</v>
      </c>
    </row>
    <row r="10" spans="1:103" x14ac:dyDescent="0.3">
      <c r="A10" s="1">
        <v>18</v>
      </c>
      <c r="B10" s="1">
        <v>-4.0404627281270287</v>
      </c>
      <c r="C10" s="1">
        <v>129.75554036911143</v>
      </c>
      <c r="D10" s="1">
        <v>7.4632745030118533E-2</v>
      </c>
      <c r="E10" s="1">
        <v>113.76317215017214</v>
      </c>
      <c r="F10" s="1">
        <v>115.1628712877645</v>
      </c>
      <c r="G10" s="1">
        <v>116.0999798995273</v>
      </c>
      <c r="H10" s="1">
        <v>116.83015489372512</v>
      </c>
      <c r="I10" s="1">
        <v>117.44304374328844</v>
      </c>
      <c r="J10" s="1">
        <v>117.97638648677118</v>
      </c>
      <c r="K10" s="1">
        <v>118.45477492593595</v>
      </c>
      <c r="L10" s="1">
        <v>118.89318995077772</v>
      </c>
      <c r="M10" s="1">
        <v>119.29548847028892</v>
      </c>
      <c r="N10" s="1">
        <v>119.67251497051024</v>
      </c>
      <c r="O10" s="1">
        <v>120.02945585246712</v>
      </c>
      <c r="P10" s="1">
        <v>120.37192013388545</v>
      </c>
      <c r="Q10" s="1">
        <v>120.69918422714102</v>
      </c>
      <c r="R10" s="1">
        <v>121.01053632670053</v>
      </c>
      <c r="S10" s="1">
        <v>121.31217806789192</v>
      </c>
      <c r="T10" s="1">
        <v>121.60367900661085</v>
      </c>
      <c r="U10" s="1">
        <v>121.88461238551578</v>
      </c>
      <c r="V10" s="1">
        <v>122.16170128464145</v>
      </c>
      <c r="W10" s="1">
        <v>122.42754171846391</v>
      </c>
      <c r="X10" s="1">
        <v>122.68902039223293</v>
      </c>
      <c r="Y10" s="1">
        <v>122.95333848785415</v>
      </c>
      <c r="Z10" s="1">
        <v>123.20562991174438</v>
      </c>
      <c r="AA10" s="1">
        <v>123.45301678385111</v>
      </c>
      <c r="AB10" s="1">
        <v>123.70292790814922</v>
      </c>
      <c r="AC10" s="1">
        <v>123.94772086118084</v>
      </c>
      <c r="AD10" s="1">
        <v>124.18721078341972</v>
      </c>
      <c r="AE10" s="1">
        <v>124.42121305306333</v>
      </c>
      <c r="AF10" s="1">
        <v>124.65745483964888</v>
      </c>
      <c r="AG10" s="1">
        <v>124.89597505616742</v>
      </c>
      <c r="AH10" s="1">
        <v>125.12874786860044</v>
      </c>
      <c r="AI10" s="1">
        <v>125.3555842545547</v>
      </c>
      <c r="AJ10" s="1">
        <v>125.58450865251525</v>
      </c>
      <c r="AK10" s="1">
        <v>125.81555594685254</v>
      </c>
      <c r="AL10" s="1">
        <v>126.04876187037563</v>
      </c>
      <c r="AM10" s="1">
        <v>126.27571762630299</v>
      </c>
      <c r="AN10" s="1">
        <v>126.50474823237599</v>
      </c>
      <c r="AO10" s="1">
        <v>126.72728935550056</v>
      </c>
      <c r="AP10" s="1">
        <v>126.96049370581554</v>
      </c>
      <c r="AQ10" s="1">
        <v>127.1871201482134</v>
      </c>
      <c r="AR10" s="1">
        <v>127.41580043725151</v>
      </c>
      <c r="AS10" s="1">
        <v>127.63765364522662</v>
      </c>
      <c r="AT10" s="1">
        <v>127.87046150150691</v>
      </c>
      <c r="AU10" s="1">
        <v>128.10542561633235</v>
      </c>
      <c r="AV10" s="1">
        <v>128.33341984250796</v>
      </c>
      <c r="AW10" s="1">
        <v>128.56347415914635</v>
      </c>
      <c r="AX10" s="1">
        <v>128.80495231324861</v>
      </c>
      <c r="AY10" s="1">
        <v>129.0393148281826</v>
      </c>
      <c r="AZ10" s="1">
        <v>129.27584265384982</v>
      </c>
      <c r="BA10" s="1">
        <v>129.51457210156286</v>
      </c>
      <c r="BB10" s="1">
        <v>129.75554036911143</v>
      </c>
      <c r="BC10" s="1">
        <v>129.99878556928266</v>
      </c>
      <c r="BD10" s="1">
        <v>130.24434675952386</v>
      </c>
      <c r="BE10" s="1">
        <v>130.49226397280245</v>
      </c>
      <c r="BF10" s="1">
        <v>130.74257824972068</v>
      </c>
      <c r="BG10" s="1">
        <v>131.00549314975319</v>
      </c>
      <c r="BH10" s="1">
        <v>131.26082908023091</v>
      </c>
      <c r="BI10" s="1">
        <v>131.51869337770211</v>
      </c>
      <c r="BJ10" s="1">
        <v>131.78960322535065</v>
      </c>
      <c r="BK10" s="1">
        <v>132.06334945086323</v>
      </c>
      <c r="BL10" s="1">
        <v>132.3292920297437</v>
      </c>
      <c r="BM10" s="1">
        <v>132.60876002604843</v>
      </c>
      <c r="BN10" s="1">
        <v>132.8912285828097</v>
      </c>
      <c r="BO10" s="1">
        <v>133.18779998106507</v>
      </c>
      <c r="BP10" s="1">
        <v>133.47656815747061</v>
      </c>
      <c r="BQ10" s="1">
        <v>133.77981335994312</v>
      </c>
      <c r="BR10" s="1">
        <v>134.08656334124237</v>
      </c>
      <c r="BS10" s="1">
        <v>134.4084551110023</v>
      </c>
      <c r="BT10" s="1">
        <v>134.73428003130772</v>
      </c>
      <c r="BU10" s="1">
        <v>135.06412554180457</v>
      </c>
      <c r="BV10" s="1">
        <v>135.39808191905095</v>
      </c>
      <c r="BW10" s="1">
        <v>135.7483985117826</v>
      </c>
      <c r="BX10" s="1">
        <v>136.11565471974697</v>
      </c>
      <c r="BY10" s="1">
        <v>136.48797442734613</v>
      </c>
      <c r="BZ10" s="1">
        <v>136.86548481553578</v>
      </c>
      <c r="CA10" s="1">
        <v>137.26117207825146</v>
      </c>
      <c r="CB10" s="1">
        <v>137.67574481956257</v>
      </c>
      <c r="CC10" s="1">
        <v>138.10996693474323</v>
      </c>
      <c r="CD10" s="1">
        <v>138.55118120973074</v>
      </c>
      <c r="CE10" s="1">
        <v>139.01329598904303</v>
      </c>
      <c r="CF10" s="1">
        <v>139.51118278835216</v>
      </c>
      <c r="CG10" s="1">
        <v>140.01818994500263</v>
      </c>
      <c r="CH10" s="1">
        <v>140.54910590694647</v>
      </c>
      <c r="CI10" s="1">
        <v>141.11988270956095</v>
      </c>
      <c r="CJ10" s="1">
        <v>141.71763822834123</v>
      </c>
      <c r="CK10" s="1">
        <v>142.35926554936495</v>
      </c>
      <c r="CL10" s="1">
        <v>143.04745511160661</v>
      </c>
      <c r="CM10" s="1">
        <v>143.78522551618858</v>
      </c>
      <c r="CN10" s="1">
        <v>144.59267981396565</v>
      </c>
      <c r="CO10" s="1">
        <v>145.47517609000479</v>
      </c>
      <c r="CP10" s="1">
        <v>146.43891043865762</v>
      </c>
      <c r="CQ10" s="1">
        <v>147.50955222129912</v>
      </c>
      <c r="CR10" s="1">
        <v>148.71698873471203</v>
      </c>
      <c r="CS10" s="1">
        <v>150.11694559517528</v>
      </c>
      <c r="CT10" s="1">
        <v>151.756087772916</v>
      </c>
      <c r="CU10" s="1">
        <v>153.73904641603821</v>
      </c>
      <c r="CV10" s="1">
        <v>156.25273298076087</v>
      </c>
      <c r="CW10" s="1">
        <v>159.64221885385697</v>
      </c>
      <c r="CX10" s="1">
        <v>164.79887911623976</v>
      </c>
      <c r="CY10" s="1">
        <v>175.00155011634513</v>
      </c>
    </row>
    <row r="11" spans="1:103" x14ac:dyDescent="0.3">
      <c r="A11" s="1">
        <v>19</v>
      </c>
      <c r="B11" s="1">
        <v>-4.2241939856493325</v>
      </c>
      <c r="C11" s="1">
        <v>127.61561696958518</v>
      </c>
      <c r="D11" s="1">
        <v>7.1724742974109398E-2</v>
      </c>
      <c r="E11" s="1">
        <v>112.47698147495218</v>
      </c>
      <c r="F11" s="1">
        <v>113.80410339020123</v>
      </c>
      <c r="G11" s="1">
        <v>114.69235943935973</v>
      </c>
      <c r="H11" s="1">
        <v>115.38432808609753</v>
      </c>
      <c r="I11" s="1">
        <v>115.9650539049189</v>
      </c>
      <c r="J11" s="1">
        <v>116.47033966565178</v>
      </c>
      <c r="K11" s="1">
        <v>116.92350876034506</v>
      </c>
      <c r="L11" s="1">
        <v>117.33876809924902</v>
      </c>
      <c r="M11" s="1">
        <v>117.71978224999769</v>
      </c>
      <c r="N11" s="1">
        <v>118.07683034018748</v>
      </c>
      <c r="O11" s="1">
        <v>118.41482971830979</v>
      </c>
      <c r="P11" s="1">
        <v>118.73909591999538</v>
      </c>
      <c r="Q11" s="1">
        <v>119.04894720090543</v>
      </c>
      <c r="R11" s="1">
        <v>119.34371296229527</v>
      </c>
      <c r="S11" s="1">
        <v>119.62926709344035</v>
      </c>
      <c r="T11" s="1">
        <v>119.90520407602322</v>
      </c>
      <c r="U11" s="1">
        <v>120.17112188747323</v>
      </c>
      <c r="V11" s="1">
        <v>120.43338561256812</v>
      </c>
      <c r="W11" s="1">
        <v>120.68498874361916</v>
      </c>
      <c r="X11" s="1">
        <v>120.93245049528836</v>
      </c>
      <c r="Y11" s="1">
        <v>121.18258625303929</v>
      </c>
      <c r="Z11" s="1">
        <v>121.42132837058138</v>
      </c>
      <c r="AA11" s="1">
        <v>121.65541779358915</v>
      </c>
      <c r="AB11" s="1">
        <v>121.89188428170095</v>
      </c>
      <c r="AC11" s="1">
        <v>122.12349683019808</v>
      </c>
      <c r="AD11" s="1">
        <v>122.35008132614466</v>
      </c>
      <c r="AE11" s="1">
        <v>122.57146388682328</v>
      </c>
      <c r="AF11" s="1">
        <v>122.79495524896463</v>
      </c>
      <c r="AG11" s="1">
        <v>123.02059202478816</v>
      </c>
      <c r="AH11" s="1">
        <v>123.24078218885803</v>
      </c>
      <c r="AI11" s="1">
        <v>123.45534773185547</v>
      </c>
      <c r="AJ11" s="1">
        <v>123.67187931381019</v>
      </c>
      <c r="AK11" s="1">
        <v>123.89040975890076</v>
      </c>
      <c r="AL11" s="1">
        <v>124.11097269030027</v>
      </c>
      <c r="AM11" s="1">
        <v>124.32561550240993</v>
      </c>
      <c r="AN11" s="1">
        <v>124.54221187875362</v>
      </c>
      <c r="AO11" s="1">
        <v>124.75266277326394</v>
      </c>
      <c r="AP11" s="1">
        <v>124.97318886433341</v>
      </c>
      <c r="AQ11" s="1">
        <v>125.18748618685019</v>
      </c>
      <c r="AR11" s="1">
        <v>125.40371723400155</v>
      </c>
      <c r="AS11" s="1">
        <v>125.61348488478477</v>
      </c>
      <c r="AT11" s="1">
        <v>125.8336020535118</v>
      </c>
      <c r="AU11" s="1">
        <v>126.05574933003793</v>
      </c>
      <c r="AV11" s="1">
        <v>126.2712987226376</v>
      </c>
      <c r="AW11" s="1">
        <v>126.48878766119148</v>
      </c>
      <c r="AX11" s="1">
        <v>126.71706781405499</v>
      </c>
      <c r="AY11" s="1">
        <v>126.93861283463973</v>
      </c>
      <c r="AZ11" s="1">
        <v>127.16219644110774</v>
      </c>
      <c r="BA11" s="1">
        <v>127.38785281403504</v>
      </c>
      <c r="BB11" s="1">
        <v>127.61561696958518</v>
      </c>
      <c r="BC11" s="1">
        <v>127.84552478645068</v>
      </c>
      <c r="BD11" s="1">
        <v>128.0776130338767</v>
      </c>
      <c r="BE11" s="1">
        <v>128.31191940081845</v>
      </c>
      <c r="BF11" s="1">
        <v>128.54848252628818</v>
      </c>
      <c r="BG11" s="1">
        <v>128.79694474705346</v>
      </c>
      <c r="BH11" s="1">
        <v>129.03823560662718</v>
      </c>
      <c r="BI11" s="1">
        <v>129.28190685433594</v>
      </c>
      <c r="BJ11" s="1">
        <v>129.53789610098707</v>
      </c>
      <c r="BK11" s="1">
        <v>129.79655573821694</v>
      </c>
      <c r="BL11" s="1">
        <v>130.04783252173786</v>
      </c>
      <c r="BM11" s="1">
        <v>130.31187912717462</v>
      </c>
      <c r="BN11" s="1">
        <v>130.57875074469186</v>
      </c>
      <c r="BO11" s="1">
        <v>130.85893586547158</v>
      </c>
      <c r="BP11" s="1">
        <v>131.13173861192419</v>
      </c>
      <c r="BQ11" s="1">
        <v>131.41820721533767</v>
      </c>
      <c r="BR11" s="1">
        <v>131.70797566921598</v>
      </c>
      <c r="BS11" s="1">
        <v>132.01203594852865</v>
      </c>
      <c r="BT11" s="1">
        <v>132.31979949704404</v>
      </c>
      <c r="BU11" s="1">
        <v>132.63134870014883</v>
      </c>
      <c r="BV11" s="1">
        <v>132.94676862210093</v>
      </c>
      <c r="BW11" s="1">
        <v>133.27762783982362</v>
      </c>
      <c r="BX11" s="1">
        <v>133.62447200632985</v>
      </c>
      <c r="BY11" s="1">
        <v>133.97608415838167</v>
      </c>
      <c r="BZ11" s="1">
        <v>134.33258417184703</v>
      </c>
      <c r="CA11" s="1">
        <v>134.70623455063324</v>
      </c>
      <c r="CB11" s="1">
        <v>135.09770274355958</v>
      </c>
      <c r="CC11" s="1">
        <v>135.50770832316769</v>
      </c>
      <c r="CD11" s="1">
        <v>135.92429895379649</v>
      </c>
      <c r="CE11" s="1">
        <v>136.36060574721759</v>
      </c>
      <c r="CF11" s="1">
        <v>136.83066703494623</v>
      </c>
      <c r="CG11" s="1">
        <v>137.3093187723847</v>
      </c>
      <c r="CH11" s="1">
        <v>137.81052128887458</v>
      </c>
      <c r="CI11" s="1">
        <v>138.34933111441643</v>
      </c>
      <c r="CJ11" s="1">
        <v>138.91358487217082</v>
      </c>
      <c r="CK11" s="1">
        <v>139.51922614787401</v>
      </c>
      <c r="CL11" s="1">
        <v>140.16879094961064</v>
      </c>
      <c r="CM11" s="1">
        <v>140.86512507006682</v>
      </c>
      <c r="CN11" s="1">
        <v>141.62719845340189</v>
      </c>
      <c r="CO11" s="1">
        <v>142.46006359821826</v>
      </c>
      <c r="CP11" s="1">
        <v>143.3695646210449</v>
      </c>
      <c r="CQ11" s="1">
        <v>144.37992360329523</v>
      </c>
      <c r="CR11" s="1">
        <v>145.51934359731527</v>
      </c>
      <c r="CS11" s="1">
        <v>146.84041345967836</v>
      </c>
      <c r="CT11" s="1">
        <v>148.38718152799626</v>
      </c>
      <c r="CU11" s="1">
        <v>150.25842150111407</v>
      </c>
      <c r="CV11" s="1">
        <v>152.63062433671305</v>
      </c>
      <c r="CW11" s="1">
        <v>155.82977300978416</v>
      </c>
      <c r="CX11" s="1">
        <v>160.69846860615647</v>
      </c>
      <c r="CY11" s="1">
        <v>170.34112701882253</v>
      </c>
    </row>
    <row r="12" spans="1:103" x14ac:dyDescent="0.3">
      <c r="A12" s="1">
        <v>20</v>
      </c>
      <c r="B12" s="1">
        <v>-3.7067003744376734</v>
      </c>
      <c r="C12" s="1">
        <v>127.61343434883071</v>
      </c>
      <c r="D12" s="1">
        <v>7.7451993870095992E-2</v>
      </c>
      <c r="E12" s="1">
        <v>111.16493282965409</v>
      </c>
      <c r="F12" s="1">
        <v>112.61242326609781</v>
      </c>
      <c r="G12" s="1">
        <v>113.58089951167034</v>
      </c>
      <c r="H12" s="1">
        <v>114.33513968538435</v>
      </c>
      <c r="I12" s="1">
        <v>114.96796084591951</v>
      </c>
      <c r="J12" s="1">
        <v>115.51844222651907</v>
      </c>
      <c r="K12" s="1">
        <v>116.01203414415092</v>
      </c>
      <c r="L12" s="1">
        <v>116.4642375547815</v>
      </c>
      <c r="M12" s="1">
        <v>116.87906360290006</v>
      </c>
      <c r="N12" s="1">
        <v>117.26771951575959</v>
      </c>
      <c r="O12" s="1">
        <v>117.63556901442986</v>
      </c>
      <c r="P12" s="1">
        <v>117.98840504694427</v>
      </c>
      <c r="Q12" s="1">
        <v>118.32549248993979</v>
      </c>
      <c r="R12" s="1">
        <v>118.64610901398453</v>
      </c>
      <c r="S12" s="1">
        <v>118.95664936859511</v>
      </c>
      <c r="T12" s="1">
        <v>119.2566767320743</v>
      </c>
      <c r="U12" s="1">
        <v>119.54575847894699</v>
      </c>
      <c r="V12" s="1">
        <v>119.83081697424983</v>
      </c>
      <c r="W12" s="1">
        <v>120.10423981378625</v>
      </c>
      <c r="X12" s="1">
        <v>120.37311484869083</v>
      </c>
      <c r="Y12" s="1">
        <v>120.64484668391731</v>
      </c>
      <c r="Z12" s="1">
        <v>120.90415473995134</v>
      </c>
      <c r="AA12" s="1">
        <v>121.15836444648762</v>
      </c>
      <c r="AB12" s="1">
        <v>121.4151096272158</v>
      </c>
      <c r="AC12" s="1">
        <v>121.66653910488694</v>
      </c>
      <c r="AD12" s="1">
        <v>121.91246601071033</v>
      </c>
      <c r="AE12" s="1">
        <v>122.15270389337168</v>
      </c>
      <c r="AF12" s="1">
        <v>122.39518636449401</v>
      </c>
      <c r="AG12" s="1">
        <v>122.63995118962927</v>
      </c>
      <c r="AH12" s="1">
        <v>122.87876305038264</v>
      </c>
      <c r="AI12" s="1">
        <v>123.11143156937516</v>
      </c>
      <c r="AJ12" s="1">
        <v>123.34618830313781</v>
      </c>
      <c r="AK12" s="1">
        <v>123.58306699202514</v>
      </c>
      <c r="AL12" s="1">
        <v>123.82210216736658</v>
      </c>
      <c r="AM12" s="1">
        <v>124.05467577802828</v>
      </c>
      <c r="AN12" s="1">
        <v>124.28931988657632</v>
      </c>
      <c r="AO12" s="1">
        <v>124.51726133031215</v>
      </c>
      <c r="AP12" s="1">
        <v>124.75606696552195</v>
      </c>
      <c r="AQ12" s="1">
        <v>124.98807948917521</v>
      </c>
      <c r="AR12" s="1">
        <v>125.2221369650461</v>
      </c>
      <c r="AS12" s="1">
        <v>125.44915091450906</v>
      </c>
      <c r="AT12" s="1">
        <v>125.68731457459009</v>
      </c>
      <c r="AU12" s="1">
        <v>125.9276214614833</v>
      </c>
      <c r="AV12" s="1">
        <v>126.16073925766159</v>
      </c>
      <c r="AW12" s="1">
        <v>126.3959022643258</v>
      </c>
      <c r="AX12" s="1">
        <v>126.64267607637746</v>
      </c>
      <c r="AY12" s="1">
        <v>126.88211225588259</v>
      </c>
      <c r="AZ12" s="1">
        <v>127.12369414827742</v>
      </c>
      <c r="BA12" s="1">
        <v>127.36745637026624</v>
      </c>
      <c r="BB12" s="1">
        <v>127.61343434883071</v>
      </c>
      <c r="BC12" s="1">
        <v>127.86166434617525</v>
      </c>
      <c r="BD12" s="1">
        <v>128.11218348562713</v>
      </c>
      <c r="BE12" s="1">
        <v>128.36502977853513</v>
      </c>
      <c r="BF12" s="1">
        <v>128.62024215221268</v>
      </c>
      <c r="BG12" s="1">
        <v>128.88821583024205</v>
      </c>
      <c r="BH12" s="1">
        <v>129.14837969336457</v>
      </c>
      <c r="BI12" s="1">
        <v>129.41103390668414</v>
      </c>
      <c r="BJ12" s="1">
        <v>129.68688221678588</v>
      </c>
      <c r="BK12" s="1">
        <v>129.96552006693378</v>
      </c>
      <c r="BL12" s="1">
        <v>130.23611905403683</v>
      </c>
      <c r="BM12" s="1">
        <v>130.52037758756535</v>
      </c>
      <c r="BN12" s="1">
        <v>130.80758014810021</v>
      </c>
      <c r="BO12" s="1">
        <v>131.10900393712626</v>
      </c>
      <c r="BP12" s="1">
        <v>131.40237956173183</v>
      </c>
      <c r="BQ12" s="1">
        <v>131.71033739041815</v>
      </c>
      <c r="BR12" s="1">
        <v>132.02172200600327</v>
      </c>
      <c r="BS12" s="1">
        <v>132.34833244745008</v>
      </c>
      <c r="BT12" s="1">
        <v>132.67878114925469</v>
      </c>
      <c r="BU12" s="1">
        <v>133.01314949451663</v>
      </c>
      <c r="BV12" s="1">
        <v>133.35152137560354</v>
      </c>
      <c r="BW12" s="1">
        <v>133.7062908351997</v>
      </c>
      <c r="BX12" s="1">
        <v>134.07801628978851</v>
      </c>
      <c r="BY12" s="1">
        <v>134.45465660160207</v>
      </c>
      <c r="BZ12" s="1">
        <v>134.83632915312751</v>
      </c>
      <c r="CA12" s="1">
        <v>135.23613983044973</v>
      </c>
      <c r="CB12" s="1">
        <v>135.65476701155308</v>
      </c>
      <c r="CC12" s="1">
        <v>136.09294043552686</v>
      </c>
      <c r="CD12" s="1">
        <v>136.53785616725318</v>
      </c>
      <c r="CE12" s="1">
        <v>137.00350445497088</v>
      </c>
      <c r="CF12" s="1">
        <v>137.50479981906338</v>
      </c>
      <c r="CG12" s="1">
        <v>138.01484719322389</v>
      </c>
      <c r="CH12" s="1">
        <v>138.54847396035501</v>
      </c>
      <c r="CI12" s="1">
        <v>139.12161738678057</v>
      </c>
      <c r="CJ12" s="1">
        <v>139.72123335384467</v>
      </c>
      <c r="CK12" s="1">
        <v>140.36414233489552</v>
      </c>
      <c r="CL12" s="1">
        <v>141.05286895879206</v>
      </c>
      <c r="CM12" s="1">
        <v>141.79023448618992</v>
      </c>
      <c r="CN12" s="1">
        <v>142.59605985728766</v>
      </c>
      <c r="CO12" s="1">
        <v>143.47532876451714</v>
      </c>
      <c r="CP12" s="1">
        <v>144.43377351106614</v>
      </c>
      <c r="CQ12" s="1">
        <v>145.49632593046994</v>
      </c>
      <c r="CR12" s="1">
        <v>146.69177144120806</v>
      </c>
      <c r="CS12" s="1">
        <v>148.07390871701131</v>
      </c>
      <c r="CT12" s="1">
        <v>149.68666729546175</v>
      </c>
      <c r="CU12" s="1">
        <v>151.6294526997707</v>
      </c>
      <c r="CV12" s="1">
        <v>154.07865059647381</v>
      </c>
      <c r="CW12" s="1">
        <v>157.35587320633604</v>
      </c>
      <c r="CX12" s="1">
        <v>162.2820267527961</v>
      </c>
      <c r="CY12" s="1">
        <v>171.79282243087542</v>
      </c>
    </row>
    <row r="13" spans="1:103" x14ac:dyDescent="0.3">
      <c r="A13" s="1" t="s">
        <v>110</v>
      </c>
      <c r="B13" s="1">
        <v>-3.0419924498077662</v>
      </c>
      <c r="C13" s="1">
        <v>129.43280153457147</v>
      </c>
      <c r="D13" s="1">
        <v>8.4563032073288955E-2</v>
      </c>
      <c r="E13" s="1">
        <v>110.94091736280966</v>
      </c>
      <c r="F13" s="1">
        <v>112.58549789086564</v>
      </c>
      <c r="G13" s="1">
        <v>113.68448407564445</v>
      </c>
      <c r="H13" s="1">
        <v>114.53954707103325</v>
      </c>
      <c r="I13" s="1">
        <v>115.25637670164022</v>
      </c>
      <c r="J13" s="1">
        <v>115.87948322081343</v>
      </c>
      <c r="K13" s="1">
        <v>116.43782354640021</v>
      </c>
      <c r="L13" s="1">
        <v>116.9490281410075</v>
      </c>
      <c r="M13" s="1">
        <v>117.4177036654705</v>
      </c>
      <c r="N13" s="1">
        <v>117.85656715295298</v>
      </c>
      <c r="O13" s="1">
        <v>118.27171333918687</v>
      </c>
      <c r="P13" s="1">
        <v>118.66970753097786</v>
      </c>
      <c r="Q13" s="1">
        <v>119.04974338217424</v>
      </c>
      <c r="R13" s="1">
        <v>119.41103044416603</v>
      </c>
      <c r="S13" s="1">
        <v>119.76079359415127</v>
      </c>
      <c r="T13" s="1">
        <v>120.09855481039791</v>
      </c>
      <c r="U13" s="1">
        <v>120.42384168719296</v>
      </c>
      <c r="V13" s="1">
        <v>120.7444530560725</v>
      </c>
      <c r="W13" s="1">
        <v>121.05183713454247</v>
      </c>
      <c r="X13" s="1">
        <v>121.35397260629183</v>
      </c>
      <c r="Y13" s="1">
        <v>121.65917949626817</v>
      </c>
      <c r="Z13" s="1">
        <v>121.95030033248993</v>
      </c>
      <c r="AA13" s="1">
        <v>122.23557085262908</v>
      </c>
      <c r="AB13" s="1">
        <v>122.52355799418483</v>
      </c>
      <c r="AC13" s="1">
        <v>122.80545580299137</v>
      </c>
      <c r="AD13" s="1">
        <v>123.08106145318384</v>
      </c>
      <c r="AE13" s="1">
        <v>123.3501729646995</v>
      </c>
      <c r="AF13" s="1">
        <v>123.62167871867396</v>
      </c>
      <c r="AG13" s="1">
        <v>123.89561629927299</v>
      </c>
      <c r="AH13" s="1">
        <v>124.16277033368465</v>
      </c>
      <c r="AI13" s="1">
        <v>124.42293573739556</v>
      </c>
      <c r="AJ13" s="1">
        <v>124.68531873119827</v>
      </c>
      <c r="AK13" s="1">
        <v>124.94995265705079</v>
      </c>
      <c r="AL13" s="1">
        <v>125.21687157814216</v>
      </c>
      <c r="AM13" s="1">
        <v>125.47645428641621</v>
      </c>
      <c r="AN13" s="1">
        <v>125.73822592828394</v>
      </c>
      <c r="AO13" s="1">
        <v>125.99240153590858</v>
      </c>
      <c r="AP13" s="1">
        <v>126.2585653007212</v>
      </c>
      <c r="AQ13" s="1">
        <v>126.51703267600642</v>
      </c>
      <c r="AR13" s="1">
        <v>126.77765213928861</v>
      </c>
      <c r="AS13" s="1">
        <v>127.03030671294714</v>
      </c>
      <c r="AT13" s="1">
        <v>127.29523999436985</v>
      </c>
      <c r="AU13" s="1">
        <v>127.5624209133149</v>
      </c>
      <c r="AV13" s="1">
        <v>127.82147657718981</v>
      </c>
      <c r="AW13" s="1">
        <v>128.08267193246186</v>
      </c>
      <c r="AX13" s="1">
        <v>128.35661839675274</v>
      </c>
      <c r="AY13" s="1">
        <v>128.62227606845892</v>
      </c>
      <c r="AZ13" s="1">
        <v>128.89017022458228</v>
      </c>
      <c r="BA13" s="1">
        <v>129.16033407390086</v>
      </c>
      <c r="BB13" s="1">
        <v>129.43280153457147</v>
      </c>
      <c r="BC13" s="1">
        <v>129.70760725396272</v>
      </c>
      <c r="BD13" s="1">
        <v>129.98478662917447</v>
      </c>
      <c r="BE13" s="1">
        <v>130.26437582827342</v>
      </c>
      <c r="BF13" s="1">
        <v>130.54641181227313</v>
      </c>
      <c r="BG13" s="1">
        <v>130.84236540188365</v>
      </c>
      <c r="BH13" s="1">
        <v>131.12951086755714</v>
      </c>
      <c r="BI13" s="1">
        <v>131.41922058801271</v>
      </c>
      <c r="BJ13" s="1">
        <v>131.72328230138331</v>
      </c>
      <c r="BK13" s="1">
        <v>132.03020772295028</v>
      </c>
      <c r="BL13" s="1">
        <v>132.32807324269282</v>
      </c>
      <c r="BM13" s="1">
        <v>132.64075527631317</v>
      </c>
      <c r="BN13" s="1">
        <v>132.95644535007531</v>
      </c>
      <c r="BO13" s="1">
        <v>133.28751593282826</v>
      </c>
      <c r="BP13" s="1">
        <v>133.60949732886357</v>
      </c>
      <c r="BQ13" s="1">
        <v>133.9472156063938</v>
      </c>
      <c r="BR13" s="1">
        <v>134.28841101445769</v>
      </c>
      <c r="BS13" s="1">
        <v>134.64598360983899</v>
      </c>
      <c r="BT13" s="1">
        <v>135.00743609275034</v>
      </c>
      <c r="BU13" s="1">
        <v>135.37284285393488</v>
      </c>
      <c r="BV13" s="1">
        <v>135.7422803398853</v>
      </c>
      <c r="BW13" s="1">
        <v>136.12924509217567</v>
      </c>
      <c r="BX13" s="1">
        <v>136.53428776720111</v>
      </c>
      <c r="BY13" s="1">
        <v>136.94424626763202</v>
      </c>
      <c r="BZ13" s="1">
        <v>137.35922611992581</v>
      </c>
      <c r="CA13" s="1">
        <v>137.79342943771209</v>
      </c>
      <c r="CB13" s="1">
        <v>138.24751644716991</v>
      </c>
      <c r="CC13" s="1">
        <v>138.72219437562205</v>
      </c>
      <c r="CD13" s="1">
        <v>139.20352961613057</v>
      </c>
      <c r="CE13" s="1">
        <v>139.70658851793266</v>
      </c>
      <c r="CF13" s="1">
        <v>140.24734164323087</v>
      </c>
      <c r="CG13" s="1">
        <v>140.79665575977319</v>
      </c>
      <c r="CH13" s="1">
        <v>141.37040250681994</v>
      </c>
      <c r="CI13" s="1">
        <v>141.98552686129838</v>
      </c>
      <c r="CJ13" s="1">
        <v>142.62781558595921</v>
      </c>
      <c r="CK13" s="1">
        <v>143.31504156472906</v>
      </c>
      <c r="CL13" s="1">
        <v>144.04956966858668</v>
      </c>
      <c r="CM13" s="1">
        <v>144.83402251921922</v>
      </c>
      <c r="CN13" s="1">
        <v>145.6889650080366</v>
      </c>
      <c r="CO13" s="1">
        <v>146.61898918721658</v>
      </c>
      <c r="CP13" s="1">
        <v>147.62932367466021</v>
      </c>
      <c r="CQ13" s="1">
        <v>148.74513157810875</v>
      </c>
      <c r="CR13" s="1">
        <v>149.99501280887759</v>
      </c>
      <c r="CS13" s="1">
        <v>151.43268879937563</v>
      </c>
      <c r="CT13" s="1">
        <v>153.09996998086285</v>
      </c>
      <c r="CU13" s="1">
        <v>155.09331217255806</v>
      </c>
      <c r="CV13" s="1">
        <v>157.58192930737536</v>
      </c>
      <c r="CW13" s="1">
        <v>160.86783773527151</v>
      </c>
      <c r="CX13" s="1">
        <v>165.70756534215658</v>
      </c>
      <c r="CY13" s="1">
        <v>174.69032367758322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-1.334255967868486</v>
      </c>
      <c r="C2" s="1">
        <v>45.907969655107415</v>
      </c>
      <c r="D2" s="1">
        <v>0.1212842204542794</v>
      </c>
      <c r="E2" s="1">
        <v>36.132733372117933</v>
      </c>
      <c r="F2" s="1">
        <v>37.023711864085229</v>
      </c>
      <c r="G2" s="1">
        <v>37.617680741786202</v>
      </c>
      <c r="H2" s="1">
        <v>38.078899057940895</v>
      </c>
      <c r="I2" s="1">
        <v>38.464873476896038</v>
      </c>
      <c r="J2" s="1">
        <v>38.799840807325417</v>
      </c>
      <c r="K2" s="1">
        <v>39.099537814696816</v>
      </c>
      <c r="L2" s="1">
        <v>39.373539786632548</v>
      </c>
      <c r="M2" s="1">
        <v>39.624401496399386</v>
      </c>
      <c r="N2" s="1">
        <v>39.858995995804342</v>
      </c>
      <c r="O2" s="1">
        <v>40.080627391965869</v>
      </c>
      <c r="P2" s="1">
        <v>40.292834136804494</v>
      </c>
      <c r="Q2" s="1">
        <v>40.495214363176608</v>
      </c>
      <c r="R2" s="1">
        <v>40.687377026506425</v>
      </c>
      <c r="S2" s="1">
        <v>40.873188713626462</v>
      </c>
      <c r="T2" s="1">
        <v>41.052413036688407</v>
      </c>
      <c r="U2" s="1">
        <v>41.224817955337627</v>
      </c>
      <c r="V2" s="1">
        <v>41.39454894719448</v>
      </c>
      <c r="W2" s="1">
        <v>41.557091606806779</v>
      </c>
      <c r="X2" s="1">
        <v>41.716678552825648</v>
      </c>
      <c r="Y2" s="1">
        <v>41.877703400734752</v>
      </c>
      <c r="Z2" s="1">
        <v>42.031121159111095</v>
      </c>
      <c r="AA2" s="1">
        <v>42.181287263098319</v>
      </c>
      <c r="AB2" s="1">
        <v>42.332711703444353</v>
      </c>
      <c r="AC2" s="1">
        <v>42.48076498068481</v>
      </c>
      <c r="AD2" s="1">
        <v>42.62534944736489</v>
      </c>
      <c r="AE2" s="1">
        <v>42.766368437873119</v>
      </c>
      <c r="AF2" s="1">
        <v>42.908481276939405</v>
      </c>
      <c r="AG2" s="1">
        <v>43.051701358501155</v>
      </c>
      <c r="AH2" s="1">
        <v>43.191212732454034</v>
      </c>
      <c r="AI2" s="1">
        <v>43.326918926357514</v>
      </c>
      <c r="AJ2" s="1">
        <v>43.463624607060744</v>
      </c>
      <c r="AK2" s="1">
        <v>43.601341392480379</v>
      </c>
      <c r="AL2" s="1">
        <v>43.740081085476938</v>
      </c>
      <c r="AM2" s="1">
        <v>43.874845770750206</v>
      </c>
      <c r="AN2" s="1">
        <v>44.0105836743246</v>
      </c>
      <c r="AO2" s="1">
        <v>44.142224418074797</v>
      </c>
      <c r="AP2" s="1">
        <v>44.279905129211024</v>
      </c>
      <c r="AQ2" s="1">
        <v>44.413437776606692</v>
      </c>
      <c r="AR2" s="1">
        <v>44.547914197626149</v>
      </c>
      <c r="AS2" s="1">
        <v>44.678118269280084</v>
      </c>
      <c r="AT2" s="1">
        <v>44.814476660752334</v>
      </c>
      <c r="AU2" s="1">
        <v>44.951810467668636</v>
      </c>
      <c r="AV2" s="1">
        <v>45.084792317077863</v>
      </c>
      <c r="AW2" s="1">
        <v>45.218696108889155</v>
      </c>
      <c r="AX2" s="1">
        <v>45.358944891434618</v>
      </c>
      <c r="AY2" s="1">
        <v>45.494760880096777</v>
      </c>
      <c r="AZ2" s="1">
        <v>45.631529941397105</v>
      </c>
      <c r="BA2" s="1">
        <v>45.769262628634067</v>
      </c>
      <c r="BB2" s="1">
        <v>45.907969655107415</v>
      </c>
      <c r="BC2" s="1">
        <v>46.047661897203511</v>
      </c>
      <c r="BD2" s="1">
        <v>46.188350397552895</v>
      </c>
      <c r="BE2" s="1">
        <v>46.330046368262181</v>
      </c>
      <c r="BF2" s="1">
        <v>46.472761194222315</v>
      </c>
      <c r="BG2" s="1">
        <v>46.622277844288995</v>
      </c>
      <c r="BH2" s="1">
        <v>46.767107176641503</v>
      </c>
      <c r="BI2" s="1">
        <v>46.912991070714227</v>
      </c>
      <c r="BJ2" s="1">
        <v>47.065842028120159</v>
      </c>
      <c r="BK2" s="1">
        <v>47.219860558286733</v>
      </c>
      <c r="BL2" s="1">
        <v>47.36906947917884</v>
      </c>
      <c r="BM2" s="1">
        <v>47.525419355463058</v>
      </c>
      <c r="BN2" s="1">
        <v>47.682979176995545</v>
      </c>
      <c r="BO2" s="1">
        <v>47.847895484062533</v>
      </c>
      <c r="BP2" s="1">
        <v>48.007967772519144</v>
      </c>
      <c r="BQ2" s="1">
        <v>48.175525894462723</v>
      </c>
      <c r="BR2" s="1">
        <v>48.344455509060012</v>
      </c>
      <c r="BS2" s="1">
        <v>48.521109360107246</v>
      </c>
      <c r="BT2" s="1">
        <v>48.699277367792902</v>
      </c>
      <c r="BU2" s="1">
        <v>48.878980029252304</v>
      </c>
      <c r="BV2" s="1">
        <v>49.060238221879942</v>
      </c>
      <c r="BW2" s="1">
        <v>49.249632466787745</v>
      </c>
      <c r="BX2" s="1">
        <v>49.447363115285789</v>
      </c>
      <c r="BY2" s="1">
        <v>49.646956822043521</v>
      </c>
      <c r="BZ2" s="1">
        <v>49.848441324471288</v>
      </c>
      <c r="CA2" s="1">
        <v>50.058658432910612</v>
      </c>
      <c r="CB2" s="1">
        <v>50.277839939224428</v>
      </c>
      <c r="CC2" s="1">
        <v>50.506231304922196</v>
      </c>
      <c r="CD2" s="1">
        <v>50.737059200953723</v>
      </c>
      <c r="CE2" s="1">
        <v>50.97747371299765</v>
      </c>
      <c r="CF2" s="1">
        <v>51.234948092856911</v>
      </c>
      <c r="CG2" s="1">
        <v>51.495478626753957</v>
      </c>
      <c r="CH2" s="1">
        <v>51.766491171598297</v>
      </c>
      <c r="CI2" s="1">
        <v>52.055783957352176</v>
      </c>
      <c r="CJ2" s="1">
        <v>52.356444810240681</v>
      </c>
      <c r="CK2" s="1">
        <v>52.676536768352427</v>
      </c>
      <c r="CL2" s="1">
        <v>53.016812761973767</v>
      </c>
      <c r="CM2" s="1">
        <v>53.378091594655913</v>
      </c>
      <c r="CN2" s="1">
        <v>53.769314722550959</v>
      </c>
      <c r="CO2" s="1">
        <v>54.191887135505006</v>
      </c>
      <c r="CP2" s="1">
        <v>54.647368718633707</v>
      </c>
      <c r="CQ2" s="1">
        <v>55.146031303677368</v>
      </c>
      <c r="CR2" s="1">
        <v>55.699123178037574</v>
      </c>
      <c r="CS2" s="1">
        <v>56.328086595932383</v>
      </c>
      <c r="CT2" s="1">
        <v>57.047734634118001</v>
      </c>
      <c r="CU2" s="1">
        <v>57.894251844640422</v>
      </c>
      <c r="CV2" s="1">
        <v>58.929751237991489</v>
      </c>
      <c r="CW2" s="1">
        <v>60.260479619016216</v>
      </c>
      <c r="CX2" s="1">
        <v>62.144606340534629</v>
      </c>
      <c r="CY2" s="1">
        <v>65.403915069650893</v>
      </c>
    </row>
    <row r="3" spans="1:103" x14ac:dyDescent="0.3">
      <c r="A3" s="1">
        <v>11</v>
      </c>
      <c r="B3" s="1">
        <v>-1.4294431937440131</v>
      </c>
      <c r="C3" s="1">
        <v>43.145511610877051</v>
      </c>
      <c r="D3" s="1">
        <v>0.12636147458930688</v>
      </c>
      <c r="E3" s="1">
        <v>33.757432493548315</v>
      </c>
      <c r="F3" s="1">
        <v>34.599224939126429</v>
      </c>
      <c r="G3" s="1">
        <v>35.161814420709696</v>
      </c>
      <c r="H3" s="1">
        <v>35.599463060832669</v>
      </c>
      <c r="I3" s="1">
        <v>35.966257200021147</v>
      </c>
      <c r="J3" s="1">
        <v>36.284986296397207</v>
      </c>
      <c r="K3" s="1">
        <v>36.570479391803843</v>
      </c>
      <c r="L3" s="1">
        <v>36.831766144946478</v>
      </c>
      <c r="M3" s="1">
        <v>37.071215425177328</v>
      </c>
      <c r="N3" s="1">
        <v>37.295337193457399</v>
      </c>
      <c r="O3" s="1">
        <v>37.507253161432445</v>
      </c>
      <c r="P3" s="1">
        <v>37.710321387220226</v>
      </c>
      <c r="Q3" s="1">
        <v>37.904136518585169</v>
      </c>
      <c r="R3" s="1">
        <v>38.088303139042225</v>
      </c>
      <c r="S3" s="1">
        <v>38.266510373824289</v>
      </c>
      <c r="T3" s="1">
        <v>38.4385191170973</v>
      </c>
      <c r="U3" s="1">
        <v>38.604094137823196</v>
      </c>
      <c r="V3" s="1">
        <v>38.767208176177377</v>
      </c>
      <c r="W3" s="1">
        <v>38.923514152437043</v>
      </c>
      <c r="X3" s="1">
        <v>39.077073507535275</v>
      </c>
      <c r="Y3" s="1">
        <v>39.232113005705529</v>
      </c>
      <c r="Z3" s="1">
        <v>39.379918813462382</v>
      </c>
      <c r="AA3" s="1">
        <v>39.524677956949013</v>
      </c>
      <c r="AB3" s="1">
        <v>39.670736708200174</v>
      </c>
      <c r="AC3" s="1">
        <v>39.813628178337616</v>
      </c>
      <c r="AD3" s="1">
        <v>39.953252685907422</v>
      </c>
      <c r="AE3" s="1">
        <v>40.089511368605528</v>
      </c>
      <c r="AF3" s="1">
        <v>40.226904554238999</v>
      </c>
      <c r="AG3" s="1">
        <v>40.365447320517525</v>
      </c>
      <c r="AH3" s="1">
        <v>40.500479165020025</v>
      </c>
      <c r="AI3" s="1">
        <v>40.631900887814233</v>
      </c>
      <c r="AJ3" s="1">
        <v>40.764363489688023</v>
      </c>
      <c r="AK3" s="1">
        <v>40.897880126447454</v>
      </c>
      <c r="AL3" s="1">
        <v>41.032464182842709</v>
      </c>
      <c r="AM3" s="1">
        <v>41.163265325339907</v>
      </c>
      <c r="AN3" s="1">
        <v>41.295084088522053</v>
      </c>
      <c r="AO3" s="1">
        <v>41.422994250067916</v>
      </c>
      <c r="AP3" s="1">
        <v>41.556847504576368</v>
      </c>
      <c r="AQ3" s="1">
        <v>41.686740835998577</v>
      </c>
      <c r="AR3" s="1">
        <v>41.817624960240472</v>
      </c>
      <c r="AS3" s="1">
        <v>41.944420668237363</v>
      </c>
      <c r="AT3" s="1">
        <v>42.077283483250909</v>
      </c>
      <c r="AU3" s="1">
        <v>42.211173393174732</v>
      </c>
      <c r="AV3" s="1">
        <v>42.340894082966813</v>
      </c>
      <c r="AW3" s="1">
        <v>42.471587542465691</v>
      </c>
      <c r="AX3" s="1">
        <v>42.608553166941526</v>
      </c>
      <c r="AY3" s="1">
        <v>42.741267370525058</v>
      </c>
      <c r="AZ3" s="1">
        <v>42.874990322673057</v>
      </c>
      <c r="BA3" s="1">
        <v>43.0097342568804</v>
      </c>
      <c r="BB3" s="1">
        <v>43.145511610877051</v>
      </c>
      <c r="BC3" s="1">
        <v>43.282335030978949</v>
      </c>
      <c r="BD3" s="1">
        <v>43.420217376551875</v>
      </c>
      <c r="BE3" s="1">
        <v>43.559171724591636</v>
      </c>
      <c r="BF3" s="1">
        <v>43.69921137442433</v>
      </c>
      <c r="BG3" s="1">
        <v>43.846018441085668</v>
      </c>
      <c r="BH3" s="1">
        <v>43.988314299040702</v>
      </c>
      <c r="BI3" s="1">
        <v>44.131737304466775</v>
      </c>
      <c r="BJ3" s="1">
        <v>44.282108226590815</v>
      </c>
      <c r="BK3" s="1">
        <v>44.433729995567653</v>
      </c>
      <c r="BL3" s="1">
        <v>44.58071522494518</v>
      </c>
      <c r="BM3" s="1">
        <v>44.734839101660668</v>
      </c>
      <c r="BN3" s="1">
        <v>44.890263900722942</v>
      </c>
      <c r="BO3" s="1">
        <v>45.053062308622465</v>
      </c>
      <c r="BP3" s="1">
        <v>45.21119362127812</v>
      </c>
      <c r="BQ3" s="1">
        <v>45.376841543265243</v>
      </c>
      <c r="BR3" s="1">
        <v>45.54397168831396</v>
      </c>
      <c r="BS3" s="1">
        <v>45.71888007370984</v>
      </c>
      <c r="BT3" s="1">
        <v>45.895429381886473</v>
      </c>
      <c r="BU3" s="1">
        <v>46.073644200955464</v>
      </c>
      <c r="BV3" s="1">
        <v>46.253549626762528</v>
      </c>
      <c r="BW3" s="1">
        <v>46.44168983171113</v>
      </c>
      <c r="BX3" s="1">
        <v>46.638285896573386</v>
      </c>
      <c r="BY3" s="1">
        <v>46.836916119599302</v>
      </c>
      <c r="BZ3" s="1">
        <v>47.03761413663095</v>
      </c>
      <c r="CA3" s="1">
        <v>47.247210970572972</v>
      </c>
      <c r="CB3" s="1">
        <v>47.465964648631072</v>
      </c>
      <c r="CC3" s="1">
        <v>47.694149182075748</v>
      </c>
      <c r="CD3" s="1">
        <v>47.925017156540171</v>
      </c>
      <c r="CE3" s="1">
        <v>48.165741113199317</v>
      </c>
      <c r="CF3" s="1">
        <v>48.423851509616476</v>
      </c>
      <c r="CG3" s="1">
        <v>48.685348161265878</v>
      </c>
      <c r="CH3" s="1">
        <v>48.957712070068013</v>
      </c>
      <c r="CI3" s="1">
        <v>49.248839553016374</v>
      </c>
      <c r="CJ3" s="1">
        <v>49.551839157872664</v>
      </c>
      <c r="CK3" s="1">
        <v>49.874908217635173</v>
      </c>
      <c r="CL3" s="1">
        <v>50.218903982929689</v>
      </c>
      <c r="CM3" s="1">
        <v>50.584762892015505</v>
      </c>
      <c r="CN3" s="1">
        <v>50.981684228226868</v>
      </c>
      <c r="CO3" s="1">
        <v>51.411281591606325</v>
      </c>
      <c r="CP3" s="1">
        <v>51.875356577419069</v>
      </c>
      <c r="CQ3" s="1">
        <v>52.384654501789363</v>
      </c>
      <c r="CR3" s="1">
        <v>52.951059371916422</v>
      </c>
      <c r="CS3" s="1">
        <v>53.597123960192661</v>
      </c>
      <c r="CT3" s="1">
        <v>54.338934615826034</v>
      </c>
      <c r="CU3" s="1">
        <v>55.215122491239583</v>
      </c>
      <c r="CV3" s="1">
        <v>56.292305962852829</v>
      </c>
      <c r="CW3" s="1">
        <v>57.685504981533164</v>
      </c>
      <c r="CX3" s="1">
        <v>59.675705679207987</v>
      </c>
      <c r="CY3" s="1">
        <v>63.169435066662317</v>
      </c>
    </row>
    <row r="4" spans="1:103" x14ac:dyDescent="0.3">
      <c r="A4" s="1">
        <v>12</v>
      </c>
      <c r="B4" s="1">
        <v>-1.4488064745589984</v>
      </c>
      <c r="C4" s="1">
        <v>40.182746137338576</v>
      </c>
      <c r="D4" s="1">
        <v>0.12044547195554955</v>
      </c>
      <c r="E4" s="1">
        <v>31.762867834035237</v>
      </c>
      <c r="F4" s="1">
        <v>32.524808609293309</v>
      </c>
      <c r="G4" s="1">
        <v>33.033270820577975</v>
      </c>
      <c r="H4" s="1">
        <v>33.428390980631207</v>
      </c>
      <c r="I4" s="1">
        <v>33.759257291948728</v>
      </c>
      <c r="J4" s="1">
        <v>34.046555647585208</v>
      </c>
      <c r="K4" s="1">
        <v>34.303728857550638</v>
      </c>
      <c r="L4" s="1">
        <v>34.538958815622436</v>
      </c>
      <c r="M4" s="1">
        <v>34.754413084008043</v>
      </c>
      <c r="N4" s="1">
        <v>34.955975268448853</v>
      </c>
      <c r="O4" s="1">
        <v>35.146470809729571</v>
      </c>
      <c r="P4" s="1">
        <v>35.328931323050263</v>
      </c>
      <c r="Q4" s="1">
        <v>35.503003232571828</v>
      </c>
      <c r="R4" s="1">
        <v>35.668342014931547</v>
      </c>
      <c r="S4" s="1">
        <v>35.82826803613915</v>
      </c>
      <c r="T4" s="1">
        <v>35.982572996605697</v>
      </c>
      <c r="U4" s="1">
        <v>36.131052176672071</v>
      </c>
      <c r="V4" s="1">
        <v>36.277272429004512</v>
      </c>
      <c r="W4" s="1">
        <v>36.417341249825135</v>
      </c>
      <c r="X4" s="1">
        <v>36.554902548094809</v>
      </c>
      <c r="Y4" s="1">
        <v>36.693743293580269</v>
      </c>
      <c r="Z4" s="1">
        <v>36.826062624323463</v>
      </c>
      <c r="AA4" s="1">
        <v>36.955613327004762</v>
      </c>
      <c r="AB4" s="1">
        <v>37.086285785104202</v>
      </c>
      <c r="AC4" s="1">
        <v>37.214084441416219</v>
      </c>
      <c r="AD4" s="1">
        <v>37.338922814471402</v>
      </c>
      <c r="AE4" s="1">
        <v>37.46071520379035</v>
      </c>
      <c r="AF4" s="1">
        <v>37.583485033893552</v>
      </c>
      <c r="AG4" s="1">
        <v>37.707244849827553</v>
      </c>
      <c r="AH4" s="1">
        <v>37.827832374195097</v>
      </c>
      <c r="AI4" s="1">
        <v>37.945161818743692</v>
      </c>
      <c r="AJ4" s="1">
        <v>38.063386449252754</v>
      </c>
      <c r="AK4" s="1">
        <v>38.182517185878012</v>
      </c>
      <c r="AL4" s="1">
        <v>38.302565132337172</v>
      </c>
      <c r="AM4" s="1">
        <v>38.419204875321476</v>
      </c>
      <c r="AN4" s="1">
        <v>38.536718273878456</v>
      </c>
      <c r="AO4" s="1">
        <v>38.650714806934594</v>
      </c>
      <c r="AP4" s="1">
        <v>38.769973744070413</v>
      </c>
      <c r="AQ4" s="1">
        <v>38.885671049067419</v>
      </c>
      <c r="AR4" s="1">
        <v>39.00221750992138</v>
      </c>
      <c r="AS4" s="1">
        <v>39.115091482358814</v>
      </c>
      <c r="AT4" s="1">
        <v>39.23333268309409</v>
      </c>
      <c r="AU4" s="1">
        <v>39.352453016074016</v>
      </c>
      <c r="AV4" s="1">
        <v>39.467830587688439</v>
      </c>
      <c r="AW4" s="1">
        <v>39.584040065492701</v>
      </c>
      <c r="AX4" s="1">
        <v>39.705790716696903</v>
      </c>
      <c r="AY4" s="1">
        <v>39.823727177299077</v>
      </c>
      <c r="AZ4" s="1">
        <v>39.942525166999317</v>
      </c>
      <c r="BA4" s="1">
        <v>40.062194746245744</v>
      </c>
      <c r="BB4" s="1">
        <v>40.182746137338576</v>
      </c>
      <c r="BC4" s="1">
        <v>40.304189727754206</v>
      </c>
      <c r="BD4" s="1">
        <v>40.426536073552299</v>
      </c>
      <c r="BE4" s="1">
        <v>40.549795902868595</v>
      </c>
      <c r="BF4" s="1">
        <v>40.673980119495965</v>
      </c>
      <c r="BG4" s="1">
        <v>40.804124210543463</v>
      </c>
      <c r="BH4" s="1">
        <v>40.930228740686609</v>
      </c>
      <c r="BI4" s="1">
        <v>41.057291922721618</v>
      </c>
      <c r="BJ4" s="1">
        <v>41.190467097096473</v>
      </c>
      <c r="BK4" s="1">
        <v>41.32470508408727</v>
      </c>
      <c r="BL4" s="1">
        <v>41.454794979626477</v>
      </c>
      <c r="BM4" s="1">
        <v>41.591157334517931</v>
      </c>
      <c r="BN4" s="1">
        <v>41.728623370537427</v>
      </c>
      <c r="BO4" s="1">
        <v>41.872560050786973</v>
      </c>
      <c r="BP4" s="1">
        <v>42.01232041500834</v>
      </c>
      <c r="BQ4" s="1">
        <v>42.158671340088731</v>
      </c>
      <c r="BR4" s="1">
        <v>42.306277041856752</v>
      </c>
      <c r="BS4" s="1">
        <v>42.46069337453735</v>
      </c>
      <c r="BT4" s="1">
        <v>42.616497226804476</v>
      </c>
      <c r="BU4" s="1">
        <v>42.773708548733161</v>
      </c>
      <c r="BV4" s="1">
        <v>42.93234768598542</v>
      </c>
      <c r="BW4" s="1">
        <v>43.098179863292721</v>
      </c>
      <c r="BX4" s="1">
        <v>43.271390620218476</v>
      </c>
      <c r="BY4" s="1">
        <v>43.446316052111733</v>
      </c>
      <c r="BZ4" s="1">
        <v>43.622983334905157</v>
      </c>
      <c r="CA4" s="1">
        <v>43.807398941991458</v>
      </c>
      <c r="CB4" s="1">
        <v>43.999778637203335</v>
      </c>
      <c r="CC4" s="1">
        <v>44.200351286101991</v>
      </c>
      <c r="CD4" s="1">
        <v>44.403177788301619</v>
      </c>
      <c r="CE4" s="1">
        <v>44.614550764983925</v>
      </c>
      <c r="CF4" s="1">
        <v>44.841062758480767</v>
      </c>
      <c r="CG4" s="1">
        <v>45.070411804103642</v>
      </c>
      <c r="CH4" s="1">
        <v>45.309147950579884</v>
      </c>
      <c r="CI4" s="1">
        <v>45.564168261039953</v>
      </c>
      <c r="CJ4" s="1">
        <v>45.829409563189678</v>
      </c>
      <c r="CK4" s="1">
        <v>46.112018480874902</v>
      </c>
      <c r="CL4" s="1">
        <v>46.412705266283531</v>
      </c>
      <c r="CM4" s="1">
        <v>46.732244366655372</v>
      </c>
      <c r="CN4" s="1">
        <v>47.078611922690158</v>
      </c>
      <c r="CO4" s="1">
        <v>47.453140124898567</v>
      </c>
      <c r="CP4" s="1">
        <v>47.85731298573485</v>
      </c>
      <c r="CQ4" s="1">
        <v>48.300376962722218</v>
      </c>
      <c r="CR4" s="1">
        <v>48.792512813941819</v>
      </c>
      <c r="CS4" s="1">
        <v>49.35308019619049</v>
      </c>
      <c r="CT4" s="1">
        <v>49.995692879577085</v>
      </c>
      <c r="CU4" s="1">
        <v>50.753292928820279</v>
      </c>
      <c r="CV4" s="1">
        <v>51.682573455012651</v>
      </c>
      <c r="CW4" s="1">
        <v>52.88101919508928</v>
      </c>
      <c r="CX4" s="1">
        <v>54.58622813227452</v>
      </c>
      <c r="CY4" s="1">
        <v>57.560296262169743</v>
      </c>
    </row>
    <row r="5" spans="1:103" x14ac:dyDescent="0.3">
      <c r="A5" s="1">
        <v>13</v>
      </c>
      <c r="B5" s="1">
        <v>-1.7743276219248143</v>
      </c>
      <c r="C5" s="1">
        <v>37.027848482350116</v>
      </c>
      <c r="D5" s="1">
        <v>0.11625310178467047</v>
      </c>
      <c r="E5" s="1">
        <v>29.689667774336247</v>
      </c>
      <c r="F5" s="1">
        <v>30.343527903918318</v>
      </c>
      <c r="G5" s="1">
        <v>30.780762996390546</v>
      </c>
      <c r="H5" s="1">
        <v>31.121059980805256</v>
      </c>
      <c r="I5" s="1">
        <v>31.406387692632791</v>
      </c>
      <c r="J5" s="1">
        <v>31.654426015068388</v>
      </c>
      <c r="K5" s="1">
        <v>31.876684437889786</v>
      </c>
      <c r="L5" s="1">
        <v>32.080172288580243</v>
      </c>
      <c r="M5" s="1">
        <v>32.266718702335304</v>
      </c>
      <c r="N5" s="1">
        <v>32.44138311810061</v>
      </c>
      <c r="O5" s="1">
        <v>32.606589811638749</v>
      </c>
      <c r="P5" s="1">
        <v>32.76495046079895</v>
      </c>
      <c r="Q5" s="1">
        <v>32.916143717472281</v>
      </c>
      <c r="R5" s="1">
        <v>33.059855480579628</v>
      </c>
      <c r="S5" s="1">
        <v>33.198960007163798</v>
      </c>
      <c r="T5" s="1">
        <v>33.333267339337603</v>
      </c>
      <c r="U5" s="1">
        <v>33.462590255131474</v>
      </c>
      <c r="V5" s="1">
        <v>33.590029399261169</v>
      </c>
      <c r="W5" s="1">
        <v>33.712185985548366</v>
      </c>
      <c r="X5" s="1">
        <v>33.832231516661807</v>
      </c>
      <c r="Y5" s="1">
        <v>33.953470530470682</v>
      </c>
      <c r="Z5" s="1">
        <v>34.069087549904033</v>
      </c>
      <c r="AA5" s="1">
        <v>34.182354781826405</v>
      </c>
      <c r="AB5" s="1">
        <v>34.296672948755308</v>
      </c>
      <c r="AC5" s="1">
        <v>34.408545777991463</v>
      </c>
      <c r="AD5" s="1">
        <v>34.517893496162692</v>
      </c>
      <c r="AE5" s="1">
        <v>34.624636858478823</v>
      </c>
      <c r="AF5" s="1">
        <v>34.73230106298638</v>
      </c>
      <c r="AG5" s="1">
        <v>34.840899206269448</v>
      </c>
      <c r="AH5" s="1">
        <v>34.946777725505818</v>
      </c>
      <c r="AI5" s="1">
        <v>35.049856732830484</v>
      </c>
      <c r="AJ5" s="1">
        <v>35.153783690407039</v>
      </c>
      <c r="AK5" s="1">
        <v>35.258570095304371</v>
      </c>
      <c r="AL5" s="1">
        <v>35.364227662435759</v>
      </c>
      <c r="AM5" s="1">
        <v>35.466947963091847</v>
      </c>
      <c r="AN5" s="1">
        <v>35.570500316002665</v>
      </c>
      <c r="AO5" s="1">
        <v>35.671014161279899</v>
      </c>
      <c r="AP5" s="1">
        <v>35.776232297719581</v>
      </c>
      <c r="AQ5" s="1">
        <v>35.878371407591132</v>
      </c>
      <c r="AR5" s="1">
        <v>35.981323634846369</v>
      </c>
      <c r="AS5" s="1">
        <v>36.081092898347812</v>
      </c>
      <c r="AT5" s="1">
        <v>36.185671252880695</v>
      </c>
      <c r="AU5" s="1">
        <v>36.291094888839503</v>
      </c>
      <c r="AV5" s="1">
        <v>36.393271390651726</v>
      </c>
      <c r="AW5" s="1">
        <v>36.496250004654655</v>
      </c>
      <c r="AX5" s="1">
        <v>36.604209799477339</v>
      </c>
      <c r="AY5" s="1">
        <v>36.708857097940509</v>
      </c>
      <c r="AZ5" s="1">
        <v>36.81433863786944</v>
      </c>
      <c r="BA5" s="1">
        <v>36.920665379025941</v>
      </c>
      <c r="BB5" s="1">
        <v>37.027848482350116</v>
      </c>
      <c r="BC5" s="1">
        <v>37.135899314714024</v>
      </c>
      <c r="BD5" s="1">
        <v>37.244829453812869</v>
      </c>
      <c r="BE5" s="1">
        <v>37.354650693198693</v>
      </c>
      <c r="BF5" s="1">
        <v>37.465375047461237</v>
      </c>
      <c r="BG5" s="1">
        <v>37.581499560983701</v>
      </c>
      <c r="BH5" s="1">
        <v>37.694104475665192</v>
      </c>
      <c r="BI5" s="1">
        <v>37.807650442781998</v>
      </c>
      <c r="BJ5" s="1">
        <v>37.926750454752408</v>
      </c>
      <c r="BK5" s="1">
        <v>38.046897200949601</v>
      </c>
      <c r="BL5" s="1">
        <v>38.163424156602986</v>
      </c>
      <c r="BM5" s="1">
        <v>38.285668455654026</v>
      </c>
      <c r="BN5" s="1">
        <v>38.409005310201543</v>
      </c>
      <c r="BO5" s="1">
        <v>38.53825955010192</v>
      </c>
      <c r="BP5" s="1">
        <v>38.663873758244591</v>
      </c>
      <c r="BQ5" s="1">
        <v>38.795528790017435</v>
      </c>
      <c r="BR5" s="1">
        <v>38.928435116954468</v>
      </c>
      <c r="BS5" s="1">
        <v>39.067606551688414</v>
      </c>
      <c r="BT5" s="1">
        <v>39.208167156110164</v>
      </c>
      <c r="BU5" s="1">
        <v>39.350139810838691</v>
      </c>
      <c r="BV5" s="1">
        <v>39.493547923746078</v>
      </c>
      <c r="BW5" s="1">
        <v>39.643616583184965</v>
      </c>
      <c r="BX5" s="1">
        <v>39.800536450543149</v>
      </c>
      <c r="BY5" s="1">
        <v>39.959191727743345</v>
      </c>
      <c r="BZ5" s="1">
        <v>40.119614105710276</v>
      </c>
      <c r="CA5" s="1">
        <v>40.287274864822784</v>
      </c>
      <c r="CB5" s="1">
        <v>40.462398618413559</v>
      </c>
      <c r="CC5" s="1">
        <v>40.645224610581032</v>
      </c>
      <c r="CD5" s="1">
        <v>40.83036095855288</v>
      </c>
      <c r="CE5" s="1">
        <v>41.023574926516581</v>
      </c>
      <c r="CF5" s="1">
        <v>41.230943831934027</v>
      </c>
      <c r="CG5" s="1">
        <v>41.441247179595585</v>
      </c>
      <c r="CH5" s="1">
        <v>41.660522402189038</v>
      </c>
      <c r="CI5" s="1">
        <v>41.895169484563759</v>
      </c>
      <c r="CJ5" s="1">
        <v>42.139681300270489</v>
      </c>
      <c r="CK5" s="1">
        <v>42.400726189988447</v>
      </c>
      <c r="CL5" s="1">
        <v>42.679069424452464</v>
      </c>
      <c r="CM5" s="1">
        <v>42.975551186458588</v>
      </c>
      <c r="CN5" s="1">
        <v>43.297736731549762</v>
      </c>
      <c r="CO5" s="1">
        <v>43.647081133672899</v>
      </c>
      <c r="CP5" s="1">
        <v>44.02521949111194</v>
      </c>
      <c r="CQ5" s="1">
        <v>44.441130925305551</v>
      </c>
      <c r="CR5" s="1">
        <v>44.904840503574263</v>
      </c>
      <c r="CS5" s="1">
        <v>45.435299159432404</v>
      </c>
      <c r="CT5" s="1">
        <v>46.046442160437152</v>
      </c>
      <c r="CU5" s="1">
        <v>46.77123482795205</v>
      </c>
      <c r="CV5" s="1">
        <v>47.666822305856073</v>
      </c>
      <c r="CW5" s="1">
        <v>48.832888818900571</v>
      </c>
      <c r="CX5" s="1">
        <v>50.514641927882352</v>
      </c>
      <c r="CY5" s="1">
        <v>53.516385848261514</v>
      </c>
    </row>
    <row r="6" spans="1:103" x14ac:dyDescent="0.3">
      <c r="A6" s="1">
        <v>14</v>
      </c>
      <c r="B6" s="1">
        <v>-1.7528844648849109</v>
      </c>
      <c r="C6" s="1">
        <v>34.122909279978593</v>
      </c>
      <c r="D6" s="1">
        <v>0.11598870030278423</v>
      </c>
      <c r="E6" s="1">
        <v>27.359204413537331</v>
      </c>
      <c r="F6" s="1">
        <v>27.963076023006977</v>
      </c>
      <c r="G6" s="1">
        <v>28.366768763665785</v>
      </c>
      <c r="H6" s="1">
        <v>28.680894027049437</v>
      </c>
      <c r="I6" s="1">
        <v>28.944232093158625</v>
      </c>
      <c r="J6" s="1">
        <v>29.173120223283437</v>
      </c>
      <c r="K6" s="1">
        <v>29.378191254798899</v>
      </c>
      <c r="L6" s="1">
        <v>29.565920087637998</v>
      </c>
      <c r="M6" s="1">
        <v>29.737999812042307</v>
      </c>
      <c r="N6" s="1">
        <v>29.899101724915333</v>
      </c>
      <c r="O6" s="1">
        <v>30.051464778730239</v>
      </c>
      <c r="P6" s="1">
        <v>30.197499724148102</v>
      </c>
      <c r="Q6" s="1">
        <v>30.336911965439821</v>
      </c>
      <c r="R6" s="1">
        <v>30.469413645922412</v>
      </c>
      <c r="S6" s="1">
        <v>30.597656220412414</v>
      </c>
      <c r="T6" s="1">
        <v>30.721465607400415</v>
      </c>
      <c r="U6" s="1">
        <v>30.840670283959941</v>
      </c>
      <c r="V6" s="1">
        <v>30.958129014461637</v>
      </c>
      <c r="W6" s="1">
        <v>31.070709924050607</v>
      </c>
      <c r="X6" s="1">
        <v>31.181336655486369</v>
      </c>
      <c r="Y6" s="1">
        <v>31.293054517079007</v>
      </c>
      <c r="Z6" s="1">
        <v>31.399583687059906</v>
      </c>
      <c r="AA6" s="1">
        <v>31.503939957713381</v>
      </c>
      <c r="AB6" s="1">
        <v>31.609256599718886</v>
      </c>
      <c r="AC6" s="1">
        <v>31.712312741119455</v>
      </c>
      <c r="AD6" s="1">
        <v>31.81303536352145</v>
      </c>
      <c r="AE6" s="1">
        <v>31.911351950883063</v>
      </c>
      <c r="AF6" s="1">
        <v>32.010509538223801</v>
      </c>
      <c r="AG6" s="1">
        <v>32.110519964638925</v>
      </c>
      <c r="AH6" s="1">
        <v>32.208018726718471</v>
      </c>
      <c r="AI6" s="1">
        <v>32.302932774114616</v>
      </c>
      <c r="AJ6" s="1">
        <v>32.39862081014148</v>
      </c>
      <c r="AK6" s="1">
        <v>32.495093219187744</v>
      </c>
      <c r="AL6" s="1">
        <v>32.592360580183694</v>
      </c>
      <c r="AM6" s="1">
        <v>32.686917063499287</v>
      </c>
      <c r="AN6" s="1">
        <v>32.782232595116874</v>
      </c>
      <c r="AO6" s="1">
        <v>32.874744677142445</v>
      </c>
      <c r="AP6" s="1">
        <v>32.971579516588442</v>
      </c>
      <c r="AQ6" s="1">
        <v>33.065573740978913</v>
      </c>
      <c r="AR6" s="1">
        <v>33.160309321013408</v>
      </c>
      <c r="AS6" s="1">
        <v>33.252109311476183</v>
      </c>
      <c r="AT6" s="1">
        <v>33.348327189853691</v>
      </c>
      <c r="AU6" s="1">
        <v>33.445315420104755</v>
      </c>
      <c r="AV6" s="1">
        <v>33.539309256542019</v>
      </c>
      <c r="AW6" s="1">
        <v>33.634033889644364</v>
      </c>
      <c r="AX6" s="1">
        <v>33.733332785493253</v>
      </c>
      <c r="AY6" s="1">
        <v>33.829577403582185</v>
      </c>
      <c r="AZ6" s="1">
        <v>33.926581751989893</v>
      </c>
      <c r="BA6" s="1">
        <v>34.024355696059374</v>
      </c>
      <c r="BB6" s="1">
        <v>34.122909279978593</v>
      </c>
      <c r="BC6" s="1">
        <v>34.222252730951993</v>
      </c>
      <c r="BD6" s="1">
        <v>34.32239646349111</v>
      </c>
      <c r="BE6" s="1">
        <v>34.423351083828415</v>
      </c>
      <c r="BF6" s="1">
        <v>34.525127394458707</v>
      </c>
      <c r="BG6" s="1">
        <v>34.631858236849745</v>
      </c>
      <c r="BH6" s="1">
        <v>34.735345136330984</v>
      </c>
      <c r="BI6" s="1">
        <v>34.839687819829336</v>
      </c>
      <c r="BJ6" s="1">
        <v>34.949124545799933</v>
      </c>
      <c r="BK6" s="1">
        <v>35.059512836323421</v>
      </c>
      <c r="BL6" s="1">
        <v>35.166565468917916</v>
      </c>
      <c r="BM6" s="1">
        <v>35.278860097251055</v>
      </c>
      <c r="BN6" s="1">
        <v>35.392147416877243</v>
      </c>
      <c r="BO6" s="1">
        <v>35.510858124821077</v>
      </c>
      <c r="BP6" s="1">
        <v>35.626214055357451</v>
      </c>
      <c r="BQ6" s="1">
        <v>35.747105080739388</v>
      </c>
      <c r="BR6" s="1">
        <v>35.869132157381557</v>
      </c>
      <c r="BS6" s="1">
        <v>35.996897500236749</v>
      </c>
      <c r="BT6" s="1">
        <v>36.125923549573592</v>
      </c>
      <c r="BU6" s="1">
        <v>36.256230795004079</v>
      </c>
      <c r="BV6" s="1">
        <v>36.387840191641317</v>
      </c>
      <c r="BW6" s="1">
        <v>36.525545533478009</v>
      </c>
      <c r="BX6" s="1">
        <v>36.669519384182465</v>
      </c>
      <c r="BY6" s="1">
        <v>36.815066385830079</v>
      </c>
      <c r="BZ6" s="1">
        <v>36.962214870015515</v>
      </c>
      <c r="CA6" s="1">
        <v>37.115981609308903</v>
      </c>
      <c r="CB6" s="1">
        <v>37.27656962270504</v>
      </c>
      <c r="CC6" s="1">
        <v>37.444195060172987</v>
      </c>
      <c r="CD6" s="1">
        <v>37.613912054674813</v>
      </c>
      <c r="CE6" s="1">
        <v>37.79100507538049</v>
      </c>
      <c r="CF6" s="1">
        <v>37.981039031706416</v>
      </c>
      <c r="CG6" s="1">
        <v>38.173727032758606</v>
      </c>
      <c r="CH6" s="1">
        <v>38.374597524733616</v>
      </c>
      <c r="CI6" s="1">
        <v>38.589506515058048</v>
      </c>
      <c r="CJ6" s="1">
        <v>38.81340264905198</v>
      </c>
      <c r="CK6" s="1">
        <v>39.052383662010321</v>
      </c>
      <c r="CL6" s="1">
        <v>39.307138761241653</v>
      </c>
      <c r="CM6" s="1">
        <v>39.578424078896518</v>
      </c>
      <c r="CN6" s="1">
        <v>39.873144790804744</v>
      </c>
      <c r="CO6" s="1">
        <v>40.192609461916497</v>
      </c>
      <c r="CP6" s="1">
        <v>40.538287213621494</v>
      </c>
      <c r="CQ6" s="1">
        <v>40.918352191275957</v>
      </c>
      <c r="CR6" s="1">
        <v>41.341916702309504</v>
      </c>
      <c r="CS6" s="1">
        <v>41.826217236049402</v>
      </c>
      <c r="CT6" s="1">
        <v>42.38386696828001</v>
      </c>
      <c r="CU6" s="1">
        <v>43.04477542247114</v>
      </c>
      <c r="CV6" s="1">
        <v>43.860748113203016</v>
      </c>
      <c r="CW6" s="1">
        <v>44.922009565938005</v>
      </c>
      <c r="CX6" s="1">
        <v>46.450260601088189</v>
      </c>
      <c r="CY6" s="1">
        <v>49.170838651800224</v>
      </c>
    </row>
    <row r="7" spans="1:103" x14ac:dyDescent="0.3">
      <c r="A7" s="1">
        <v>15</v>
      </c>
      <c r="B7" s="1">
        <v>-1.7932118492689533</v>
      </c>
      <c r="C7" s="1">
        <v>32.082679040277228</v>
      </c>
      <c r="D7" s="1">
        <v>0.10944617350108769</v>
      </c>
      <c r="E7" s="1">
        <v>26.013508753740311</v>
      </c>
      <c r="F7" s="1">
        <v>26.560865025659727</v>
      </c>
      <c r="G7" s="1">
        <v>26.926184313572691</v>
      </c>
      <c r="H7" s="1">
        <v>27.210120585439039</v>
      </c>
      <c r="I7" s="1">
        <v>27.447927853976594</v>
      </c>
      <c r="J7" s="1">
        <v>27.654459817434066</v>
      </c>
      <c r="K7" s="1">
        <v>27.839370173198727</v>
      </c>
      <c r="L7" s="1">
        <v>28.008534716611781</v>
      </c>
      <c r="M7" s="1">
        <v>28.16350641761942</v>
      </c>
      <c r="N7" s="1">
        <v>28.308512500989085</v>
      </c>
      <c r="O7" s="1">
        <v>28.445582268847652</v>
      </c>
      <c r="P7" s="1">
        <v>28.576894652674149</v>
      </c>
      <c r="Q7" s="1">
        <v>28.702193080647596</v>
      </c>
      <c r="R7" s="1">
        <v>28.821227158989331</v>
      </c>
      <c r="S7" s="1">
        <v>28.936385422539274</v>
      </c>
      <c r="T7" s="1">
        <v>29.047516466805039</v>
      </c>
      <c r="U7" s="1">
        <v>29.154471276952755</v>
      </c>
      <c r="V7" s="1">
        <v>29.259818207526823</v>
      </c>
      <c r="W7" s="1">
        <v>29.360751736600314</v>
      </c>
      <c r="X7" s="1">
        <v>29.459896467790216</v>
      </c>
      <c r="Y7" s="1">
        <v>29.559982035888805</v>
      </c>
      <c r="Z7" s="1">
        <v>29.655384468901531</v>
      </c>
      <c r="AA7" s="1">
        <v>29.748808084901007</v>
      </c>
      <c r="AB7" s="1">
        <v>29.843058451539097</v>
      </c>
      <c r="AC7" s="1">
        <v>29.935253717141226</v>
      </c>
      <c r="AD7" s="1">
        <v>30.025330659629603</v>
      </c>
      <c r="AE7" s="1">
        <v>30.11322654930386</v>
      </c>
      <c r="AF7" s="1">
        <v>30.201844941654073</v>
      </c>
      <c r="AG7" s="1">
        <v>30.291195640131686</v>
      </c>
      <c r="AH7" s="1">
        <v>30.378273468203879</v>
      </c>
      <c r="AI7" s="1">
        <v>30.463015401385714</v>
      </c>
      <c r="AJ7" s="1">
        <v>30.548420949020642</v>
      </c>
      <c r="AK7" s="1">
        <v>30.634498687269122</v>
      </c>
      <c r="AL7" s="1">
        <v>30.721257347241799</v>
      </c>
      <c r="AM7" s="1">
        <v>30.805570679206323</v>
      </c>
      <c r="AN7" s="1">
        <v>30.890533542944087</v>
      </c>
      <c r="AO7" s="1">
        <v>30.972971232564298</v>
      </c>
      <c r="AP7" s="1">
        <v>31.059233252530486</v>
      </c>
      <c r="AQ7" s="1">
        <v>31.142937703366869</v>
      </c>
      <c r="AR7" s="1">
        <v>31.227275315743174</v>
      </c>
      <c r="AS7" s="1">
        <v>31.30897363077467</v>
      </c>
      <c r="AT7" s="1">
        <v>31.394576295717908</v>
      </c>
      <c r="AU7" s="1">
        <v>31.480835929133637</v>
      </c>
      <c r="AV7" s="1">
        <v>31.56440518085623</v>
      </c>
      <c r="AW7" s="1">
        <v>31.648597052926515</v>
      </c>
      <c r="AX7" s="1">
        <v>31.736825303901728</v>
      </c>
      <c r="AY7" s="1">
        <v>31.822311194444122</v>
      </c>
      <c r="AZ7" s="1">
        <v>31.908443382450127</v>
      </c>
      <c r="BA7" s="1">
        <v>31.995229930130982</v>
      </c>
      <c r="BB7" s="1">
        <v>32.082679040277228</v>
      </c>
      <c r="BC7" s="1">
        <v>32.170799059414406</v>
      </c>
      <c r="BD7" s="1">
        <v>32.259598481045629</v>
      </c>
      <c r="BE7" s="1">
        <v>32.34908594898377</v>
      </c>
      <c r="BF7" s="1">
        <v>32.439270260776205</v>
      </c>
      <c r="BG7" s="1">
        <v>32.53381078463368</v>
      </c>
      <c r="BH7" s="1">
        <v>32.62544459791031</v>
      </c>
      <c r="BI7" s="1">
        <v>32.717802980479988</v>
      </c>
      <c r="BJ7" s="1">
        <v>32.814634487450625</v>
      </c>
      <c r="BK7" s="1">
        <v>32.91227075111707</v>
      </c>
      <c r="BL7" s="1">
        <v>33.006920974300201</v>
      </c>
      <c r="BM7" s="1">
        <v>33.106168065746282</v>
      </c>
      <c r="BN7" s="1">
        <v>33.206253232279842</v>
      </c>
      <c r="BO7" s="1">
        <v>33.311087401006787</v>
      </c>
      <c r="BP7" s="1">
        <v>33.4129173787545</v>
      </c>
      <c r="BQ7" s="1">
        <v>33.519589434934041</v>
      </c>
      <c r="BR7" s="1">
        <v>33.627218210951078</v>
      </c>
      <c r="BS7" s="1">
        <v>33.739858920635406</v>
      </c>
      <c r="BT7" s="1">
        <v>33.853559910926279</v>
      </c>
      <c r="BU7" s="1">
        <v>33.968337669124189</v>
      </c>
      <c r="BV7" s="1">
        <v>34.084209041326829</v>
      </c>
      <c r="BW7" s="1">
        <v>34.205389942560359</v>
      </c>
      <c r="BX7" s="1">
        <v>34.332024250288612</v>
      </c>
      <c r="BY7" s="1">
        <v>34.459976831770902</v>
      </c>
      <c r="BZ7" s="1">
        <v>34.589270372230317</v>
      </c>
      <c r="CA7" s="1">
        <v>34.72430713182402</v>
      </c>
      <c r="CB7" s="1">
        <v>34.865255665789043</v>
      </c>
      <c r="CC7" s="1">
        <v>35.012295189540481</v>
      </c>
      <c r="CD7" s="1">
        <v>35.161080041133282</v>
      </c>
      <c r="CE7" s="1">
        <v>35.31623520815122</v>
      </c>
      <c r="CF7" s="1">
        <v>35.48261904940933</v>
      </c>
      <c r="CG7" s="1">
        <v>35.65121108636049</v>
      </c>
      <c r="CH7" s="1">
        <v>35.826838345982644</v>
      </c>
      <c r="CI7" s="1">
        <v>36.014599503923819</v>
      </c>
      <c r="CJ7" s="1">
        <v>36.210057934247637</v>
      </c>
      <c r="CK7" s="1">
        <v>36.418510935649678</v>
      </c>
      <c r="CL7" s="1">
        <v>36.640524446731085</v>
      </c>
      <c r="CM7" s="1">
        <v>36.876718013637586</v>
      </c>
      <c r="CN7" s="1">
        <v>37.133051237978258</v>
      </c>
      <c r="CO7" s="1">
        <v>37.410594032232069</v>
      </c>
      <c r="CP7" s="1">
        <v>37.710544297617609</v>
      </c>
      <c r="CQ7" s="1">
        <v>38.039893082563474</v>
      </c>
      <c r="CR7" s="1">
        <v>38.406392615017275</v>
      </c>
      <c r="CS7" s="1">
        <v>38.824740581211849</v>
      </c>
      <c r="CT7" s="1">
        <v>39.305514480757047</v>
      </c>
      <c r="CU7" s="1">
        <v>39.874012194562241</v>
      </c>
      <c r="CV7" s="1">
        <v>40.573938874653585</v>
      </c>
      <c r="CW7" s="1">
        <v>41.481023212011841</v>
      </c>
      <c r="CX7" s="1">
        <v>42.780760723239375</v>
      </c>
      <c r="CY7" s="1">
        <v>45.075379778756663</v>
      </c>
    </row>
    <row r="8" spans="1:103" x14ac:dyDescent="0.3">
      <c r="A8" s="1">
        <v>16</v>
      </c>
      <c r="B8" s="1">
        <v>-2.0550287721369731</v>
      </c>
      <c r="C8" s="1">
        <v>30.782245714927221</v>
      </c>
      <c r="D8" s="1">
        <v>0.11420488617030593</v>
      </c>
      <c r="E8" s="1">
        <v>24.902482953260794</v>
      </c>
      <c r="F8" s="1">
        <v>25.418785162255304</v>
      </c>
      <c r="G8" s="1">
        <v>25.764705109033166</v>
      </c>
      <c r="H8" s="1">
        <v>26.034324038322996</v>
      </c>
      <c r="I8" s="1">
        <v>26.260665177217618</v>
      </c>
      <c r="J8" s="1">
        <v>26.457635625284304</v>
      </c>
      <c r="K8" s="1">
        <v>26.634303908559659</v>
      </c>
      <c r="L8" s="1">
        <v>26.796195911147429</v>
      </c>
      <c r="M8" s="1">
        <v>26.944732910137144</v>
      </c>
      <c r="N8" s="1">
        <v>27.083917787732041</v>
      </c>
      <c r="O8" s="1">
        <v>27.215664579248443</v>
      </c>
      <c r="P8" s="1">
        <v>27.342043133831258</v>
      </c>
      <c r="Q8" s="1">
        <v>27.462786348234303</v>
      </c>
      <c r="R8" s="1">
        <v>27.577632419325383</v>
      </c>
      <c r="S8" s="1">
        <v>27.688869598702198</v>
      </c>
      <c r="T8" s="1">
        <v>27.7963395340178</v>
      </c>
      <c r="U8" s="1">
        <v>27.899885760414083</v>
      </c>
      <c r="V8" s="1">
        <v>28.001986491233708</v>
      </c>
      <c r="W8" s="1">
        <v>28.099914122999387</v>
      </c>
      <c r="X8" s="1">
        <v>28.196206389522235</v>
      </c>
      <c r="Y8" s="1">
        <v>28.29351388324498</v>
      </c>
      <c r="Z8" s="1">
        <v>28.386363841421858</v>
      </c>
      <c r="AA8" s="1">
        <v>28.477379026651164</v>
      </c>
      <c r="AB8" s="1">
        <v>28.569291651262482</v>
      </c>
      <c r="AC8" s="1">
        <v>28.659290187281311</v>
      </c>
      <c r="AD8" s="1">
        <v>28.747307472025263</v>
      </c>
      <c r="AE8" s="1">
        <v>28.833276641860138</v>
      </c>
      <c r="AF8" s="1">
        <v>28.920036092688623</v>
      </c>
      <c r="AG8" s="1">
        <v>29.007598051664871</v>
      </c>
      <c r="AH8" s="1">
        <v>29.093015849465804</v>
      </c>
      <c r="AI8" s="1">
        <v>29.176221652229628</v>
      </c>
      <c r="AJ8" s="1">
        <v>29.260158753150634</v>
      </c>
      <c r="AK8" s="1">
        <v>29.344837967108926</v>
      </c>
      <c r="AL8" s="1">
        <v>29.43027033458289</v>
      </c>
      <c r="AM8" s="1">
        <v>29.513375378834112</v>
      </c>
      <c r="AN8" s="1">
        <v>29.597201537205052</v>
      </c>
      <c r="AO8" s="1">
        <v>29.678614395217284</v>
      </c>
      <c r="AP8" s="1">
        <v>29.763886891777549</v>
      </c>
      <c r="AQ8" s="1">
        <v>29.846712647292858</v>
      </c>
      <c r="AR8" s="1">
        <v>29.930246589552794</v>
      </c>
      <c r="AS8" s="1">
        <v>30.011245023323678</v>
      </c>
      <c r="AT8" s="1">
        <v>30.096197882486116</v>
      </c>
      <c r="AU8" s="1">
        <v>30.181889702907835</v>
      </c>
      <c r="AV8" s="1">
        <v>30.264992625809523</v>
      </c>
      <c r="AW8" s="1">
        <v>30.348798566694189</v>
      </c>
      <c r="AX8" s="1">
        <v>30.43671326338049</v>
      </c>
      <c r="AY8" s="1">
        <v>30.521984599558369</v>
      </c>
      <c r="AZ8" s="1">
        <v>30.607989996355542</v>
      </c>
      <c r="BA8" s="1">
        <v>30.694740085260676</v>
      </c>
      <c r="BB8" s="1">
        <v>30.782245714927221</v>
      </c>
      <c r="BC8" s="1">
        <v>30.870517956915307</v>
      </c>
      <c r="BD8" s="1">
        <v>30.959568111620289</v>
      </c>
      <c r="BE8" s="1">
        <v>31.049407714395404</v>
      </c>
      <c r="BF8" s="1">
        <v>31.14004854187581</v>
      </c>
      <c r="BG8" s="1">
        <v>31.235177869956093</v>
      </c>
      <c r="BH8" s="1">
        <v>31.327490754971326</v>
      </c>
      <c r="BI8" s="1">
        <v>31.420642215885078</v>
      </c>
      <c r="BJ8" s="1">
        <v>31.518423080526041</v>
      </c>
      <c r="BK8" s="1">
        <v>31.617139555693395</v>
      </c>
      <c r="BL8" s="1">
        <v>31.712955596092506</v>
      </c>
      <c r="BM8" s="1">
        <v>31.813551402184103</v>
      </c>
      <c r="BN8" s="1">
        <v>31.915128457754033</v>
      </c>
      <c r="BO8" s="1">
        <v>32.021668188845169</v>
      </c>
      <c r="BP8" s="1">
        <v>32.125295792960294</v>
      </c>
      <c r="BQ8" s="1">
        <v>32.234000958690622</v>
      </c>
      <c r="BR8" s="1">
        <v>32.343837742775882</v>
      </c>
      <c r="BS8" s="1">
        <v>32.45895904095228</v>
      </c>
      <c r="BT8" s="1">
        <v>32.575341366237978</v>
      </c>
      <c r="BU8" s="1">
        <v>32.693007995073444</v>
      </c>
      <c r="BV8" s="1">
        <v>32.811982810832816</v>
      </c>
      <c r="BW8" s="1">
        <v>32.936611983115149</v>
      </c>
      <c r="BX8" s="1">
        <v>33.067072876604684</v>
      </c>
      <c r="BY8" s="1">
        <v>33.199125421333711</v>
      </c>
      <c r="BZ8" s="1">
        <v>33.332802366907991</v>
      </c>
      <c r="CA8" s="1">
        <v>33.472677542266752</v>
      </c>
      <c r="CB8" s="1">
        <v>33.618962512628009</v>
      </c>
      <c r="CC8" s="1">
        <v>33.771883523172789</v>
      </c>
      <c r="CD8" s="1">
        <v>33.926949624519835</v>
      </c>
      <c r="CE8" s="1">
        <v>34.089011972214273</v>
      </c>
      <c r="CF8" s="1">
        <v>34.26321201592846</v>
      </c>
      <c r="CG8" s="1">
        <v>34.44016048766013</v>
      </c>
      <c r="CH8" s="1">
        <v>34.624965321834118</v>
      </c>
      <c r="CI8" s="1">
        <v>34.82307745730467</v>
      </c>
      <c r="CJ8" s="1">
        <v>35.029910430613299</v>
      </c>
      <c r="CK8" s="1">
        <v>35.251176341142582</v>
      </c>
      <c r="CL8" s="1">
        <v>35.487621002568268</v>
      </c>
      <c r="CM8" s="1">
        <v>35.740068798700051</v>
      </c>
      <c r="CN8" s="1">
        <v>36.015109792282793</v>
      </c>
      <c r="CO8" s="1">
        <v>36.314181874778136</v>
      </c>
      <c r="CP8" s="1">
        <v>36.638914988622702</v>
      </c>
      <c r="CQ8" s="1">
        <v>36.997323874133734</v>
      </c>
      <c r="CR8" s="1">
        <v>37.398483997094552</v>
      </c>
      <c r="CS8" s="1">
        <v>37.859457031676158</v>
      </c>
      <c r="CT8" s="1">
        <v>38.393355166410089</v>
      </c>
      <c r="CU8" s="1">
        <v>39.030560034778169</v>
      </c>
      <c r="CV8" s="1">
        <v>39.824171360223936</v>
      </c>
      <c r="CW8" s="1">
        <v>40.868295931616679</v>
      </c>
      <c r="CX8" s="1">
        <v>42.397084530946103</v>
      </c>
      <c r="CY8" s="1">
        <v>45.199512794043017</v>
      </c>
    </row>
    <row r="9" spans="1:103" x14ac:dyDescent="0.3">
      <c r="A9" s="1">
        <v>17</v>
      </c>
      <c r="B9" s="1">
        <v>-2.2876748707325216</v>
      </c>
      <c r="C9" s="1">
        <v>29.705301795659096</v>
      </c>
      <c r="D9" s="1">
        <v>0.10737057404208385</v>
      </c>
      <c r="E9" s="1">
        <v>24.380365465971078</v>
      </c>
      <c r="F9" s="1">
        <v>24.847839617135374</v>
      </c>
      <c r="G9" s="1">
        <v>25.160988173629171</v>
      </c>
      <c r="H9" s="1">
        <v>25.405041532692476</v>
      </c>
      <c r="I9" s="1">
        <v>25.609909828630727</v>
      </c>
      <c r="J9" s="1">
        <v>25.788188388884841</v>
      </c>
      <c r="K9" s="1">
        <v>25.948088932879042</v>
      </c>
      <c r="L9" s="1">
        <v>26.094614927671696</v>
      </c>
      <c r="M9" s="1">
        <v>26.229053950277976</v>
      </c>
      <c r="N9" s="1">
        <v>26.355029682095118</v>
      </c>
      <c r="O9" s="1">
        <v>26.474274976565859</v>
      </c>
      <c r="P9" s="1">
        <v>26.588663609666302</v>
      </c>
      <c r="Q9" s="1">
        <v>26.697954048302126</v>
      </c>
      <c r="R9" s="1">
        <v>26.801909410367251</v>
      </c>
      <c r="S9" s="1">
        <v>26.902601014754499</v>
      </c>
      <c r="T9" s="1">
        <v>26.999885585874996</v>
      </c>
      <c r="U9" s="1">
        <v>27.09362147688454</v>
      </c>
      <c r="V9" s="1">
        <v>27.186052154078926</v>
      </c>
      <c r="W9" s="1">
        <v>27.274708339782212</v>
      </c>
      <c r="X9" s="1">
        <v>27.361887452007693</v>
      </c>
      <c r="Y9" s="1">
        <v>27.44998943744827</v>
      </c>
      <c r="Z9" s="1">
        <v>27.534059295605729</v>
      </c>
      <c r="AA9" s="1">
        <v>27.616471608238118</v>
      </c>
      <c r="AB9" s="1">
        <v>27.699700480190661</v>
      </c>
      <c r="AC9" s="1">
        <v>27.781200141415013</v>
      </c>
      <c r="AD9" s="1">
        <v>27.86090969607255</v>
      </c>
      <c r="AE9" s="1">
        <v>27.938768488019353</v>
      </c>
      <c r="AF9" s="1">
        <v>28.01734721797888</v>
      </c>
      <c r="AG9" s="1">
        <v>28.096657248349516</v>
      </c>
      <c r="AH9" s="1">
        <v>28.174029670536154</v>
      </c>
      <c r="AI9" s="1">
        <v>28.249402855791889</v>
      </c>
      <c r="AJ9" s="1">
        <v>28.325443063602858</v>
      </c>
      <c r="AK9" s="1">
        <v>28.402160366318736</v>
      </c>
      <c r="AL9" s="1">
        <v>28.479565052132546</v>
      </c>
      <c r="AM9" s="1">
        <v>28.554866115585551</v>
      </c>
      <c r="AN9" s="1">
        <v>28.630825736049406</v>
      </c>
      <c r="AO9" s="1">
        <v>28.704603630768819</v>
      </c>
      <c r="AP9" s="1">
        <v>28.781884746253205</v>
      </c>
      <c r="AQ9" s="1">
        <v>28.856953995357106</v>
      </c>
      <c r="AR9" s="1">
        <v>28.932670824709486</v>
      </c>
      <c r="AS9" s="1">
        <v>29.006095038027265</v>
      </c>
      <c r="AT9" s="1">
        <v>29.083109988853035</v>
      </c>
      <c r="AU9" s="1">
        <v>29.160801328502885</v>
      </c>
      <c r="AV9" s="1">
        <v>29.236151840589905</v>
      </c>
      <c r="AW9" s="1">
        <v>29.312146280804498</v>
      </c>
      <c r="AX9" s="1">
        <v>29.391873670997004</v>
      </c>
      <c r="AY9" s="1">
        <v>29.46921104300376</v>
      </c>
      <c r="AZ9" s="1">
        <v>29.547221489714538</v>
      </c>
      <c r="BA9" s="1">
        <v>29.625915005585806</v>
      </c>
      <c r="BB9" s="1">
        <v>29.705301795659096</v>
      </c>
      <c r="BC9" s="1">
        <v>29.785392281324327</v>
      </c>
      <c r="BD9" s="1">
        <v>29.866197106277607</v>
      </c>
      <c r="BE9" s="1">
        <v>29.947727142681359</v>
      </c>
      <c r="BF9" s="1">
        <v>30.029993497534893</v>
      </c>
      <c r="BG9" s="1">
        <v>30.116343794770476</v>
      </c>
      <c r="BH9" s="1">
        <v>30.200147695384402</v>
      </c>
      <c r="BI9" s="1">
        <v>30.284723191004787</v>
      </c>
      <c r="BJ9" s="1">
        <v>30.373513251268069</v>
      </c>
      <c r="BK9" s="1">
        <v>30.463164935069337</v>
      </c>
      <c r="BL9" s="1">
        <v>30.550194316044834</v>
      </c>
      <c r="BM9" s="1">
        <v>30.641577885132619</v>
      </c>
      <c r="BN9" s="1">
        <v>30.733866340887587</v>
      </c>
      <c r="BO9" s="1">
        <v>30.830678519580971</v>
      </c>
      <c r="BP9" s="1">
        <v>30.924859330189385</v>
      </c>
      <c r="BQ9" s="1">
        <v>31.023670886618561</v>
      </c>
      <c r="BR9" s="1">
        <v>31.123528087162097</v>
      </c>
      <c r="BS9" s="1">
        <v>31.228208373666753</v>
      </c>
      <c r="BT9" s="1">
        <v>31.334055162457542</v>
      </c>
      <c r="BU9" s="1">
        <v>31.441090669819026</v>
      </c>
      <c r="BV9" s="1">
        <v>31.549337713463164</v>
      </c>
      <c r="BW9" s="1">
        <v>31.662752946910523</v>
      </c>
      <c r="BX9" s="1">
        <v>31.781501632858578</v>
      </c>
      <c r="BY9" s="1">
        <v>31.901727186374842</v>
      </c>
      <c r="BZ9" s="1">
        <v>32.023461028014403</v>
      </c>
      <c r="CA9" s="1">
        <v>32.150871599587894</v>
      </c>
      <c r="CB9" s="1">
        <v>32.284156788783442</v>
      </c>
      <c r="CC9" s="1">
        <v>32.423528475856884</v>
      </c>
      <c r="CD9" s="1">
        <v>32.564898004065718</v>
      </c>
      <c r="CE9" s="1">
        <v>32.712692866276228</v>
      </c>
      <c r="CF9" s="1">
        <v>32.871611640522765</v>
      </c>
      <c r="CG9" s="1">
        <v>33.033097138527658</v>
      </c>
      <c r="CH9" s="1">
        <v>33.201817803251281</v>
      </c>
      <c r="CI9" s="1">
        <v>33.382763450022232</v>
      </c>
      <c r="CJ9" s="1">
        <v>33.571760009381862</v>
      </c>
      <c r="CK9" s="1">
        <v>33.774044216684224</v>
      </c>
      <c r="CL9" s="1">
        <v>33.99032142851425</v>
      </c>
      <c r="CM9" s="1">
        <v>34.221373042451781</v>
      </c>
      <c r="CN9" s="1">
        <v>34.473267572200847</v>
      </c>
      <c r="CO9" s="1">
        <v>34.747371309357753</v>
      </c>
      <c r="CP9" s="1">
        <v>35.045237564749598</v>
      </c>
      <c r="CQ9" s="1">
        <v>35.374297758765735</v>
      </c>
      <c r="CR9" s="1">
        <v>35.743000443228127</v>
      </c>
      <c r="CS9" s="1">
        <v>36.167207329595428</v>
      </c>
      <c r="CT9" s="1">
        <v>36.65926200426842</v>
      </c>
      <c r="CU9" s="1">
        <v>37.247614118357184</v>
      </c>
      <c r="CV9" s="1">
        <v>37.982125723141962</v>
      </c>
      <c r="CW9" s="1">
        <v>38.951634854999007</v>
      </c>
      <c r="CX9" s="1">
        <v>40.37814968822434</v>
      </c>
      <c r="CY9" s="1">
        <v>43.01733464977719</v>
      </c>
    </row>
    <row r="10" spans="1:103" x14ac:dyDescent="0.3">
      <c r="A10" s="1">
        <v>18</v>
      </c>
      <c r="B10" s="1">
        <v>-2.3459117061118047</v>
      </c>
      <c r="C10" s="1">
        <v>29.182923008136367</v>
      </c>
      <c r="D10" s="1">
        <v>0.10817879077442354</v>
      </c>
      <c r="E10" s="1">
        <v>23.946666988176073</v>
      </c>
      <c r="F10" s="1">
        <v>24.403960525266399</v>
      </c>
      <c r="G10" s="1">
        <v>24.710511177262322</v>
      </c>
      <c r="H10" s="1">
        <v>24.949550332639866</v>
      </c>
      <c r="I10" s="1">
        <v>25.150298263969546</v>
      </c>
      <c r="J10" s="1">
        <v>25.325058548763796</v>
      </c>
      <c r="K10" s="1">
        <v>25.481857737939663</v>
      </c>
      <c r="L10" s="1">
        <v>25.625587522244736</v>
      </c>
      <c r="M10" s="1">
        <v>25.757500012498308</v>
      </c>
      <c r="N10" s="1">
        <v>25.881142584413809</v>
      </c>
      <c r="O10" s="1">
        <v>25.998210323442763</v>
      </c>
      <c r="P10" s="1">
        <v>26.110538689971374</v>
      </c>
      <c r="Q10" s="1">
        <v>26.217887120439798</v>
      </c>
      <c r="R10" s="1">
        <v>26.320019481991505</v>
      </c>
      <c r="S10" s="1">
        <v>26.41896803292537</v>
      </c>
      <c r="T10" s="1">
        <v>26.514589947383993</v>
      </c>
      <c r="U10" s="1">
        <v>26.606743913269348</v>
      </c>
      <c r="V10" s="1">
        <v>26.697634151307021</v>
      </c>
      <c r="W10" s="1">
        <v>26.784831101975495</v>
      </c>
      <c r="X10" s="1">
        <v>26.870592897613573</v>
      </c>
      <c r="Y10" s="1">
        <v>26.957280433029187</v>
      </c>
      <c r="Z10" s="1">
        <v>27.040017448439688</v>
      </c>
      <c r="AA10" s="1">
        <v>27.121139304916888</v>
      </c>
      <c r="AB10" s="1">
        <v>27.203081232740583</v>
      </c>
      <c r="AC10" s="1">
        <v>27.283336668559937</v>
      </c>
      <c r="AD10" s="1">
        <v>27.361844725341946</v>
      </c>
      <c r="AE10" s="1">
        <v>27.438544714532348</v>
      </c>
      <c r="AF10" s="1">
        <v>27.515968849443144</v>
      </c>
      <c r="AG10" s="1">
        <v>27.594128837971105</v>
      </c>
      <c r="AH10" s="1">
        <v>27.670394219440301</v>
      </c>
      <c r="AI10" s="1">
        <v>27.744703211716907</v>
      </c>
      <c r="AJ10" s="1">
        <v>27.81968413920481</v>
      </c>
      <c r="AK10" s="1">
        <v>27.89534740382064</v>
      </c>
      <c r="AL10" s="1">
        <v>27.971703636337029</v>
      </c>
      <c r="AM10" s="1">
        <v>28.045999313578797</v>
      </c>
      <c r="AN10" s="1">
        <v>28.120959403653234</v>
      </c>
      <c r="AO10" s="1">
        <v>28.193780643544564</v>
      </c>
      <c r="AP10" s="1">
        <v>28.270074737369253</v>
      </c>
      <c r="AQ10" s="1">
        <v>28.344200052554434</v>
      </c>
      <c r="AR10" s="1">
        <v>28.418979704094436</v>
      </c>
      <c r="AS10" s="1">
        <v>28.491509487936586</v>
      </c>
      <c r="AT10" s="1">
        <v>28.567601560958131</v>
      </c>
      <c r="AU10" s="1">
        <v>28.644377873540527</v>
      </c>
      <c r="AV10" s="1">
        <v>28.718856325251206</v>
      </c>
      <c r="AW10" s="1">
        <v>28.793986696936393</v>
      </c>
      <c r="AX10" s="1">
        <v>28.872824341592484</v>
      </c>
      <c r="AY10" s="1">
        <v>28.949315139670876</v>
      </c>
      <c r="AZ10" s="1">
        <v>29.026488200886892</v>
      </c>
      <c r="BA10" s="1">
        <v>29.104353942581501</v>
      </c>
      <c r="BB10" s="1">
        <v>29.182923008136367</v>
      </c>
      <c r="BC10" s="1">
        <v>29.262206273350522</v>
      </c>
      <c r="BD10" s="1">
        <v>29.342214853038943</v>
      </c>
      <c r="BE10" s="1">
        <v>29.422960107862291</v>
      </c>
      <c r="BF10" s="1">
        <v>29.504453651397462</v>
      </c>
      <c r="BG10" s="1">
        <v>29.590013487888221</v>
      </c>
      <c r="BH10" s="1">
        <v>29.673070646695962</v>
      </c>
      <c r="BI10" s="1">
        <v>29.756913029517793</v>
      </c>
      <c r="BJ10" s="1">
        <v>29.844955741805418</v>
      </c>
      <c r="BK10" s="1">
        <v>29.933876140466584</v>
      </c>
      <c r="BL10" s="1">
        <v>30.02021817436432</v>
      </c>
      <c r="BM10" s="1">
        <v>30.110904063919286</v>
      </c>
      <c r="BN10" s="1">
        <v>30.202513098109467</v>
      </c>
      <c r="BO10" s="1">
        <v>30.298639906689296</v>
      </c>
      <c r="BP10" s="1">
        <v>30.392181026626275</v>
      </c>
      <c r="BQ10" s="1">
        <v>30.490350306106386</v>
      </c>
      <c r="BR10" s="1">
        <v>30.589588661193261</v>
      </c>
      <c r="BS10" s="1">
        <v>30.6936530583543</v>
      </c>
      <c r="BT10" s="1">
        <v>30.798911516204363</v>
      </c>
      <c r="BU10" s="1">
        <v>30.905387530905397</v>
      </c>
      <c r="BV10" s="1">
        <v>31.013105256864552</v>
      </c>
      <c r="BW10" s="1">
        <v>31.126005569317133</v>
      </c>
      <c r="BX10" s="1">
        <v>31.244258944805946</v>
      </c>
      <c r="BY10" s="1">
        <v>31.364029048905316</v>
      </c>
      <c r="BZ10" s="1">
        <v>31.485349275275333</v>
      </c>
      <c r="CA10" s="1">
        <v>31.612378592990229</v>
      </c>
      <c r="CB10" s="1">
        <v>31.745321946610964</v>
      </c>
      <c r="CC10" s="1">
        <v>31.884399051353956</v>
      </c>
      <c r="CD10" s="1">
        <v>32.025536002412849</v>
      </c>
      <c r="CE10" s="1">
        <v>32.173159672121677</v>
      </c>
      <c r="CF10" s="1">
        <v>32.331977200926268</v>
      </c>
      <c r="CG10" s="1">
        <v>32.493448596078849</v>
      </c>
      <c r="CH10" s="1">
        <v>32.662251078925955</v>
      </c>
      <c r="CI10" s="1">
        <v>32.843395265821563</v>
      </c>
      <c r="CJ10" s="1">
        <v>33.032722967345698</v>
      </c>
      <c r="CK10" s="1">
        <v>33.235503319441321</v>
      </c>
      <c r="CL10" s="1">
        <v>33.452475048683759</v>
      </c>
      <c r="CM10" s="1">
        <v>33.684458333129491</v>
      </c>
      <c r="CN10" s="1">
        <v>33.937594928279211</v>
      </c>
      <c r="CO10" s="1">
        <v>34.213322450478913</v>
      </c>
      <c r="CP10" s="1">
        <v>34.513280017808732</v>
      </c>
      <c r="CQ10" s="1">
        <v>34.84505298740315</v>
      </c>
      <c r="CR10" s="1">
        <v>35.217306564107396</v>
      </c>
      <c r="CS10" s="1">
        <v>35.646281357374903</v>
      </c>
      <c r="CT10" s="1">
        <v>36.144802924756306</v>
      </c>
      <c r="CU10" s="1">
        <v>36.742243855803252</v>
      </c>
      <c r="CV10" s="1">
        <v>37.490242725945095</v>
      </c>
      <c r="CW10" s="1">
        <v>38.481340636722933</v>
      </c>
      <c r="CX10" s="1">
        <v>39.947878722795842</v>
      </c>
      <c r="CY10" s="1">
        <v>42.689255036757544</v>
      </c>
    </row>
    <row r="11" spans="1:103" x14ac:dyDescent="0.3">
      <c r="A11" s="1">
        <v>19</v>
      </c>
      <c r="B11" s="1">
        <v>-2.3870303947430545</v>
      </c>
      <c r="C11" s="1">
        <v>28.798947477488881</v>
      </c>
      <c r="D11" s="1">
        <v>0.11203144316803597</v>
      </c>
      <c r="E11" s="1">
        <v>23.516740657152852</v>
      </c>
      <c r="F11" s="1">
        <v>23.973128285151862</v>
      </c>
      <c r="G11" s="1">
        <v>24.279540822966936</v>
      </c>
      <c r="H11" s="1">
        <v>24.518740621151139</v>
      </c>
      <c r="I11" s="1">
        <v>24.719808683168935</v>
      </c>
      <c r="J11" s="1">
        <v>24.894987528681497</v>
      </c>
      <c r="K11" s="1">
        <v>25.052274584066069</v>
      </c>
      <c r="L11" s="1">
        <v>25.196546023709192</v>
      </c>
      <c r="M11" s="1">
        <v>25.329036011687396</v>
      </c>
      <c r="N11" s="1">
        <v>25.453290422816266</v>
      </c>
      <c r="O11" s="1">
        <v>25.571000964259021</v>
      </c>
      <c r="P11" s="1">
        <v>25.684004681161742</v>
      </c>
      <c r="Q11" s="1">
        <v>25.792052568277299</v>
      </c>
      <c r="R11" s="1">
        <v>25.894899820360855</v>
      </c>
      <c r="S11" s="1">
        <v>25.994587281554551</v>
      </c>
      <c r="T11" s="1">
        <v>26.090966875326821</v>
      </c>
      <c r="U11" s="1">
        <v>26.183891883973686</v>
      </c>
      <c r="V11" s="1">
        <v>26.275582121550062</v>
      </c>
      <c r="W11" s="1">
        <v>26.363583699689585</v>
      </c>
      <c r="X11" s="1">
        <v>26.45017257530785</v>
      </c>
      <c r="Y11" s="1">
        <v>26.537732315031452</v>
      </c>
      <c r="Z11" s="1">
        <v>26.621335932695651</v>
      </c>
      <c r="AA11" s="1">
        <v>26.70334004482244</v>
      </c>
      <c r="AB11" s="1">
        <v>26.786206076681072</v>
      </c>
      <c r="AC11" s="1">
        <v>26.86739886024456</v>
      </c>
      <c r="AD11" s="1">
        <v>26.946854922260556</v>
      </c>
      <c r="AE11" s="1">
        <v>27.024510917239493</v>
      </c>
      <c r="AF11" s="1">
        <v>27.102930149941557</v>
      </c>
      <c r="AG11" s="1">
        <v>27.182125497720392</v>
      </c>
      <c r="AH11" s="1">
        <v>27.259431133909477</v>
      </c>
      <c r="AI11" s="1">
        <v>27.334782340165038</v>
      </c>
      <c r="AJ11" s="1">
        <v>27.410843710575865</v>
      </c>
      <c r="AK11" s="1">
        <v>27.487626731563431</v>
      </c>
      <c r="AL11" s="1">
        <v>27.565143153907105</v>
      </c>
      <c r="AM11" s="1">
        <v>27.640596961069591</v>
      </c>
      <c r="AN11" s="1">
        <v>27.716754924511619</v>
      </c>
      <c r="AO11" s="1">
        <v>27.790768266345893</v>
      </c>
      <c r="AP11" s="1">
        <v>27.868341496265497</v>
      </c>
      <c r="AQ11" s="1">
        <v>27.943739315515053</v>
      </c>
      <c r="AR11" s="1">
        <v>28.019832543668311</v>
      </c>
      <c r="AS11" s="1">
        <v>28.093665156328807</v>
      </c>
      <c r="AT11" s="1">
        <v>28.171154653379322</v>
      </c>
      <c r="AU11" s="1">
        <v>28.249372879620836</v>
      </c>
      <c r="AV11" s="1">
        <v>28.325280885159728</v>
      </c>
      <c r="AW11" s="1">
        <v>28.401884204591518</v>
      </c>
      <c r="AX11" s="1">
        <v>28.482300995632183</v>
      </c>
      <c r="AY11" s="1">
        <v>28.560356904421983</v>
      </c>
      <c r="AZ11" s="1">
        <v>28.639142114276648</v>
      </c>
      <c r="BA11" s="1">
        <v>28.718668318581862</v>
      </c>
      <c r="BB11" s="1">
        <v>28.798947477488881</v>
      </c>
      <c r="BC11" s="1">
        <v>28.879991825833255</v>
      </c>
      <c r="BD11" s="1">
        <v>28.961813881343737</v>
      </c>
      <c r="BE11" s="1">
        <v>29.044426453154113</v>
      </c>
      <c r="BF11" s="1">
        <v>29.127842650631194</v>
      </c>
      <c r="BG11" s="1">
        <v>29.215462409935984</v>
      </c>
      <c r="BH11" s="1">
        <v>29.300559955557386</v>
      </c>
      <c r="BI11" s="1">
        <v>29.386502919305244</v>
      </c>
      <c r="BJ11" s="1">
        <v>29.476795924711631</v>
      </c>
      <c r="BK11" s="1">
        <v>29.568035554262686</v>
      </c>
      <c r="BL11" s="1">
        <v>29.65667454251723</v>
      </c>
      <c r="BM11" s="1">
        <v>29.749820925778575</v>
      </c>
      <c r="BN11" s="1">
        <v>29.843965694191287</v>
      </c>
      <c r="BO11" s="1">
        <v>29.942807848178436</v>
      </c>
      <c r="BP11" s="1">
        <v>30.039045229524792</v>
      </c>
      <c r="BQ11" s="1">
        <v>30.140101754100737</v>
      </c>
      <c r="BR11" s="1">
        <v>30.242319098171674</v>
      </c>
      <c r="BS11" s="1">
        <v>30.349572886559827</v>
      </c>
      <c r="BT11" s="1">
        <v>30.458126015558598</v>
      </c>
      <c r="BU11" s="1">
        <v>30.568005550980423</v>
      </c>
      <c r="BV11" s="1">
        <v>30.679239362429723</v>
      </c>
      <c r="BW11" s="1">
        <v>30.795904129241695</v>
      </c>
      <c r="BX11" s="1">
        <v>30.918187969940025</v>
      </c>
      <c r="BY11" s="1">
        <v>31.042132170561288</v>
      </c>
      <c r="BZ11" s="1">
        <v>31.16777553501311</v>
      </c>
      <c r="CA11" s="1">
        <v>31.29943468292279</v>
      </c>
      <c r="CB11" s="1">
        <v>31.437337409229855</v>
      </c>
      <c r="CC11" s="1">
        <v>31.581728490333816</v>
      </c>
      <c r="CD11" s="1">
        <v>31.728390713892203</v>
      </c>
      <c r="CE11" s="1">
        <v>31.881937745290845</v>
      </c>
      <c r="CF11" s="1">
        <v>32.047293833031461</v>
      </c>
      <c r="CG11" s="1">
        <v>32.215591146458863</v>
      </c>
      <c r="CH11" s="1">
        <v>32.39172331437527</v>
      </c>
      <c r="CI11" s="1">
        <v>32.580955742114476</v>
      </c>
      <c r="CJ11" s="1">
        <v>32.778986077119583</v>
      </c>
      <c r="CK11" s="1">
        <v>32.991372870474997</v>
      </c>
      <c r="CL11" s="1">
        <v>33.218954194928507</v>
      </c>
      <c r="CM11" s="1">
        <v>33.462664291506321</v>
      </c>
      <c r="CN11" s="1">
        <v>33.729054966989253</v>
      </c>
      <c r="CO11" s="1">
        <v>34.019771243684986</v>
      </c>
      <c r="CP11" s="1">
        <v>34.336698636645202</v>
      </c>
      <c r="CQ11" s="1">
        <v>34.688061206803162</v>
      </c>
      <c r="CR11" s="1">
        <v>35.083339376924229</v>
      </c>
      <c r="CS11" s="1">
        <v>35.540246822709193</v>
      </c>
      <c r="CT11" s="1">
        <v>36.07315888173688</v>
      </c>
      <c r="CU11" s="1">
        <v>36.71462473232431</v>
      </c>
      <c r="CV11" s="1">
        <v>37.522211849049626</v>
      </c>
      <c r="CW11" s="1">
        <v>38.600251215544837</v>
      </c>
      <c r="CX11" s="1">
        <v>40.213135616658946</v>
      </c>
      <c r="CY11" s="1">
        <v>43.290248349201889</v>
      </c>
    </row>
    <row r="12" spans="1:103" x14ac:dyDescent="0.3">
      <c r="A12" s="1">
        <v>20</v>
      </c>
      <c r="B12" s="1">
        <v>-2.1749120028087785</v>
      </c>
      <c r="C12" s="1">
        <v>28.724884391422883</v>
      </c>
      <c r="D12" s="1">
        <v>0.12036346186656384</v>
      </c>
      <c r="E12" s="1">
        <v>23.083334495430297</v>
      </c>
      <c r="F12" s="1">
        <v>23.568793429474319</v>
      </c>
      <c r="G12" s="1">
        <v>23.89498372088665</v>
      </c>
      <c r="H12" s="1">
        <v>24.149761515934415</v>
      </c>
      <c r="I12" s="1">
        <v>24.364015007146367</v>
      </c>
      <c r="J12" s="1">
        <v>24.550747183210458</v>
      </c>
      <c r="K12" s="1">
        <v>24.718458318690196</v>
      </c>
      <c r="L12" s="1">
        <v>24.872332469764842</v>
      </c>
      <c r="M12" s="1">
        <v>25.01367499443835</v>
      </c>
      <c r="N12" s="1">
        <v>25.146260646918698</v>
      </c>
      <c r="O12" s="1">
        <v>25.271889037088137</v>
      </c>
      <c r="P12" s="1">
        <v>25.392516790899897</v>
      </c>
      <c r="Q12" s="1">
        <v>25.507874866151873</v>
      </c>
      <c r="R12" s="1">
        <v>25.617698745650792</v>
      </c>
      <c r="S12" s="1">
        <v>25.724165234565653</v>
      </c>
      <c r="T12" s="1">
        <v>25.827114324223423</v>
      </c>
      <c r="U12" s="1">
        <v>25.926387469785542</v>
      </c>
      <c r="V12" s="1">
        <v>26.024354856909952</v>
      </c>
      <c r="W12" s="1">
        <v>26.118393347349269</v>
      </c>
      <c r="X12" s="1">
        <v>26.210933790612856</v>
      </c>
      <c r="Y12" s="1">
        <v>26.304523315264088</v>
      </c>
      <c r="Z12" s="1">
        <v>26.393894893359079</v>
      </c>
      <c r="AA12" s="1">
        <v>26.481566530889555</v>
      </c>
      <c r="AB12" s="1">
        <v>26.570169482898496</v>
      </c>
      <c r="AC12" s="1">
        <v>26.656992778406604</v>
      </c>
      <c r="AD12" s="1">
        <v>26.741967815849812</v>
      </c>
      <c r="AE12" s="1">
        <v>26.825026132803721</v>
      </c>
      <c r="AF12" s="1">
        <v>26.908909060792809</v>
      </c>
      <c r="AG12" s="1">
        <v>26.993630489349492</v>
      </c>
      <c r="AH12" s="1">
        <v>27.076338276526176</v>
      </c>
      <c r="AI12" s="1">
        <v>27.15696247979178</v>
      </c>
      <c r="AJ12" s="1">
        <v>27.238353859341423</v>
      </c>
      <c r="AK12" s="1">
        <v>27.320524796687867</v>
      </c>
      <c r="AL12" s="1">
        <v>27.403487956263934</v>
      </c>
      <c r="AM12" s="1">
        <v>27.484250554236567</v>
      </c>
      <c r="AN12" s="1">
        <v>27.565773723512894</v>
      </c>
      <c r="AO12" s="1">
        <v>27.645007692070756</v>
      </c>
      <c r="AP12" s="1">
        <v>27.728059417210808</v>
      </c>
      <c r="AQ12" s="1">
        <v>27.808788620823144</v>
      </c>
      <c r="AR12" s="1">
        <v>27.890268812646191</v>
      </c>
      <c r="AS12" s="1">
        <v>27.969334395373032</v>
      </c>
      <c r="AT12" s="1">
        <v>28.05232233729366</v>
      </c>
      <c r="AU12" s="1">
        <v>28.136097129382872</v>
      </c>
      <c r="AV12" s="1">
        <v>28.217403628261458</v>
      </c>
      <c r="AW12" s="1">
        <v>28.299460811351388</v>
      </c>
      <c r="AX12" s="1">
        <v>28.385609244314015</v>
      </c>
      <c r="AY12" s="1">
        <v>28.469234547372139</v>
      </c>
      <c r="AZ12" s="1">
        <v>28.553647079898251</v>
      </c>
      <c r="BA12" s="1">
        <v>28.638859410388601</v>
      </c>
      <c r="BB12" s="1">
        <v>28.724884391422883</v>
      </c>
      <c r="BC12" s="1">
        <v>28.811735167995678</v>
      </c>
      <c r="BD12" s="1">
        <v>28.899425186149021</v>
      </c>
      <c r="BE12" s="1">
        <v>28.987968201919021</v>
      </c>
      <c r="BF12" s="1">
        <v>29.077378290610191</v>
      </c>
      <c r="BG12" s="1">
        <v>29.17130006112194</v>
      </c>
      <c r="BH12" s="1">
        <v>29.262524007445833</v>
      </c>
      <c r="BI12" s="1">
        <v>29.354659877282341</v>
      </c>
      <c r="BJ12" s="1">
        <v>29.451465180307014</v>
      </c>
      <c r="BK12" s="1">
        <v>29.549291376061092</v>
      </c>
      <c r="BL12" s="1">
        <v>29.644334783599312</v>
      </c>
      <c r="BM12" s="1">
        <v>29.744217007584918</v>
      </c>
      <c r="BN12" s="1">
        <v>29.845175601867329</v>
      </c>
      <c r="BO12" s="1">
        <v>29.951177597453253</v>
      </c>
      <c r="BP12" s="1">
        <v>30.054391858691861</v>
      </c>
      <c r="BQ12" s="1">
        <v>30.162780469293594</v>
      </c>
      <c r="BR12" s="1">
        <v>30.272419949805954</v>
      </c>
      <c r="BS12" s="1">
        <v>30.387467596485227</v>
      </c>
      <c r="BT12" s="1">
        <v>30.503914978722051</v>
      </c>
      <c r="BU12" s="1">
        <v>30.621791033830551</v>
      </c>
      <c r="BV12" s="1">
        <v>30.741125547697649</v>
      </c>
      <c r="BW12" s="1">
        <v>30.866292251859708</v>
      </c>
      <c r="BX12" s="1">
        <v>30.997493397801886</v>
      </c>
      <c r="BY12" s="1">
        <v>31.130481680562873</v>
      </c>
      <c r="BZ12" s="1">
        <v>31.26529850573089</v>
      </c>
      <c r="CA12" s="1">
        <v>31.406575652027577</v>
      </c>
      <c r="CB12" s="1">
        <v>31.554557735581625</v>
      </c>
      <c r="CC12" s="1">
        <v>31.709507504451519</v>
      </c>
      <c r="CD12" s="1">
        <v>31.866899111852248</v>
      </c>
      <c r="CE12" s="1">
        <v>32.031683385312043</v>
      </c>
      <c r="CF12" s="1">
        <v>32.209144786026613</v>
      </c>
      <c r="CG12" s="1">
        <v>32.389765752682358</v>
      </c>
      <c r="CH12" s="1">
        <v>32.578797353338253</v>
      </c>
      <c r="CI12" s="1">
        <v>32.781889578540884</v>
      </c>
      <c r="CJ12" s="1">
        <v>32.994423474190832</v>
      </c>
      <c r="CK12" s="1">
        <v>33.222362589747256</v>
      </c>
      <c r="CL12" s="1">
        <v>33.466603359716608</v>
      </c>
      <c r="CM12" s="1">
        <v>33.728144267378084</v>
      </c>
      <c r="CN12" s="1">
        <v>34.014010392802305</v>
      </c>
      <c r="CO12" s="1">
        <v>34.325958088188791</v>
      </c>
      <c r="CP12" s="1">
        <v>34.665998199835848</v>
      </c>
      <c r="CQ12" s="1">
        <v>35.042936296056432</v>
      </c>
      <c r="CR12" s="1">
        <v>35.466914181974133</v>
      </c>
      <c r="CS12" s="1">
        <v>35.956883471275461</v>
      </c>
      <c r="CT12" s="1">
        <v>36.528178297541587</v>
      </c>
      <c r="CU12" s="1">
        <v>37.21554637123235</v>
      </c>
      <c r="CV12" s="1">
        <v>38.080376871329008</v>
      </c>
      <c r="CW12" s="1">
        <v>39.233703086509145</v>
      </c>
      <c r="CX12" s="1">
        <v>40.956305301875467</v>
      </c>
      <c r="CY12" s="1">
        <v>44.230293457577858</v>
      </c>
    </row>
    <row r="13" spans="1:103" x14ac:dyDescent="0.3">
      <c r="A13" s="1" t="s">
        <v>110</v>
      </c>
      <c r="B13" s="1">
        <v>-1.663954618633595</v>
      </c>
      <c r="C13" s="1">
        <v>29.129894404016156</v>
      </c>
      <c r="D13" s="1">
        <v>0.12077320345756129</v>
      </c>
      <c r="E13" s="1">
        <v>23.133460288655698</v>
      </c>
      <c r="F13" s="1">
        <v>23.667288459383055</v>
      </c>
      <c r="G13" s="1">
        <v>24.024353553690315</v>
      </c>
      <c r="H13" s="1">
        <v>24.302301755175982</v>
      </c>
      <c r="I13" s="1">
        <v>24.535380907629527</v>
      </c>
      <c r="J13" s="1">
        <v>24.738018662493648</v>
      </c>
      <c r="K13" s="1">
        <v>24.919609593370517</v>
      </c>
      <c r="L13" s="1">
        <v>25.085875531072457</v>
      </c>
      <c r="M13" s="1">
        <v>25.238307594316328</v>
      </c>
      <c r="N13" s="1">
        <v>25.381037543643188</v>
      </c>
      <c r="O13" s="1">
        <v>25.516044753738292</v>
      </c>
      <c r="P13" s="1">
        <v>25.645462294329992</v>
      </c>
      <c r="Q13" s="1">
        <v>25.769026598116916</v>
      </c>
      <c r="R13" s="1">
        <v>25.886480100759634</v>
      </c>
      <c r="S13" s="1">
        <v>26.000171217203324</v>
      </c>
      <c r="T13" s="1">
        <v>26.109944179868947</v>
      </c>
      <c r="U13" s="1">
        <v>26.21564549772922</v>
      </c>
      <c r="V13" s="1">
        <v>26.319809112972898</v>
      </c>
      <c r="W13" s="1">
        <v>26.419656673706836</v>
      </c>
      <c r="X13" s="1">
        <v>26.517780185647599</v>
      </c>
      <c r="Y13" s="1">
        <v>26.616880571787188</v>
      </c>
      <c r="Z13" s="1">
        <v>26.71138668009171</v>
      </c>
      <c r="AA13" s="1">
        <v>26.80397299895542</v>
      </c>
      <c r="AB13" s="1">
        <v>26.897419195304511</v>
      </c>
      <c r="AC13" s="1">
        <v>26.988867210477974</v>
      </c>
      <c r="AD13" s="1">
        <v>27.078251683522929</v>
      </c>
      <c r="AE13" s="1">
        <v>27.165507699806838</v>
      </c>
      <c r="AF13" s="1">
        <v>27.253516780771399</v>
      </c>
      <c r="AG13" s="1">
        <v>27.342289542600749</v>
      </c>
      <c r="AH13" s="1">
        <v>27.428839306768708</v>
      </c>
      <c r="AI13" s="1">
        <v>27.513100670876398</v>
      </c>
      <c r="AJ13" s="1">
        <v>27.598055145369869</v>
      </c>
      <c r="AK13" s="1">
        <v>27.683712040581021</v>
      </c>
      <c r="AL13" s="1">
        <v>27.770080840886465</v>
      </c>
      <c r="AM13" s="1">
        <v>27.854048303187238</v>
      </c>
      <c r="AN13" s="1">
        <v>27.938695536530275</v>
      </c>
      <c r="AO13" s="1">
        <v>28.020858546068549</v>
      </c>
      <c r="AP13" s="1">
        <v>28.106866431258055</v>
      </c>
      <c r="AQ13" s="1">
        <v>28.190356823382711</v>
      </c>
      <c r="AR13" s="1">
        <v>28.274511172067964</v>
      </c>
      <c r="AS13" s="1">
        <v>28.356062981884541</v>
      </c>
      <c r="AT13" s="1">
        <v>28.441544892271516</v>
      </c>
      <c r="AU13" s="1">
        <v>28.527716746369617</v>
      </c>
      <c r="AV13" s="1">
        <v>28.611233411528989</v>
      </c>
      <c r="AW13" s="1">
        <v>28.695404603144087</v>
      </c>
      <c r="AX13" s="1">
        <v>28.78364596791036</v>
      </c>
      <c r="AY13" s="1">
        <v>28.869178521748765</v>
      </c>
      <c r="AZ13" s="1">
        <v>28.955391526768356</v>
      </c>
      <c r="BA13" s="1">
        <v>29.042293821450116</v>
      </c>
      <c r="BB13" s="1">
        <v>29.129894404016156</v>
      </c>
      <c r="BC13" s="1">
        <v>29.218202436137119</v>
      </c>
      <c r="BD13" s="1">
        <v>29.307227246744873</v>
      </c>
      <c r="BE13" s="1">
        <v>29.396978335954028</v>
      </c>
      <c r="BF13" s="1">
        <v>29.487465379095926</v>
      </c>
      <c r="BG13" s="1">
        <v>29.58236319910932</v>
      </c>
      <c r="BH13" s="1">
        <v>29.674382343170119</v>
      </c>
      <c r="BI13" s="1">
        <v>29.76716797359645</v>
      </c>
      <c r="BJ13" s="1">
        <v>29.864489328232526</v>
      </c>
      <c r="BK13" s="1">
        <v>29.962662948765338</v>
      </c>
      <c r="BL13" s="1">
        <v>30.057875735991367</v>
      </c>
      <c r="BM13" s="1">
        <v>30.157756747633549</v>
      </c>
      <c r="BN13" s="1">
        <v>30.258526843356865</v>
      </c>
      <c r="BO13" s="1">
        <v>30.364127609936919</v>
      </c>
      <c r="BP13" s="1">
        <v>30.466750390806173</v>
      </c>
      <c r="BQ13" s="1">
        <v>30.574303868890556</v>
      </c>
      <c r="BR13" s="1">
        <v>30.682874786752564</v>
      </c>
      <c r="BS13" s="1">
        <v>30.796558334502173</v>
      </c>
      <c r="BT13" s="1">
        <v>30.911370930083983</v>
      </c>
      <c r="BU13" s="1">
        <v>31.027330904298879</v>
      </c>
      <c r="BV13" s="1">
        <v>31.144457002571624</v>
      </c>
      <c r="BW13" s="1">
        <v>31.267015970656718</v>
      </c>
      <c r="BX13" s="1">
        <v>31.395162313025729</v>
      </c>
      <c r="BY13" s="1">
        <v>31.524717377641238</v>
      </c>
      <c r="BZ13" s="1">
        <v>31.655706497636114</v>
      </c>
      <c r="CA13" s="1">
        <v>31.792596066450553</v>
      </c>
      <c r="CB13" s="1">
        <v>31.935567822156937</v>
      </c>
      <c r="CC13" s="1">
        <v>32.08481524469498</v>
      </c>
      <c r="CD13" s="1">
        <v>32.235935319562572</v>
      </c>
      <c r="CE13" s="1">
        <v>32.393634079935183</v>
      </c>
      <c r="CF13" s="1">
        <v>32.562868613491446</v>
      </c>
      <c r="CG13" s="1">
        <v>32.734479101303762</v>
      </c>
      <c r="CH13" s="1">
        <v>32.913389927431446</v>
      </c>
      <c r="CI13" s="1">
        <v>33.104818660487908</v>
      </c>
      <c r="CJ13" s="1">
        <v>33.304267650995691</v>
      </c>
      <c r="CK13" s="1">
        <v>33.517170704651384</v>
      </c>
      <c r="CL13" s="1">
        <v>33.744144350582459</v>
      </c>
      <c r="CM13" s="1">
        <v>33.985864880883717</v>
      </c>
      <c r="CN13" s="1">
        <v>34.2484882888062</v>
      </c>
      <c r="CO13" s="1">
        <v>34.533184747488122</v>
      </c>
      <c r="CP13" s="1">
        <v>34.84126772024829</v>
      </c>
      <c r="CQ13" s="1">
        <v>35.180027367757276</v>
      </c>
      <c r="CR13" s="1">
        <v>35.557592192201945</v>
      </c>
      <c r="CS13" s="1">
        <v>35.989335585588471</v>
      </c>
      <c r="CT13" s="1">
        <v>36.486512831155252</v>
      </c>
      <c r="CU13" s="1">
        <v>37.075803104724891</v>
      </c>
      <c r="CV13" s="1">
        <v>37.803414401805412</v>
      </c>
      <c r="CW13" s="1">
        <v>38.749816162512218</v>
      </c>
      <c r="CX13" s="1">
        <v>40.112701142845651</v>
      </c>
      <c r="CY13" s="1">
        <v>42.538602051569129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-1.4995915940676172</v>
      </c>
      <c r="C3" s="1">
        <v>90.564915666096468</v>
      </c>
      <c r="D3" s="1">
        <v>0.10648334492333623</v>
      </c>
      <c r="E3" s="1">
        <v>73.364887752522094</v>
      </c>
      <c r="F3" s="1">
        <v>74.956388300108003</v>
      </c>
      <c r="G3" s="1">
        <v>76.014538502417196</v>
      </c>
      <c r="H3" s="1">
        <v>76.834663191785666</v>
      </c>
      <c r="I3" s="1">
        <v>77.519974148903444</v>
      </c>
      <c r="J3" s="1">
        <v>78.113975947731632</v>
      </c>
      <c r="K3" s="1">
        <v>78.644850841080981</v>
      </c>
      <c r="L3" s="1">
        <v>79.129732969065032</v>
      </c>
      <c r="M3" s="1">
        <v>79.573268112416002</v>
      </c>
      <c r="N3" s="1">
        <v>79.98770041920622</v>
      </c>
      <c r="O3" s="1">
        <v>80.378930504866361</v>
      </c>
      <c r="P3" s="1">
        <v>80.753250568835497</v>
      </c>
      <c r="Q3" s="1">
        <v>81.109989280404207</v>
      </c>
      <c r="R3" s="1">
        <v>81.448494279379389</v>
      </c>
      <c r="S3" s="1">
        <v>81.775605934941694</v>
      </c>
      <c r="T3" s="1">
        <v>82.090929994559758</v>
      </c>
      <c r="U3" s="1">
        <v>82.394079920606629</v>
      </c>
      <c r="V3" s="1">
        <v>82.692359972772579</v>
      </c>
      <c r="W3" s="1">
        <v>82.977851649003156</v>
      </c>
      <c r="X3" s="1">
        <v>83.258004080103632</v>
      </c>
      <c r="Y3" s="1">
        <v>83.540532806326851</v>
      </c>
      <c r="Z3" s="1">
        <v>83.809576633394713</v>
      </c>
      <c r="AA3" s="1">
        <v>84.072788379713131</v>
      </c>
      <c r="AB3" s="1">
        <v>84.338076169294041</v>
      </c>
      <c r="AC3" s="1">
        <v>84.597332446858687</v>
      </c>
      <c r="AD3" s="1">
        <v>84.85039518033129</v>
      </c>
      <c r="AE3" s="1">
        <v>85.0971041188496</v>
      </c>
      <c r="AF3" s="1">
        <v>85.345613929706758</v>
      </c>
      <c r="AG3" s="1">
        <v>85.595945737552455</v>
      </c>
      <c r="AH3" s="1">
        <v>85.839685237163494</v>
      </c>
      <c r="AI3" s="1">
        <v>86.07667293912516</v>
      </c>
      <c r="AJ3" s="1">
        <v>86.315302873127308</v>
      </c>
      <c r="AK3" s="1">
        <v>86.555593322485123</v>
      </c>
      <c r="AL3" s="1">
        <v>86.797562851566028</v>
      </c>
      <c r="AM3" s="1">
        <v>87.032498449739805</v>
      </c>
      <c r="AN3" s="1">
        <v>87.269030021681502</v>
      </c>
      <c r="AO3" s="1">
        <v>87.498325824272854</v>
      </c>
      <c r="AP3" s="1">
        <v>87.73804112941653</v>
      </c>
      <c r="AQ3" s="1">
        <v>87.970435782143639</v>
      </c>
      <c r="AR3" s="1">
        <v>88.204375198500074</v>
      </c>
      <c r="AS3" s="1">
        <v>88.430789083605461</v>
      </c>
      <c r="AT3" s="1">
        <v>88.667806748855952</v>
      </c>
      <c r="AU3" s="1">
        <v>88.906418736915867</v>
      </c>
      <c r="AV3" s="1">
        <v>89.137372898770181</v>
      </c>
      <c r="AW3" s="1">
        <v>89.369832567753335</v>
      </c>
      <c r="AX3" s="1">
        <v>89.613204612441407</v>
      </c>
      <c r="AY3" s="1">
        <v>89.848784639404755</v>
      </c>
      <c r="AZ3" s="1">
        <v>90.085918804559526</v>
      </c>
      <c r="BA3" s="1">
        <v>90.32462357684004</v>
      </c>
      <c r="BB3" s="1">
        <v>90.564915666096468</v>
      </c>
      <c r="BC3" s="1">
        <v>90.806812027598056</v>
      </c>
      <c r="BD3" s="1">
        <v>91.050329866639203</v>
      </c>
      <c r="BE3" s="1">
        <v>91.29548664325057</v>
      </c>
      <c r="BF3" s="1">
        <v>91.542300077018908</v>
      </c>
      <c r="BG3" s="1">
        <v>91.800762764808638</v>
      </c>
      <c r="BH3" s="1">
        <v>92.051011833978691</v>
      </c>
      <c r="BI3" s="1">
        <v>92.302973073203049</v>
      </c>
      <c r="BJ3" s="1">
        <v>92.566849265050237</v>
      </c>
      <c r="BK3" s="1">
        <v>92.832619194684284</v>
      </c>
      <c r="BL3" s="1">
        <v>93.089973415603438</v>
      </c>
      <c r="BM3" s="1">
        <v>93.359521739215836</v>
      </c>
      <c r="BN3" s="1">
        <v>93.6310294918446</v>
      </c>
      <c r="BO3" s="1">
        <v>93.915078313246568</v>
      </c>
      <c r="BP3" s="1">
        <v>94.19065156665576</v>
      </c>
      <c r="BQ3" s="1">
        <v>94.478972867975301</v>
      </c>
      <c r="BR3" s="1">
        <v>94.769510390495668</v>
      </c>
      <c r="BS3" s="1">
        <v>95.073178709921365</v>
      </c>
      <c r="BT3" s="1">
        <v>95.379290974958337</v>
      </c>
      <c r="BU3" s="1">
        <v>95.687878807517023</v>
      </c>
      <c r="BV3" s="1">
        <v>95.998974394824558</v>
      </c>
      <c r="BW3" s="1">
        <v>96.323859195386603</v>
      </c>
      <c r="BX3" s="1">
        <v>96.662854197249374</v>
      </c>
      <c r="BY3" s="1">
        <v>97.004847120160974</v>
      </c>
      <c r="BZ3" s="1">
        <v>97.349880608322323</v>
      </c>
      <c r="CA3" s="1">
        <v>97.709655691632364</v>
      </c>
      <c r="CB3" s="1">
        <v>98.084542458409274</v>
      </c>
      <c r="CC3" s="1">
        <v>98.474932396315566</v>
      </c>
      <c r="CD3" s="1">
        <v>98.869229537787206</v>
      </c>
      <c r="CE3" s="1">
        <v>99.279628184894548</v>
      </c>
      <c r="CF3" s="1">
        <v>99.71883975935107</v>
      </c>
      <c r="CG3" s="1">
        <v>100.16294064621107</v>
      </c>
      <c r="CH3" s="1">
        <v>100.62456480385758</v>
      </c>
      <c r="CI3" s="1">
        <v>101.11694046564403</v>
      </c>
      <c r="CJ3" s="1">
        <v>101.62824430636348</v>
      </c>
      <c r="CK3" s="1">
        <v>102.17212418517569</v>
      </c>
      <c r="CL3" s="1">
        <v>102.74977233554387</v>
      </c>
      <c r="CM3" s="1">
        <v>103.36248319004079</v>
      </c>
      <c r="CN3" s="1">
        <v>104.02529496235044</v>
      </c>
      <c r="CO3" s="1">
        <v>104.74042565087541</v>
      </c>
      <c r="CP3" s="1">
        <v>105.51033288341621</v>
      </c>
      <c r="CQ3" s="1">
        <v>106.35214672019877</v>
      </c>
      <c r="CR3" s="1">
        <v>107.28453088790174</v>
      </c>
      <c r="CS3" s="1">
        <v>108.34315106100128</v>
      </c>
      <c r="CT3" s="1">
        <v>109.55224958328829</v>
      </c>
      <c r="CU3" s="1">
        <v>110.97159127671574</v>
      </c>
      <c r="CV3" s="1">
        <v>112.70356609520378</v>
      </c>
      <c r="CW3" s="1">
        <v>114.92260463711335</v>
      </c>
      <c r="CX3" s="1">
        <v>118.05173877325352</v>
      </c>
      <c r="CY3" s="1">
        <v>123.43051463236178</v>
      </c>
    </row>
    <row r="4" spans="1:103" x14ac:dyDescent="0.3">
      <c r="A4" s="1">
        <v>12</v>
      </c>
      <c r="B4" s="1">
        <v>-1.7639225629007595</v>
      </c>
      <c r="C4" s="1">
        <v>84.108492459881631</v>
      </c>
      <c r="D4" s="1">
        <v>0.10751390418730614</v>
      </c>
      <c r="E4" s="1">
        <v>68.37074811607944</v>
      </c>
      <c r="F4" s="1">
        <v>69.798296011970095</v>
      </c>
      <c r="G4" s="1">
        <v>70.750236434976955</v>
      </c>
      <c r="H4" s="1">
        <v>71.489637224606611</v>
      </c>
      <c r="I4" s="1">
        <v>72.108589951234791</v>
      </c>
      <c r="J4" s="1">
        <v>72.6458992786322</v>
      </c>
      <c r="K4" s="1">
        <v>73.126765940964631</v>
      </c>
      <c r="L4" s="1">
        <v>73.566524549074657</v>
      </c>
      <c r="M4" s="1">
        <v>73.969252037358231</v>
      </c>
      <c r="N4" s="1">
        <v>74.345963569320247</v>
      </c>
      <c r="O4" s="1">
        <v>74.701951683675574</v>
      </c>
      <c r="P4" s="1">
        <v>75.042890270920481</v>
      </c>
      <c r="Q4" s="1">
        <v>75.368125430842824</v>
      </c>
      <c r="R4" s="1">
        <v>75.677019555911542</v>
      </c>
      <c r="S4" s="1">
        <v>75.975780670352606</v>
      </c>
      <c r="T4" s="1">
        <v>76.264023271112933</v>
      </c>
      <c r="U4" s="1">
        <v>76.541368231930392</v>
      </c>
      <c r="V4" s="1">
        <v>76.814480564734524</v>
      </c>
      <c r="W4" s="1">
        <v>77.076092036454867</v>
      </c>
      <c r="X4" s="1">
        <v>77.333010561763714</v>
      </c>
      <c r="Y4" s="1">
        <v>77.592310082888162</v>
      </c>
      <c r="Z4" s="1">
        <v>77.839423090177306</v>
      </c>
      <c r="AA4" s="1">
        <v>78.081359696767365</v>
      </c>
      <c r="AB4" s="1">
        <v>78.32538616480781</v>
      </c>
      <c r="AC4" s="1">
        <v>78.564041826781775</v>
      </c>
      <c r="AD4" s="1">
        <v>78.797166213286545</v>
      </c>
      <c r="AE4" s="1">
        <v>79.024600207722102</v>
      </c>
      <c r="AF4" s="1">
        <v>79.253857859289056</v>
      </c>
      <c r="AG4" s="1">
        <v>79.484963246254694</v>
      </c>
      <c r="AH4" s="1">
        <v>79.710144542749887</v>
      </c>
      <c r="AI4" s="1">
        <v>79.929242185327766</v>
      </c>
      <c r="AJ4" s="1">
        <v>80.150012453875988</v>
      </c>
      <c r="AK4" s="1">
        <v>80.372476369092169</v>
      </c>
      <c r="AL4" s="1">
        <v>80.596655320573745</v>
      </c>
      <c r="AM4" s="1">
        <v>80.814472500035194</v>
      </c>
      <c r="AN4" s="1">
        <v>81.03392449500484</v>
      </c>
      <c r="AO4" s="1">
        <v>81.246812602566621</v>
      </c>
      <c r="AP4" s="1">
        <v>81.469532741084777</v>
      </c>
      <c r="AQ4" s="1">
        <v>81.685606377549433</v>
      </c>
      <c r="AR4" s="1">
        <v>81.903271383667644</v>
      </c>
      <c r="AS4" s="1">
        <v>82.114083351785581</v>
      </c>
      <c r="AT4" s="1">
        <v>82.334926226649543</v>
      </c>
      <c r="AU4" s="1">
        <v>82.557418556850578</v>
      </c>
      <c r="AV4" s="1">
        <v>82.772927879640463</v>
      </c>
      <c r="AW4" s="1">
        <v>82.989999294348678</v>
      </c>
      <c r="AX4" s="1">
        <v>83.217430667535993</v>
      </c>
      <c r="AY4" s="1">
        <v>83.437746866498969</v>
      </c>
      <c r="AZ4" s="1">
        <v>83.659682776922295</v>
      </c>
      <c r="BA4" s="1">
        <v>83.883257997961692</v>
      </c>
      <c r="BB4" s="1">
        <v>84.108492459881631</v>
      </c>
      <c r="BC4" s="1">
        <v>84.335406431251386</v>
      </c>
      <c r="BD4" s="1">
        <v>84.564020526332683</v>
      </c>
      <c r="BE4" s="1">
        <v>84.794355712664924</v>
      </c>
      <c r="BF4" s="1">
        <v>85.026433318854302</v>
      </c>
      <c r="BG4" s="1">
        <v>85.269665716096767</v>
      </c>
      <c r="BH4" s="1">
        <v>85.505365544585345</v>
      </c>
      <c r="BI4" s="1">
        <v>85.742874932809087</v>
      </c>
      <c r="BJ4" s="1">
        <v>85.991828866929353</v>
      </c>
      <c r="BK4" s="1">
        <v>86.242790951301515</v>
      </c>
      <c r="BL4" s="1">
        <v>86.486019256091481</v>
      </c>
      <c r="BM4" s="1">
        <v>86.740998340674992</v>
      </c>
      <c r="BN4" s="1">
        <v>86.998066018710617</v>
      </c>
      <c r="BO4" s="1">
        <v>87.267261757000227</v>
      </c>
      <c r="BP4" s="1">
        <v>87.528674773013989</v>
      </c>
      <c r="BQ4" s="1">
        <v>87.802445534671435</v>
      </c>
      <c r="BR4" s="1">
        <v>88.078596164161127</v>
      </c>
      <c r="BS4" s="1">
        <v>88.367524757675696</v>
      </c>
      <c r="BT4" s="1">
        <v>88.65908820979304</v>
      </c>
      <c r="BU4" s="1">
        <v>88.953326114141049</v>
      </c>
      <c r="BV4" s="1">
        <v>89.250278895967355</v>
      </c>
      <c r="BW4" s="1">
        <v>89.560743226515797</v>
      </c>
      <c r="BX4" s="1">
        <v>89.885074334822662</v>
      </c>
      <c r="BY4" s="1">
        <v>90.212672593485323</v>
      </c>
      <c r="BZ4" s="1">
        <v>90.543592267155276</v>
      </c>
      <c r="CA4" s="1">
        <v>90.889090919492403</v>
      </c>
      <c r="CB4" s="1">
        <v>91.24958338086266</v>
      </c>
      <c r="CC4" s="1">
        <v>91.625510267184893</v>
      </c>
      <c r="CD4" s="1">
        <v>92.005749067743707</v>
      </c>
      <c r="CE4" s="1">
        <v>92.40210639278628</v>
      </c>
      <c r="CF4" s="1">
        <v>92.826964211222545</v>
      </c>
      <c r="CG4" s="1">
        <v>93.257265413153917</v>
      </c>
      <c r="CH4" s="1">
        <v>93.705312891002023</v>
      </c>
      <c r="CI4" s="1">
        <v>94.184077533113395</v>
      </c>
      <c r="CJ4" s="1">
        <v>94.682206677305885</v>
      </c>
      <c r="CK4" s="1">
        <v>95.213156217008049</v>
      </c>
      <c r="CL4" s="1">
        <v>95.778307373907353</v>
      </c>
      <c r="CM4" s="1">
        <v>96.379169692930631</v>
      </c>
      <c r="CN4" s="1">
        <v>97.030814169381443</v>
      </c>
      <c r="CO4" s="1">
        <v>97.735843468714478</v>
      </c>
      <c r="CP4" s="1">
        <v>98.497165483975266</v>
      </c>
      <c r="CQ4" s="1">
        <v>99.332349027403467</v>
      </c>
      <c r="CR4" s="1">
        <v>100.26080369417821</v>
      </c>
      <c r="CS4" s="1">
        <v>101.31938836099565</v>
      </c>
      <c r="CT4" s="1">
        <v>102.53431694844723</v>
      </c>
      <c r="CU4" s="1">
        <v>103.968669496247</v>
      </c>
      <c r="CV4" s="1">
        <v>105.73122558361456</v>
      </c>
      <c r="CW4" s="1">
        <v>108.00978301290118</v>
      </c>
      <c r="CX4" s="1">
        <v>111.26331541338386</v>
      </c>
      <c r="CY4" s="1">
        <v>116.97371584107995</v>
      </c>
    </row>
    <row r="5" spans="1:103" x14ac:dyDescent="0.3">
      <c r="A5" s="1">
        <v>13</v>
      </c>
      <c r="B5" s="1">
        <v>-1.7494569432690141</v>
      </c>
      <c r="C5" s="1">
        <v>77.935456867204607</v>
      </c>
      <c r="D5" s="1">
        <v>0.11538477772778176</v>
      </c>
      <c r="E5" s="1">
        <v>62.542498188133578</v>
      </c>
      <c r="F5" s="1">
        <v>63.918732333650013</v>
      </c>
      <c r="G5" s="1">
        <v>64.838557405963954</v>
      </c>
      <c r="H5" s="1">
        <v>65.554189055793699</v>
      </c>
      <c r="I5" s="1">
        <v>66.154042656565125</v>
      </c>
      <c r="J5" s="1">
        <v>66.675366434018571</v>
      </c>
      <c r="K5" s="1">
        <v>67.142398264586447</v>
      </c>
      <c r="L5" s="1">
        <v>67.569896935475072</v>
      </c>
      <c r="M5" s="1">
        <v>67.961727321742487</v>
      </c>
      <c r="N5" s="1">
        <v>68.328533089125258</v>
      </c>
      <c r="O5" s="1">
        <v>68.675416840625658</v>
      </c>
      <c r="P5" s="1">
        <v>69.007870608377601</v>
      </c>
      <c r="Q5" s="1">
        <v>69.32522660651982</v>
      </c>
      <c r="R5" s="1">
        <v>69.626832454546744</v>
      </c>
      <c r="S5" s="1">
        <v>69.918725792311307</v>
      </c>
      <c r="T5" s="1">
        <v>70.200512099817303</v>
      </c>
      <c r="U5" s="1">
        <v>70.471802724869988</v>
      </c>
      <c r="V5" s="1">
        <v>70.739104923504357</v>
      </c>
      <c r="W5" s="1">
        <v>70.995292644051531</v>
      </c>
      <c r="X5" s="1">
        <v>71.247020099793062</v>
      </c>
      <c r="Y5" s="1">
        <v>71.501216898882404</v>
      </c>
      <c r="Z5" s="1">
        <v>71.743594962709281</v>
      </c>
      <c r="AA5" s="1">
        <v>71.98101715836556</v>
      </c>
      <c r="AB5" s="1">
        <v>72.220612198309908</v>
      </c>
      <c r="AC5" s="1">
        <v>72.455052794548379</v>
      </c>
      <c r="AD5" s="1">
        <v>72.68417358496005</v>
      </c>
      <c r="AE5" s="1">
        <v>72.907810369739465</v>
      </c>
      <c r="AF5" s="1">
        <v>73.13334927501738</v>
      </c>
      <c r="AG5" s="1">
        <v>73.360816917283373</v>
      </c>
      <c r="AH5" s="1">
        <v>73.582561180544758</v>
      </c>
      <c r="AI5" s="1">
        <v>73.798416727158269</v>
      </c>
      <c r="AJ5" s="1">
        <v>74.016022255137656</v>
      </c>
      <c r="AK5" s="1">
        <v>74.235401099650915</v>
      </c>
      <c r="AL5" s="1">
        <v>74.456577030282091</v>
      </c>
      <c r="AM5" s="1">
        <v>74.671578436135093</v>
      </c>
      <c r="AN5" s="1">
        <v>74.888295482769834</v>
      </c>
      <c r="AO5" s="1">
        <v>75.098628490133521</v>
      </c>
      <c r="AP5" s="1">
        <v>75.318779138477424</v>
      </c>
      <c r="AQ5" s="1">
        <v>75.532461481907404</v>
      </c>
      <c r="AR5" s="1">
        <v>75.747818930989709</v>
      </c>
      <c r="AS5" s="1">
        <v>75.956493205527863</v>
      </c>
      <c r="AT5" s="1">
        <v>76.175199524326572</v>
      </c>
      <c r="AU5" s="1">
        <v>76.395646039604372</v>
      </c>
      <c r="AV5" s="1">
        <v>76.609276126437749</v>
      </c>
      <c r="AW5" s="1">
        <v>76.824556781032868</v>
      </c>
      <c r="AX5" s="1">
        <v>77.050222130030022</v>
      </c>
      <c r="AY5" s="1">
        <v>77.268935367561554</v>
      </c>
      <c r="AZ5" s="1">
        <v>77.489364084940803</v>
      </c>
      <c r="BA5" s="1">
        <v>77.711530409558591</v>
      </c>
      <c r="BB5" s="1">
        <v>77.935456867204607</v>
      </c>
      <c r="BC5" s="1">
        <v>78.161166391295467</v>
      </c>
      <c r="BD5" s="1">
        <v>78.388682332364368</v>
      </c>
      <c r="BE5" s="1">
        <v>78.61802846782173</v>
      </c>
      <c r="BF5" s="1">
        <v>78.849229011995178</v>
      </c>
      <c r="BG5" s="1">
        <v>79.091671249412741</v>
      </c>
      <c r="BH5" s="1">
        <v>79.326731750284807</v>
      </c>
      <c r="BI5" s="1">
        <v>79.563723062601255</v>
      </c>
      <c r="BJ5" s="1">
        <v>79.812270280355975</v>
      </c>
      <c r="BK5" s="1">
        <v>80.062963994055934</v>
      </c>
      <c r="BL5" s="1">
        <v>80.306068278301979</v>
      </c>
      <c r="BM5" s="1">
        <v>80.561061580728378</v>
      </c>
      <c r="BN5" s="1">
        <v>80.818293479649668</v>
      </c>
      <c r="BO5" s="1">
        <v>81.087822988582474</v>
      </c>
      <c r="BP5" s="1">
        <v>81.349719028190904</v>
      </c>
      <c r="BQ5" s="1">
        <v>81.624164016630303</v>
      </c>
      <c r="BR5" s="1">
        <v>81.901169788441365</v>
      </c>
      <c r="BS5" s="1">
        <v>82.191181903259491</v>
      </c>
      <c r="BT5" s="1">
        <v>82.484035130694849</v>
      </c>
      <c r="BU5" s="1">
        <v>82.779775299469975</v>
      </c>
      <c r="BV5" s="1">
        <v>83.078449271495771</v>
      </c>
      <c r="BW5" s="1">
        <v>83.390934148336953</v>
      </c>
      <c r="BX5" s="1">
        <v>83.717618232280373</v>
      </c>
      <c r="BY5" s="1">
        <v>84.047845318718913</v>
      </c>
      <c r="BZ5" s="1">
        <v>84.381678719329543</v>
      </c>
      <c r="CA5" s="1">
        <v>84.730497479924807</v>
      </c>
      <c r="CB5" s="1">
        <v>85.094758093339806</v>
      </c>
      <c r="CC5" s="1">
        <v>85.474946462251623</v>
      </c>
      <c r="CD5" s="1">
        <v>85.859841900835505</v>
      </c>
      <c r="CE5" s="1">
        <v>86.261425593231394</v>
      </c>
      <c r="CF5" s="1">
        <v>86.692309548275716</v>
      </c>
      <c r="CG5" s="1">
        <v>87.129163361188176</v>
      </c>
      <c r="CH5" s="1">
        <v>87.584516543427029</v>
      </c>
      <c r="CI5" s="1">
        <v>88.071634976836506</v>
      </c>
      <c r="CJ5" s="1">
        <v>88.579059154775265</v>
      </c>
      <c r="CK5" s="1">
        <v>89.120597479764484</v>
      </c>
      <c r="CL5" s="1">
        <v>89.697796603721258</v>
      </c>
      <c r="CM5" s="1">
        <v>90.312352704451925</v>
      </c>
      <c r="CN5" s="1">
        <v>90.979885784578414</v>
      </c>
      <c r="CO5" s="1">
        <v>91.703330117669836</v>
      </c>
      <c r="CP5" s="1">
        <v>92.485978376143024</v>
      </c>
      <c r="CQ5" s="1">
        <v>93.346292999077363</v>
      </c>
      <c r="CR5" s="1">
        <v>94.3048371635401</v>
      </c>
      <c r="CS5" s="1">
        <v>95.400522009563431</v>
      </c>
      <c r="CT5" s="1">
        <v>96.661742224353901</v>
      </c>
      <c r="CU5" s="1">
        <v>98.155924466386196</v>
      </c>
      <c r="CV5" s="1">
        <v>99.999803855582542</v>
      </c>
      <c r="CW5" s="1">
        <v>102.39650483867786</v>
      </c>
      <c r="CX5" s="1">
        <v>105.84486030269591</v>
      </c>
      <c r="CY5" s="1">
        <v>111.97463463584937</v>
      </c>
    </row>
    <row r="6" spans="1:103" x14ac:dyDescent="0.3">
      <c r="A6" s="1">
        <v>14</v>
      </c>
      <c r="B6" s="1">
        <v>-1.9904321419602253</v>
      </c>
      <c r="C6" s="1">
        <v>72.226095571913604</v>
      </c>
      <c r="D6" s="1">
        <v>0.11467817423600629</v>
      </c>
      <c r="E6" s="1">
        <v>58.313866100658764</v>
      </c>
      <c r="F6" s="1">
        <v>59.539467468112555</v>
      </c>
      <c r="G6" s="1">
        <v>60.360266595578814</v>
      </c>
      <c r="H6" s="1">
        <v>60.999814734784835</v>
      </c>
      <c r="I6" s="1">
        <v>61.536562967692198</v>
      </c>
      <c r="J6" s="1">
        <v>62.003551791759968</v>
      </c>
      <c r="K6" s="1">
        <v>62.422318356731907</v>
      </c>
      <c r="L6" s="1">
        <v>62.805984651744829</v>
      </c>
      <c r="M6" s="1">
        <v>63.157936563828493</v>
      </c>
      <c r="N6" s="1">
        <v>63.487672073539862</v>
      </c>
      <c r="O6" s="1">
        <v>63.799734849701018</v>
      </c>
      <c r="P6" s="1">
        <v>64.099034321938404</v>
      </c>
      <c r="Q6" s="1">
        <v>64.384943433810079</v>
      </c>
      <c r="R6" s="1">
        <v>64.656847948534988</v>
      </c>
      <c r="S6" s="1">
        <v>64.92016993607065</v>
      </c>
      <c r="T6" s="1">
        <v>65.174537881981848</v>
      </c>
      <c r="U6" s="1">
        <v>65.419584905311638</v>
      </c>
      <c r="V6" s="1">
        <v>65.66117809250872</v>
      </c>
      <c r="W6" s="1">
        <v>65.892865699573008</v>
      </c>
      <c r="X6" s="1">
        <v>66.12065421622404</v>
      </c>
      <c r="Y6" s="1">
        <v>66.350813881128857</v>
      </c>
      <c r="Z6" s="1">
        <v>66.570401404960791</v>
      </c>
      <c r="AA6" s="1">
        <v>66.785622195936384</v>
      </c>
      <c r="AB6" s="1">
        <v>67.002937223321823</v>
      </c>
      <c r="AC6" s="1">
        <v>67.215699243259593</v>
      </c>
      <c r="AD6" s="1">
        <v>67.423751026505556</v>
      </c>
      <c r="AE6" s="1">
        <v>67.6269361203681</v>
      </c>
      <c r="AF6" s="1">
        <v>67.831963335626767</v>
      </c>
      <c r="AG6" s="1">
        <v>68.038860658534247</v>
      </c>
      <c r="AH6" s="1">
        <v>68.240665910134268</v>
      </c>
      <c r="AI6" s="1">
        <v>68.437220591267803</v>
      </c>
      <c r="AJ6" s="1">
        <v>68.635478038849897</v>
      </c>
      <c r="AK6" s="1">
        <v>68.835462964976927</v>
      </c>
      <c r="AL6" s="1">
        <v>69.037200586638605</v>
      </c>
      <c r="AM6" s="1">
        <v>69.233417290549212</v>
      </c>
      <c r="AN6" s="1">
        <v>69.43131120341755</v>
      </c>
      <c r="AO6" s="1">
        <v>69.62348330632696</v>
      </c>
      <c r="AP6" s="1">
        <v>69.824739808665385</v>
      </c>
      <c r="AQ6" s="1">
        <v>70.020195845286935</v>
      </c>
      <c r="AR6" s="1">
        <v>70.217297200059861</v>
      </c>
      <c r="AS6" s="1">
        <v>70.408390939216034</v>
      </c>
      <c r="AT6" s="1">
        <v>70.60878745972046</v>
      </c>
      <c r="AU6" s="1">
        <v>70.810899350258779</v>
      </c>
      <c r="AV6" s="1">
        <v>71.00687827581244</v>
      </c>
      <c r="AW6" s="1">
        <v>71.204488194723922</v>
      </c>
      <c r="AX6" s="1">
        <v>71.411757110854538</v>
      </c>
      <c r="AY6" s="1">
        <v>71.612765229818621</v>
      </c>
      <c r="AZ6" s="1">
        <v>71.815474849092539</v>
      </c>
      <c r="BA6" s="1">
        <v>72.019910094137188</v>
      </c>
      <c r="BB6" s="1">
        <v>72.226095571913604</v>
      </c>
      <c r="BC6" s="1">
        <v>72.434056383307379</v>
      </c>
      <c r="BD6" s="1">
        <v>72.643818135947257</v>
      </c>
      <c r="BE6" s="1">
        <v>72.855406957432521</v>
      </c>
      <c r="BF6" s="1">
        <v>73.068849508984897</v>
      </c>
      <c r="BG6" s="1">
        <v>73.292825453551146</v>
      </c>
      <c r="BH6" s="1">
        <v>73.510134588475026</v>
      </c>
      <c r="BI6" s="1">
        <v>73.729381928260977</v>
      </c>
      <c r="BJ6" s="1">
        <v>73.95948635199538</v>
      </c>
      <c r="BK6" s="1">
        <v>74.191751753264242</v>
      </c>
      <c r="BL6" s="1">
        <v>74.417153433752134</v>
      </c>
      <c r="BM6" s="1">
        <v>74.653757176860722</v>
      </c>
      <c r="BN6" s="1">
        <v>74.892624844712458</v>
      </c>
      <c r="BO6" s="1">
        <v>75.14311487563711</v>
      </c>
      <c r="BP6" s="1">
        <v>75.38671080073668</v>
      </c>
      <c r="BQ6" s="1">
        <v>75.642192030453288</v>
      </c>
      <c r="BR6" s="1">
        <v>75.900279998419535</v>
      </c>
      <c r="BS6" s="1">
        <v>76.17072782900118</v>
      </c>
      <c r="BT6" s="1">
        <v>76.44407800849649</v>
      </c>
      <c r="BU6" s="1">
        <v>76.720382788640791</v>
      </c>
      <c r="BV6" s="1">
        <v>76.999695747333917</v>
      </c>
      <c r="BW6" s="1">
        <v>77.29221404759744</v>
      </c>
      <c r="BX6" s="1">
        <v>77.598343633309099</v>
      </c>
      <c r="BY6" s="1">
        <v>77.908127881370348</v>
      </c>
      <c r="BZ6" s="1">
        <v>78.221640044857551</v>
      </c>
      <c r="CA6" s="1">
        <v>78.549599026947888</v>
      </c>
      <c r="CB6" s="1">
        <v>78.892487663824994</v>
      </c>
      <c r="CC6" s="1">
        <v>79.250821821716485</v>
      </c>
      <c r="CD6" s="1">
        <v>79.614067550092003</v>
      </c>
      <c r="CE6" s="1">
        <v>79.993577387261453</v>
      </c>
      <c r="CF6" s="1">
        <v>80.401367258771998</v>
      </c>
      <c r="CG6" s="1">
        <v>80.815437465120965</v>
      </c>
      <c r="CH6" s="1">
        <v>81.247725289564926</v>
      </c>
      <c r="CI6" s="1">
        <v>81.710949960210542</v>
      </c>
      <c r="CJ6" s="1">
        <v>82.19435260110626</v>
      </c>
      <c r="CK6" s="1">
        <v>82.711243916877905</v>
      </c>
      <c r="CL6" s="1">
        <v>83.263312545243494</v>
      </c>
      <c r="CM6" s="1">
        <v>83.852422079393207</v>
      </c>
      <c r="CN6" s="1">
        <v>84.493868871873687</v>
      </c>
      <c r="CO6" s="1">
        <v>85.190897909001038</v>
      </c>
      <c r="CP6" s="1">
        <v>85.947180091756593</v>
      </c>
      <c r="CQ6" s="1">
        <v>86.781212116093101</v>
      </c>
      <c r="CR6" s="1">
        <v>87.71386974725651</v>
      </c>
      <c r="CS6" s="1">
        <v>88.784447519699953</v>
      </c>
      <c r="CT6" s="1">
        <v>90.022836902363835</v>
      </c>
      <c r="CU6" s="1">
        <v>91.498620444019565</v>
      </c>
      <c r="CV6" s="1">
        <v>93.333168151620413</v>
      </c>
      <c r="CW6" s="1">
        <v>95.740756072496367</v>
      </c>
      <c r="CX6" s="1">
        <v>99.252992484504858</v>
      </c>
      <c r="CY6" s="1">
        <v>105.64910279270853</v>
      </c>
    </row>
    <row r="7" spans="1:103" x14ac:dyDescent="0.3">
      <c r="A7" s="1">
        <v>15</v>
      </c>
      <c r="B7" s="1">
        <v>-2.0913356589913588</v>
      </c>
      <c r="C7" s="1">
        <v>68.149526508444026</v>
      </c>
      <c r="D7" s="1">
        <v>0.11078673213706346</v>
      </c>
      <c r="E7" s="1">
        <v>55.455358381775078</v>
      </c>
      <c r="F7" s="1">
        <v>56.575265416850904</v>
      </c>
      <c r="G7" s="1">
        <v>57.325042132408122</v>
      </c>
      <c r="H7" s="1">
        <v>57.909127486112951</v>
      </c>
      <c r="I7" s="1">
        <v>58.399248467155218</v>
      </c>
      <c r="J7" s="1">
        <v>58.825613558523685</v>
      </c>
      <c r="K7" s="1">
        <v>59.207908305104588</v>
      </c>
      <c r="L7" s="1">
        <v>59.558125367571641</v>
      </c>
      <c r="M7" s="1">
        <v>59.879365015527995</v>
      </c>
      <c r="N7" s="1">
        <v>60.180303379768553</v>
      </c>
      <c r="O7" s="1">
        <v>60.465092089673291</v>
      </c>
      <c r="P7" s="1">
        <v>60.738214942983298</v>
      </c>
      <c r="Q7" s="1">
        <v>60.999102507532264</v>
      </c>
      <c r="R7" s="1">
        <v>61.247196955282952</v>
      </c>
      <c r="S7" s="1">
        <v>61.487447642954919</v>
      </c>
      <c r="T7" s="1">
        <v>61.719517181169941</v>
      </c>
      <c r="U7" s="1">
        <v>61.94307236566997</v>
      </c>
      <c r="V7" s="1">
        <v>62.163466788429936</v>
      </c>
      <c r="W7" s="1">
        <v>62.374815859657858</v>
      </c>
      <c r="X7" s="1">
        <v>62.582599803578212</v>
      </c>
      <c r="Y7" s="1">
        <v>62.792538502861689</v>
      </c>
      <c r="Z7" s="1">
        <v>62.992826446739137</v>
      </c>
      <c r="AA7" s="1">
        <v>63.189124582836293</v>
      </c>
      <c r="AB7" s="1">
        <v>63.387326109005997</v>
      </c>
      <c r="AC7" s="1">
        <v>63.581368713830706</v>
      </c>
      <c r="AD7" s="1">
        <v>63.771109576975221</v>
      </c>
      <c r="AE7" s="1">
        <v>63.956406572589799</v>
      </c>
      <c r="AF7" s="1">
        <v>64.143378151605404</v>
      </c>
      <c r="AG7" s="1">
        <v>64.332049842020993</v>
      </c>
      <c r="AH7" s="1">
        <v>64.516073034784995</v>
      </c>
      <c r="AI7" s="1">
        <v>64.695303712516733</v>
      </c>
      <c r="AJ7" s="1">
        <v>64.876082615478921</v>
      </c>
      <c r="AK7" s="1">
        <v>65.058432296939955</v>
      </c>
      <c r="AL7" s="1">
        <v>65.242375774005851</v>
      </c>
      <c r="AM7" s="1">
        <v>65.421281252097145</v>
      </c>
      <c r="AN7" s="1">
        <v>65.601712054033101</v>
      </c>
      <c r="AO7" s="1">
        <v>65.776922329639007</v>
      </c>
      <c r="AP7" s="1">
        <v>65.960411473014233</v>
      </c>
      <c r="AQ7" s="1">
        <v>66.138608725324318</v>
      </c>
      <c r="AR7" s="1">
        <v>66.318302647812928</v>
      </c>
      <c r="AS7" s="1">
        <v>66.492516424305791</v>
      </c>
      <c r="AT7" s="1">
        <v>66.675208080039468</v>
      </c>
      <c r="AU7" s="1">
        <v>66.859460416708913</v>
      </c>
      <c r="AV7" s="1">
        <v>67.038118846746514</v>
      </c>
      <c r="AW7" s="1">
        <v>67.218261382098021</v>
      </c>
      <c r="AX7" s="1">
        <v>67.407206305480017</v>
      </c>
      <c r="AY7" s="1">
        <v>67.590441309321463</v>
      </c>
      <c r="AZ7" s="1">
        <v>67.775224891995052</v>
      </c>
      <c r="BA7" s="1">
        <v>67.961579121172065</v>
      </c>
      <c r="BB7" s="1">
        <v>68.149526508444026</v>
      </c>
      <c r="BC7" s="1">
        <v>68.339090020887028</v>
      </c>
      <c r="BD7" s="1">
        <v>68.530293092996899</v>
      </c>
      <c r="BE7" s="1">
        <v>68.72315963900904</v>
      </c>
      <c r="BF7" s="1">
        <v>68.917714065617972</v>
      </c>
      <c r="BG7" s="1">
        <v>69.121867957895063</v>
      </c>
      <c r="BH7" s="1">
        <v>69.319943467161195</v>
      </c>
      <c r="BI7" s="1">
        <v>69.519784215257602</v>
      </c>
      <c r="BJ7" s="1">
        <v>69.729519687738176</v>
      </c>
      <c r="BK7" s="1">
        <v>69.941223640642207</v>
      </c>
      <c r="BL7" s="1">
        <v>70.146670517644054</v>
      </c>
      <c r="BM7" s="1">
        <v>70.362326911361905</v>
      </c>
      <c r="BN7" s="1">
        <v>70.580046146734659</v>
      </c>
      <c r="BO7" s="1">
        <v>70.808358277948287</v>
      </c>
      <c r="BP7" s="1">
        <v>71.030386466247506</v>
      </c>
      <c r="BQ7" s="1">
        <v>71.263247654744731</v>
      </c>
      <c r="BR7" s="1">
        <v>71.498485053808281</v>
      </c>
      <c r="BS7" s="1">
        <v>71.74498858150011</v>
      </c>
      <c r="BT7" s="1">
        <v>71.994138410617538</v>
      </c>
      <c r="BU7" s="1">
        <v>72.245982517778089</v>
      </c>
      <c r="BV7" s="1">
        <v>72.500570109386132</v>
      </c>
      <c r="BW7" s="1">
        <v>72.767196180801108</v>
      </c>
      <c r="BX7" s="1">
        <v>73.046231450692218</v>
      </c>
      <c r="BY7" s="1">
        <v>73.328601190652279</v>
      </c>
      <c r="BZ7" s="1">
        <v>73.614372749279795</v>
      </c>
      <c r="CA7" s="1">
        <v>73.913317427839189</v>
      </c>
      <c r="CB7" s="1">
        <v>74.225876549244674</v>
      </c>
      <c r="CC7" s="1">
        <v>74.552521760082854</v>
      </c>
      <c r="CD7" s="1">
        <v>74.883651950885323</v>
      </c>
      <c r="CE7" s="1">
        <v>75.229617414007038</v>
      </c>
      <c r="CF7" s="1">
        <v>75.601374576349187</v>
      </c>
      <c r="CG7" s="1">
        <v>75.978870123624731</v>
      </c>
      <c r="CH7" s="1">
        <v>76.372989223668498</v>
      </c>
      <c r="CI7" s="1">
        <v>76.795332048180242</v>
      </c>
      <c r="CJ7" s="1">
        <v>77.236093914274335</v>
      </c>
      <c r="CK7" s="1">
        <v>77.707416983017239</v>
      </c>
      <c r="CL7" s="1">
        <v>78.210848708282526</v>
      </c>
      <c r="CM7" s="1">
        <v>78.748097773997188</v>
      </c>
      <c r="CN7" s="1">
        <v>79.333126735066429</v>
      </c>
      <c r="CO7" s="1">
        <v>79.96891260928119</v>
      </c>
      <c r="CP7" s="1">
        <v>80.658825524815285</v>
      </c>
      <c r="CQ7" s="1">
        <v>81.419768893862823</v>
      </c>
      <c r="CR7" s="1">
        <v>82.270833550924038</v>
      </c>
      <c r="CS7" s="1">
        <v>83.247946852618099</v>
      </c>
      <c r="CT7" s="1">
        <v>84.378501711119554</v>
      </c>
      <c r="CU7" s="1">
        <v>85.726206469486129</v>
      </c>
      <c r="CV7" s="1">
        <v>87.402249077821182</v>
      </c>
      <c r="CW7" s="1">
        <v>89.603144476540535</v>
      </c>
      <c r="CX7" s="1">
        <v>92.816900638510276</v>
      </c>
      <c r="CY7" s="1">
        <v>98.680413420553222</v>
      </c>
    </row>
    <row r="8" spans="1:103" x14ac:dyDescent="0.3">
      <c r="A8" s="1">
        <v>16</v>
      </c>
      <c r="B8" s="1">
        <v>-2.25315929589169</v>
      </c>
      <c r="C8" s="1">
        <v>65.048123721936705</v>
      </c>
      <c r="D8" s="1">
        <v>0.10717999754298575</v>
      </c>
      <c r="E8" s="1">
        <v>53.371608835180673</v>
      </c>
      <c r="F8" s="1">
        <v>54.399238806738275</v>
      </c>
      <c r="G8" s="1">
        <v>55.087386062850342</v>
      </c>
      <c r="H8" s="1">
        <v>55.623560149298712</v>
      </c>
      <c r="I8" s="1">
        <v>56.073552084249755</v>
      </c>
      <c r="J8" s="1">
        <v>56.465068196805674</v>
      </c>
      <c r="K8" s="1">
        <v>56.816166724995625</v>
      </c>
      <c r="L8" s="1">
        <v>57.137849592340061</v>
      </c>
      <c r="M8" s="1">
        <v>57.432955131962117</v>
      </c>
      <c r="N8" s="1">
        <v>57.709446378563129</v>
      </c>
      <c r="O8" s="1">
        <v>57.971132636277936</v>
      </c>
      <c r="P8" s="1">
        <v>58.222130309377484</v>
      </c>
      <c r="Q8" s="1">
        <v>58.461913014687021</v>
      </c>
      <c r="R8" s="1">
        <v>58.689964723165403</v>
      </c>
      <c r="S8" s="1">
        <v>58.910832302464911</v>
      </c>
      <c r="T8" s="1">
        <v>59.124203642409654</v>
      </c>
      <c r="U8" s="1">
        <v>59.329770299515999</v>
      </c>
      <c r="V8" s="1">
        <v>59.532453764082135</v>
      </c>
      <c r="W8" s="1">
        <v>59.726840896144722</v>
      </c>
      <c r="X8" s="1">
        <v>59.917970575073923</v>
      </c>
      <c r="Y8" s="1">
        <v>60.111104429849931</v>
      </c>
      <c r="Z8" s="1">
        <v>60.295381160434445</v>
      </c>
      <c r="AA8" s="1">
        <v>60.476007408581751</v>
      </c>
      <c r="AB8" s="1">
        <v>60.658405907853286</v>
      </c>
      <c r="AC8" s="1">
        <v>60.836997697425311</v>
      </c>
      <c r="AD8" s="1">
        <v>61.011650319966527</v>
      </c>
      <c r="AE8" s="1">
        <v>61.182231883766562</v>
      </c>
      <c r="AF8" s="1">
        <v>61.354374804058402</v>
      </c>
      <c r="AG8" s="1">
        <v>61.528103424781811</v>
      </c>
      <c r="AH8" s="1">
        <v>61.697571772683389</v>
      </c>
      <c r="AI8" s="1">
        <v>61.862645970608142</v>
      </c>
      <c r="AJ8" s="1">
        <v>62.029165682924152</v>
      </c>
      <c r="AK8" s="1">
        <v>62.19715246544451</v>
      </c>
      <c r="AL8" s="1">
        <v>62.366628329742632</v>
      </c>
      <c r="AM8" s="1">
        <v>62.531482776265896</v>
      </c>
      <c r="AN8" s="1">
        <v>62.697763320961052</v>
      </c>
      <c r="AO8" s="1">
        <v>62.859252781080592</v>
      </c>
      <c r="AP8" s="1">
        <v>63.02839420351166</v>
      </c>
      <c r="AQ8" s="1">
        <v>63.192678762276003</v>
      </c>
      <c r="AR8" s="1">
        <v>63.358364589564552</v>
      </c>
      <c r="AS8" s="1">
        <v>63.51901828933299</v>
      </c>
      <c r="AT8" s="1">
        <v>63.687512258568887</v>
      </c>
      <c r="AU8" s="1">
        <v>63.857468992616099</v>
      </c>
      <c r="AV8" s="1">
        <v>64.022288512851475</v>
      </c>
      <c r="AW8" s="1">
        <v>64.188500050381492</v>
      </c>
      <c r="AX8" s="1">
        <v>64.362858222193793</v>
      </c>
      <c r="AY8" s="1">
        <v>64.531971980441625</v>
      </c>
      <c r="AZ8" s="1">
        <v>64.702539882468571</v>
      </c>
      <c r="BA8" s="1">
        <v>64.874583218812859</v>
      </c>
      <c r="BB8" s="1">
        <v>65.048123721936705</v>
      </c>
      <c r="BC8" s="1">
        <v>65.223183578134638</v>
      </c>
      <c r="BD8" s="1">
        <v>65.399785439837345</v>
      </c>
      <c r="BE8" s="1">
        <v>65.577952438326562</v>
      </c>
      <c r="BF8" s="1">
        <v>65.757708196877672</v>
      </c>
      <c r="BG8" s="1">
        <v>65.946365485169508</v>
      </c>
      <c r="BH8" s="1">
        <v>66.129437691732164</v>
      </c>
      <c r="BI8" s="1">
        <v>66.314173636973848</v>
      </c>
      <c r="BJ8" s="1">
        <v>66.508091604306188</v>
      </c>
      <c r="BK8" s="1">
        <v>66.703866550171313</v>
      </c>
      <c r="BL8" s="1">
        <v>66.893891110845928</v>
      </c>
      <c r="BM8" s="1">
        <v>67.093397253258516</v>
      </c>
      <c r="BN8" s="1">
        <v>67.294852165703901</v>
      </c>
      <c r="BO8" s="1">
        <v>67.506152767197946</v>
      </c>
      <c r="BP8" s="1">
        <v>67.711681454683628</v>
      </c>
      <c r="BQ8" s="1">
        <v>67.927285064864947</v>
      </c>
      <c r="BR8" s="1">
        <v>68.145138153633297</v>
      </c>
      <c r="BS8" s="1">
        <v>68.373478664207539</v>
      </c>
      <c r="BT8" s="1">
        <v>68.604327182477618</v>
      </c>
      <c r="BU8" s="1">
        <v>68.837730692272274</v>
      </c>
      <c r="BV8" s="1">
        <v>69.07373742734039</v>
      </c>
      <c r="BW8" s="1">
        <v>69.320970164319078</v>
      </c>
      <c r="BX8" s="1">
        <v>69.57978287022452</v>
      </c>
      <c r="BY8" s="1">
        <v>69.84176574345878</v>
      </c>
      <c r="BZ8" s="1">
        <v>70.106985072245564</v>
      </c>
      <c r="CA8" s="1">
        <v>70.384517645628634</v>
      </c>
      <c r="CB8" s="1">
        <v>70.674786478124616</v>
      </c>
      <c r="CC8" s="1">
        <v>70.978244211683247</v>
      </c>
      <c r="CD8" s="1">
        <v>71.285982116780133</v>
      </c>
      <c r="CE8" s="1">
        <v>71.607631151026482</v>
      </c>
      <c r="CF8" s="1">
        <v>71.953402263077251</v>
      </c>
      <c r="CG8" s="1">
        <v>72.304664695783927</v>
      </c>
      <c r="CH8" s="1">
        <v>72.671563675282883</v>
      </c>
      <c r="CI8" s="1">
        <v>73.064930859545171</v>
      </c>
      <c r="CJ8" s="1">
        <v>73.475670723834966</v>
      </c>
      <c r="CK8" s="1">
        <v>73.915139959285597</v>
      </c>
      <c r="CL8" s="1">
        <v>74.384838127739343</v>
      </c>
      <c r="CM8" s="1">
        <v>74.886424648217812</v>
      </c>
      <c r="CN8" s="1">
        <v>75.433023113272768</v>
      </c>
      <c r="CO8" s="1">
        <v>76.027531611547559</v>
      </c>
      <c r="CP8" s="1">
        <v>76.673240276861819</v>
      </c>
      <c r="CQ8" s="1">
        <v>77.386154294262099</v>
      </c>
      <c r="CR8" s="1">
        <v>78.184426982723849</v>
      </c>
      <c r="CS8" s="1">
        <v>79.102169282678943</v>
      </c>
      <c r="CT8" s="1">
        <v>80.165736413273777</v>
      </c>
      <c r="CU8" s="1">
        <v>81.436065765648294</v>
      </c>
      <c r="CV8" s="1">
        <v>83.019802663586461</v>
      </c>
      <c r="CW8" s="1">
        <v>85.106426825823078</v>
      </c>
      <c r="CX8" s="1">
        <v>88.168425983048721</v>
      </c>
      <c r="CY8" s="1">
        <v>93.805958732816677</v>
      </c>
    </row>
    <row r="9" spans="1:103" x14ac:dyDescent="0.3">
      <c r="A9" s="1">
        <v>17</v>
      </c>
      <c r="B9" s="1">
        <v>-2.304160634179389</v>
      </c>
      <c r="C9" s="1">
        <v>63.601227538848129</v>
      </c>
      <c r="D9" s="1">
        <v>0.1091066331249216</v>
      </c>
      <c r="E9" s="1">
        <v>52.081379788756401</v>
      </c>
      <c r="F9" s="1">
        <v>53.087955764924189</v>
      </c>
      <c r="G9" s="1">
        <v>53.76269538464777</v>
      </c>
      <c r="H9" s="1">
        <v>54.288818585818582</v>
      </c>
      <c r="I9" s="1">
        <v>54.730648518812544</v>
      </c>
      <c r="J9" s="1">
        <v>55.115269773583428</v>
      </c>
      <c r="K9" s="1">
        <v>55.4603510915437</v>
      </c>
      <c r="L9" s="1">
        <v>55.776660375234393</v>
      </c>
      <c r="M9" s="1">
        <v>56.066955003599581</v>
      </c>
      <c r="N9" s="1">
        <v>56.339042983223976</v>
      </c>
      <c r="O9" s="1">
        <v>56.596655523661994</v>
      </c>
      <c r="P9" s="1">
        <v>56.843832357534751</v>
      </c>
      <c r="Q9" s="1">
        <v>57.080044740367299</v>
      </c>
      <c r="R9" s="1">
        <v>57.304773752177212</v>
      </c>
      <c r="S9" s="1">
        <v>57.522491649170249</v>
      </c>
      <c r="T9" s="1">
        <v>57.73288455970625</v>
      </c>
      <c r="U9" s="1">
        <v>57.935641986326083</v>
      </c>
      <c r="V9" s="1">
        <v>58.13561392603863</v>
      </c>
      <c r="W9" s="1">
        <v>58.32745528162328</v>
      </c>
      <c r="X9" s="1">
        <v>58.516134467083589</v>
      </c>
      <c r="Y9" s="1">
        <v>58.706845478142441</v>
      </c>
      <c r="Z9" s="1">
        <v>58.888860785667489</v>
      </c>
      <c r="AA9" s="1">
        <v>59.067318383008221</v>
      </c>
      <c r="AB9" s="1">
        <v>59.24757544044175</v>
      </c>
      <c r="AC9" s="1">
        <v>59.424117971339022</v>
      </c>
      <c r="AD9" s="1">
        <v>59.596812248703934</v>
      </c>
      <c r="AE9" s="1">
        <v>59.765524999984713</v>
      </c>
      <c r="AF9" s="1">
        <v>59.935826213666239</v>
      </c>
      <c r="AG9" s="1">
        <v>60.107741442604294</v>
      </c>
      <c r="AH9" s="1">
        <v>60.275484938692898</v>
      </c>
      <c r="AI9" s="1">
        <v>60.438921082172961</v>
      </c>
      <c r="AJ9" s="1">
        <v>60.603830688922152</v>
      </c>
      <c r="AK9" s="1">
        <v>60.770236449337624</v>
      </c>
      <c r="AL9" s="1">
        <v>60.938161549931117</v>
      </c>
      <c r="AM9" s="1">
        <v>61.101550412262128</v>
      </c>
      <c r="AN9" s="1">
        <v>61.266395769180235</v>
      </c>
      <c r="AO9" s="1">
        <v>61.42653301568874</v>
      </c>
      <c r="AP9" s="1">
        <v>61.59430235367855</v>
      </c>
      <c r="AQ9" s="1">
        <v>61.757297745144427</v>
      </c>
      <c r="AR9" s="1">
        <v>61.921727067513665</v>
      </c>
      <c r="AS9" s="1">
        <v>62.081204502336504</v>
      </c>
      <c r="AT9" s="1">
        <v>62.248509539366466</v>
      </c>
      <c r="AU9" s="1">
        <v>62.417313657194057</v>
      </c>
      <c r="AV9" s="1">
        <v>62.581060366905099</v>
      </c>
      <c r="AW9" s="1">
        <v>62.7462350995457</v>
      </c>
      <c r="AX9" s="1">
        <v>62.919554534557427</v>
      </c>
      <c r="AY9" s="1">
        <v>63.087708864159623</v>
      </c>
      <c r="AZ9" s="1">
        <v>63.257357277825918</v>
      </c>
      <c r="BA9" s="1">
        <v>63.428522448809879</v>
      </c>
      <c r="BB9" s="1">
        <v>63.601227538848129</v>
      </c>
      <c r="BC9" s="1">
        <v>63.775496211834934</v>
      </c>
      <c r="BD9" s="1">
        <v>63.95135264796896</v>
      </c>
      <c r="BE9" s="1">
        <v>64.128821558391508</v>
      </c>
      <c r="BF9" s="1">
        <v>64.307928200336704</v>
      </c>
      <c r="BG9" s="1">
        <v>64.49596417372824</v>
      </c>
      <c r="BH9" s="1">
        <v>64.678492469080552</v>
      </c>
      <c r="BI9" s="1">
        <v>64.862738796141585</v>
      </c>
      <c r="BJ9" s="1">
        <v>65.056207170668003</v>
      </c>
      <c r="BK9" s="1">
        <v>65.251595459731078</v>
      </c>
      <c r="BL9" s="1">
        <v>65.441309693921397</v>
      </c>
      <c r="BM9" s="1">
        <v>65.640559285473856</v>
      </c>
      <c r="BN9" s="1">
        <v>65.841827534341874</v>
      </c>
      <c r="BO9" s="1">
        <v>66.053010967816974</v>
      </c>
      <c r="BP9" s="1">
        <v>66.258503364038518</v>
      </c>
      <c r="BQ9" s="1">
        <v>66.474151718422974</v>
      </c>
      <c r="BR9" s="1">
        <v>66.692136660846728</v>
      </c>
      <c r="BS9" s="1">
        <v>66.920709431541724</v>
      </c>
      <c r="BT9" s="1">
        <v>67.151891238079628</v>
      </c>
      <c r="BU9" s="1">
        <v>67.385733034593528</v>
      </c>
      <c r="BV9" s="1">
        <v>67.622287190549756</v>
      </c>
      <c r="BW9" s="1">
        <v>67.870206547855034</v>
      </c>
      <c r="BX9" s="1">
        <v>68.129862926359039</v>
      </c>
      <c r="BY9" s="1">
        <v>68.392830821668639</v>
      </c>
      <c r="BZ9" s="1">
        <v>68.659182562049082</v>
      </c>
      <c r="CA9" s="1">
        <v>68.938046849633452</v>
      </c>
      <c r="CB9" s="1">
        <v>69.229870254477774</v>
      </c>
      <c r="CC9" s="1">
        <v>69.535131384853685</v>
      </c>
      <c r="CD9" s="1">
        <v>69.844885632758974</v>
      </c>
      <c r="CE9" s="1">
        <v>70.168845641277457</v>
      </c>
      <c r="CF9" s="1">
        <v>70.517334991687775</v>
      </c>
      <c r="CG9" s="1">
        <v>70.871609258408867</v>
      </c>
      <c r="CH9" s="1">
        <v>71.241926143430717</v>
      </c>
      <c r="CI9" s="1">
        <v>71.639269491265807</v>
      </c>
      <c r="CJ9" s="1">
        <v>72.054508815154918</v>
      </c>
      <c r="CK9" s="1">
        <v>72.499189754666958</v>
      </c>
      <c r="CL9" s="1">
        <v>72.9749175519825</v>
      </c>
      <c r="CM9" s="1">
        <v>73.483473462329457</v>
      </c>
      <c r="CN9" s="1">
        <v>74.038298460392838</v>
      </c>
      <c r="CO9" s="1">
        <v>74.642512805532348</v>
      </c>
      <c r="CP9" s="1">
        <v>75.29967152811119</v>
      </c>
      <c r="CQ9" s="1">
        <v>76.02634356930109</v>
      </c>
      <c r="CR9" s="1">
        <v>76.841436256263137</v>
      </c>
      <c r="CS9" s="1">
        <v>77.780398972250367</v>
      </c>
      <c r="CT9" s="1">
        <v>78.871134190320348</v>
      </c>
      <c r="CU9" s="1">
        <v>80.177630809814332</v>
      </c>
      <c r="CV9" s="1">
        <v>81.812299930727477</v>
      </c>
      <c r="CW9" s="1">
        <v>83.976306857898294</v>
      </c>
      <c r="CX9" s="1">
        <v>87.174109884029207</v>
      </c>
      <c r="CY9" s="1">
        <v>93.136569324073335</v>
      </c>
    </row>
    <row r="10" spans="1:103" x14ac:dyDescent="0.3">
      <c r="A10" s="1">
        <v>18</v>
      </c>
      <c r="B10" s="1">
        <v>-2.5319263831272028</v>
      </c>
      <c r="C10" s="1">
        <v>62.158290968459404</v>
      </c>
      <c r="D10" s="1">
        <v>0.10655783416022555</v>
      </c>
      <c r="E10" s="1">
        <v>51.280540945934099</v>
      </c>
      <c r="F10" s="1">
        <v>52.223551067538786</v>
      </c>
      <c r="G10" s="1">
        <v>52.856288905619905</v>
      </c>
      <c r="H10" s="1">
        <v>53.350024149109551</v>
      </c>
      <c r="I10" s="1">
        <v>53.764912631446848</v>
      </c>
      <c r="J10" s="1">
        <v>54.12627953417779</v>
      </c>
      <c r="K10" s="1">
        <v>54.450659533054633</v>
      </c>
      <c r="L10" s="1">
        <v>54.748132215618817</v>
      </c>
      <c r="M10" s="1">
        <v>55.021259057227695</v>
      </c>
      <c r="N10" s="1">
        <v>55.277362215144315</v>
      </c>
      <c r="O10" s="1">
        <v>55.519937007000884</v>
      </c>
      <c r="P10" s="1">
        <v>55.752775306751481</v>
      </c>
      <c r="Q10" s="1">
        <v>55.975369051112018</v>
      </c>
      <c r="R10" s="1">
        <v>56.187218825150197</v>
      </c>
      <c r="S10" s="1">
        <v>56.392532334010696</v>
      </c>
      <c r="T10" s="1">
        <v>56.591007504937124</v>
      </c>
      <c r="U10" s="1">
        <v>56.782345077169715</v>
      </c>
      <c r="V10" s="1">
        <v>56.971117748648354</v>
      </c>
      <c r="W10" s="1">
        <v>57.152275408457491</v>
      </c>
      <c r="X10" s="1">
        <v>57.330505246640797</v>
      </c>
      <c r="Y10" s="1">
        <v>57.510713798958633</v>
      </c>
      <c r="Z10" s="1">
        <v>57.682761889380636</v>
      </c>
      <c r="AA10" s="1">
        <v>57.851501156377857</v>
      </c>
      <c r="AB10" s="1">
        <v>58.021996840917346</v>
      </c>
      <c r="AC10" s="1">
        <v>58.189033267536892</v>
      </c>
      <c r="AD10" s="1">
        <v>58.352481025191253</v>
      </c>
      <c r="AE10" s="1">
        <v>58.512210975231547</v>
      </c>
      <c r="AF10" s="1">
        <v>58.673495983107095</v>
      </c>
      <c r="AG10" s="1">
        <v>58.836362223802503</v>
      </c>
      <c r="AH10" s="1">
        <v>58.995327829949062</v>
      </c>
      <c r="AI10" s="1">
        <v>59.15026089828676</v>
      </c>
      <c r="AJ10" s="1">
        <v>59.306640673874277</v>
      </c>
      <c r="AK10" s="1">
        <v>59.464490505915045</v>
      </c>
      <c r="AL10" s="1">
        <v>59.623834281433375</v>
      </c>
      <c r="AM10" s="1">
        <v>59.778924938326632</v>
      </c>
      <c r="AN10" s="1">
        <v>59.935449874307672</v>
      </c>
      <c r="AO10" s="1">
        <v>60.087554566166091</v>
      </c>
      <c r="AP10" s="1">
        <v>60.246962094763752</v>
      </c>
      <c r="AQ10" s="1">
        <v>60.401886586736744</v>
      </c>
      <c r="AR10" s="1">
        <v>60.558227376091544</v>
      </c>
      <c r="AS10" s="1">
        <v>60.709911520235977</v>
      </c>
      <c r="AT10" s="1">
        <v>60.869095893861072</v>
      </c>
      <c r="AU10" s="1">
        <v>61.029764311254119</v>
      </c>
      <c r="AV10" s="1">
        <v>61.185674955206601</v>
      </c>
      <c r="AW10" s="1">
        <v>61.343001525456401</v>
      </c>
      <c r="AX10" s="1">
        <v>61.508147065691801</v>
      </c>
      <c r="AY10" s="1">
        <v>61.668431566174057</v>
      </c>
      <c r="AZ10" s="1">
        <v>61.830201106053202</v>
      </c>
      <c r="BA10" s="1">
        <v>61.993479465585224</v>
      </c>
      <c r="BB10" s="1">
        <v>62.158290968459404</v>
      </c>
      <c r="BC10" s="1">
        <v>62.324660497983906</v>
      </c>
      <c r="BD10" s="1">
        <v>62.492613513867319</v>
      </c>
      <c r="BE10" s="1">
        <v>62.662176069622006</v>
      </c>
      <c r="BF10" s="1">
        <v>62.833374830617146</v>
      </c>
      <c r="BG10" s="1">
        <v>63.01318657714296</v>
      </c>
      <c r="BH10" s="1">
        <v>63.187808535092401</v>
      </c>
      <c r="BI10" s="1">
        <v>63.364151715302135</v>
      </c>
      <c r="BJ10" s="1">
        <v>63.549406036891298</v>
      </c>
      <c r="BK10" s="1">
        <v>63.736587584874684</v>
      </c>
      <c r="BL10" s="1">
        <v>63.918419586472844</v>
      </c>
      <c r="BM10" s="1">
        <v>64.109483025420573</v>
      </c>
      <c r="BN10" s="1">
        <v>64.302579015471267</v>
      </c>
      <c r="BO10" s="1">
        <v>64.505293203264785</v>
      </c>
      <c r="BP10" s="1">
        <v>64.702649374859959</v>
      </c>
      <c r="BQ10" s="1">
        <v>64.909871599068367</v>
      </c>
      <c r="BR10" s="1">
        <v>65.119457019252195</v>
      </c>
      <c r="BS10" s="1">
        <v>65.339350864545366</v>
      </c>
      <c r="BT10" s="1">
        <v>65.561889905010631</v>
      </c>
      <c r="BU10" s="1">
        <v>65.78712924709555</v>
      </c>
      <c r="BV10" s="1">
        <v>66.015125638894204</v>
      </c>
      <c r="BW10" s="1">
        <v>66.254233638788534</v>
      </c>
      <c r="BX10" s="1">
        <v>66.504836249524359</v>
      </c>
      <c r="BY10" s="1">
        <v>66.758819122997323</v>
      </c>
      <c r="BZ10" s="1">
        <v>67.016261304182208</v>
      </c>
      <c r="CA10" s="1">
        <v>67.286005885110512</v>
      </c>
      <c r="CB10" s="1">
        <v>67.568516715448297</v>
      </c>
      <c r="CC10" s="1">
        <v>67.864292250507447</v>
      </c>
      <c r="CD10" s="1">
        <v>68.164691966223685</v>
      </c>
      <c r="CE10" s="1">
        <v>68.479163854234656</v>
      </c>
      <c r="CF10" s="1">
        <v>68.817788350453924</v>
      </c>
      <c r="CG10" s="1">
        <v>69.162401997277044</v>
      </c>
      <c r="CH10" s="1">
        <v>69.523023038790413</v>
      </c>
      <c r="CI10" s="1">
        <v>69.910426904764918</v>
      </c>
      <c r="CJ10" s="1">
        <v>70.315800236478694</v>
      </c>
      <c r="CK10" s="1">
        <v>70.750515848839967</v>
      </c>
      <c r="CL10" s="1">
        <v>71.216281539017373</v>
      </c>
      <c r="CM10" s="1">
        <v>71.71500140399985</v>
      </c>
      <c r="CN10" s="1">
        <v>72.26007277230498</v>
      </c>
      <c r="CO10" s="1">
        <v>72.854849247564218</v>
      </c>
      <c r="CP10" s="1">
        <v>73.503175733210412</v>
      </c>
      <c r="CQ10" s="1">
        <v>74.221861073609446</v>
      </c>
      <c r="CR10" s="1">
        <v>75.030277962181287</v>
      </c>
      <c r="CS10" s="1">
        <v>75.964629754989119</v>
      </c>
      <c r="CT10" s="1">
        <v>77.054285375659504</v>
      </c>
      <c r="CU10" s="1">
        <v>78.365771268132335</v>
      </c>
      <c r="CV10" s="1">
        <v>80.016768016963326</v>
      </c>
      <c r="CW10" s="1">
        <v>82.220617630127762</v>
      </c>
      <c r="CX10" s="1">
        <v>85.51825395455981</v>
      </c>
      <c r="CY10" s="1">
        <v>91.813592726864769</v>
      </c>
    </row>
    <row r="11" spans="1:103" x14ac:dyDescent="0.3">
      <c r="A11" s="1">
        <v>19</v>
      </c>
      <c r="B11" s="1">
        <v>-2.4671777298173567</v>
      </c>
      <c r="C11" s="1">
        <v>61.605644100472276</v>
      </c>
      <c r="D11" s="1">
        <v>0.1121579502109146</v>
      </c>
      <c r="E11" s="1">
        <v>50.367438989093671</v>
      </c>
      <c r="F11" s="1">
        <v>51.333521408434322</v>
      </c>
      <c r="G11" s="1">
        <v>51.982564937803481</v>
      </c>
      <c r="H11" s="1">
        <v>52.489489078338899</v>
      </c>
      <c r="I11" s="1">
        <v>52.915778360167536</v>
      </c>
      <c r="J11" s="1">
        <v>53.287313717561879</v>
      </c>
      <c r="K11" s="1">
        <v>53.621011610885198</v>
      </c>
      <c r="L11" s="1">
        <v>53.927188329021526</v>
      </c>
      <c r="M11" s="1">
        <v>54.208441536319249</v>
      </c>
      <c r="N11" s="1">
        <v>54.472282242697986</v>
      </c>
      <c r="O11" s="1">
        <v>54.722291357928199</v>
      </c>
      <c r="P11" s="1">
        <v>54.96236253060826</v>
      </c>
      <c r="Q11" s="1">
        <v>55.191960057175571</v>
      </c>
      <c r="R11" s="1">
        <v>55.410556805472901</v>
      </c>
      <c r="S11" s="1">
        <v>55.622485008678474</v>
      </c>
      <c r="T11" s="1">
        <v>55.827425820479128</v>
      </c>
      <c r="U11" s="1">
        <v>56.025063065197699</v>
      </c>
      <c r="V11" s="1">
        <v>56.220115201173364</v>
      </c>
      <c r="W11" s="1">
        <v>56.407359208602401</v>
      </c>
      <c r="X11" s="1">
        <v>56.591634746625786</v>
      </c>
      <c r="Y11" s="1">
        <v>56.778014507379602</v>
      </c>
      <c r="Z11" s="1">
        <v>56.956009307047751</v>
      </c>
      <c r="AA11" s="1">
        <v>57.130633218806338</v>
      </c>
      <c r="AB11" s="1">
        <v>57.307127566414223</v>
      </c>
      <c r="AC11" s="1">
        <v>57.48009253509521</v>
      </c>
      <c r="AD11" s="1">
        <v>57.649391036320054</v>
      </c>
      <c r="AE11" s="1">
        <v>57.814886159309282</v>
      </c>
      <c r="AF11" s="1">
        <v>57.982040256915241</v>
      </c>
      <c r="AG11" s="1">
        <v>58.150881997429742</v>
      </c>
      <c r="AH11" s="1">
        <v>58.315727484671719</v>
      </c>
      <c r="AI11" s="1">
        <v>58.476436553444849</v>
      </c>
      <c r="AJ11" s="1">
        <v>58.638691713407376</v>
      </c>
      <c r="AK11" s="1">
        <v>58.802518598276073</v>
      </c>
      <c r="AL11" s="1">
        <v>58.967943447635712</v>
      </c>
      <c r="AM11" s="1">
        <v>59.128998778885482</v>
      </c>
      <c r="AN11" s="1">
        <v>59.291589602626964</v>
      </c>
      <c r="AO11" s="1">
        <v>59.449633328398363</v>
      </c>
      <c r="AP11" s="1">
        <v>59.61531218247211</v>
      </c>
      <c r="AQ11" s="1">
        <v>59.776377996423307</v>
      </c>
      <c r="AR11" s="1">
        <v>59.93896271520704</v>
      </c>
      <c r="AS11" s="1">
        <v>60.096749547527118</v>
      </c>
      <c r="AT11" s="1">
        <v>60.26238587960674</v>
      </c>
      <c r="AU11" s="1">
        <v>60.42961588977839</v>
      </c>
      <c r="AV11" s="1">
        <v>60.591941486064862</v>
      </c>
      <c r="AW11" s="1">
        <v>60.755788992553839</v>
      </c>
      <c r="AX11" s="1">
        <v>60.927831276799907</v>
      </c>
      <c r="AY11" s="1">
        <v>61.094860326641516</v>
      </c>
      <c r="AZ11" s="1">
        <v>61.263487803342642</v>
      </c>
      <c r="BA11" s="1">
        <v>61.433740067758819</v>
      </c>
      <c r="BB11" s="1">
        <v>61.605644100472276</v>
      </c>
      <c r="BC11" s="1">
        <v>61.779227520770753</v>
      </c>
      <c r="BD11" s="1">
        <v>61.954518606344507</v>
      </c>
      <c r="BE11" s="1">
        <v>62.131546313733935</v>
      </c>
      <c r="BF11" s="1">
        <v>62.310340299561823</v>
      </c>
      <c r="BG11" s="1">
        <v>62.498192376414444</v>
      </c>
      <c r="BH11" s="1">
        <v>62.680684569847656</v>
      </c>
      <c r="BI11" s="1">
        <v>62.865037728989535</v>
      </c>
      <c r="BJ11" s="1">
        <v>63.058774306284818</v>
      </c>
      <c r="BK11" s="1">
        <v>63.254596844305766</v>
      </c>
      <c r="BL11" s="1">
        <v>63.444890960442493</v>
      </c>
      <c r="BM11" s="1">
        <v>63.64491866435354</v>
      </c>
      <c r="BN11" s="1">
        <v>63.847150068017271</v>
      </c>
      <c r="BO11" s="1">
        <v>64.059536978451433</v>
      </c>
      <c r="BP11" s="1">
        <v>64.26639146273385</v>
      </c>
      <c r="BQ11" s="1">
        <v>64.483673430689876</v>
      </c>
      <c r="BR11" s="1">
        <v>64.703523894755847</v>
      </c>
      <c r="BS11" s="1">
        <v>64.934285975039884</v>
      </c>
      <c r="BT11" s="1">
        <v>65.167926892206253</v>
      </c>
      <c r="BU11" s="1">
        <v>65.404508667630012</v>
      </c>
      <c r="BV11" s="1">
        <v>65.644095231483774</v>
      </c>
      <c r="BW11" s="1">
        <v>65.895476469559043</v>
      </c>
      <c r="BX11" s="1">
        <v>66.159072794306113</v>
      </c>
      <c r="BY11" s="1">
        <v>66.426361519488523</v>
      </c>
      <c r="BZ11" s="1">
        <v>66.697432063835564</v>
      </c>
      <c r="CA11" s="1">
        <v>66.981609605283865</v>
      </c>
      <c r="CB11" s="1">
        <v>67.27940554787574</v>
      </c>
      <c r="CC11" s="1">
        <v>67.591370219057453</v>
      </c>
      <c r="CD11" s="1">
        <v>67.908408354550204</v>
      </c>
      <c r="CE11" s="1">
        <v>68.240511103117541</v>
      </c>
      <c r="CF11" s="1">
        <v>68.598365665277726</v>
      </c>
      <c r="CG11" s="1">
        <v>68.962812060237752</v>
      </c>
      <c r="CH11" s="1">
        <v>69.344472548999534</v>
      </c>
      <c r="CI11" s="1">
        <v>69.754805932383803</v>
      </c>
      <c r="CJ11" s="1">
        <v>70.184538174384727</v>
      </c>
      <c r="CK11" s="1">
        <v>70.645794798083799</v>
      </c>
      <c r="CL11" s="1">
        <v>71.140482285782625</v>
      </c>
      <c r="CM11" s="1">
        <v>71.670731445500152</v>
      </c>
      <c r="CN11" s="1">
        <v>72.25093258636204</v>
      </c>
      <c r="CO11" s="1">
        <v>72.884849098634788</v>
      </c>
      <c r="CP11" s="1">
        <v>73.576809471610261</v>
      </c>
      <c r="CQ11" s="1">
        <v>74.345061055789145</v>
      </c>
      <c r="CR11" s="1">
        <v>75.210757726896247</v>
      </c>
      <c r="CS11" s="1">
        <v>76.213355187699065</v>
      </c>
      <c r="CT11" s="1">
        <v>77.385416745398672</v>
      </c>
      <c r="CU11" s="1">
        <v>78.80019217748135</v>
      </c>
      <c r="CV11" s="1">
        <v>80.587762836417724</v>
      </c>
      <c r="CW11" s="1">
        <v>82.9856663117572</v>
      </c>
      <c r="CX11" s="1">
        <v>86.599915843130205</v>
      </c>
      <c r="CY11" s="1">
        <v>93.593879981987428</v>
      </c>
    </row>
    <row r="12" spans="1:103" x14ac:dyDescent="0.3">
      <c r="A12" s="1">
        <v>20</v>
      </c>
      <c r="B12" s="1">
        <v>-2.1669721481533006</v>
      </c>
      <c r="C12" s="1">
        <v>61.597867543070819</v>
      </c>
      <c r="D12" s="1">
        <v>0.11800325910890812</v>
      </c>
      <c r="E12" s="1">
        <v>49.662038433218122</v>
      </c>
      <c r="F12" s="1">
        <v>50.694585266226262</v>
      </c>
      <c r="G12" s="1">
        <v>51.387843935906879</v>
      </c>
      <c r="H12" s="1">
        <v>51.929025212251887</v>
      </c>
      <c r="I12" s="1">
        <v>52.383918978039098</v>
      </c>
      <c r="J12" s="1">
        <v>52.780223473534832</v>
      </c>
      <c r="K12" s="1">
        <v>53.136033311377624</v>
      </c>
      <c r="L12" s="1">
        <v>53.462381300018265</v>
      </c>
      <c r="M12" s="1">
        <v>53.762061349069377</v>
      </c>
      <c r="N12" s="1">
        <v>54.043095910256547</v>
      </c>
      <c r="O12" s="1">
        <v>54.309312679922201</v>
      </c>
      <c r="P12" s="1">
        <v>54.564867400923767</v>
      </c>
      <c r="Q12" s="1">
        <v>54.809197908048354</v>
      </c>
      <c r="R12" s="1">
        <v>55.041751904070274</v>
      </c>
      <c r="S12" s="1">
        <v>55.267145096081308</v>
      </c>
      <c r="T12" s="1">
        <v>55.485043400458515</v>
      </c>
      <c r="U12" s="1">
        <v>55.695116014716653</v>
      </c>
      <c r="V12" s="1">
        <v>55.902381675350476</v>
      </c>
      <c r="W12" s="1">
        <v>56.101293985747901</v>
      </c>
      <c r="X12" s="1">
        <v>56.296998077041046</v>
      </c>
      <c r="Y12" s="1">
        <v>56.4948807193297</v>
      </c>
      <c r="Z12" s="1">
        <v>56.683807327298467</v>
      </c>
      <c r="AA12" s="1">
        <v>56.869104375524486</v>
      </c>
      <c r="AB12" s="1">
        <v>57.056333439238799</v>
      </c>
      <c r="AC12" s="1">
        <v>57.239766277089018</v>
      </c>
      <c r="AD12" s="1">
        <v>57.419260026661377</v>
      </c>
      <c r="AE12" s="1">
        <v>57.594672199291018</v>
      </c>
      <c r="AF12" s="1">
        <v>57.771792779717444</v>
      </c>
      <c r="AG12" s="1">
        <v>57.950649979840641</v>
      </c>
      <c r="AH12" s="1">
        <v>58.125223160510501</v>
      </c>
      <c r="AI12" s="1">
        <v>58.29536699782404</v>
      </c>
      <c r="AJ12" s="1">
        <v>58.467098198749497</v>
      </c>
      <c r="AK12" s="1">
        <v>58.640441866130807</v>
      </c>
      <c r="AL12" s="1">
        <v>58.815423664681212</v>
      </c>
      <c r="AM12" s="1">
        <v>58.985732085096195</v>
      </c>
      <c r="AN12" s="1">
        <v>59.157612169561737</v>
      </c>
      <c r="AO12" s="1">
        <v>59.324634695170225</v>
      </c>
      <c r="AP12" s="1">
        <v>59.499671896199821</v>
      </c>
      <c r="AQ12" s="1">
        <v>59.669781712962696</v>
      </c>
      <c r="AR12" s="1">
        <v>59.84144137439489</v>
      </c>
      <c r="AS12" s="1">
        <v>60.00798259248193</v>
      </c>
      <c r="AT12" s="1">
        <v>60.182752331302467</v>
      </c>
      <c r="AU12" s="1">
        <v>60.359144321212064</v>
      </c>
      <c r="AV12" s="1">
        <v>60.530305619710795</v>
      </c>
      <c r="AW12" s="1">
        <v>60.703013560906925</v>
      </c>
      <c r="AX12" s="1">
        <v>60.884295963834795</v>
      </c>
      <c r="AY12" s="1">
        <v>61.060233050380937</v>
      </c>
      <c r="AZ12" s="1">
        <v>61.237790388963376</v>
      </c>
      <c r="BA12" s="1">
        <v>61.416993270120571</v>
      </c>
      <c r="BB12" s="1">
        <v>61.597867543070819</v>
      </c>
      <c r="BC12" s="1">
        <v>61.780439631721336</v>
      </c>
      <c r="BD12" s="1">
        <v>61.964736551242524</v>
      </c>
      <c r="BE12" s="1">
        <v>62.150785925231247</v>
      </c>
      <c r="BF12" s="1">
        <v>62.338616003487921</v>
      </c>
      <c r="BG12" s="1">
        <v>62.535879322941071</v>
      </c>
      <c r="BH12" s="1">
        <v>62.72743234738271</v>
      </c>
      <c r="BI12" s="1">
        <v>62.920855994421252</v>
      </c>
      <c r="BJ12" s="1">
        <v>63.124034247086669</v>
      </c>
      <c r="BK12" s="1">
        <v>63.329304947590956</v>
      </c>
      <c r="BL12" s="1">
        <v>63.528687918602891</v>
      </c>
      <c r="BM12" s="1">
        <v>63.738170045409667</v>
      </c>
      <c r="BN12" s="1">
        <v>63.949855523243336</v>
      </c>
      <c r="BO12" s="1">
        <v>64.172057003689943</v>
      </c>
      <c r="BP12" s="1">
        <v>64.388356749023416</v>
      </c>
      <c r="BQ12" s="1">
        <v>64.61543811756863</v>
      </c>
      <c r="BR12" s="1">
        <v>64.845075321310091</v>
      </c>
      <c r="BS12" s="1">
        <v>65.085969406941047</v>
      </c>
      <c r="BT12" s="1">
        <v>65.329720629636384</v>
      </c>
      <c r="BU12" s="1">
        <v>65.57638653079762</v>
      </c>
      <c r="BV12" s="1">
        <v>65.826026294929861</v>
      </c>
      <c r="BW12" s="1">
        <v>66.087781808760894</v>
      </c>
      <c r="BX12" s="1">
        <v>66.362063249219958</v>
      </c>
      <c r="BY12" s="1">
        <v>66.639982508055795</v>
      </c>
      <c r="BZ12" s="1">
        <v>66.921621592235212</v>
      </c>
      <c r="CA12" s="1">
        <v>67.21664645022507</v>
      </c>
      <c r="CB12" s="1">
        <v>67.525551526408876</v>
      </c>
      <c r="CC12" s="1">
        <v>67.848867351907614</v>
      </c>
      <c r="CD12" s="1">
        <v>68.177137243153183</v>
      </c>
      <c r="CE12" s="1">
        <v>68.520672772612571</v>
      </c>
      <c r="CF12" s="1">
        <v>68.890460823082606</v>
      </c>
      <c r="CG12" s="1">
        <v>69.266643864334981</v>
      </c>
      <c r="CH12" s="1">
        <v>69.660138649749683</v>
      </c>
      <c r="CI12" s="1">
        <v>70.082667071984602</v>
      </c>
      <c r="CJ12" s="1">
        <v>70.524575719990196</v>
      </c>
      <c r="CK12" s="1">
        <v>70.998214495307209</v>
      </c>
      <c r="CL12" s="1">
        <v>71.505378418696253</v>
      </c>
      <c r="CM12" s="1">
        <v>72.04806316217315</v>
      </c>
      <c r="CN12" s="1">
        <v>72.640741022974694</v>
      </c>
      <c r="CO12" s="1">
        <v>73.286915127791318</v>
      </c>
      <c r="CP12" s="1">
        <v>73.990586547846419</v>
      </c>
      <c r="CQ12" s="1">
        <v>74.769759022560919</v>
      </c>
      <c r="CR12" s="1">
        <v>75.645081335148163</v>
      </c>
      <c r="CS12" s="1">
        <v>76.655194501330868</v>
      </c>
      <c r="CT12" s="1">
        <v>77.830973139971562</v>
      </c>
      <c r="CU12" s="1">
        <v>79.242748095169333</v>
      </c>
      <c r="CV12" s="1">
        <v>81.014431523298285</v>
      </c>
      <c r="CW12" s="1">
        <v>83.368989467599633</v>
      </c>
      <c r="CX12" s="1">
        <v>86.867864994748174</v>
      </c>
      <c r="CY12" s="1">
        <v>93.455823352935155</v>
      </c>
    </row>
    <row r="13" spans="1:103" x14ac:dyDescent="0.3">
      <c r="A13" s="1" t="s">
        <v>110</v>
      </c>
      <c r="B13" s="1">
        <v>-1.6602979861076399</v>
      </c>
      <c r="C13" s="1">
        <v>62.604678992722249</v>
      </c>
      <c r="D13" s="1">
        <v>0.12082025352819015</v>
      </c>
      <c r="E13" s="1">
        <v>49.709430274765232</v>
      </c>
      <c r="F13" s="1">
        <v>50.857619663018831</v>
      </c>
      <c r="G13" s="1">
        <v>51.625599140154819</v>
      </c>
      <c r="H13" s="1">
        <v>52.223402922553433</v>
      </c>
      <c r="I13" s="1">
        <v>52.724696330120203</v>
      </c>
      <c r="J13" s="1">
        <v>53.160512606196136</v>
      </c>
      <c r="K13" s="1">
        <v>53.551058674336559</v>
      </c>
      <c r="L13" s="1">
        <v>53.908641622666657</v>
      </c>
      <c r="M13" s="1">
        <v>54.23646924367258</v>
      </c>
      <c r="N13" s="1">
        <v>54.543428171443132</v>
      </c>
      <c r="O13" s="1">
        <v>54.833775770712364</v>
      </c>
      <c r="P13" s="1">
        <v>55.112099776935189</v>
      </c>
      <c r="Q13" s="1">
        <v>55.377833645296541</v>
      </c>
      <c r="R13" s="1">
        <v>55.630423753918038</v>
      </c>
      <c r="S13" s="1">
        <v>55.874920725024353</v>
      </c>
      <c r="T13" s="1">
        <v>56.11098974469342</v>
      </c>
      <c r="U13" s="1">
        <v>56.338300902820933</v>
      </c>
      <c r="V13" s="1">
        <v>56.562303569892762</v>
      </c>
      <c r="W13" s="1">
        <v>56.777023053057611</v>
      </c>
      <c r="X13" s="1">
        <v>56.98803351535463</v>
      </c>
      <c r="Y13" s="1">
        <v>57.201143179976107</v>
      </c>
      <c r="Z13" s="1">
        <v>57.404371674723237</v>
      </c>
      <c r="AA13" s="1">
        <v>57.603470426253004</v>
      </c>
      <c r="AB13" s="1">
        <v>57.804416875783531</v>
      </c>
      <c r="AC13" s="1">
        <v>58.00106507533657</v>
      </c>
      <c r="AD13" s="1">
        <v>58.193274552966258</v>
      </c>
      <c r="AE13" s="1">
        <v>58.380905799775007</v>
      </c>
      <c r="AF13" s="1">
        <v>58.570155124283872</v>
      </c>
      <c r="AG13" s="1">
        <v>58.761045311600896</v>
      </c>
      <c r="AH13" s="1">
        <v>58.947154057991469</v>
      </c>
      <c r="AI13" s="1">
        <v>59.128340817498248</v>
      </c>
      <c r="AJ13" s="1">
        <v>59.311016741728679</v>
      </c>
      <c r="AK13" s="1">
        <v>59.495201811176074</v>
      </c>
      <c r="AL13" s="1">
        <v>59.680916379358337</v>
      </c>
      <c r="AM13" s="1">
        <v>59.861466221983896</v>
      </c>
      <c r="AN13" s="1">
        <v>60.04347647958609</v>
      </c>
      <c r="AO13" s="1">
        <v>60.220143895596095</v>
      </c>
      <c r="AP13" s="1">
        <v>60.405077300098284</v>
      </c>
      <c r="AQ13" s="1">
        <v>60.584596345233869</v>
      </c>
      <c r="AR13" s="1">
        <v>60.765541741615799</v>
      </c>
      <c r="AS13" s="1">
        <v>60.94089003390512</v>
      </c>
      <c r="AT13" s="1">
        <v>61.12468731156563</v>
      </c>
      <c r="AU13" s="1">
        <v>61.309966698333483</v>
      </c>
      <c r="AV13" s="1">
        <v>61.489535812376566</v>
      </c>
      <c r="AW13" s="1">
        <v>61.670510908769337</v>
      </c>
      <c r="AX13" s="1">
        <v>61.860235791749581</v>
      </c>
      <c r="AY13" s="1">
        <v>62.044135146798624</v>
      </c>
      <c r="AZ13" s="1">
        <v>62.229496101278016</v>
      </c>
      <c r="BA13" s="1">
        <v>62.416337615689422</v>
      </c>
      <c r="BB13" s="1">
        <v>62.604678992722249</v>
      </c>
      <c r="BC13" s="1">
        <v>62.794539885183333</v>
      </c>
      <c r="BD13" s="1">
        <v>62.985940304151455</v>
      </c>
      <c r="BE13" s="1">
        <v>63.178900627364165</v>
      </c>
      <c r="BF13" s="1">
        <v>63.373441607844889</v>
      </c>
      <c r="BG13" s="1">
        <v>63.577463714273172</v>
      </c>
      <c r="BH13" s="1">
        <v>63.775295200632193</v>
      </c>
      <c r="BI13" s="1">
        <v>63.974772830930767</v>
      </c>
      <c r="BJ13" s="1">
        <v>64.183999838604436</v>
      </c>
      <c r="BK13" s="1">
        <v>64.395057145389046</v>
      </c>
      <c r="BL13" s="1">
        <v>64.599747259027026</v>
      </c>
      <c r="BM13" s="1">
        <v>64.814471197295759</v>
      </c>
      <c r="BN13" s="1">
        <v>65.031104391769759</v>
      </c>
      <c r="BO13" s="1">
        <v>65.258120177428253</v>
      </c>
      <c r="BP13" s="1">
        <v>65.478731780959052</v>
      </c>
      <c r="BQ13" s="1">
        <v>65.709940680726888</v>
      </c>
      <c r="BR13" s="1">
        <v>65.943334287539088</v>
      </c>
      <c r="BS13" s="1">
        <v>66.187715749790016</v>
      </c>
      <c r="BT13" s="1">
        <v>66.434521459226261</v>
      </c>
      <c r="BU13" s="1">
        <v>66.68379071621132</v>
      </c>
      <c r="BV13" s="1">
        <v>66.935563708577746</v>
      </c>
      <c r="BW13" s="1">
        <v>67.199011908208433</v>
      </c>
      <c r="BX13" s="1">
        <v>67.474466961282076</v>
      </c>
      <c r="BY13" s="1">
        <v>67.752946387344664</v>
      </c>
      <c r="BZ13" s="1">
        <v>68.034504488943213</v>
      </c>
      <c r="CA13" s="1">
        <v>68.328741317951298</v>
      </c>
      <c r="CB13" s="1">
        <v>68.636046918993017</v>
      </c>
      <c r="CC13" s="1">
        <v>68.956836516909576</v>
      </c>
      <c r="CD13" s="1">
        <v>69.281645898363621</v>
      </c>
      <c r="CE13" s="1">
        <v>69.620589464050596</v>
      </c>
      <c r="CF13" s="1">
        <v>69.984320467574975</v>
      </c>
      <c r="CG13" s="1">
        <v>70.35315109229316</v>
      </c>
      <c r="CH13" s="1">
        <v>70.737664314634486</v>
      </c>
      <c r="CI13" s="1">
        <v>71.149072311845799</v>
      </c>
      <c r="CJ13" s="1">
        <v>71.577707480750604</v>
      </c>
      <c r="CK13" s="1">
        <v>72.035245906175106</v>
      </c>
      <c r="CL13" s="1">
        <v>72.523010240754999</v>
      </c>
      <c r="CM13" s="1">
        <v>73.042451230733761</v>
      </c>
      <c r="CN13" s="1">
        <v>73.606794214221679</v>
      </c>
      <c r="CO13" s="1">
        <v>74.218549180518707</v>
      </c>
      <c r="CP13" s="1">
        <v>74.880533181942582</v>
      </c>
      <c r="CQ13" s="1">
        <v>75.608403765712936</v>
      </c>
      <c r="CR13" s="1">
        <v>76.419616164681173</v>
      </c>
      <c r="CS13" s="1">
        <v>77.347185607664045</v>
      </c>
      <c r="CT13" s="1">
        <v>78.415270811683783</v>
      </c>
      <c r="CU13" s="1">
        <v>79.681151609915204</v>
      </c>
      <c r="CV13" s="1">
        <v>81.24402709279191</v>
      </c>
      <c r="CW13" s="1">
        <v>83.276618346860303</v>
      </c>
      <c r="CX13" s="1">
        <v>86.203206835598593</v>
      </c>
      <c r="CY13" s="1">
        <v>91.410968586154326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-1.1455774183600003</v>
      </c>
      <c r="C4" s="1">
        <v>175.10352925088867</v>
      </c>
      <c r="D4" s="1">
        <v>9.7739297355910637E-2</v>
      </c>
      <c r="E4" s="1">
        <v>143.06968967889352</v>
      </c>
      <c r="F4" s="1">
        <v>146.15720720857288</v>
      </c>
      <c r="G4" s="1">
        <v>148.1965562975995</v>
      </c>
      <c r="H4" s="1">
        <v>149.76968694594777</v>
      </c>
      <c r="I4" s="1">
        <v>151.07917939815894</v>
      </c>
      <c r="J4" s="1">
        <v>152.21046265815892</v>
      </c>
      <c r="K4" s="1">
        <v>153.21857122940108</v>
      </c>
      <c r="L4" s="1">
        <v>154.13690024026508</v>
      </c>
      <c r="M4" s="1">
        <v>154.97487346676172</v>
      </c>
      <c r="N4" s="1">
        <v>155.75608916617054</v>
      </c>
      <c r="O4" s="1">
        <v>156.49199194389311</v>
      </c>
      <c r="P4" s="1">
        <v>157.19465070074352</v>
      </c>
      <c r="Q4" s="1">
        <v>157.86299642554962</v>
      </c>
      <c r="R4" s="1">
        <v>158.49599698637181</v>
      </c>
      <c r="S4" s="1">
        <v>159.10659422537049</v>
      </c>
      <c r="T4" s="1">
        <v>159.6941651280068</v>
      </c>
      <c r="U4" s="1">
        <v>160.25810235634776</v>
      </c>
      <c r="V4" s="1">
        <v>160.81207140749103</v>
      </c>
      <c r="W4" s="1">
        <v>161.34144411315333</v>
      </c>
      <c r="X4" s="1">
        <v>161.86011140872847</v>
      </c>
      <c r="Y4" s="1">
        <v>162.38236939812265</v>
      </c>
      <c r="Z4" s="1">
        <v>162.87894454930898</v>
      </c>
      <c r="AA4" s="1">
        <v>163.36404104124782</v>
      </c>
      <c r="AB4" s="1">
        <v>163.8522479589347</v>
      </c>
      <c r="AC4" s="1">
        <v>164.32866021581481</v>
      </c>
      <c r="AD4" s="1">
        <v>164.79302797374385</v>
      </c>
      <c r="AE4" s="1">
        <v>165.24510529103642</v>
      </c>
      <c r="AF4" s="1">
        <v>165.69985191104209</v>
      </c>
      <c r="AG4" s="1">
        <v>166.15729208636714</v>
      </c>
      <c r="AH4" s="1">
        <v>166.60206770487224</v>
      </c>
      <c r="AI4" s="1">
        <v>167.03393733615448</v>
      </c>
      <c r="AJ4" s="1">
        <v>167.46821610040615</v>
      </c>
      <c r="AK4" s="1">
        <v>167.90492467372101</v>
      </c>
      <c r="AL4" s="1">
        <v>168.34408397212587</v>
      </c>
      <c r="AM4" s="1">
        <v>168.7698998078848</v>
      </c>
      <c r="AN4" s="1">
        <v>169.19803330646465</v>
      </c>
      <c r="AO4" s="1">
        <v>169.61251861551438</v>
      </c>
      <c r="AP4" s="1">
        <v>170.04525824128291</v>
      </c>
      <c r="AQ4" s="1">
        <v>170.46421568569912</v>
      </c>
      <c r="AR4" s="1">
        <v>170.88539412235832</v>
      </c>
      <c r="AS4" s="1">
        <v>171.29248474863346</v>
      </c>
      <c r="AT4" s="1">
        <v>171.71807253986341</v>
      </c>
      <c r="AU4" s="1">
        <v>172.14593554440177</v>
      </c>
      <c r="AV4" s="1">
        <v>172.55950533081315</v>
      </c>
      <c r="AW4" s="1">
        <v>172.97521279362178</v>
      </c>
      <c r="AX4" s="1">
        <v>173.40983447346741</v>
      </c>
      <c r="AY4" s="1">
        <v>173.82995569282704</v>
      </c>
      <c r="AZ4" s="1">
        <v>174.25226682463469</v>
      </c>
      <c r="BA4" s="1">
        <v>174.67678542763349</v>
      </c>
      <c r="BB4" s="1">
        <v>175.10352925088867</v>
      </c>
      <c r="BC4" s="1">
        <v>175.53251623639017</v>
      </c>
      <c r="BD4" s="1">
        <v>175.96376452169858</v>
      </c>
      <c r="BE4" s="1">
        <v>176.39729244263492</v>
      </c>
      <c r="BF4" s="1">
        <v>176.83311853601523</v>
      </c>
      <c r="BG4" s="1">
        <v>177.28883572175982</v>
      </c>
      <c r="BH4" s="1">
        <v>177.72940841986554</v>
      </c>
      <c r="BI4" s="1">
        <v>178.1723369055309</v>
      </c>
      <c r="BJ4" s="1">
        <v>178.63550238223547</v>
      </c>
      <c r="BK4" s="1">
        <v>179.10125888368896</v>
      </c>
      <c r="BL4" s="1">
        <v>179.55156589081966</v>
      </c>
      <c r="BM4" s="1">
        <v>180.02246980160228</v>
      </c>
      <c r="BN4" s="1">
        <v>180.49603153759634</v>
      </c>
      <c r="BO4" s="1">
        <v>180.99064505820274</v>
      </c>
      <c r="BP4" s="1">
        <v>181.46969643546402</v>
      </c>
      <c r="BQ4" s="1">
        <v>181.97006143462866</v>
      </c>
      <c r="BR4" s="1">
        <v>182.47339596533436</v>
      </c>
      <c r="BS4" s="1">
        <v>182.99853805892971</v>
      </c>
      <c r="BT4" s="1">
        <v>183.52693351554154</v>
      </c>
      <c r="BU4" s="1">
        <v>184.05861335442214</v>
      </c>
      <c r="BV4" s="1">
        <v>184.59360899485031</v>
      </c>
      <c r="BW4" s="1">
        <v>185.15124112528918</v>
      </c>
      <c r="BX4" s="1">
        <v>185.73191898178339</v>
      </c>
      <c r="BY4" s="1">
        <v>186.316518329931</v>
      </c>
      <c r="BZ4" s="1">
        <v>186.90507993969337</v>
      </c>
      <c r="CA4" s="1">
        <v>187.51746676706</v>
      </c>
      <c r="CB4" s="1">
        <v>188.15414111232781</v>
      </c>
      <c r="CC4" s="1">
        <v>188.81558881261216</v>
      </c>
      <c r="CD4" s="1">
        <v>189.48204577826624</v>
      </c>
      <c r="CE4" s="1">
        <v>190.17399940335679</v>
      </c>
      <c r="CF4" s="1">
        <v>190.91259180645255</v>
      </c>
      <c r="CG4" s="1">
        <v>191.65736635717661</v>
      </c>
      <c r="CH4" s="1">
        <v>192.42935507462869</v>
      </c>
      <c r="CI4" s="1">
        <v>193.25033060003517</v>
      </c>
      <c r="CJ4" s="1">
        <v>194.10020265627867</v>
      </c>
      <c r="CK4" s="1">
        <v>195.00124478704271</v>
      </c>
      <c r="CL4" s="1">
        <v>195.95487318115889</v>
      </c>
      <c r="CM4" s="1">
        <v>196.96260991728479</v>
      </c>
      <c r="CN4" s="1">
        <v>198.04837649990145</v>
      </c>
      <c r="CO4" s="1">
        <v>199.21475858287894</v>
      </c>
      <c r="CP4" s="1">
        <v>200.46458547677793</v>
      </c>
      <c r="CQ4" s="1">
        <v>201.82415732857737</v>
      </c>
      <c r="CR4" s="1">
        <v>203.32150644031154</v>
      </c>
      <c r="CS4" s="1">
        <v>205.01078060072928</v>
      </c>
      <c r="CT4" s="1">
        <v>206.92616702292381</v>
      </c>
      <c r="CU4" s="1">
        <v>209.15561441950075</v>
      </c>
      <c r="CV4" s="1">
        <v>211.84847209008794</v>
      </c>
      <c r="CW4" s="1">
        <v>215.25444801833331</v>
      </c>
      <c r="CX4" s="1">
        <v>219.97375698747402</v>
      </c>
      <c r="CY4" s="1">
        <v>227.86078650736619</v>
      </c>
    </row>
    <row r="5" spans="1:103" x14ac:dyDescent="0.3">
      <c r="A5" s="1">
        <v>13</v>
      </c>
      <c r="B5" s="1">
        <v>-1.9493738076410394</v>
      </c>
      <c r="C5" s="1">
        <v>161.86279982844314</v>
      </c>
      <c r="D5" s="1">
        <v>9.3304813653698498E-2</v>
      </c>
      <c r="E5" s="1">
        <v>135.06559810751145</v>
      </c>
      <c r="F5" s="1">
        <v>137.53960399382382</v>
      </c>
      <c r="G5" s="1">
        <v>139.184453620081</v>
      </c>
      <c r="H5" s="1">
        <v>140.45936460505425</v>
      </c>
      <c r="I5" s="1">
        <v>141.52479006046116</v>
      </c>
      <c r="J5" s="1">
        <v>142.44835189228814</v>
      </c>
      <c r="K5" s="1">
        <v>143.27385290556654</v>
      </c>
      <c r="L5" s="1">
        <v>144.0279232072572</v>
      </c>
      <c r="M5" s="1">
        <v>144.71777511568988</v>
      </c>
      <c r="N5" s="1">
        <v>145.36244136900177</v>
      </c>
      <c r="O5" s="1">
        <v>145.97109246110156</v>
      </c>
      <c r="P5" s="1">
        <v>146.55351136263386</v>
      </c>
      <c r="Q5" s="1">
        <v>147.10864808421431</v>
      </c>
      <c r="R5" s="1">
        <v>147.63548074727936</v>
      </c>
      <c r="S5" s="1">
        <v>148.14464990347176</v>
      </c>
      <c r="T5" s="1">
        <v>148.63553789317555</v>
      </c>
      <c r="U5" s="1">
        <v>149.10753830051141</v>
      </c>
      <c r="V5" s="1">
        <v>149.57202097124301</v>
      </c>
      <c r="W5" s="1">
        <v>150.01665188609255</v>
      </c>
      <c r="X5" s="1">
        <v>150.45302878146882</v>
      </c>
      <c r="Y5" s="1">
        <v>150.89317084236779</v>
      </c>
      <c r="Z5" s="1">
        <v>151.31236667192303</v>
      </c>
      <c r="AA5" s="1">
        <v>151.72253535339331</v>
      </c>
      <c r="AB5" s="1">
        <v>152.13600075355455</v>
      </c>
      <c r="AC5" s="1">
        <v>152.54012710265988</v>
      </c>
      <c r="AD5" s="1">
        <v>152.93465909622424</v>
      </c>
      <c r="AE5" s="1">
        <v>153.31934392996897</v>
      </c>
      <c r="AF5" s="1">
        <v>153.70689669802215</v>
      </c>
      <c r="AG5" s="1">
        <v>154.09735308937746</v>
      </c>
      <c r="AH5" s="1">
        <v>154.47758845190671</v>
      </c>
      <c r="AI5" s="1">
        <v>154.84735028382872</v>
      </c>
      <c r="AJ5" s="1">
        <v>155.21973476418995</v>
      </c>
      <c r="AK5" s="1">
        <v>155.5947729353305</v>
      </c>
      <c r="AL5" s="1">
        <v>155.9724963556574</v>
      </c>
      <c r="AM5" s="1">
        <v>156.3393027838234</v>
      </c>
      <c r="AN5" s="1">
        <v>156.70866515761261</v>
      </c>
      <c r="AO5" s="1">
        <v>157.0667908820794</v>
      </c>
      <c r="AP5" s="1">
        <v>157.44125735950544</v>
      </c>
      <c r="AQ5" s="1">
        <v>157.80435461358289</v>
      </c>
      <c r="AR5" s="1">
        <v>158.16993279718776</v>
      </c>
      <c r="AS5" s="1">
        <v>158.52381624173495</v>
      </c>
      <c r="AT5" s="1">
        <v>158.89434343620968</v>
      </c>
      <c r="AU5" s="1">
        <v>159.26743664563114</v>
      </c>
      <c r="AV5" s="1">
        <v>159.62862758975248</v>
      </c>
      <c r="AW5" s="1">
        <v>159.99224515003755</v>
      </c>
      <c r="AX5" s="1">
        <v>160.37301080919659</v>
      </c>
      <c r="AY5" s="1">
        <v>160.74166346552516</v>
      </c>
      <c r="AZ5" s="1">
        <v>161.11282675988781</v>
      </c>
      <c r="BA5" s="1">
        <v>161.48652921991652</v>
      </c>
      <c r="BB5" s="1">
        <v>161.86279982844314</v>
      </c>
      <c r="BC5" s="1">
        <v>162.24166803287321</v>
      </c>
      <c r="BD5" s="1">
        <v>162.62316375479602</v>
      </c>
      <c r="BE5" s="1">
        <v>163.00731739983945</v>
      </c>
      <c r="BF5" s="1">
        <v>163.39415986777522</v>
      </c>
      <c r="BG5" s="1">
        <v>163.7993621011108</v>
      </c>
      <c r="BH5" s="1">
        <v>164.19178770000372</v>
      </c>
      <c r="BI5" s="1">
        <v>164.58699919987546</v>
      </c>
      <c r="BJ5" s="1">
        <v>165.00100992729392</v>
      </c>
      <c r="BK5" s="1">
        <v>165.418107342719</v>
      </c>
      <c r="BL5" s="1">
        <v>165.82210919735942</v>
      </c>
      <c r="BM5" s="1">
        <v>166.24537346811522</v>
      </c>
      <c r="BN5" s="1">
        <v>166.67184015237092</v>
      </c>
      <c r="BO5" s="1">
        <v>167.11814230377624</v>
      </c>
      <c r="BP5" s="1">
        <v>167.55126301144983</v>
      </c>
      <c r="BQ5" s="1">
        <v>168.00456476720296</v>
      </c>
      <c r="BR5" s="1">
        <v>168.46150277445528</v>
      </c>
      <c r="BS5" s="1">
        <v>168.939257260825</v>
      </c>
      <c r="BT5" s="1">
        <v>169.42103008880829</v>
      </c>
      <c r="BU5" s="1">
        <v>169.90687770864233</v>
      </c>
      <c r="BV5" s="1">
        <v>170.39685768538811</v>
      </c>
      <c r="BW5" s="1">
        <v>170.90875595439263</v>
      </c>
      <c r="BX5" s="1">
        <v>171.44310773355753</v>
      </c>
      <c r="BY5" s="1">
        <v>171.98241716105494</v>
      </c>
      <c r="BZ5" s="1">
        <v>172.52676110592463</v>
      </c>
      <c r="CA5" s="1">
        <v>173.09462233762423</v>
      </c>
      <c r="CB5" s="1">
        <v>173.68662226393786</v>
      </c>
      <c r="CC5" s="1">
        <v>174.30341970300867</v>
      </c>
      <c r="CD5" s="1">
        <v>174.92672242734793</v>
      </c>
      <c r="CE5" s="1">
        <v>175.5758383422891</v>
      </c>
      <c r="CF5" s="1">
        <v>176.27094017423371</v>
      </c>
      <c r="CG5" s="1">
        <v>176.9742215236692</v>
      </c>
      <c r="CH5" s="1">
        <v>177.70573143692317</v>
      </c>
      <c r="CI5" s="1">
        <v>178.48651840554106</v>
      </c>
      <c r="CJ5" s="1">
        <v>179.2979288054083</v>
      </c>
      <c r="CK5" s="1">
        <v>180.16172785686399</v>
      </c>
      <c r="CL5" s="1">
        <v>181.07995452827089</v>
      </c>
      <c r="CM5" s="1">
        <v>182.05483079543581</v>
      </c>
      <c r="CN5" s="1">
        <v>183.11050338288314</v>
      </c>
      <c r="CO5" s="1">
        <v>184.25079301984331</v>
      </c>
      <c r="CP5" s="1">
        <v>185.47995318288892</v>
      </c>
      <c r="CQ5" s="1">
        <v>186.82576996693041</v>
      </c>
      <c r="CR5" s="1">
        <v>188.31870561393902</v>
      </c>
      <c r="CS5" s="1">
        <v>190.0168135062959</v>
      </c>
      <c r="CT5" s="1">
        <v>191.96038049225066</v>
      </c>
      <c r="CU5" s="1">
        <v>194.24764600960356</v>
      </c>
      <c r="CV5" s="1">
        <v>197.04745217867855</v>
      </c>
      <c r="CW5" s="1">
        <v>200.64930183534128</v>
      </c>
      <c r="CX5" s="1">
        <v>205.75807342646652</v>
      </c>
      <c r="CY5" s="1">
        <v>214.62786424487973</v>
      </c>
    </row>
    <row r="6" spans="1:103" x14ac:dyDescent="0.3">
      <c r="A6" s="1">
        <v>14</v>
      </c>
      <c r="B6" s="1">
        <v>-1.4021803393453962</v>
      </c>
      <c r="C6" s="1">
        <v>151.76944430746587</v>
      </c>
      <c r="D6" s="1">
        <v>9.4260799743187212E-2</v>
      </c>
      <c r="E6" s="1">
        <v>125.35967981231072</v>
      </c>
      <c r="F6" s="1">
        <v>127.87738790360103</v>
      </c>
      <c r="G6" s="1">
        <v>129.54313839197039</v>
      </c>
      <c r="H6" s="1">
        <v>130.82965127127218</v>
      </c>
      <c r="I6" s="1">
        <v>131.90163614855706</v>
      </c>
      <c r="J6" s="1">
        <v>132.82854077571426</v>
      </c>
      <c r="K6" s="1">
        <v>133.6551661840127</v>
      </c>
      <c r="L6" s="1">
        <v>134.40871075208551</v>
      </c>
      <c r="M6" s="1">
        <v>135.09677154163359</v>
      </c>
      <c r="N6" s="1">
        <v>135.7386233983824</v>
      </c>
      <c r="O6" s="1">
        <v>136.34359865803404</v>
      </c>
      <c r="P6" s="1">
        <v>136.92156762004893</v>
      </c>
      <c r="Q6" s="1">
        <v>137.47160866737633</v>
      </c>
      <c r="R6" s="1">
        <v>137.99282997656871</v>
      </c>
      <c r="S6" s="1">
        <v>138.49585437661153</v>
      </c>
      <c r="T6" s="1">
        <v>138.98014330459304</v>
      </c>
      <c r="U6" s="1">
        <v>139.44517070008854</v>
      </c>
      <c r="V6" s="1">
        <v>139.90218774076391</v>
      </c>
      <c r="W6" s="1">
        <v>140.3391086574897</v>
      </c>
      <c r="X6" s="1">
        <v>140.76738054494098</v>
      </c>
      <c r="Y6" s="1">
        <v>141.19880546574552</v>
      </c>
      <c r="Z6" s="1">
        <v>141.60919074860323</v>
      </c>
      <c r="AA6" s="1">
        <v>142.01025684359914</v>
      </c>
      <c r="AB6" s="1">
        <v>142.41406245787661</v>
      </c>
      <c r="AC6" s="1">
        <v>142.80827591681199</v>
      </c>
      <c r="AD6" s="1">
        <v>143.1926793698469</v>
      </c>
      <c r="AE6" s="1">
        <v>143.56705801385019</v>
      </c>
      <c r="AF6" s="1">
        <v>143.94379660416146</v>
      </c>
      <c r="AG6" s="1">
        <v>144.32291878746915</v>
      </c>
      <c r="AH6" s="1">
        <v>144.69169183332932</v>
      </c>
      <c r="AI6" s="1">
        <v>145.04990385753359</v>
      </c>
      <c r="AJ6" s="1">
        <v>145.41025361087685</v>
      </c>
      <c r="AK6" s="1">
        <v>145.77276136817341</v>
      </c>
      <c r="AL6" s="1">
        <v>146.13744766832622</v>
      </c>
      <c r="AM6" s="1">
        <v>146.49119215143426</v>
      </c>
      <c r="AN6" s="1">
        <v>146.84700058910769</v>
      </c>
      <c r="AO6" s="1">
        <v>147.19159950386594</v>
      </c>
      <c r="AP6" s="1">
        <v>147.55151528680676</v>
      </c>
      <c r="AQ6" s="1">
        <v>147.90010559402791</v>
      </c>
      <c r="AR6" s="1">
        <v>148.25068077878601</v>
      </c>
      <c r="AS6" s="1">
        <v>148.58966085282648</v>
      </c>
      <c r="AT6" s="1">
        <v>148.94418182139361</v>
      </c>
      <c r="AU6" s="1">
        <v>149.30074150413853</v>
      </c>
      <c r="AV6" s="1">
        <v>149.64552729832579</v>
      </c>
      <c r="AW6" s="1">
        <v>149.99223198682128</v>
      </c>
      <c r="AX6" s="1">
        <v>150.35485866827693</v>
      </c>
      <c r="AY6" s="1">
        <v>150.7055307384197</v>
      </c>
      <c r="AZ6" s="1">
        <v>151.05817392921412</v>
      </c>
      <c r="BA6" s="1">
        <v>151.41280584536329</v>
      </c>
      <c r="BB6" s="1">
        <v>151.76944430746587</v>
      </c>
      <c r="BC6" s="1">
        <v>152.12810735538807</v>
      </c>
      <c r="BD6" s="1">
        <v>152.48881325169938</v>
      </c>
      <c r="BE6" s="1">
        <v>152.851580485174</v>
      </c>
      <c r="BF6" s="1">
        <v>153.21642777435918</v>
      </c>
      <c r="BG6" s="1">
        <v>153.59809585304288</v>
      </c>
      <c r="BH6" s="1">
        <v>153.96724547703283</v>
      </c>
      <c r="BI6" s="1">
        <v>154.33853350999541</v>
      </c>
      <c r="BJ6" s="1">
        <v>154.72696265100856</v>
      </c>
      <c r="BK6" s="1">
        <v>155.1177484159177</v>
      </c>
      <c r="BL6" s="1">
        <v>155.49574751941662</v>
      </c>
      <c r="BM6" s="1">
        <v>155.89122217681185</v>
      </c>
      <c r="BN6" s="1">
        <v>156.28912163510847</v>
      </c>
      <c r="BO6" s="1">
        <v>156.70491674030546</v>
      </c>
      <c r="BP6" s="1">
        <v>157.10783258121521</v>
      </c>
      <c r="BQ6" s="1">
        <v>157.52888904244745</v>
      </c>
      <c r="BR6" s="1">
        <v>157.95266647337357</v>
      </c>
      <c r="BS6" s="1">
        <v>158.39504325886841</v>
      </c>
      <c r="BT6" s="1">
        <v>158.84040798750908</v>
      </c>
      <c r="BU6" s="1">
        <v>159.28879274740908</v>
      </c>
      <c r="BV6" s="1">
        <v>159.74023010016694</v>
      </c>
      <c r="BW6" s="1">
        <v>160.21104354159277</v>
      </c>
      <c r="BX6" s="1">
        <v>160.70161475561818</v>
      </c>
      <c r="BY6" s="1">
        <v>161.19580995254708</v>
      </c>
      <c r="BZ6" s="1">
        <v>161.69367171410266</v>
      </c>
      <c r="CA6" s="1">
        <v>162.2120267657703</v>
      </c>
      <c r="CB6" s="1">
        <v>162.75130942434964</v>
      </c>
      <c r="CC6" s="1">
        <v>163.31197718674576</v>
      </c>
      <c r="CD6" s="1">
        <v>163.87730719788453</v>
      </c>
      <c r="CE6" s="1">
        <v>164.46470992333926</v>
      </c>
      <c r="CF6" s="1">
        <v>165.09220788026786</v>
      </c>
      <c r="CG6" s="1">
        <v>165.72548796217967</v>
      </c>
      <c r="CH6" s="1">
        <v>166.38247366987176</v>
      </c>
      <c r="CI6" s="1">
        <v>167.08178471706381</v>
      </c>
      <c r="CJ6" s="1">
        <v>167.80640575419943</v>
      </c>
      <c r="CK6" s="1">
        <v>168.57543460282412</v>
      </c>
      <c r="CL6" s="1">
        <v>169.39022555512105</v>
      </c>
      <c r="CM6" s="1">
        <v>170.25223941622463</v>
      </c>
      <c r="CN6" s="1">
        <v>171.18215081336567</v>
      </c>
      <c r="CO6" s="1">
        <v>172.18244870398297</v>
      </c>
      <c r="CP6" s="1">
        <v>173.25586871909837</v>
      </c>
      <c r="CQ6" s="1">
        <v>174.4253951074819</v>
      </c>
      <c r="CR6" s="1">
        <v>175.71569788682288</v>
      </c>
      <c r="CS6" s="1">
        <v>177.17426451781708</v>
      </c>
      <c r="CT6" s="1">
        <v>178.83180465801473</v>
      </c>
      <c r="CU6" s="1">
        <v>180.76621415722855</v>
      </c>
      <c r="CV6" s="1">
        <v>183.11013661619165</v>
      </c>
      <c r="CW6" s="1">
        <v>186.08666763691127</v>
      </c>
      <c r="CX6" s="1">
        <v>190.23350334628674</v>
      </c>
      <c r="CY6" s="1">
        <v>197.22464299774472</v>
      </c>
    </row>
    <row r="7" spans="1:103" x14ac:dyDescent="0.3">
      <c r="A7" s="1">
        <v>15</v>
      </c>
      <c r="B7" s="1">
        <v>-2.3464917422883458</v>
      </c>
      <c r="C7" s="1">
        <v>142.37572482586782</v>
      </c>
      <c r="D7" s="1">
        <v>9.4709977826013883E-2</v>
      </c>
      <c r="E7" s="1">
        <v>119.21070505009128</v>
      </c>
      <c r="F7" s="1">
        <v>121.29464801550915</v>
      </c>
      <c r="G7" s="1">
        <v>122.68541751979426</v>
      </c>
      <c r="H7" s="1">
        <v>123.76639389946162</v>
      </c>
      <c r="I7" s="1">
        <v>124.67181817032943</v>
      </c>
      <c r="J7" s="1">
        <v>125.45824098851222</v>
      </c>
      <c r="K7" s="1">
        <v>126.16241198681251</v>
      </c>
      <c r="L7" s="1">
        <v>126.80669801093916</v>
      </c>
      <c r="M7" s="1">
        <v>127.39700406515001</v>
      </c>
      <c r="N7" s="1">
        <v>127.94942318935115</v>
      </c>
      <c r="O7" s="1">
        <v>128.47167970969937</v>
      </c>
      <c r="P7" s="1">
        <v>128.9720708677271</v>
      </c>
      <c r="Q7" s="1">
        <v>129.44961452539633</v>
      </c>
      <c r="R7" s="1">
        <v>129.90335059644514</v>
      </c>
      <c r="S7" s="1">
        <v>130.34237904462401</v>
      </c>
      <c r="T7" s="1">
        <v>130.76611930695302</v>
      </c>
      <c r="U7" s="1">
        <v>131.17399910778192</v>
      </c>
      <c r="V7" s="1">
        <v>131.57581074630426</v>
      </c>
      <c r="W7" s="1">
        <v>131.96085061099606</v>
      </c>
      <c r="X7" s="1">
        <v>132.33912771097638</v>
      </c>
      <c r="Y7" s="1">
        <v>132.72105820756846</v>
      </c>
      <c r="Z7" s="1">
        <v>133.0851793744495</v>
      </c>
      <c r="AA7" s="1">
        <v>133.44180832020294</v>
      </c>
      <c r="AB7" s="1">
        <v>133.80165561762948</v>
      </c>
      <c r="AC7" s="1">
        <v>134.15371899048657</v>
      </c>
      <c r="AD7" s="1">
        <v>134.49775454432435</v>
      </c>
      <c r="AE7" s="1">
        <v>134.83351995174465</v>
      </c>
      <c r="AF7" s="1">
        <v>135.17210698139553</v>
      </c>
      <c r="AG7" s="1">
        <v>135.51355621021654</v>
      </c>
      <c r="AH7" s="1">
        <v>135.84638339205338</v>
      </c>
      <c r="AI7" s="1">
        <v>136.17034408426861</v>
      </c>
      <c r="AJ7" s="1">
        <v>136.49690472068377</v>
      </c>
      <c r="AK7" s="1">
        <v>136.82610099876413</v>
      </c>
      <c r="AL7" s="1">
        <v>137.15796931206265</v>
      </c>
      <c r="AM7" s="1">
        <v>137.48055049877769</v>
      </c>
      <c r="AN7" s="1">
        <v>137.80568468541352</v>
      </c>
      <c r="AO7" s="1">
        <v>138.12122204168136</v>
      </c>
      <c r="AP7" s="1">
        <v>138.45146880955411</v>
      </c>
      <c r="AQ7" s="1">
        <v>138.77199534365508</v>
      </c>
      <c r="AR7" s="1">
        <v>139.09501869320735</v>
      </c>
      <c r="AS7" s="1">
        <v>139.40800364923925</v>
      </c>
      <c r="AT7" s="1">
        <v>139.73602181654135</v>
      </c>
      <c r="AU7" s="1">
        <v>140.06663716912061</v>
      </c>
      <c r="AV7" s="1">
        <v>140.38701855885219</v>
      </c>
      <c r="AW7" s="1">
        <v>140.70986557608902</v>
      </c>
      <c r="AX7" s="1">
        <v>141.04827690600976</v>
      </c>
      <c r="AY7" s="1">
        <v>141.37625509359108</v>
      </c>
      <c r="AZ7" s="1">
        <v>141.70679947017291</v>
      </c>
      <c r="BA7" s="1">
        <v>142.03994438145023</v>
      </c>
      <c r="BB7" s="1">
        <v>142.37572482586782</v>
      </c>
      <c r="BC7" s="1">
        <v>142.71417647073645</v>
      </c>
      <c r="BD7" s="1">
        <v>143.05533566883918</v>
      </c>
      <c r="BE7" s="1">
        <v>143.39923947554638</v>
      </c>
      <c r="BF7" s="1">
        <v>143.74592566645725</v>
      </c>
      <c r="BG7" s="1">
        <v>144.10947226667776</v>
      </c>
      <c r="BH7" s="1">
        <v>144.4619547597475</v>
      </c>
      <c r="BI7" s="1">
        <v>144.817339088262</v>
      </c>
      <c r="BJ7" s="1">
        <v>145.19006100559341</v>
      </c>
      <c r="BK7" s="1">
        <v>145.56601268545123</v>
      </c>
      <c r="BL7" s="1">
        <v>145.93059509001736</v>
      </c>
      <c r="BM7" s="1">
        <v>146.31302214839175</v>
      </c>
      <c r="BN7" s="1">
        <v>146.69882379081972</v>
      </c>
      <c r="BO7" s="1">
        <v>147.10309037966408</v>
      </c>
      <c r="BP7" s="1">
        <v>147.49593001235223</v>
      </c>
      <c r="BQ7" s="1">
        <v>147.90761891317558</v>
      </c>
      <c r="BR7" s="1">
        <v>148.32317863160853</v>
      </c>
      <c r="BS7" s="1">
        <v>148.75828462529577</v>
      </c>
      <c r="BT7" s="1">
        <v>149.19769164070698</v>
      </c>
      <c r="BU7" s="1">
        <v>149.64147250947201</v>
      </c>
      <c r="BV7" s="1">
        <v>150.08970181709728</v>
      </c>
      <c r="BW7" s="1">
        <v>150.55871041140838</v>
      </c>
      <c r="BX7" s="1">
        <v>151.04909209027423</v>
      </c>
      <c r="BY7" s="1">
        <v>151.54486000678799</v>
      </c>
      <c r="BZ7" s="1">
        <v>152.04611558615807</v>
      </c>
      <c r="CA7" s="1">
        <v>152.56995542834628</v>
      </c>
      <c r="CB7" s="1">
        <v>153.11708137102463</v>
      </c>
      <c r="CC7" s="1">
        <v>153.68824177059045</v>
      </c>
      <c r="CD7" s="1">
        <v>154.26659503658922</v>
      </c>
      <c r="CE7" s="1">
        <v>154.87016156645242</v>
      </c>
      <c r="CF7" s="1">
        <v>155.51792921867101</v>
      </c>
      <c r="CG7" s="1">
        <v>156.17485371922311</v>
      </c>
      <c r="CH7" s="1">
        <v>156.85980200193492</v>
      </c>
      <c r="CI7" s="1">
        <v>157.59277550017879</v>
      </c>
      <c r="CJ7" s="1">
        <v>158.35658448779199</v>
      </c>
      <c r="CK7" s="1">
        <v>159.17207693178051</v>
      </c>
      <c r="CL7" s="1">
        <v>160.04166760361596</v>
      </c>
      <c r="CM7" s="1">
        <v>160.96801302058105</v>
      </c>
      <c r="CN7" s="1">
        <v>161.9747955691239</v>
      </c>
      <c r="CO7" s="1">
        <v>163.06662621877189</v>
      </c>
      <c r="CP7" s="1">
        <v>164.24870037686313</v>
      </c>
      <c r="CQ7" s="1">
        <v>165.54920860834483</v>
      </c>
      <c r="CR7" s="1">
        <v>166.9996835787851</v>
      </c>
      <c r="CS7" s="1">
        <v>168.65970519073187</v>
      </c>
      <c r="CT7" s="1">
        <v>170.57337305864809</v>
      </c>
      <c r="CU7" s="1">
        <v>172.84475183276234</v>
      </c>
      <c r="CV7" s="1">
        <v>175.6545611415666</v>
      </c>
      <c r="CW7" s="1">
        <v>179.31913294584993</v>
      </c>
      <c r="CX7" s="1">
        <v>184.61896274215877</v>
      </c>
      <c r="CY7" s="1">
        <v>194.13215497357311</v>
      </c>
    </row>
    <row r="8" spans="1:103" x14ac:dyDescent="0.3">
      <c r="A8" s="1">
        <v>16</v>
      </c>
      <c r="B8" s="1">
        <v>-2.2049422319594352</v>
      </c>
      <c r="C8" s="1">
        <v>138.25323659475038</v>
      </c>
      <c r="D8" s="1">
        <v>9.3704383345542971E-2</v>
      </c>
      <c r="E8" s="1">
        <v>115.71235842926983</v>
      </c>
      <c r="F8" s="1">
        <v>117.76101175006917</v>
      </c>
      <c r="G8" s="1">
        <v>119.12620205372629</v>
      </c>
      <c r="H8" s="1">
        <v>120.1861406312829</v>
      </c>
      <c r="I8" s="1">
        <v>121.07314789483705</v>
      </c>
      <c r="J8" s="1">
        <v>121.84297509784082</v>
      </c>
      <c r="K8" s="1">
        <v>122.53180640436311</v>
      </c>
      <c r="L8" s="1">
        <v>123.16165491180708</v>
      </c>
      <c r="M8" s="1">
        <v>123.73839158302563</v>
      </c>
      <c r="N8" s="1">
        <v>124.27781330217097</v>
      </c>
      <c r="O8" s="1">
        <v>124.78751371286776</v>
      </c>
      <c r="P8" s="1">
        <v>125.27562752766246</v>
      </c>
      <c r="Q8" s="1">
        <v>125.74122714012331</v>
      </c>
      <c r="R8" s="1">
        <v>126.1834073206573</v>
      </c>
      <c r="S8" s="1">
        <v>126.61106069330746</v>
      </c>
      <c r="T8" s="1">
        <v>127.02363994433991</v>
      </c>
      <c r="U8" s="1">
        <v>127.42060640592688</v>
      </c>
      <c r="V8" s="1">
        <v>127.81150284400573</v>
      </c>
      <c r="W8" s="1">
        <v>128.18592920377614</v>
      </c>
      <c r="X8" s="1">
        <v>128.55363162019009</v>
      </c>
      <c r="Y8" s="1">
        <v>128.92473599665894</v>
      </c>
      <c r="Z8" s="1">
        <v>129.27839534860158</v>
      </c>
      <c r="AA8" s="1">
        <v>129.62464402831242</v>
      </c>
      <c r="AB8" s="1">
        <v>129.97388251773512</v>
      </c>
      <c r="AC8" s="1">
        <v>130.31543474117686</v>
      </c>
      <c r="AD8" s="1">
        <v>130.64907219470805</v>
      </c>
      <c r="AE8" s="1">
        <v>130.97456814239118</v>
      </c>
      <c r="AF8" s="1">
        <v>131.30267744234925</v>
      </c>
      <c r="AG8" s="1">
        <v>131.63343570887125</v>
      </c>
      <c r="AH8" s="1">
        <v>131.95572080720476</v>
      </c>
      <c r="AI8" s="1">
        <v>132.26930489828663</v>
      </c>
      <c r="AJ8" s="1">
        <v>132.58528993440149</v>
      </c>
      <c r="AK8" s="1">
        <v>132.90370710964848</v>
      </c>
      <c r="AL8" s="1">
        <v>133.224588191637</v>
      </c>
      <c r="AM8" s="1">
        <v>133.53637299043527</v>
      </c>
      <c r="AN8" s="1">
        <v>133.85050846689765</v>
      </c>
      <c r="AO8" s="1">
        <v>134.1552590589213</v>
      </c>
      <c r="AP8" s="1">
        <v>134.47409678791269</v>
      </c>
      <c r="AQ8" s="1">
        <v>134.78343276023202</v>
      </c>
      <c r="AR8" s="1">
        <v>135.09506092635138</v>
      </c>
      <c r="AS8" s="1">
        <v>135.39689186456241</v>
      </c>
      <c r="AT8" s="1">
        <v>135.71310043773718</v>
      </c>
      <c r="AU8" s="1">
        <v>136.03168804948905</v>
      </c>
      <c r="AV8" s="1">
        <v>136.34029410626363</v>
      </c>
      <c r="AW8" s="1">
        <v>136.65115527127534</v>
      </c>
      <c r="AX8" s="1">
        <v>136.97687315894964</v>
      </c>
      <c r="AY8" s="1">
        <v>137.29242196040241</v>
      </c>
      <c r="AZ8" s="1">
        <v>137.61031239114052</v>
      </c>
      <c r="BA8" s="1">
        <v>137.93057393343761</v>
      </c>
      <c r="BB8" s="1">
        <v>138.25323659475038</v>
      </c>
      <c r="BC8" s="1">
        <v>138.57833091984543</v>
      </c>
      <c r="BD8" s="1">
        <v>138.90588800327083</v>
      </c>
      <c r="BE8" s="1">
        <v>139.2359395021841</v>
      </c>
      <c r="BF8" s="1">
        <v>139.5685176495482</v>
      </c>
      <c r="BG8" s="1">
        <v>139.91711448012387</v>
      </c>
      <c r="BH8" s="1">
        <v>140.25494941458453</v>
      </c>
      <c r="BI8" s="1">
        <v>140.59541266377113</v>
      </c>
      <c r="BJ8" s="1">
        <v>140.95231986838414</v>
      </c>
      <c r="BK8" s="1">
        <v>141.31214717506802</v>
      </c>
      <c r="BL8" s="1">
        <v>141.66092651371153</v>
      </c>
      <c r="BM8" s="1">
        <v>142.0266002549416</v>
      </c>
      <c r="BN8" s="1">
        <v>142.39531654288805</v>
      </c>
      <c r="BO8" s="1">
        <v>142.78148063607691</v>
      </c>
      <c r="BP8" s="1">
        <v>143.15653305716353</v>
      </c>
      <c r="BQ8" s="1">
        <v>143.54937257532626</v>
      </c>
      <c r="BR8" s="1">
        <v>143.94568806210805</v>
      </c>
      <c r="BS8" s="1">
        <v>144.3604092265642</v>
      </c>
      <c r="BT8" s="1">
        <v>144.77898430904861</v>
      </c>
      <c r="BU8" s="1">
        <v>145.20147415146954</v>
      </c>
      <c r="BV8" s="1">
        <v>145.62794095648889</v>
      </c>
      <c r="BW8" s="1">
        <v>146.07389913197792</v>
      </c>
      <c r="BX8" s="1">
        <v>146.53987324977524</v>
      </c>
      <c r="BY8" s="1">
        <v>147.01064511824015</v>
      </c>
      <c r="BZ8" s="1">
        <v>147.48629871617044</v>
      </c>
      <c r="CA8" s="1">
        <v>147.98302739924389</v>
      </c>
      <c r="CB8" s="1">
        <v>148.5014467845244</v>
      </c>
      <c r="CC8" s="1">
        <v>149.0422117986212</v>
      </c>
      <c r="CD8" s="1">
        <v>149.58933903918603</v>
      </c>
      <c r="CE8" s="1">
        <v>150.15983483801085</v>
      </c>
      <c r="CF8" s="1">
        <v>150.77155723769266</v>
      </c>
      <c r="CG8" s="1">
        <v>151.39133890351312</v>
      </c>
      <c r="CH8" s="1">
        <v>152.03692516517785</v>
      </c>
      <c r="CI8" s="1">
        <v>152.72705425631412</v>
      </c>
      <c r="CJ8" s="1">
        <v>153.44541609992913</v>
      </c>
      <c r="CK8" s="1">
        <v>154.21147806591927</v>
      </c>
      <c r="CL8" s="1">
        <v>155.02731804759878</v>
      </c>
      <c r="CM8" s="1">
        <v>155.89521325612387</v>
      </c>
      <c r="CN8" s="1">
        <v>156.83706466536165</v>
      </c>
      <c r="CO8" s="1">
        <v>157.85680956127464</v>
      </c>
      <c r="CP8" s="1">
        <v>158.95886267641808</v>
      </c>
      <c r="CQ8" s="1">
        <v>160.16893340906395</v>
      </c>
      <c r="CR8" s="1">
        <v>161.51554482418959</v>
      </c>
      <c r="CS8" s="1">
        <v>163.05277284986244</v>
      </c>
      <c r="CT8" s="1">
        <v>164.81961698721216</v>
      </c>
      <c r="CU8" s="1">
        <v>166.90929564721185</v>
      </c>
      <c r="CV8" s="1">
        <v>169.48297853998795</v>
      </c>
      <c r="CW8" s="1">
        <v>172.82033481078417</v>
      </c>
      <c r="CX8" s="1">
        <v>177.60736066791335</v>
      </c>
      <c r="CY8" s="1">
        <v>186.07826278615099</v>
      </c>
    </row>
    <row r="9" spans="1:103" x14ac:dyDescent="0.3">
      <c r="A9" s="1">
        <v>17</v>
      </c>
      <c r="B9" s="1">
        <v>-2.9809991932563746</v>
      </c>
      <c r="C9" s="1">
        <v>132.99613621063642</v>
      </c>
      <c r="D9" s="1">
        <v>9.4210447712620229E-2</v>
      </c>
      <c r="E9" s="1">
        <v>112.35613287574735</v>
      </c>
      <c r="F9" s="1">
        <v>114.15339907171727</v>
      </c>
      <c r="G9" s="1">
        <v>115.3581691244575</v>
      </c>
      <c r="H9" s="1">
        <v>116.29766585003283</v>
      </c>
      <c r="I9" s="1">
        <v>117.08674033873318</v>
      </c>
      <c r="J9" s="1">
        <v>117.77374426250235</v>
      </c>
      <c r="K9" s="1">
        <v>118.39021906814912</v>
      </c>
      <c r="L9" s="1">
        <v>118.95538674334952</v>
      </c>
      <c r="M9" s="1">
        <v>119.47416073910402</v>
      </c>
      <c r="N9" s="1">
        <v>119.96048289106442</v>
      </c>
      <c r="O9" s="1">
        <v>120.42101403227294</v>
      </c>
      <c r="P9" s="1">
        <v>120.86297002400356</v>
      </c>
      <c r="Q9" s="1">
        <v>121.28540018722798</v>
      </c>
      <c r="R9" s="1">
        <v>121.68736985647115</v>
      </c>
      <c r="S9" s="1">
        <v>122.07687315461898</v>
      </c>
      <c r="T9" s="1">
        <v>122.45334479260237</v>
      </c>
      <c r="U9" s="1">
        <v>122.81622463738601</v>
      </c>
      <c r="V9" s="1">
        <v>123.17419033683207</v>
      </c>
      <c r="W9" s="1">
        <v>123.51767063820519</v>
      </c>
      <c r="X9" s="1">
        <v>123.85555761898046</v>
      </c>
      <c r="Y9" s="1">
        <v>124.19715451141295</v>
      </c>
      <c r="Z9" s="1">
        <v>124.52324498180933</v>
      </c>
      <c r="AA9" s="1">
        <v>124.84302923604345</v>
      </c>
      <c r="AB9" s="1">
        <v>125.16610802991495</v>
      </c>
      <c r="AC9" s="1">
        <v>125.48259939702696</v>
      </c>
      <c r="AD9" s="1">
        <v>125.79226102169642</v>
      </c>
      <c r="AE9" s="1">
        <v>126.09485104330297</v>
      </c>
      <c r="AF9" s="1">
        <v>126.40035966134192</v>
      </c>
      <c r="AG9" s="1">
        <v>126.70883646473666</v>
      </c>
      <c r="AH9" s="1">
        <v>127.0098998760453</v>
      </c>
      <c r="AI9" s="1">
        <v>127.30330269323622</v>
      </c>
      <c r="AJ9" s="1">
        <v>127.5994224831388</v>
      </c>
      <c r="AK9" s="1">
        <v>127.89830355263724</v>
      </c>
      <c r="AL9" s="1">
        <v>128.19999124778161</v>
      </c>
      <c r="AM9" s="1">
        <v>128.4936058706152</v>
      </c>
      <c r="AN9" s="1">
        <v>128.78991597172822</v>
      </c>
      <c r="AO9" s="1">
        <v>129.07783986936033</v>
      </c>
      <c r="AP9" s="1">
        <v>129.37956875869128</v>
      </c>
      <c r="AQ9" s="1">
        <v>129.67279437810009</v>
      </c>
      <c r="AR9" s="1">
        <v>129.96868363693756</v>
      </c>
      <c r="AS9" s="1">
        <v>130.25574413203501</v>
      </c>
      <c r="AT9" s="1">
        <v>130.55698288270403</v>
      </c>
      <c r="AU9" s="1">
        <v>130.86101432167303</v>
      </c>
      <c r="AV9" s="1">
        <v>131.15602831704231</v>
      </c>
      <c r="AW9" s="1">
        <v>131.45370792250685</v>
      </c>
      <c r="AX9" s="1">
        <v>131.76616798735941</v>
      </c>
      <c r="AY9" s="1">
        <v>132.06941797754365</v>
      </c>
      <c r="AZ9" s="1">
        <v>132.37546553589345</v>
      </c>
      <c r="BA9" s="1">
        <v>132.68435611033274</v>
      </c>
      <c r="BB9" s="1">
        <v>132.99613621063642</v>
      </c>
      <c r="BC9" s="1">
        <v>133.31085344090502</v>
      </c>
      <c r="BD9" s="1">
        <v>133.62855653327054</v>
      </c>
      <c r="BE9" s="1">
        <v>133.94929538288903</v>
      </c>
      <c r="BF9" s="1">
        <v>134.27312108427844</v>
      </c>
      <c r="BG9" s="1">
        <v>134.61323061328551</v>
      </c>
      <c r="BH9" s="1">
        <v>134.94351713460489</v>
      </c>
      <c r="BI9" s="1">
        <v>135.2770535972974</v>
      </c>
      <c r="BJ9" s="1">
        <v>135.6274396334239</v>
      </c>
      <c r="BK9" s="1">
        <v>135.98146674161956</v>
      </c>
      <c r="BL9" s="1">
        <v>136.32537319392429</v>
      </c>
      <c r="BM9" s="1">
        <v>136.68673774230567</v>
      </c>
      <c r="BN9" s="1">
        <v>137.05194602520129</v>
      </c>
      <c r="BO9" s="1">
        <v>137.43534639511498</v>
      </c>
      <c r="BP9" s="1">
        <v>137.80861527447979</v>
      </c>
      <c r="BQ9" s="1">
        <v>138.20054828062058</v>
      </c>
      <c r="BR9" s="1">
        <v>138.59695675866345</v>
      </c>
      <c r="BS9" s="1">
        <v>139.01287062649254</v>
      </c>
      <c r="BT9" s="1">
        <v>139.43379809432727</v>
      </c>
      <c r="BU9" s="1">
        <v>139.859845816307</v>
      </c>
      <c r="BV9" s="1">
        <v>140.29112371670243</v>
      </c>
      <c r="BW9" s="1">
        <v>140.74343902632316</v>
      </c>
      <c r="BX9" s="1">
        <v>141.21752164883958</v>
      </c>
      <c r="BY9" s="1">
        <v>141.69802608027948</v>
      </c>
      <c r="BZ9" s="1">
        <v>142.18510600606908</v>
      </c>
      <c r="CA9" s="1">
        <v>142.6954987866923</v>
      </c>
      <c r="CB9" s="1">
        <v>143.23009115629847</v>
      </c>
      <c r="CC9" s="1">
        <v>143.78983697101464</v>
      </c>
      <c r="CD9" s="1">
        <v>144.35839392402838</v>
      </c>
      <c r="CE9" s="1">
        <v>144.9536549596059</v>
      </c>
      <c r="CF9" s="1">
        <v>145.59472084185703</v>
      </c>
      <c r="CG9" s="1">
        <v>146.24722435821974</v>
      </c>
      <c r="CH9" s="1">
        <v>146.93015211460587</v>
      </c>
      <c r="CI9" s="1">
        <v>147.66394090235028</v>
      </c>
      <c r="CJ9" s="1">
        <v>148.43193349693297</v>
      </c>
      <c r="CK9" s="1">
        <v>149.25571989860325</v>
      </c>
      <c r="CL9" s="1">
        <v>150.13859701398167</v>
      </c>
      <c r="CM9" s="1">
        <v>151.0842480898157</v>
      </c>
      <c r="CN9" s="1">
        <v>152.11817929437845</v>
      </c>
      <c r="CO9" s="1">
        <v>153.24689375636493</v>
      </c>
      <c r="CP9" s="1">
        <v>154.47786776648019</v>
      </c>
      <c r="CQ9" s="1">
        <v>155.84326713803958</v>
      </c>
      <c r="CR9" s="1">
        <v>157.38027551716752</v>
      </c>
      <c r="CS9" s="1">
        <v>159.15833457006175</v>
      </c>
      <c r="CT9" s="1">
        <v>161.23431618905974</v>
      </c>
      <c r="CU9" s="1">
        <v>163.73664889751259</v>
      </c>
      <c r="CV9" s="1">
        <v>166.89318033857779</v>
      </c>
      <c r="CW9" s="1">
        <v>171.11922677312302</v>
      </c>
      <c r="CX9" s="1">
        <v>177.47360869908019</v>
      </c>
      <c r="CY9" s="1">
        <v>189.73114393680581</v>
      </c>
    </row>
    <row r="10" spans="1:103" x14ac:dyDescent="0.3">
      <c r="A10" s="1">
        <v>18</v>
      </c>
      <c r="B10" s="1">
        <v>-2.9488053862319155</v>
      </c>
      <c r="C10" s="1">
        <v>131.5378095799845</v>
      </c>
      <c r="D10" s="1">
        <v>9.338152847499219E-2</v>
      </c>
      <c r="E10" s="1">
        <v>111.21108873452798</v>
      </c>
      <c r="F10" s="1">
        <v>112.98755321477778</v>
      </c>
      <c r="G10" s="1">
        <v>114.17777447760901</v>
      </c>
      <c r="H10" s="1">
        <v>115.10557838478917</v>
      </c>
      <c r="I10" s="1">
        <v>115.88459152771529</v>
      </c>
      <c r="J10" s="1">
        <v>116.56265334916463</v>
      </c>
      <c r="K10" s="1">
        <v>117.1709573715944</v>
      </c>
      <c r="L10" s="1">
        <v>117.72851067509453</v>
      </c>
      <c r="M10" s="1">
        <v>118.24018995792322</v>
      </c>
      <c r="N10" s="1">
        <v>118.71976854204641</v>
      </c>
      <c r="O10" s="1">
        <v>119.1738302039703</v>
      </c>
      <c r="P10" s="1">
        <v>119.60950048077743</v>
      </c>
      <c r="Q10" s="1">
        <v>120.02585131591924</v>
      </c>
      <c r="R10" s="1">
        <v>120.4219708063933</v>
      </c>
      <c r="S10" s="1">
        <v>120.80574408996677</v>
      </c>
      <c r="T10" s="1">
        <v>121.17661964607079</v>
      </c>
      <c r="U10" s="1">
        <v>121.53405126958712</v>
      </c>
      <c r="V10" s="1">
        <v>121.88659003092239</v>
      </c>
      <c r="W10" s="1">
        <v>122.22481362648792</v>
      </c>
      <c r="X10" s="1">
        <v>122.55748199067111</v>
      </c>
      <c r="Y10" s="1">
        <v>122.89375473526727</v>
      </c>
      <c r="Z10" s="1">
        <v>123.21471719280058</v>
      </c>
      <c r="AA10" s="1">
        <v>123.52942911019551</v>
      </c>
      <c r="AB10" s="1">
        <v>123.84733929141059</v>
      </c>
      <c r="AC10" s="1">
        <v>124.15872425914951</v>
      </c>
      <c r="AD10" s="1">
        <v>124.46334806554417</v>
      </c>
      <c r="AE10" s="1">
        <v>124.76097531394844</v>
      </c>
      <c r="AF10" s="1">
        <v>125.06143293802023</v>
      </c>
      <c r="AG10" s="1">
        <v>125.36476829046634</v>
      </c>
      <c r="AH10" s="1">
        <v>125.66077347800145</v>
      </c>
      <c r="AI10" s="1">
        <v>125.9492082212152</v>
      </c>
      <c r="AJ10" s="1">
        <v>126.24027512138026</v>
      </c>
      <c r="AK10" s="1">
        <v>126.53401642393042</v>
      </c>
      <c r="AL10" s="1">
        <v>126.83047534888183</v>
      </c>
      <c r="AM10" s="1">
        <v>127.11896159963035</v>
      </c>
      <c r="AN10" s="1">
        <v>127.41005650266852</v>
      </c>
      <c r="AO10" s="1">
        <v>127.69287434524881</v>
      </c>
      <c r="AP10" s="1">
        <v>127.98921146121991</v>
      </c>
      <c r="AQ10" s="1">
        <v>128.27715693332584</v>
      </c>
      <c r="AR10" s="1">
        <v>128.5676775682922</v>
      </c>
      <c r="AS10" s="1">
        <v>128.84949052775912</v>
      </c>
      <c r="AT10" s="1">
        <v>129.14518092819623</v>
      </c>
      <c r="AU10" s="1">
        <v>129.44356911450342</v>
      </c>
      <c r="AV10" s="1">
        <v>129.73306526350959</v>
      </c>
      <c r="AW10" s="1">
        <v>130.02513503891885</v>
      </c>
      <c r="AX10" s="1">
        <v>130.33166096537801</v>
      </c>
      <c r="AY10" s="1">
        <v>130.62910666287942</v>
      </c>
      <c r="AZ10" s="1">
        <v>130.92925112424624</v>
      </c>
      <c r="BA10" s="1">
        <v>131.23213741291647</v>
      </c>
      <c r="BB10" s="1">
        <v>131.5378095799845</v>
      </c>
      <c r="BC10" s="1">
        <v>131.8463126938405</v>
      </c>
      <c r="BD10" s="1">
        <v>132.15769287091166</v>
      </c>
      <c r="BE10" s="1">
        <v>132.4719973075546</v>
      </c>
      <c r="BF10" s="1">
        <v>132.78927431315032</v>
      </c>
      <c r="BG10" s="1">
        <v>133.12244887600102</v>
      </c>
      <c r="BH10" s="1">
        <v>133.44594454987256</v>
      </c>
      <c r="BI10" s="1">
        <v>133.77256684944666</v>
      </c>
      <c r="BJ10" s="1">
        <v>134.11562793378658</v>
      </c>
      <c r="BK10" s="1">
        <v>134.46218959557945</v>
      </c>
      <c r="BL10" s="1">
        <v>134.79878169055905</v>
      </c>
      <c r="BM10" s="1">
        <v>135.15239400155278</v>
      </c>
      <c r="BN10" s="1">
        <v>135.50969786045684</v>
      </c>
      <c r="BO10" s="1">
        <v>135.88472417692111</v>
      </c>
      <c r="BP10" s="1">
        <v>136.2497651494011</v>
      </c>
      <c r="BQ10" s="1">
        <v>136.63297854614666</v>
      </c>
      <c r="BR10" s="1">
        <v>137.02048364883666</v>
      </c>
      <c r="BS10" s="1">
        <v>137.42696442376879</v>
      </c>
      <c r="BT10" s="1">
        <v>137.83824892183097</v>
      </c>
      <c r="BU10" s="1">
        <v>138.25443718919345</v>
      </c>
      <c r="BV10" s="1">
        <v>138.67563227318243</v>
      </c>
      <c r="BW10" s="1">
        <v>139.1172615555997</v>
      </c>
      <c r="BX10" s="1">
        <v>139.58002061938566</v>
      </c>
      <c r="BY10" s="1">
        <v>140.04891840428417</v>
      </c>
      <c r="BZ10" s="1">
        <v>140.52409857822786</v>
      </c>
      <c r="CA10" s="1">
        <v>141.02187589262931</v>
      </c>
      <c r="CB10" s="1">
        <v>141.54309299376064</v>
      </c>
      <c r="CC10" s="1">
        <v>142.08865549180635</v>
      </c>
      <c r="CD10" s="1">
        <v>142.64261710665298</v>
      </c>
      <c r="CE10" s="1">
        <v>143.2223916617354</v>
      </c>
      <c r="CF10" s="1">
        <v>143.84654200715323</v>
      </c>
      <c r="CG10" s="1">
        <v>144.48157299202092</v>
      </c>
      <c r="CH10" s="1">
        <v>145.14593508483304</v>
      </c>
      <c r="CI10" s="1">
        <v>145.85945490974265</v>
      </c>
      <c r="CJ10" s="1">
        <v>146.60587424283315</v>
      </c>
      <c r="CK10" s="1">
        <v>147.40610677215267</v>
      </c>
      <c r="CL10" s="1">
        <v>148.26325988656808</v>
      </c>
      <c r="CM10" s="1">
        <v>149.18079947477264</v>
      </c>
      <c r="CN10" s="1">
        <v>150.18332493700063</v>
      </c>
      <c r="CO10" s="1">
        <v>151.2769440751847</v>
      </c>
      <c r="CP10" s="1">
        <v>152.46866364697925</v>
      </c>
      <c r="CQ10" s="1">
        <v>153.78930621825944</v>
      </c>
      <c r="CR10" s="1">
        <v>155.27437453053429</v>
      </c>
      <c r="CS10" s="1">
        <v>156.99024661532812</v>
      </c>
      <c r="CT10" s="1">
        <v>158.99070302603161</v>
      </c>
      <c r="CU10" s="1">
        <v>161.39770795709575</v>
      </c>
      <c r="CV10" s="1">
        <v>164.42708345370508</v>
      </c>
      <c r="CW10" s="1">
        <v>168.47034661482508</v>
      </c>
      <c r="CX10" s="1">
        <v>174.52141338467251</v>
      </c>
      <c r="CY10" s="1">
        <v>186.0890223956599</v>
      </c>
    </row>
    <row r="11" spans="1:103" x14ac:dyDescent="0.3">
      <c r="A11" s="1">
        <v>19</v>
      </c>
      <c r="B11" s="1">
        <v>-3.4301876136433518</v>
      </c>
      <c r="C11" s="1">
        <v>129.71607343442872</v>
      </c>
      <c r="D11" s="1">
        <v>9.3765647773369973E-2</v>
      </c>
      <c r="E11" s="1">
        <v>110.22425538650569</v>
      </c>
      <c r="F11" s="1">
        <v>111.88641781942087</v>
      </c>
      <c r="G11" s="1">
        <v>113.00361984484306</v>
      </c>
      <c r="H11" s="1">
        <v>113.87658677268251</v>
      </c>
      <c r="I11" s="1">
        <v>114.61101812504188</v>
      </c>
      <c r="J11" s="1">
        <v>115.251393102074</v>
      </c>
      <c r="K11" s="1">
        <v>115.82679486962097</v>
      </c>
      <c r="L11" s="1">
        <v>116.35496143798662</v>
      </c>
      <c r="M11" s="1">
        <v>116.8403332453338</v>
      </c>
      <c r="N11" s="1">
        <v>117.29583992622254</v>
      </c>
      <c r="O11" s="1">
        <v>117.72764106381918</v>
      </c>
      <c r="P11" s="1">
        <v>118.14244527919664</v>
      </c>
      <c r="Q11" s="1">
        <v>118.53931309159999</v>
      </c>
      <c r="R11" s="1">
        <v>118.91731746548062</v>
      </c>
      <c r="S11" s="1">
        <v>119.28393723287357</v>
      </c>
      <c r="T11" s="1">
        <v>119.63861179013908</v>
      </c>
      <c r="U11" s="1">
        <v>119.98078377710391</v>
      </c>
      <c r="V11" s="1">
        <v>120.31861632554022</v>
      </c>
      <c r="W11" s="1">
        <v>120.64305619379904</v>
      </c>
      <c r="X11" s="1">
        <v>120.96248149893687</v>
      </c>
      <c r="Y11" s="1">
        <v>121.28568794524307</v>
      </c>
      <c r="Z11" s="1">
        <v>121.59448255930631</v>
      </c>
      <c r="AA11" s="1">
        <v>121.89755450706572</v>
      </c>
      <c r="AB11" s="1">
        <v>122.20400189704422</v>
      </c>
      <c r="AC11" s="1">
        <v>122.50445015723972</v>
      </c>
      <c r="AD11" s="1">
        <v>122.79865599842088</v>
      </c>
      <c r="AE11" s="1">
        <v>123.0863758534577</v>
      </c>
      <c r="AF11" s="1">
        <v>123.37710645631988</v>
      </c>
      <c r="AG11" s="1">
        <v>123.67090416231854</v>
      </c>
      <c r="AH11" s="1">
        <v>123.95787846072504</v>
      </c>
      <c r="AI11" s="1">
        <v>124.2377782547991</v>
      </c>
      <c r="AJ11" s="1">
        <v>124.52049988378566</v>
      </c>
      <c r="AK11" s="1">
        <v>124.80609422061416</v>
      </c>
      <c r="AL11" s="1">
        <v>125.09461346605505</v>
      </c>
      <c r="AM11" s="1">
        <v>125.37564865765401</v>
      </c>
      <c r="AN11" s="1">
        <v>125.65950266174632</v>
      </c>
      <c r="AO11" s="1">
        <v>125.93555488138492</v>
      </c>
      <c r="AP11" s="1">
        <v>126.22509035915989</v>
      </c>
      <c r="AQ11" s="1">
        <v>126.50671103978306</v>
      </c>
      <c r="AR11" s="1">
        <v>126.79113678921048</v>
      </c>
      <c r="AS11" s="1">
        <v>127.06731489696817</v>
      </c>
      <c r="AT11" s="1">
        <v>127.35738920360322</v>
      </c>
      <c r="AU11" s="1">
        <v>127.65042031429923</v>
      </c>
      <c r="AV11" s="1">
        <v>127.93501957107281</v>
      </c>
      <c r="AW11" s="1">
        <v>128.22245154376793</v>
      </c>
      <c r="AX11" s="1">
        <v>128.52443994698771</v>
      </c>
      <c r="AY11" s="1">
        <v>128.8178083819285</v>
      </c>
      <c r="AZ11" s="1">
        <v>129.11416686751076</v>
      </c>
      <c r="BA11" s="1">
        <v>129.4135699050928</v>
      </c>
      <c r="BB11" s="1">
        <v>129.71607343442872</v>
      </c>
      <c r="BC11" s="1">
        <v>130.02173488356394</v>
      </c>
      <c r="BD11" s="1">
        <v>130.33061322088224</v>
      </c>
      <c r="BE11" s="1">
        <v>130.64276900941562</v>
      </c>
      <c r="BF11" s="1">
        <v>130.95826446353448</v>
      </c>
      <c r="BG11" s="1">
        <v>131.28999118768485</v>
      </c>
      <c r="BH11" s="1">
        <v>131.61249968383018</v>
      </c>
      <c r="BI11" s="1">
        <v>131.93854774252318</v>
      </c>
      <c r="BJ11" s="1">
        <v>132.28146723887943</v>
      </c>
      <c r="BK11" s="1">
        <v>132.6283707973252</v>
      </c>
      <c r="BL11" s="1">
        <v>132.96576619842099</v>
      </c>
      <c r="BM11" s="1">
        <v>133.32072768201536</v>
      </c>
      <c r="BN11" s="1">
        <v>133.6799260063556</v>
      </c>
      <c r="BO11" s="1">
        <v>134.05752117265635</v>
      </c>
      <c r="BP11" s="1">
        <v>134.42563961313354</v>
      </c>
      <c r="BQ11" s="1">
        <v>134.81270278897961</v>
      </c>
      <c r="BR11" s="1">
        <v>135.20475270851145</v>
      </c>
      <c r="BS11" s="1">
        <v>135.61671335671366</v>
      </c>
      <c r="BT11" s="1">
        <v>136.03429363117746</v>
      </c>
      <c r="BU11" s="1">
        <v>136.45763099769647</v>
      </c>
      <c r="BV11" s="1">
        <v>136.88686780429268</v>
      </c>
      <c r="BW11" s="1">
        <v>137.33781109430694</v>
      </c>
      <c r="BX11" s="1">
        <v>137.81131097845611</v>
      </c>
      <c r="BY11" s="1">
        <v>138.29212970032358</v>
      </c>
      <c r="BZ11" s="1">
        <v>138.78047041056368</v>
      </c>
      <c r="CA11" s="1">
        <v>139.29321598846659</v>
      </c>
      <c r="CB11" s="1">
        <v>139.8314207391939</v>
      </c>
      <c r="CC11" s="1">
        <v>140.39622628903135</v>
      </c>
      <c r="CD11" s="1">
        <v>140.97128079468905</v>
      </c>
      <c r="CE11" s="1">
        <v>141.57483442736753</v>
      </c>
      <c r="CF11" s="1">
        <v>142.2265636096009</v>
      </c>
      <c r="CG11" s="1">
        <v>142.89179763323548</v>
      </c>
      <c r="CH11" s="1">
        <v>143.59011404050537</v>
      </c>
      <c r="CI11" s="1">
        <v>144.34283518124323</v>
      </c>
      <c r="CJ11" s="1">
        <v>145.133355466778</v>
      </c>
      <c r="CK11" s="1">
        <v>145.98445556983302</v>
      </c>
      <c r="CL11" s="1">
        <v>146.90030570593396</v>
      </c>
      <c r="CM11" s="1">
        <v>147.88562241129338</v>
      </c>
      <c r="CN11" s="1">
        <v>148.96820241255978</v>
      </c>
      <c r="CO11" s="1">
        <v>150.15650003013556</v>
      </c>
      <c r="CP11" s="1">
        <v>151.46039675316044</v>
      </c>
      <c r="CQ11" s="1">
        <v>152.91670186080285</v>
      </c>
      <c r="CR11" s="1">
        <v>154.56912356513595</v>
      </c>
      <c r="CS11" s="1">
        <v>156.49871993679616</v>
      </c>
      <c r="CT11" s="1">
        <v>158.7773040835956</v>
      </c>
      <c r="CU11" s="1">
        <v>161.56277187415296</v>
      </c>
      <c r="CV11" s="1">
        <v>165.14154311938688</v>
      </c>
      <c r="CW11" s="1">
        <v>170.0573192926702</v>
      </c>
      <c r="CX11" s="1">
        <v>177.75357896419055</v>
      </c>
      <c r="CY11" s="1">
        <v>193.89357285559632</v>
      </c>
    </row>
    <row r="12" spans="1:103" x14ac:dyDescent="0.3">
      <c r="A12" s="1">
        <v>20</v>
      </c>
      <c r="B12" s="1">
        <v>-2.9508045786191266</v>
      </c>
      <c r="C12" s="1">
        <v>129.49657137688831</v>
      </c>
      <c r="D12" s="1">
        <v>9.7684094440163419E-2</v>
      </c>
      <c r="E12" s="1">
        <v>108.82810241961336</v>
      </c>
      <c r="F12" s="1">
        <v>110.61556347334439</v>
      </c>
      <c r="G12" s="1">
        <v>111.81496074730927</v>
      </c>
      <c r="H12" s="1">
        <v>112.75094926123799</v>
      </c>
      <c r="I12" s="1">
        <v>113.53754544483643</v>
      </c>
      <c r="J12" s="1">
        <v>114.22274392501899</v>
      </c>
      <c r="K12" s="1">
        <v>114.83788068758643</v>
      </c>
      <c r="L12" s="1">
        <v>115.40205825762769</v>
      </c>
      <c r="M12" s="1">
        <v>115.92012430172683</v>
      </c>
      <c r="N12" s="1">
        <v>116.40595875617234</v>
      </c>
      <c r="O12" s="1">
        <v>116.86618617902846</v>
      </c>
      <c r="P12" s="1">
        <v>117.30799632041089</v>
      </c>
      <c r="Q12" s="1">
        <v>117.73042125480059</v>
      </c>
      <c r="R12" s="1">
        <v>118.13250847930027</v>
      </c>
      <c r="S12" s="1">
        <v>118.5222403553758</v>
      </c>
      <c r="T12" s="1">
        <v>118.8990408000528</v>
      </c>
      <c r="U12" s="1">
        <v>119.26233850372729</v>
      </c>
      <c r="V12" s="1">
        <v>119.62081398981385</v>
      </c>
      <c r="W12" s="1">
        <v>119.96487504115173</v>
      </c>
      <c r="X12" s="1">
        <v>120.30342128144534</v>
      </c>
      <c r="Y12" s="1">
        <v>120.64577380200436</v>
      </c>
      <c r="Z12" s="1">
        <v>120.97266961722062</v>
      </c>
      <c r="AA12" s="1">
        <v>121.29332372703935</v>
      </c>
      <c r="AB12" s="1">
        <v>121.617362251611</v>
      </c>
      <c r="AC12" s="1">
        <v>121.93487300734563</v>
      </c>
      <c r="AD12" s="1">
        <v>122.24560826399897</v>
      </c>
      <c r="AE12" s="1">
        <v>122.54932057495691</v>
      </c>
      <c r="AF12" s="1">
        <v>122.85603601477602</v>
      </c>
      <c r="AG12" s="1">
        <v>123.16580684364362</v>
      </c>
      <c r="AH12" s="1">
        <v>123.46820663849692</v>
      </c>
      <c r="AI12" s="1">
        <v>123.76298195760839</v>
      </c>
      <c r="AJ12" s="1">
        <v>124.06055744576028</v>
      </c>
      <c r="AK12" s="1">
        <v>124.36097990185705</v>
      </c>
      <c r="AL12" s="1">
        <v>124.66429724939547</v>
      </c>
      <c r="AM12" s="1">
        <v>124.95956941068897</v>
      </c>
      <c r="AN12" s="1">
        <v>125.25762407489711</v>
      </c>
      <c r="AO12" s="1">
        <v>125.54731255636932</v>
      </c>
      <c r="AP12" s="1">
        <v>125.85096434680727</v>
      </c>
      <c r="AQ12" s="1">
        <v>126.14613126247777</v>
      </c>
      <c r="AR12" s="1">
        <v>126.44405229015416</v>
      </c>
      <c r="AS12" s="1">
        <v>126.73315415036585</v>
      </c>
      <c r="AT12" s="1">
        <v>127.0366097729823</v>
      </c>
      <c r="AU12" s="1">
        <v>127.3429565168812</v>
      </c>
      <c r="AV12" s="1">
        <v>127.64029226395314</v>
      </c>
      <c r="AW12" s="1">
        <v>127.94038991529327</v>
      </c>
      <c r="AX12" s="1">
        <v>128.2554698236471</v>
      </c>
      <c r="AY12" s="1">
        <v>128.56134283685489</v>
      </c>
      <c r="AZ12" s="1">
        <v>128.87011826994075</v>
      </c>
      <c r="BA12" s="1">
        <v>129.18184457741793</v>
      </c>
      <c r="BB12" s="1">
        <v>129.49657137688831</v>
      </c>
      <c r="BC12" s="1">
        <v>129.81434948558501</v>
      </c>
      <c r="BD12" s="1">
        <v>130.13523095833855</v>
      </c>
      <c r="BE12" s="1">
        <v>130.45926912703194</v>
      </c>
      <c r="BF12" s="1">
        <v>130.78651864161523</v>
      </c>
      <c r="BG12" s="1">
        <v>131.13032495583934</v>
      </c>
      <c r="BH12" s="1">
        <v>131.46430080477299</v>
      </c>
      <c r="BI12" s="1">
        <v>131.80166267849501</v>
      </c>
      <c r="BJ12" s="1">
        <v>132.15617589469846</v>
      </c>
      <c r="BK12" s="1">
        <v>132.51448655827429</v>
      </c>
      <c r="BL12" s="1">
        <v>132.86266388397831</v>
      </c>
      <c r="BM12" s="1">
        <v>133.22863325712771</v>
      </c>
      <c r="BN12" s="1">
        <v>133.59861793066813</v>
      </c>
      <c r="BO12" s="1">
        <v>133.98716590978935</v>
      </c>
      <c r="BP12" s="1">
        <v>134.3655782355205</v>
      </c>
      <c r="BQ12" s="1">
        <v>134.7630526501321</v>
      </c>
      <c r="BR12" s="1">
        <v>135.16521331318154</v>
      </c>
      <c r="BS12" s="1">
        <v>135.58732277572344</v>
      </c>
      <c r="BT12" s="1">
        <v>136.01468869974175</v>
      </c>
      <c r="BU12" s="1">
        <v>136.44742650681815</v>
      </c>
      <c r="BV12" s="1">
        <v>136.88565527087684</v>
      </c>
      <c r="BW12" s="1">
        <v>137.34545479808097</v>
      </c>
      <c r="BX12" s="1">
        <v>137.82759668484454</v>
      </c>
      <c r="BY12" s="1">
        <v>138.31649544449084</v>
      </c>
      <c r="BZ12" s="1">
        <v>138.81231824530195</v>
      </c>
      <c r="CA12" s="1">
        <v>139.33212652701607</v>
      </c>
      <c r="CB12" s="1">
        <v>139.87686172393279</v>
      </c>
      <c r="CC12" s="1">
        <v>140.44753792475996</v>
      </c>
      <c r="CD12" s="1">
        <v>141.02752483706055</v>
      </c>
      <c r="CE12" s="1">
        <v>141.63510921093152</v>
      </c>
      <c r="CF12" s="1">
        <v>142.2898580250743</v>
      </c>
      <c r="CG12" s="1">
        <v>142.95673049521093</v>
      </c>
      <c r="CH12" s="1">
        <v>143.65517904030315</v>
      </c>
      <c r="CI12" s="1">
        <v>144.40619905760786</v>
      </c>
      <c r="CJ12" s="1">
        <v>145.19284753146076</v>
      </c>
      <c r="CK12" s="1">
        <v>146.03735930066171</v>
      </c>
      <c r="CL12" s="1">
        <v>146.94327844115443</v>
      </c>
      <c r="CM12" s="1">
        <v>147.91457403683864</v>
      </c>
      <c r="CN12" s="1">
        <v>148.97770009286307</v>
      </c>
      <c r="CO12" s="1">
        <v>150.13968455169243</v>
      </c>
      <c r="CP12" s="1">
        <v>151.40863319580311</v>
      </c>
      <c r="CQ12" s="1">
        <v>152.81825246029882</v>
      </c>
      <c r="CR12" s="1">
        <v>154.40772889162756</v>
      </c>
      <c r="CS12" s="1">
        <v>156.25011549154252</v>
      </c>
      <c r="CT12" s="1">
        <v>158.40625267937466</v>
      </c>
      <c r="CU12" s="1">
        <v>161.0126425224683</v>
      </c>
      <c r="CV12" s="1">
        <v>164.31244303852046</v>
      </c>
      <c r="CW12" s="1">
        <v>168.75221764337695</v>
      </c>
      <c r="CX12" s="1">
        <v>175.47815275498078</v>
      </c>
      <c r="CY12" s="1">
        <v>188.6407298783848</v>
      </c>
    </row>
    <row r="13" spans="1:103" x14ac:dyDescent="0.3">
      <c r="A13" s="1" t="s">
        <v>110</v>
      </c>
      <c r="B13" s="1">
        <v>-2.0166276004761272</v>
      </c>
      <c r="C13" s="1">
        <v>132.38593474166274</v>
      </c>
      <c r="D13" s="1">
        <v>0.10826104811255345</v>
      </c>
      <c r="E13" s="1">
        <v>107.99477022627183</v>
      </c>
      <c r="F13" s="1">
        <v>110.16809517810361</v>
      </c>
      <c r="G13" s="1">
        <v>111.62103831087313</v>
      </c>
      <c r="H13" s="1">
        <v>112.75170439574934</v>
      </c>
      <c r="I13" s="1">
        <v>113.69965316577009</v>
      </c>
      <c r="J13" s="1">
        <v>114.52367179865047</v>
      </c>
      <c r="K13" s="1">
        <v>115.26202154695308</v>
      </c>
      <c r="L13" s="1">
        <v>115.93800166112909</v>
      </c>
      <c r="M13" s="1">
        <v>116.55769712376161</v>
      </c>
      <c r="N13" s="1">
        <v>117.13792058985211</v>
      </c>
      <c r="O13" s="1">
        <v>117.68672896384993</v>
      </c>
      <c r="P13" s="1">
        <v>118.21280069788691</v>
      </c>
      <c r="Q13" s="1">
        <v>118.71507014978239</v>
      </c>
      <c r="R13" s="1">
        <v>119.19249500653116</v>
      </c>
      <c r="S13" s="1">
        <v>119.65462467478017</v>
      </c>
      <c r="T13" s="1">
        <v>120.10082879741822</v>
      </c>
      <c r="U13" s="1">
        <v>120.53048570730584</v>
      </c>
      <c r="V13" s="1">
        <v>120.95389734479512</v>
      </c>
      <c r="W13" s="1">
        <v>121.35977158620051</v>
      </c>
      <c r="X13" s="1">
        <v>121.75864597338456</v>
      </c>
      <c r="Y13" s="1">
        <v>122.16150150724388</v>
      </c>
      <c r="Z13" s="1">
        <v>122.54569183726218</v>
      </c>
      <c r="AA13" s="1">
        <v>122.92208978562439</v>
      </c>
      <c r="AB13" s="1">
        <v>123.30199700787384</v>
      </c>
      <c r="AC13" s="1">
        <v>123.67379518512267</v>
      </c>
      <c r="AD13" s="1">
        <v>124.0372189534655</v>
      </c>
      <c r="AE13" s="1">
        <v>124.39200455635996</v>
      </c>
      <c r="AF13" s="1">
        <v>124.74986919419015</v>
      </c>
      <c r="AG13" s="1">
        <v>125.11085771237502</v>
      </c>
      <c r="AH13" s="1">
        <v>125.46282571384889</v>
      </c>
      <c r="AI13" s="1">
        <v>125.8055068578167</v>
      </c>
      <c r="AJ13" s="1">
        <v>126.15102713882578</v>
      </c>
      <c r="AK13" s="1">
        <v>126.49942602281057</v>
      </c>
      <c r="AL13" s="1">
        <v>126.85074374841727</v>
      </c>
      <c r="AM13" s="1">
        <v>127.19231713865457</v>
      </c>
      <c r="AN13" s="1">
        <v>127.53668025793567</v>
      </c>
      <c r="AO13" s="1">
        <v>127.87096152018511</v>
      </c>
      <c r="AP13" s="1">
        <v>128.22091262402702</v>
      </c>
      <c r="AQ13" s="1">
        <v>128.56064785156207</v>
      </c>
      <c r="AR13" s="1">
        <v>128.9031131335073</v>
      </c>
      <c r="AS13" s="1">
        <v>129.23501549905657</v>
      </c>
      <c r="AT13" s="1">
        <v>129.58294343197909</v>
      </c>
      <c r="AU13" s="1">
        <v>129.93371245448859</v>
      </c>
      <c r="AV13" s="1">
        <v>130.27370586994076</v>
      </c>
      <c r="AW13" s="1">
        <v>130.61639726803773</v>
      </c>
      <c r="AX13" s="1">
        <v>130.97569695317043</v>
      </c>
      <c r="AY13" s="1">
        <v>131.32400431708962</v>
      </c>
      <c r="AZ13" s="1">
        <v>131.67512094246069</v>
      </c>
      <c r="BA13" s="1">
        <v>132.02908483924369</v>
      </c>
      <c r="BB13" s="1">
        <v>132.38593474166274</v>
      </c>
      <c r="BC13" s="1">
        <v>132.74571012605131</v>
      </c>
      <c r="BD13" s="1">
        <v>133.10845122923837</v>
      </c>
      <c r="BE13" s="1">
        <v>133.47419906749431</v>
      </c>
      <c r="BF13" s="1">
        <v>133.84299545605685</v>
      </c>
      <c r="BG13" s="1">
        <v>134.2298234408313</v>
      </c>
      <c r="BH13" s="1">
        <v>134.60497197557331</v>
      </c>
      <c r="BI13" s="1">
        <v>134.98330129619376</v>
      </c>
      <c r="BJ13" s="1">
        <v>135.38018662308747</v>
      </c>
      <c r="BK13" s="1">
        <v>135.78061318834253</v>
      </c>
      <c r="BL13" s="1">
        <v>136.16902765160981</v>
      </c>
      <c r="BM13" s="1">
        <v>136.57655558167576</v>
      </c>
      <c r="BN13" s="1">
        <v>136.98778509795255</v>
      </c>
      <c r="BO13" s="1">
        <v>137.41880952802191</v>
      </c>
      <c r="BP13" s="1">
        <v>137.83776067632158</v>
      </c>
      <c r="BQ13" s="1">
        <v>138.27692954730648</v>
      </c>
      <c r="BR13" s="1">
        <v>138.72034673416192</v>
      </c>
      <c r="BS13" s="1">
        <v>139.18474783973932</v>
      </c>
      <c r="BT13" s="1">
        <v>139.65387078027933</v>
      </c>
      <c r="BU13" s="1">
        <v>140.12779620840081</v>
      </c>
      <c r="BV13" s="1">
        <v>140.60660671958627</v>
      </c>
      <c r="BW13" s="1">
        <v>141.10775777188366</v>
      </c>
      <c r="BX13" s="1">
        <v>141.63190237415475</v>
      </c>
      <c r="BY13" s="1">
        <v>142.16196449358344</v>
      </c>
      <c r="BZ13" s="1">
        <v>142.6980564474112</v>
      </c>
      <c r="CA13" s="1">
        <v>143.25847533909979</v>
      </c>
      <c r="CB13" s="1">
        <v>143.84399350089896</v>
      </c>
      <c r="CC13" s="1">
        <v>144.45543461824585</v>
      </c>
      <c r="CD13" s="1">
        <v>145.07478396917702</v>
      </c>
      <c r="CE13" s="1">
        <v>145.7213547256616</v>
      </c>
      <c r="CF13" s="1">
        <v>146.4155241686525</v>
      </c>
      <c r="CG13" s="1">
        <v>147.11976579091964</v>
      </c>
      <c r="CH13" s="1">
        <v>147.85432444330135</v>
      </c>
      <c r="CI13" s="1">
        <v>148.64069339632769</v>
      </c>
      <c r="CJ13" s="1">
        <v>149.46047682470873</v>
      </c>
      <c r="CK13" s="1">
        <v>150.33610052316661</v>
      </c>
      <c r="CL13" s="1">
        <v>151.27022499249395</v>
      </c>
      <c r="CM13" s="1">
        <v>152.26577763849133</v>
      </c>
      <c r="CN13" s="1">
        <v>153.34830690024833</v>
      </c>
      <c r="CO13" s="1">
        <v>154.5228944315123</v>
      </c>
      <c r="CP13" s="1">
        <v>155.7952670157301</v>
      </c>
      <c r="CQ13" s="1">
        <v>157.19594268120457</v>
      </c>
      <c r="CR13" s="1">
        <v>158.75912362140281</v>
      </c>
      <c r="CS13" s="1">
        <v>160.54937168698601</v>
      </c>
      <c r="CT13" s="1">
        <v>162.61474398024737</v>
      </c>
      <c r="CU13" s="1">
        <v>165.06828401749371</v>
      </c>
      <c r="CV13" s="1">
        <v>168.10641837701775</v>
      </c>
      <c r="CW13" s="1">
        <v>172.0733788497412</v>
      </c>
      <c r="CX13" s="1">
        <v>177.81882715841365</v>
      </c>
      <c r="CY13" s="1">
        <v>188.15228818383699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-1.7414237852134236</v>
      </c>
      <c r="C2" s="1">
        <v>51.227769242304475</v>
      </c>
      <c r="D2" s="1">
        <v>9.4846505472423057E-2</v>
      </c>
      <c r="E2" s="1">
        <v>42.503677901788379</v>
      </c>
      <c r="F2" s="1">
        <v>43.316676556467158</v>
      </c>
      <c r="G2" s="1">
        <v>43.85646807872574</v>
      </c>
      <c r="H2" s="1">
        <v>44.274437546956136</v>
      </c>
      <c r="I2" s="1">
        <v>44.623440213418114</v>
      </c>
      <c r="J2" s="1">
        <v>44.925755070188004</v>
      </c>
      <c r="K2" s="1">
        <v>45.195797072761906</v>
      </c>
      <c r="L2" s="1">
        <v>45.442326422481081</v>
      </c>
      <c r="M2" s="1">
        <v>45.667737019765937</v>
      </c>
      <c r="N2" s="1">
        <v>45.878274866483913</v>
      </c>
      <c r="O2" s="1">
        <v>46.076953630390499</v>
      </c>
      <c r="P2" s="1">
        <v>46.266980301461196</v>
      </c>
      <c r="Q2" s="1">
        <v>46.448023496914757</v>
      </c>
      <c r="R2" s="1">
        <v>46.619761277351543</v>
      </c>
      <c r="S2" s="1">
        <v>46.785671243642568</v>
      </c>
      <c r="T2" s="1">
        <v>46.945558849459786</v>
      </c>
      <c r="U2" s="1">
        <v>47.09923339400887</v>
      </c>
      <c r="V2" s="1">
        <v>47.250401308043948</v>
      </c>
      <c r="W2" s="1">
        <v>47.395053153443186</v>
      </c>
      <c r="X2" s="1">
        <v>47.536966817373809</v>
      </c>
      <c r="Y2" s="1">
        <v>47.680051496350742</v>
      </c>
      <c r="Z2" s="1">
        <v>47.816276575136385</v>
      </c>
      <c r="AA2" s="1">
        <v>47.949520370013296</v>
      </c>
      <c r="AB2" s="1">
        <v>48.083787004099221</v>
      </c>
      <c r="AC2" s="1">
        <v>48.214973964166887</v>
      </c>
      <c r="AD2" s="1">
        <v>48.343001367064588</v>
      </c>
      <c r="AE2" s="1">
        <v>48.467790217865591</v>
      </c>
      <c r="AF2" s="1">
        <v>48.593466124757022</v>
      </c>
      <c r="AG2" s="1">
        <v>48.720039445597493</v>
      </c>
      <c r="AH2" s="1">
        <v>48.843256591108855</v>
      </c>
      <c r="AI2" s="1">
        <v>48.963038970197921</v>
      </c>
      <c r="AJ2" s="1">
        <v>49.08363010321532</v>
      </c>
      <c r="AK2" s="1">
        <v>49.205038957934534</v>
      </c>
      <c r="AL2" s="1">
        <v>49.327274640792602</v>
      </c>
      <c r="AM2" s="1">
        <v>49.445936477504148</v>
      </c>
      <c r="AN2" s="1">
        <v>49.565384155095593</v>
      </c>
      <c r="AO2" s="1">
        <v>49.681158542994908</v>
      </c>
      <c r="AP2" s="1">
        <v>49.802173770879577</v>
      </c>
      <c r="AQ2" s="1">
        <v>49.919473862194423</v>
      </c>
      <c r="AR2" s="1">
        <v>50.037534472055462</v>
      </c>
      <c r="AS2" s="1">
        <v>50.151779030543075</v>
      </c>
      <c r="AT2" s="1">
        <v>50.27135505531168</v>
      </c>
      <c r="AU2" s="1">
        <v>50.391715927597701</v>
      </c>
      <c r="AV2" s="1">
        <v>50.50819555775869</v>
      </c>
      <c r="AW2" s="1">
        <v>50.625416274465238</v>
      </c>
      <c r="AX2" s="1">
        <v>50.748120287326117</v>
      </c>
      <c r="AY2" s="1">
        <v>50.866876946618341</v>
      </c>
      <c r="AZ2" s="1">
        <v>50.986398578448672</v>
      </c>
      <c r="BA2" s="1">
        <v>51.106693273635827</v>
      </c>
      <c r="BB2" s="1">
        <v>51.227769242304475</v>
      </c>
      <c r="BC2" s="1">
        <v>51.349634816145951</v>
      </c>
      <c r="BD2" s="1">
        <v>51.47229845073155</v>
      </c>
      <c r="BE2" s="1">
        <v>51.595768727879552</v>
      </c>
      <c r="BF2" s="1">
        <v>51.720054358077725</v>
      </c>
      <c r="BG2" s="1">
        <v>51.850185845695322</v>
      </c>
      <c r="BH2" s="1">
        <v>51.976162355995754</v>
      </c>
      <c r="BI2" s="1">
        <v>52.102981515249958</v>
      </c>
      <c r="BJ2" s="1">
        <v>52.235777274262496</v>
      </c>
      <c r="BK2" s="1">
        <v>52.369505029556265</v>
      </c>
      <c r="BL2" s="1">
        <v>52.498978326845176</v>
      </c>
      <c r="BM2" s="1">
        <v>52.634565596109738</v>
      </c>
      <c r="BN2" s="1">
        <v>52.771117185250993</v>
      </c>
      <c r="BO2" s="1">
        <v>52.913953504564859</v>
      </c>
      <c r="BP2" s="1">
        <v>53.052505908980862</v>
      </c>
      <c r="BQ2" s="1">
        <v>53.197444916445328</v>
      </c>
      <c r="BR2" s="1">
        <v>53.34347464146397</v>
      </c>
      <c r="BS2" s="1">
        <v>53.496079359015191</v>
      </c>
      <c r="BT2" s="1">
        <v>53.649886895291061</v>
      </c>
      <c r="BU2" s="1">
        <v>53.804912831117512</v>
      </c>
      <c r="BV2" s="1">
        <v>53.961173028968396</v>
      </c>
      <c r="BW2" s="1">
        <v>54.124332350206799</v>
      </c>
      <c r="BX2" s="1">
        <v>54.294548813772657</v>
      </c>
      <c r="BY2" s="1">
        <v>54.46624088949963</v>
      </c>
      <c r="BZ2" s="1">
        <v>54.639429611265001</v>
      </c>
      <c r="CA2" s="1">
        <v>54.819986391459231</v>
      </c>
      <c r="CB2" s="1">
        <v>55.008093466722499</v>
      </c>
      <c r="CC2" s="1">
        <v>55.203943628414663</v>
      </c>
      <c r="CD2" s="1">
        <v>55.401717320810263</v>
      </c>
      <c r="CE2" s="1">
        <v>55.607528850199628</v>
      </c>
      <c r="CF2" s="1">
        <v>55.827747148839677</v>
      </c>
      <c r="CG2" s="1">
        <v>56.05037288811284</v>
      </c>
      <c r="CH2" s="1">
        <v>56.281736941050248</v>
      </c>
      <c r="CI2" s="1">
        <v>56.528462868785901</v>
      </c>
      <c r="CJ2" s="1">
        <v>56.784619438532552</v>
      </c>
      <c r="CK2" s="1">
        <v>57.057037048378952</v>
      </c>
      <c r="CL2" s="1">
        <v>57.346303361014648</v>
      </c>
      <c r="CM2" s="1">
        <v>57.653056558449208</v>
      </c>
      <c r="CN2" s="1">
        <v>57.984812494275545</v>
      </c>
      <c r="CO2" s="1">
        <v>58.342664980689612</v>
      </c>
      <c r="CP2" s="1">
        <v>58.727826391967589</v>
      </c>
      <c r="CQ2" s="1">
        <v>59.148844967323178</v>
      </c>
      <c r="CR2" s="1">
        <v>59.615026050094357</v>
      </c>
      <c r="CS2" s="1">
        <v>60.144160746519312</v>
      </c>
      <c r="CT2" s="1">
        <v>60.748310356704877</v>
      </c>
      <c r="CU2" s="1">
        <v>61.457260252922012</v>
      </c>
      <c r="CV2" s="1">
        <v>62.322032456679011</v>
      </c>
      <c r="CW2" s="1">
        <v>63.42951965583714</v>
      </c>
      <c r="CX2" s="1">
        <v>64.990470256417069</v>
      </c>
      <c r="CY2" s="1">
        <v>67.672209343082571</v>
      </c>
    </row>
    <row r="3" spans="1:103" x14ac:dyDescent="0.3">
      <c r="A3" s="1">
        <v>11</v>
      </c>
      <c r="B3" s="1">
        <v>-1.4106432786437535</v>
      </c>
      <c r="C3" s="1">
        <v>48.010971666254783</v>
      </c>
      <c r="D3" s="1">
        <v>0.11067826475315166</v>
      </c>
      <c r="E3" s="1">
        <v>38.544496470268612</v>
      </c>
      <c r="F3" s="1">
        <v>39.419046050951728</v>
      </c>
      <c r="G3" s="1">
        <v>40.000719209090768</v>
      </c>
      <c r="H3" s="1">
        <v>40.451654097840716</v>
      </c>
      <c r="I3" s="1">
        <v>40.82853102310883</v>
      </c>
      <c r="J3" s="1">
        <v>41.155241522643067</v>
      </c>
      <c r="K3" s="1">
        <v>41.447267344546638</v>
      </c>
      <c r="L3" s="1">
        <v>41.714022077263984</v>
      </c>
      <c r="M3" s="1">
        <v>41.958053363351858</v>
      </c>
      <c r="N3" s="1">
        <v>42.186091934649603</v>
      </c>
      <c r="O3" s="1">
        <v>42.401380488955859</v>
      </c>
      <c r="P3" s="1">
        <v>42.607378595789683</v>
      </c>
      <c r="Q3" s="1">
        <v>42.803714437250044</v>
      </c>
      <c r="R3" s="1">
        <v>42.99002673581537</v>
      </c>
      <c r="S3" s="1">
        <v>43.170078652687323</v>
      </c>
      <c r="T3" s="1">
        <v>43.343651849362146</v>
      </c>
      <c r="U3" s="1">
        <v>43.510532279055234</v>
      </c>
      <c r="V3" s="1">
        <v>43.67473994063932</v>
      </c>
      <c r="W3" s="1">
        <v>43.831914705798468</v>
      </c>
      <c r="X3" s="1">
        <v>43.98615677972461</v>
      </c>
      <c r="Y3" s="1">
        <v>44.141713804975431</v>
      </c>
      <c r="Z3" s="1">
        <v>44.289852265349325</v>
      </c>
      <c r="AA3" s="1">
        <v>44.434785113053479</v>
      </c>
      <c r="AB3" s="1">
        <v>44.580866569201362</v>
      </c>
      <c r="AC3" s="1">
        <v>44.723631943788249</v>
      </c>
      <c r="AD3" s="1">
        <v>44.862991534599736</v>
      </c>
      <c r="AE3" s="1">
        <v>44.998856633459219</v>
      </c>
      <c r="AF3" s="1">
        <v>45.135717871531327</v>
      </c>
      <c r="AG3" s="1">
        <v>45.27358687604746</v>
      </c>
      <c r="AH3" s="1">
        <v>45.407829288534622</v>
      </c>
      <c r="AI3" s="1">
        <v>45.53835684589496</v>
      </c>
      <c r="AJ3" s="1">
        <v>45.669792582223245</v>
      </c>
      <c r="AK3" s="1">
        <v>45.802146555003191</v>
      </c>
      <c r="AL3" s="1">
        <v>45.935428974840953</v>
      </c>
      <c r="AM3" s="1">
        <v>46.064840308948703</v>
      </c>
      <c r="AN3" s="1">
        <v>46.195134030560908</v>
      </c>
      <c r="AO3" s="1">
        <v>46.32144496705628</v>
      </c>
      <c r="AP3" s="1">
        <v>46.453498762294579</v>
      </c>
      <c r="AQ3" s="1">
        <v>46.58152274107848</v>
      </c>
      <c r="AR3" s="1">
        <v>46.710400584460125</v>
      </c>
      <c r="AS3" s="1">
        <v>46.835135258333715</v>
      </c>
      <c r="AT3" s="1">
        <v>46.965714436677615</v>
      </c>
      <c r="AU3" s="1">
        <v>47.097174705742532</v>
      </c>
      <c r="AV3" s="1">
        <v>47.224418527922928</v>
      </c>
      <c r="AW3" s="1">
        <v>47.352494247940932</v>
      </c>
      <c r="AX3" s="1">
        <v>47.486584778474395</v>
      </c>
      <c r="AY3" s="1">
        <v>47.616384539176032</v>
      </c>
      <c r="AZ3" s="1">
        <v>47.747042893712333</v>
      </c>
      <c r="BA3" s="1">
        <v>47.878568879884291</v>
      </c>
      <c r="BB3" s="1">
        <v>48.010971666254783</v>
      </c>
      <c r="BC3" s="1">
        <v>48.14426055455997</v>
      </c>
      <c r="BD3" s="1">
        <v>48.278444982174832</v>
      </c>
      <c r="BE3" s="1">
        <v>48.413534524634258</v>
      </c>
      <c r="BF3" s="1">
        <v>48.54953889821121</v>
      </c>
      <c r="BG3" s="1">
        <v>48.691964499714352</v>
      </c>
      <c r="BH3" s="1">
        <v>48.829865858614859</v>
      </c>
      <c r="BI3" s="1">
        <v>48.968712477866518</v>
      </c>
      <c r="BJ3" s="1">
        <v>49.114126780899348</v>
      </c>
      <c r="BK3" s="1">
        <v>49.26058640995803</v>
      </c>
      <c r="BL3" s="1">
        <v>49.402409902720514</v>
      </c>
      <c r="BM3" s="1">
        <v>49.550954898838242</v>
      </c>
      <c r="BN3" s="1">
        <v>49.700581197112847</v>
      </c>
      <c r="BO3" s="1">
        <v>49.857120272484906</v>
      </c>
      <c r="BP3" s="1">
        <v>50.008989783185683</v>
      </c>
      <c r="BQ3" s="1">
        <v>50.167886048496776</v>
      </c>
      <c r="BR3" s="1">
        <v>50.328004854695763</v>
      </c>
      <c r="BS3" s="1">
        <v>50.495361303415862</v>
      </c>
      <c r="BT3" s="1">
        <v>50.664065629463749</v>
      </c>
      <c r="BU3" s="1">
        <v>50.834135122514155</v>
      </c>
      <c r="BV3" s="1">
        <v>51.005587377338223</v>
      </c>
      <c r="BW3" s="1">
        <v>51.184639752340146</v>
      </c>
      <c r="BX3" s="1">
        <v>51.371469024868198</v>
      </c>
      <c r="BY3" s="1">
        <v>51.559950736193073</v>
      </c>
      <c r="BZ3" s="1">
        <v>51.750108174539221</v>
      </c>
      <c r="CA3" s="1">
        <v>51.948389859812025</v>
      </c>
      <c r="CB3" s="1">
        <v>52.154999460206362</v>
      </c>
      <c r="CC3" s="1">
        <v>52.370152368897585</v>
      </c>
      <c r="CD3" s="1">
        <v>52.58745739750853</v>
      </c>
      <c r="CE3" s="1">
        <v>52.813634628426563</v>
      </c>
      <c r="CF3" s="1">
        <v>53.055688843750985</v>
      </c>
      <c r="CG3" s="1">
        <v>53.300434777130128</v>
      </c>
      <c r="CH3" s="1">
        <v>53.554834357202054</v>
      </c>
      <c r="CI3" s="1">
        <v>53.826176494820622</v>
      </c>
      <c r="CJ3" s="1">
        <v>54.107944168225004</v>
      </c>
      <c r="CK3" s="1">
        <v>54.407656787774393</v>
      </c>
      <c r="CL3" s="1">
        <v>54.72596915690886</v>
      </c>
      <c r="CM3" s="1">
        <v>55.063591918244363</v>
      </c>
      <c r="CN3" s="1">
        <v>55.42880796115432</v>
      </c>
      <c r="CO3" s="1">
        <v>55.822834487377591</v>
      </c>
      <c r="CP3" s="1">
        <v>56.247019495625679</v>
      </c>
      <c r="CQ3" s="1">
        <v>56.710792567447776</v>
      </c>
      <c r="CR3" s="1">
        <v>57.224423717803596</v>
      </c>
      <c r="CS3" s="1">
        <v>57.807541320313227</v>
      </c>
      <c r="CT3" s="1">
        <v>58.47346921748175</v>
      </c>
      <c r="CU3" s="1">
        <v>59.255075877104296</v>
      </c>
      <c r="CV3" s="1">
        <v>60.208657524681669</v>
      </c>
      <c r="CW3" s="1">
        <v>61.430070619017314</v>
      </c>
      <c r="CX3" s="1">
        <v>63.151703344735118</v>
      </c>
      <c r="CY3" s="1">
        <v>66.108782156229978</v>
      </c>
    </row>
    <row r="4" spans="1:103" x14ac:dyDescent="0.3">
      <c r="A4" s="1">
        <v>12</v>
      </c>
      <c r="B4" s="1">
        <v>-0.90150884649922669</v>
      </c>
      <c r="C4" s="1">
        <v>45.084538710096233</v>
      </c>
      <c r="D4" s="1">
        <v>0.10794989169099854</v>
      </c>
      <c r="E4" s="1">
        <v>35.952372470591939</v>
      </c>
      <c r="F4" s="1">
        <v>36.833211662494207</v>
      </c>
      <c r="G4" s="1">
        <v>37.415099289153282</v>
      </c>
      <c r="H4" s="1">
        <v>37.863981526476934</v>
      </c>
      <c r="I4" s="1">
        <v>38.237639163535782</v>
      </c>
      <c r="J4" s="1">
        <v>38.560441241129141</v>
      </c>
      <c r="K4" s="1">
        <v>38.848088803501511</v>
      </c>
      <c r="L4" s="1">
        <v>39.110109893052652</v>
      </c>
      <c r="M4" s="1">
        <v>39.349193563704198</v>
      </c>
      <c r="N4" s="1">
        <v>39.572073288213311</v>
      </c>
      <c r="O4" s="1">
        <v>39.782014742856163</v>
      </c>
      <c r="P4" s="1">
        <v>39.98246144412942</v>
      </c>
      <c r="Q4" s="1">
        <v>40.173108929451459</v>
      </c>
      <c r="R4" s="1">
        <v>40.353663556189261</v>
      </c>
      <c r="S4" s="1">
        <v>40.527817465153582</v>
      </c>
      <c r="T4" s="1">
        <v>40.695393444894265</v>
      </c>
      <c r="U4" s="1">
        <v>40.856218909612302</v>
      </c>
      <c r="V4" s="1">
        <v>41.014191391776059</v>
      </c>
      <c r="W4" s="1">
        <v>41.165139917353393</v>
      </c>
      <c r="X4" s="1">
        <v>41.313025977229891</v>
      </c>
      <c r="Y4" s="1">
        <v>41.461925556378326</v>
      </c>
      <c r="Z4" s="1">
        <v>41.603492816039065</v>
      </c>
      <c r="AA4" s="1">
        <v>41.741777936468317</v>
      </c>
      <c r="AB4" s="1">
        <v>41.880939699852405</v>
      </c>
      <c r="AC4" s="1">
        <v>42.016729405276052</v>
      </c>
      <c r="AD4" s="1">
        <v>42.149076286726469</v>
      </c>
      <c r="AE4" s="1">
        <v>42.277910737859791</v>
      </c>
      <c r="AF4" s="1">
        <v>42.407496072680416</v>
      </c>
      <c r="AG4" s="1">
        <v>42.537838760267874</v>
      </c>
      <c r="AH4" s="1">
        <v>42.664562747222462</v>
      </c>
      <c r="AI4" s="1">
        <v>42.787599867454922</v>
      </c>
      <c r="AJ4" s="1">
        <v>42.911313434859792</v>
      </c>
      <c r="AK4" s="1">
        <v>43.035708946017323</v>
      </c>
      <c r="AL4" s="1">
        <v>43.16079195669041</v>
      </c>
      <c r="AM4" s="1">
        <v>43.282064079279557</v>
      </c>
      <c r="AN4" s="1">
        <v>43.403985781438763</v>
      </c>
      <c r="AO4" s="1">
        <v>43.522010601778021</v>
      </c>
      <c r="AP4" s="1">
        <v>43.645222408445768</v>
      </c>
      <c r="AQ4" s="1">
        <v>43.764499239047851</v>
      </c>
      <c r="AR4" s="1">
        <v>43.884397432224752</v>
      </c>
      <c r="AS4" s="1">
        <v>44.000274583446789</v>
      </c>
      <c r="AT4" s="1">
        <v>44.121405542383812</v>
      </c>
      <c r="AU4" s="1">
        <v>44.243172172364744</v>
      </c>
      <c r="AV4" s="1">
        <v>44.360859527179748</v>
      </c>
      <c r="AW4" s="1">
        <v>44.47914357970626</v>
      </c>
      <c r="AX4" s="1">
        <v>44.602796777229571</v>
      </c>
      <c r="AY4" s="1">
        <v>44.722312002773556</v>
      </c>
      <c r="AZ4" s="1">
        <v>44.842437654385868</v>
      </c>
      <c r="BA4" s="1">
        <v>44.963178339120319</v>
      </c>
      <c r="BB4" s="1">
        <v>45.084538710096233</v>
      </c>
      <c r="BC4" s="1">
        <v>45.206523467072536</v>
      </c>
      <c r="BD4" s="1">
        <v>45.329137357030433</v>
      </c>
      <c r="BE4" s="1">
        <v>45.452385174764721</v>
      </c>
      <c r="BF4" s="1">
        <v>45.576271763484208</v>
      </c>
      <c r="BG4" s="1">
        <v>45.705796683421283</v>
      </c>
      <c r="BH4" s="1">
        <v>45.831001588152269</v>
      </c>
      <c r="BI4" s="1">
        <v>45.95686029085774</v>
      </c>
      <c r="BJ4" s="1">
        <v>46.088452314315703</v>
      </c>
      <c r="BK4" s="1">
        <v>46.220762677069558</v>
      </c>
      <c r="BL4" s="1">
        <v>46.348667002382371</v>
      </c>
      <c r="BM4" s="1">
        <v>46.48240330616683</v>
      </c>
      <c r="BN4" s="1">
        <v>46.616875293233782</v>
      </c>
      <c r="BO4" s="1">
        <v>46.757304363099536</v>
      </c>
      <c r="BP4" s="1">
        <v>46.893294604712437</v>
      </c>
      <c r="BQ4" s="1">
        <v>47.035313442587594</v>
      </c>
      <c r="BR4" s="1">
        <v>47.178152380525653</v>
      </c>
      <c r="BS4" s="1">
        <v>47.327155359044788</v>
      </c>
      <c r="BT4" s="1">
        <v>47.477055736588589</v>
      </c>
      <c r="BU4" s="1">
        <v>47.627861503134206</v>
      </c>
      <c r="BV4" s="1">
        <v>47.779580742947083</v>
      </c>
      <c r="BW4" s="1">
        <v>47.937690245896739</v>
      </c>
      <c r="BX4" s="1">
        <v>48.102301979298915</v>
      </c>
      <c r="BY4" s="1">
        <v>48.267991887802246</v>
      </c>
      <c r="BZ4" s="1">
        <v>48.434770413701806</v>
      </c>
      <c r="CA4" s="1">
        <v>48.608263112579692</v>
      </c>
      <c r="CB4" s="1">
        <v>48.788595983426077</v>
      </c>
      <c r="CC4" s="1">
        <v>48.975901275195419</v>
      </c>
      <c r="CD4" s="1">
        <v>49.16457866700636</v>
      </c>
      <c r="CE4" s="1">
        <v>49.360424363437232</v>
      </c>
      <c r="CF4" s="1">
        <v>49.569413492408287</v>
      </c>
      <c r="CG4" s="1">
        <v>49.780091613583082</v>
      </c>
      <c r="CH4" s="1">
        <v>49.998403168751821</v>
      </c>
      <c r="CI4" s="1">
        <v>50.230494403212909</v>
      </c>
      <c r="CJ4" s="1">
        <v>50.470673954358816</v>
      </c>
      <c r="CK4" s="1">
        <v>50.725223448324009</v>
      </c>
      <c r="CL4" s="1">
        <v>50.994525240033433</v>
      </c>
      <c r="CM4" s="1">
        <v>51.278989480920927</v>
      </c>
      <c r="CN4" s="1">
        <v>51.58534262833755</v>
      </c>
      <c r="CO4" s="1">
        <v>51.914280343785514</v>
      </c>
      <c r="CP4" s="1">
        <v>52.266562031389647</v>
      </c>
      <c r="CQ4" s="1">
        <v>52.649551178465579</v>
      </c>
      <c r="CR4" s="1">
        <v>53.071074608298368</v>
      </c>
      <c r="CS4" s="1">
        <v>53.546271416421753</v>
      </c>
      <c r="CT4" s="1">
        <v>54.084607556979037</v>
      </c>
      <c r="CU4" s="1">
        <v>54.710573992147914</v>
      </c>
      <c r="CV4" s="1">
        <v>55.465711799685835</v>
      </c>
      <c r="CW4" s="1">
        <v>56.419304148048099</v>
      </c>
      <c r="CX4" s="1">
        <v>57.737690075374921</v>
      </c>
      <c r="CY4" s="1">
        <v>59.933097427433808</v>
      </c>
    </row>
    <row r="5" spans="1:103" x14ac:dyDescent="0.3">
      <c r="A5" s="1">
        <v>13</v>
      </c>
      <c r="B5" s="1">
        <v>-1.3205008806540206</v>
      </c>
      <c r="C5" s="1">
        <v>41.719827711289874</v>
      </c>
      <c r="D5" s="1">
        <v>0.11740724854390394</v>
      </c>
      <c r="E5" s="1">
        <v>33.042008905418911</v>
      </c>
      <c r="F5" s="1">
        <v>33.839271450739325</v>
      </c>
      <c r="G5" s="1">
        <v>34.370082094329717</v>
      </c>
      <c r="H5" s="1">
        <v>34.78187832098611</v>
      </c>
      <c r="I5" s="1">
        <v>35.126237031531907</v>
      </c>
      <c r="J5" s="1">
        <v>35.424898035613211</v>
      </c>
      <c r="K5" s="1">
        <v>35.691961228245461</v>
      </c>
      <c r="L5" s="1">
        <v>35.936002640211207</v>
      </c>
      <c r="M5" s="1">
        <v>36.159329327809836</v>
      </c>
      <c r="N5" s="1">
        <v>36.368083510360144</v>
      </c>
      <c r="O5" s="1">
        <v>36.56522163859696</v>
      </c>
      <c r="P5" s="1">
        <v>36.753902914055161</v>
      </c>
      <c r="Q5" s="1">
        <v>36.9337796910783</v>
      </c>
      <c r="R5" s="1">
        <v>37.104514049130323</v>
      </c>
      <c r="S5" s="1">
        <v>37.269549035311762</v>
      </c>
      <c r="T5" s="1">
        <v>37.42868040926114</v>
      </c>
      <c r="U5" s="1">
        <v>37.581707878344211</v>
      </c>
      <c r="V5" s="1">
        <v>37.732314914813401</v>
      </c>
      <c r="W5" s="1">
        <v>37.876499723867354</v>
      </c>
      <c r="X5" s="1">
        <v>38.01802086943713</v>
      </c>
      <c r="Y5" s="1">
        <v>38.16077512794611</v>
      </c>
      <c r="Z5" s="1">
        <v>38.296746115683113</v>
      </c>
      <c r="AA5" s="1">
        <v>38.429798024150216</v>
      </c>
      <c r="AB5" s="1">
        <v>38.563927536818184</v>
      </c>
      <c r="AC5" s="1">
        <v>38.695034639913018</v>
      </c>
      <c r="AD5" s="1">
        <v>38.823035302823477</v>
      </c>
      <c r="AE5" s="1">
        <v>38.947846405028237</v>
      </c>
      <c r="AF5" s="1">
        <v>39.073592582256666</v>
      </c>
      <c r="AG5" s="1">
        <v>39.200284873630217</v>
      </c>
      <c r="AH5" s="1">
        <v>39.323663965617762</v>
      </c>
      <c r="AI5" s="1">
        <v>39.443647093707227</v>
      </c>
      <c r="AJ5" s="1">
        <v>39.564483167927335</v>
      </c>
      <c r="AK5" s="1">
        <v>39.68618174090394</v>
      </c>
      <c r="AL5" s="1">
        <v>39.808752511643689</v>
      </c>
      <c r="AM5" s="1">
        <v>39.927780998623099</v>
      </c>
      <c r="AN5" s="1">
        <v>40.047638616799162</v>
      </c>
      <c r="AO5" s="1">
        <v>40.163849192694741</v>
      </c>
      <c r="AP5" s="1">
        <v>40.285360950860671</v>
      </c>
      <c r="AQ5" s="1">
        <v>40.403181656480228</v>
      </c>
      <c r="AR5" s="1">
        <v>40.521805071492089</v>
      </c>
      <c r="AS5" s="1">
        <v>40.636631058860729</v>
      </c>
      <c r="AT5" s="1">
        <v>40.75685415798484</v>
      </c>
      <c r="AU5" s="1">
        <v>40.877905847688545</v>
      </c>
      <c r="AV5" s="1">
        <v>40.995091476789788</v>
      </c>
      <c r="AW5" s="1">
        <v>41.113059614425374</v>
      </c>
      <c r="AX5" s="1">
        <v>41.236585410609223</v>
      </c>
      <c r="AY5" s="1">
        <v>41.356175512341096</v>
      </c>
      <c r="AZ5" s="1">
        <v>41.476573511081803</v>
      </c>
      <c r="BA5" s="1">
        <v>41.597788003473021</v>
      </c>
      <c r="BB5" s="1">
        <v>41.719827711289874</v>
      </c>
      <c r="BC5" s="1">
        <v>41.842701483756088</v>
      </c>
      <c r="BD5" s="1">
        <v>41.966418299911297</v>
      </c>
      <c r="BE5" s="1">
        <v>42.090987271031651</v>
      </c>
      <c r="BF5" s="1">
        <v>42.21641764310538</v>
      </c>
      <c r="BG5" s="1">
        <v>42.347789092140111</v>
      </c>
      <c r="BH5" s="1">
        <v>42.475005968026224</v>
      </c>
      <c r="BI5" s="1">
        <v>42.603113206335046</v>
      </c>
      <c r="BJ5" s="1">
        <v>42.737299784521248</v>
      </c>
      <c r="BK5" s="1">
        <v>42.872471209742386</v>
      </c>
      <c r="BL5" s="1">
        <v>43.003383092426148</v>
      </c>
      <c r="BM5" s="1">
        <v>43.14051958105221</v>
      </c>
      <c r="BN5" s="1">
        <v>43.278675172522725</v>
      </c>
      <c r="BO5" s="1">
        <v>43.423235886147111</v>
      </c>
      <c r="BP5" s="1">
        <v>43.563506040952348</v>
      </c>
      <c r="BQ5" s="1">
        <v>43.710289031028047</v>
      </c>
      <c r="BR5" s="1">
        <v>43.858224803049673</v>
      </c>
      <c r="BS5" s="1">
        <v>44.012872554087011</v>
      </c>
      <c r="BT5" s="1">
        <v>44.168791596148004</v>
      </c>
      <c r="BU5" s="1">
        <v>44.325998404106038</v>
      </c>
      <c r="BV5" s="1">
        <v>44.484509745140485</v>
      </c>
      <c r="BW5" s="1">
        <v>44.650075664548694</v>
      </c>
      <c r="BX5" s="1">
        <v>44.822863165275017</v>
      </c>
      <c r="BY5" s="1">
        <v>44.997210252227163</v>
      </c>
      <c r="BZ5" s="1">
        <v>45.173139126903131</v>
      </c>
      <c r="CA5" s="1">
        <v>45.356618100099908</v>
      </c>
      <c r="CB5" s="1">
        <v>45.547839714924912</v>
      </c>
      <c r="CC5" s="1">
        <v>45.747007644178851</v>
      </c>
      <c r="CD5" s="1">
        <v>45.948208248820848</v>
      </c>
      <c r="CE5" s="1">
        <v>46.157666439902023</v>
      </c>
      <c r="CF5" s="1">
        <v>46.381876143472162</v>
      </c>
      <c r="CG5" s="1">
        <v>46.608629405573083</v>
      </c>
      <c r="CH5" s="1">
        <v>46.844379825252226</v>
      </c>
      <c r="CI5" s="1">
        <v>47.095890134605163</v>
      </c>
      <c r="CJ5" s="1">
        <v>47.357128319791691</v>
      </c>
      <c r="CK5" s="1">
        <v>47.635075330964504</v>
      </c>
      <c r="CL5" s="1">
        <v>47.930351190216285</v>
      </c>
      <c r="CM5" s="1">
        <v>48.243628998139144</v>
      </c>
      <c r="CN5" s="1">
        <v>48.582612652531452</v>
      </c>
      <c r="CO5" s="1">
        <v>48.948455329825059</v>
      </c>
      <c r="CP5" s="1">
        <v>49.342434584054807</v>
      </c>
      <c r="CQ5" s="1">
        <v>49.773341431916919</v>
      </c>
      <c r="CR5" s="1">
        <v>50.25076379872916</v>
      </c>
      <c r="CS5" s="1">
        <v>50.793013535916245</v>
      </c>
      <c r="CT5" s="1">
        <v>51.41257603089695</v>
      </c>
      <c r="CU5" s="1">
        <v>52.140171757096851</v>
      </c>
      <c r="CV5" s="1">
        <v>53.028442809481788</v>
      </c>
      <c r="CW5" s="1">
        <v>54.167113826969803</v>
      </c>
      <c r="CX5" s="1">
        <v>55.773795430183647</v>
      </c>
      <c r="CY5" s="1">
        <v>58.537767231837819</v>
      </c>
    </row>
    <row r="6" spans="1:103" x14ac:dyDescent="0.3">
      <c r="A6" s="1">
        <v>14</v>
      </c>
      <c r="B6" s="1">
        <v>-1.5147350717672334</v>
      </c>
      <c r="C6" s="1">
        <v>38.558500332404769</v>
      </c>
      <c r="D6" s="1">
        <v>0.11378369294644709</v>
      </c>
      <c r="E6" s="1">
        <v>30.865028359845603</v>
      </c>
      <c r="F6" s="1">
        <v>31.566435003945173</v>
      </c>
      <c r="G6" s="1">
        <v>32.033902848078142</v>
      </c>
      <c r="H6" s="1">
        <v>32.396839262932104</v>
      </c>
      <c r="I6" s="1">
        <v>32.70053673580226</v>
      </c>
      <c r="J6" s="1">
        <v>32.964082984208027</v>
      </c>
      <c r="K6" s="1">
        <v>33.199868477505326</v>
      </c>
      <c r="L6" s="1">
        <v>33.415431695276013</v>
      </c>
      <c r="M6" s="1">
        <v>33.612785808776238</v>
      </c>
      <c r="N6" s="1">
        <v>33.797340036740387</v>
      </c>
      <c r="O6" s="1">
        <v>33.971695126801066</v>
      </c>
      <c r="P6" s="1">
        <v>34.138635754499084</v>
      </c>
      <c r="Q6" s="1">
        <v>34.297846527270437</v>
      </c>
      <c r="R6" s="1">
        <v>34.449020354628416</v>
      </c>
      <c r="S6" s="1">
        <v>34.595199473642232</v>
      </c>
      <c r="T6" s="1">
        <v>34.736198239100588</v>
      </c>
      <c r="U6" s="1">
        <v>34.87183431562606</v>
      </c>
      <c r="V6" s="1">
        <v>35.005369287852858</v>
      </c>
      <c r="W6" s="1">
        <v>35.133251607950285</v>
      </c>
      <c r="X6" s="1">
        <v>35.258811413641126</v>
      </c>
      <c r="Y6" s="1">
        <v>35.385505793567198</v>
      </c>
      <c r="Z6" s="1">
        <v>35.506218255531941</v>
      </c>
      <c r="AA6" s="1">
        <v>35.624375672465462</v>
      </c>
      <c r="AB6" s="1">
        <v>35.743526902708822</v>
      </c>
      <c r="AC6" s="1">
        <v>35.860029310525221</v>
      </c>
      <c r="AD6" s="1">
        <v>35.973806030493513</v>
      </c>
      <c r="AE6" s="1">
        <v>36.084780931319315</v>
      </c>
      <c r="AF6" s="1">
        <v>36.196620779689034</v>
      </c>
      <c r="AG6" s="1">
        <v>36.309336428718602</v>
      </c>
      <c r="AH6" s="1">
        <v>36.419137763957075</v>
      </c>
      <c r="AI6" s="1">
        <v>36.525948692396724</v>
      </c>
      <c r="AJ6" s="1">
        <v>36.633550896547376</v>
      </c>
      <c r="AK6" s="1">
        <v>36.741953811328742</v>
      </c>
      <c r="AL6" s="1">
        <v>36.851167027146509</v>
      </c>
      <c r="AM6" s="1">
        <v>36.957256301639617</v>
      </c>
      <c r="AN6" s="1">
        <v>37.064116980618259</v>
      </c>
      <c r="AO6" s="1">
        <v>37.167757359767819</v>
      </c>
      <c r="AP6" s="1">
        <v>37.276158665496546</v>
      </c>
      <c r="AQ6" s="1">
        <v>37.381299759491739</v>
      </c>
      <c r="AR6" s="1">
        <v>37.487189825824096</v>
      </c>
      <c r="AS6" s="1">
        <v>37.589721505495262</v>
      </c>
      <c r="AT6" s="1">
        <v>37.69710577475788</v>
      </c>
      <c r="AU6" s="1">
        <v>37.805264841247286</v>
      </c>
      <c r="AV6" s="1">
        <v>37.910002988350961</v>
      </c>
      <c r="AW6" s="1">
        <v>38.015473920007615</v>
      </c>
      <c r="AX6" s="1">
        <v>38.125949896115301</v>
      </c>
      <c r="AY6" s="1">
        <v>38.232941426880593</v>
      </c>
      <c r="AZ6" s="1">
        <v>38.340691221936083</v>
      </c>
      <c r="BA6" s="1">
        <v>38.449207929082291</v>
      </c>
      <c r="BB6" s="1">
        <v>38.558500332404769</v>
      </c>
      <c r="BC6" s="1">
        <v>38.668577355020531</v>
      </c>
      <c r="BD6" s="1">
        <v>38.779448061891983</v>
      </c>
      <c r="BE6" s="1">
        <v>38.89112166271029</v>
      </c>
      <c r="BF6" s="1">
        <v>39.003607514850309</v>
      </c>
      <c r="BG6" s="1">
        <v>39.121464659586017</v>
      </c>
      <c r="BH6" s="1">
        <v>39.23563715247667</v>
      </c>
      <c r="BI6" s="1">
        <v>39.350651281649228</v>
      </c>
      <c r="BJ6" s="1">
        <v>39.471169519516572</v>
      </c>
      <c r="BK6" s="1">
        <v>39.592620293302232</v>
      </c>
      <c r="BL6" s="1">
        <v>39.710290121373944</v>
      </c>
      <c r="BM6" s="1">
        <v>39.833604026590564</v>
      </c>
      <c r="BN6" s="1">
        <v>39.957885454579426</v>
      </c>
      <c r="BO6" s="1">
        <v>40.087984098140339</v>
      </c>
      <c r="BP6" s="1">
        <v>40.214275861538233</v>
      </c>
      <c r="BQ6" s="1">
        <v>40.346489240884807</v>
      </c>
      <c r="BR6" s="1">
        <v>40.479801199269403</v>
      </c>
      <c r="BS6" s="1">
        <v>40.619226723582749</v>
      </c>
      <c r="BT6" s="1">
        <v>40.759866225088224</v>
      </c>
      <c r="BU6" s="1">
        <v>40.901736730016367</v>
      </c>
      <c r="BV6" s="1">
        <v>41.044855594901868</v>
      </c>
      <c r="BW6" s="1">
        <v>41.194420759988482</v>
      </c>
      <c r="BX6" s="1">
        <v>41.350593850766224</v>
      </c>
      <c r="BY6" s="1">
        <v>41.508264444897392</v>
      </c>
      <c r="BZ6" s="1">
        <v>41.667455684396174</v>
      </c>
      <c r="CA6" s="1">
        <v>41.833575933310101</v>
      </c>
      <c r="CB6" s="1">
        <v>42.006812759435974</v>
      </c>
      <c r="CC6" s="1">
        <v>42.187364990186957</v>
      </c>
      <c r="CD6" s="1">
        <v>42.36988155572314</v>
      </c>
      <c r="CE6" s="1">
        <v>42.560019874257968</v>
      </c>
      <c r="CF6" s="1">
        <v>42.763698418100674</v>
      </c>
      <c r="CG6" s="1">
        <v>42.969846076938062</v>
      </c>
      <c r="CH6" s="1">
        <v>43.184343828820317</v>
      </c>
      <c r="CI6" s="1">
        <v>43.413374206948461</v>
      </c>
      <c r="CJ6" s="1">
        <v>43.651476523861668</v>
      </c>
      <c r="CK6" s="1">
        <v>43.905049243187761</v>
      </c>
      <c r="CL6" s="1">
        <v>44.174706658003167</v>
      </c>
      <c r="CM6" s="1">
        <v>44.461117912195832</v>
      </c>
      <c r="CN6" s="1">
        <v>44.771398666178349</v>
      </c>
      <c r="CO6" s="1">
        <v>45.106698925827935</v>
      </c>
      <c r="CP6" s="1">
        <v>45.468298170480296</v>
      </c>
      <c r="CQ6" s="1">
        <v>45.864405864774305</v>
      </c>
      <c r="CR6" s="1">
        <v>46.304035365077638</v>
      </c>
      <c r="CS6" s="1">
        <v>46.804349288315528</v>
      </c>
      <c r="CT6" s="1">
        <v>47.377307979156399</v>
      </c>
      <c r="CU6" s="1">
        <v>48.05199634128379</v>
      </c>
      <c r="CV6" s="1">
        <v>48.878410250822213</v>
      </c>
      <c r="CW6" s="1">
        <v>49.942310747466941</v>
      </c>
      <c r="CX6" s="1">
        <v>51.452458265743445</v>
      </c>
      <c r="CY6" s="1">
        <v>54.076266329205836</v>
      </c>
    </row>
    <row r="7" spans="1:103" x14ac:dyDescent="0.3">
      <c r="A7" s="1">
        <v>15</v>
      </c>
      <c r="B7" s="1">
        <v>-1.6773642094809611</v>
      </c>
      <c r="C7" s="1">
        <v>36.011779447823223</v>
      </c>
      <c r="D7" s="1">
        <v>0.10689817190632996</v>
      </c>
      <c r="E7" s="1">
        <v>29.254278099667342</v>
      </c>
      <c r="F7" s="1">
        <v>29.871530392020897</v>
      </c>
      <c r="G7" s="1">
        <v>30.282713772778621</v>
      </c>
      <c r="H7" s="1">
        <v>30.601851697201297</v>
      </c>
      <c r="I7" s="1">
        <v>30.868836919383668</v>
      </c>
      <c r="J7" s="1">
        <v>31.100481025742443</v>
      </c>
      <c r="K7" s="1">
        <v>31.307692310597297</v>
      </c>
      <c r="L7" s="1">
        <v>31.497106461277806</v>
      </c>
      <c r="M7" s="1">
        <v>31.670499968970987</v>
      </c>
      <c r="N7" s="1">
        <v>31.832630740192197</v>
      </c>
      <c r="O7" s="1">
        <v>31.985787229630759</v>
      </c>
      <c r="P7" s="1">
        <v>32.132418210622951</v>
      </c>
      <c r="Q7" s="1">
        <v>32.272248793815301</v>
      </c>
      <c r="R7" s="1">
        <v>32.405011255805839</v>
      </c>
      <c r="S7" s="1">
        <v>32.533378876665751</v>
      </c>
      <c r="T7" s="1">
        <v>32.657189810133495</v>
      </c>
      <c r="U7" s="1">
        <v>32.776285056324319</v>
      </c>
      <c r="V7" s="1">
        <v>32.893529254012954</v>
      </c>
      <c r="W7" s="1">
        <v>33.005804889922864</v>
      </c>
      <c r="X7" s="1">
        <v>33.116036414779352</v>
      </c>
      <c r="Y7" s="1">
        <v>33.227259157170352</v>
      </c>
      <c r="Z7" s="1">
        <v>33.333226139374986</v>
      </c>
      <c r="AA7" s="1">
        <v>33.436946257577468</v>
      </c>
      <c r="AB7" s="1">
        <v>33.541534994463198</v>
      </c>
      <c r="AC7" s="1">
        <v>33.643795153145462</v>
      </c>
      <c r="AD7" s="1">
        <v>33.743659656756762</v>
      </c>
      <c r="AE7" s="1">
        <v>33.841062053547418</v>
      </c>
      <c r="AF7" s="1">
        <v>33.939220869930487</v>
      </c>
      <c r="AG7" s="1">
        <v>34.038145707161156</v>
      </c>
      <c r="AH7" s="1">
        <v>34.134510378418611</v>
      </c>
      <c r="AI7" s="1">
        <v>34.228248419538062</v>
      </c>
      <c r="AJ7" s="1">
        <v>34.322678850895414</v>
      </c>
      <c r="AK7" s="1">
        <v>34.417810029566411</v>
      </c>
      <c r="AL7" s="1">
        <v>34.513650453001475</v>
      </c>
      <c r="AM7" s="1">
        <v>34.606747790824222</v>
      </c>
      <c r="AN7" s="1">
        <v>34.700520528282489</v>
      </c>
      <c r="AO7" s="1">
        <v>34.79146601424123</v>
      </c>
      <c r="AP7" s="1">
        <v>34.88658794167263</v>
      </c>
      <c r="AQ7" s="1">
        <v>34.978847863152986</v>
      </c>
      <c r="AR7" s="1">
        <v>35.071763939240711</v>
      </c>
      <c r="AS7" s="1">
        <v>35.161732201625661</v>
      </c>
      <c r="AT7" s="1">
        <v>35.255957609999797</v>
      </c>
      <c r="AU7" s="1">
        <v>35.350862112665844</v>
      </c>
      <c r="AV7" s="1">
        <v>35.442764303643038</v>
      </c>
      <c r="AW7" s="1">
        <v>35.535308971362724</v>
      </c>
      <c r="AX7" s="1">
        <v>35.632244853788436</v>
      </c>
      <c r="AY7" s="1">
        <v>35.726123051590619</v>
      </c>
      <c r="AZ7" s="1">
        <v>35.820666396269097</v>
      </c>
      <c r="BA7" s="1">
        <v>35.915882587214405</v>
      </c>
      <c r="BB7" s="1">
        <v>36.011779447823223</v>
      </c>
      <c r="BC7" s="1">
        <v>36.108364928062407</v>
      </c>
      <c r="BD7" s="1">
        <v>36.205647107097981</v>
      </c>
      <c r="BE7" s="1">
        <v>36.303634195990853</v>
      </c>
      <c r="BF7" s="1">
        <v>36.402334540461354</v>
      </c>
      <c r="BG7" s="1">
        <v>36.505748640711822</v>
      </c>
      <c r="BH7" s="1">
        <v>36.605930482271823</v>
      </c>
      <c r="BI7" s="1">
        <v>36.706851806954091</v>
      </c>
      <c r="BJ7" s="1">
        <v>36.812604017752562</v>
      </c>
      <c r="BK7" s="1">
        <v>36.919175906732811</v>
      </c>
      <c r="BL7" s="1">
        <v>37.022431537672823</v>
      </c>
      <c r="BM7" s="1">
        <v>37.130641588628912</v>
      </c>
      <c r="BN7" s="1">
        <v>37.239702606154019</v>
      </c>
      <c r="BO7" s="1">
        <v>37.353870696466274</v>
      </c>
      <c r="BP7" s="1">
        <v>37.464700461742879</v>
      </c>
      <c r="BQ7" s="1">
        <v>37.580729581361503</v>
      </c>
      <c r="BR7" s="1">
        <v>37.697725823623834</v>
      </c>
      <c r="BS7" s="1">
        <v>37.820090870916324</v>
      </c>
      <c r="BT7" s="1">
        <v>37.943525166450826</v>
      </c>
      <c r="BU7" s="1">
        <v>38.068043990736697</v>
      </c>
      <c r="BV7" s="1">
        <v>38.19366292844299</v>
      </c>
      <c r="BW7" s="1">
        <v>38.324944967341217</v>
      </c>
      <c r="BX7" s="1">
        <v>38.462032944801884</v>
      </c>
      <c r="BY7" s="1">
        <v>38.600441727442103</v>
      </c>
      <c r="BZ7" s="1">
        <v>38.740192139145336</v>
      </c>
      <c r="CA7" s="1">
        <v>38.886032963654799</v>
      </c>
      <c r="CB7" s="1">
        <v>39.038130252652131</v>
      </c>
      <c r="CC7" s="1">
        <v>39.196660124676953</v>
      </c>
      <c r="CD7" s="1">
        <v>39.356925437144334</v>
      </c>
      <c r="CE7" s="1">
        <v>39.523895272261491</v>
      </c>
      <c r="CF7" s="1">
        <v>39.702769606575345</v>
      </c>
      <c r="CG7" s="1">
        <v>39.88382794807638</v>
      </c>
      <c r="CH7" s="1">
        <v>40.072237513425563</v>
      </c>
      <c r="CI7" s="1">
        <v>40.273432614647241</v>
      </c>
      <c r="CJ7" s="1">
        <v>40.482620451536867</v>
      </c>
      <c r="CK7" s="1">
        <v>40.705427350021722</v>
      </c>
      <c r="CL7" s="1">
        <v>40.942399716603539</v>
      </c>
      <c r="CM7" s="1">
        <v>41.194133319802397</v>
      </c>
      <c r="CN7" s="1">
        <v>41.466892731933427</v>
      </c>
      <c r="CO7" s="1">
        <v>41.76170282623756</v>
      </c>
      <c r="CP7" s="1">
        <v>42.079705272078769</v>
      </c>
      <c r="CQ7" s="1">
        <v>42.428142034962256</v>
      </c>
      <c r="CR7" s="1">
        <v>42.814974005636572</v>
      </c>
      <c r="CS7" s="1">
        <v>43.255352371947865</v>
      </c>
      <c r="CT7" s="1">
        <v>43.759880095459394</v>
      </c>
      <c r="CU7" s="1">
        <v>44.354288380294825</v>
      </c>
      <c r="CV7" s="1">
        <v>45.082842039619095</v>
      </c>
      <c r="CW7" s="1">
        <v>46.021586713457225</v>
      </c>
      <c r="CX7" s="1">
        <v>47.355828387355594</v>
      </c>
      <c r="CY7" s="1">
        <v>49.679495561370217</v>
      </c>
    </row>
    <row r="8" spans="1:103" x14ac:dyDescent="0.3">
      <c r="A8" s="1">
        <v>16</v>
      </c>
      <c r="B8" s="1">
        <v>-2.3618770449741682</v>
      </c>
      <c r="C8" s="1">
        <v>34.156559129375786</v>
      </c>
      <c r="D8" s="1">
        <v>0.10409179292037138</v>
      </c>
      <c r="E8" s="1">
        <v>28.204279107343996</v>
      </c>
      <c r="F8" s="1">
        <v>28.728239140894793</v>
      </c>
      <c r="G8" s="1">
        <v>29.079063356662168</v>
      </c>
      <c r="H8" s="1">
        <v>29.352390291146214</v>
      </c>
      <c r="I8" s="1">
        <v>29.581772488817474</v>
      </c>
      <c r="J8" s="1">
        <v>29.781339525777913</v>
      </c>
      <c r="K8" s="1">
        <v>29.960299635656899</v>
      </c>
      <c r="L8" s="1">
        <v>30.124262675065228</v>
      </c>
      <c r="M8" s="1">
        <v>30.274676688668745</v>
      </c>
      <c r="N8" s="1">
        <v>30.415601316708397</v>
      </c>
      <c r="O8" s="1">
        <v>30.548978738561779</v>
      </c>
      <c r="P8" s="1">
        <v>30.676907467047947</v>
      </c>
      <c r="Q8" s="1">
        <v>30.799119558941079</v>
      </c>
      <c r="R8" s="1">
        <v>30.915352285884172</v>
      </c>
      <c r="S8" s="1">
        <v>31.027923298871595</v>
      </c>
      <c r="T8" s="1">
        <v>31.136673693661525</v>
      </c>
      <c r="U8" s="1">
        <v>31.241446401602541</v>
      </c>
      <c r="V8" s="1">
        <v>31.344749914174454</v>
      </c>
      <c r="W8" s="1">
        <v>31.443825361971204</v>
      </c>
      <c r="X8" s="1">
        <v>31.541241042038205</v>
      </c>
      <c r="Y8" s="1">
        <v>31.639678825577455</v>
      </c>
      <c r="Z8" s="1">
        <v>31.73360291972304</v>
      </c>
      <c r="AA8" s="1">
        <v>31.825667126399807</v>
      </c>
      <c r="AB8" s="1">
        <v>31.918635463685646</v>
      </c>
      <c r="AC8" s="1">
        <v>32.00966441538214</v>
      </c>
      <c r="AD8" s="1">
        <v>32.098686493652046</v>
      </c>
      <c r="AE8" s="1">
        <v>32.185634486226633</v>
      </c>
      <c r="AF8" s="1">
        <v>32.273379375445089</v>
      </c>
      <c r="AG8" s="1">
        <v>32.361933676856687</v>
      </c>
      <c r="AH8" s="1">
        <v>32.448317584490098</v>
      </c>
      <c r="AI8" s="1">
        <v>32.532462837163216</v>
      </c>
      <c r="AJ8" s="1">
        <v>32.617346194306528</v>
      </c>
      <c r="AK8" s="1">
        <v>32.702978747429576</v>
      </c>
      <c r="AL8" s="1">
        <v>32.789371824960234</v>
      </c>
      <c r="AM8" s="1">
        <v>32.87341052932662</v>
      </c>
      <c r="AN8" s="1">
        <v>32.958177759889097</v>
      </c>
      <c r="AO8" s="1">
        <v>33.040504112213156</v>
      </c>
      <c r="AP8" s="1">
        <v>33.126733086797856</v>
      </c>
      <c r="AQ8" s="1">
        <v>33.210487743145535</v>
      </c>
      <c r="AR8" s="1">
        <v>33.294958580965243</v>
      </c>
      <c r="AS8" s="1">
        <v>33.376865696748744</v>
      </c>
      <c r="AT8" s="1">
        <v>33.462772022887854</v>
      </c>
      <c r="AU8" s="1">
        <v>33.549426235211016</v>
      </c>
      <c r="AV8" s="1">
        <v>33.63346326659007</v>
      </c>
      <c r="AW8" s="1">
        <v>33.718212192860683</v>
      </c>
      <c r="AX8" s="1">
        <v>33.807117359530892</v>
      </c>
      <c r="AY8" s="1">
        <v>33.893350808177843</v>
      </c>
      <c r="AZ8" s="1">
        <v>33.980328218055895</v>
      </c>
      <c r="BA8" s="1">
        <v>34.06806058340154</v>
      </c>
      <c r="BB8" s="1">
        <v>34.156559129375786</v>
      </c>
      <c r="BC8" s="1">
        <v>34.245835318370048</v>
      </c>
      <c r="BD8" s="1">
        <v>34.335900856524532</v>
      </c>
      <c r="BE8" s="1">
        <v>34.426767700467487</v>
      </c>
      <c r="BF8" s="1">
        <v>34.518448064284463</v>
      </c>
      <c r="BG8" s="1">
        <v>34.614672041404702</v>
      </c>
      <c r="BH8" s="1">
        <v>34.708050972476194</v>
      </c>
      <c r="BI8" s="1">
        <v>34.802282210923103</v>
      </c>
      <c r="BJ8" s="1">
        <v>34.901201158985323</v>
      </c>
      <c r="BK8" s="1">
        <v>35.001071717854579</v>
      </c>
      <c r="BL8" s="1">
        <v>35.098013120932876</v>
      </c>
      <c r="BM8" s="1">
        <v>35.19979622295498</v>
      </c>
      <c r="BN8" s="1">
        <v>35.302578488401714</v>
      </c>
      <c r="BO8" s="1">
        <v>35.410389494487262</v>
      </c>
      <c r="BP8" s="1">
        <v>35.51526102282466</v>
      </c>
      <c r="BQ8" s="1">
        <v>35.625279273516114</v>
      </c>
      <c r="BR8" s="1">
        <v>35.736451739017866</v>
      </c>
      <c r="BS8" s="1">
        <v>35.85298304618982</v>
      </c>
      <c r="BT8" s="1">
        <v>35.970801756777369</v>
      </c>
      <c r="BU8" s="1">
        <v>36.089932275344559</v>
      </c>
      <c r="BV8" s="1">
        <v>36.21039966513203</v>
      </c>
      <c r="BW8" s="1">
        <v>36.336606274087202</v>
      </c>
      <c r="BX8" s="1">
        <v>36.468734300943964</v>
      </c>
      <c r="BY8" s="1">
        <v>36.602491529646741</v>
      </c>
      <c r="BZ8" s="1">
        <v>36.73791246139097</v>
      </c>
      <c r="CA8" s="1">
        <v>36.879633000329115</v>
      </c>
      <c r="CB8" s="1">
        <v>37.027871206769454</v>
      </c>
      <c r="CC8" s="1">
        <v>37.182860524397412</v>
      </c>
      <c r="CD8" s="1">
        <v>37.340052634528206</v>
      </c>
      <c r="CE8" s="1">
        <v>37.504368968433461</v>
      </c>
      <c r="CF8" s="1">
        <v>37.681029754851664</v>
      </c>
      <c r="CG8" s="1">
        <v>37.86051959829021</v>
      </c>
      <c r="CH8" s="1">
        <v>38.048025363621683</v>
      </c>
      <c r="CI8" s="1">
        <v>38.249088001288456</v>
      </c>
      <c r="CJ8" s="1">
        <v>38.459064570900516</v>
      </c>
      <c r="CK8" s="1">
        <v>38.68376780382993</v>
      </c>
      <c r="CL8" s="1">
        <v>38.923974024274962</v>
      </c>
      <c r="CM8" s="1">
        <v>39.180543054527078</v>
      </c>
      <c r="CN8" s="1">
        <v>39.460202981295893</v>
      </c>
      <c r="CO8" s="1">
        <v>39.764456893264203</v>
      </c>
      <c r="CP8" s="1">
        <v>40.095013154454726</v>
      </c>
      <c r="CQ8" s="1">
        <v>40.460098336211445</v>
      </c>
      <c r="CR8" s="1">
        <v>40.869057122274512</v>
      </c>
      <c r="CS8" s="1">
        <v>41.339439963634391</v>
      </c>
      <c r="CT8" s="1">
        <v>41.884871124363301</v>
      </c>
      <c r="CU8" s="1">
        <v>42.536790195173268</v>
      </c>
      <c r="CV8" s="1">
        <v>43.350278665755432</v>
      </c>
      <c r="CW8" s="1">
        <v>44.42340266368025</v>
      </c>
      <c r="CX8" s="1">
        <v>46.001123199636673</v>
      </c>
      <c r="CY8" s="1">
        <v>48.916371557017385</v>
      </c>
    </row>
    <row r="9" spans="1:103" x14ac:dyDescent="0.3">
      <c r="A9" s="1">
        <v>17</v>
      </c>
      <c r="B9" s="1">
        <v>-2.5478614967697659</v>
      </c>
      <c r="C9" s="1">
        <v>33.02506231409518</v>
      </c>
      <c r="D9" s="1">
        <v>0.1029184819510441</v>
      </c>
      <c r="E9" s="1">
        <v>27.395230361421561</v>
      </c>
      <c r="F9" s="1">
        <v>27.886818139923239</v>
      </c>
      <c r="G9" s="1">
        <v>28.216311885513392</v>
      </c>
      <c r="H9" s="1">
        <v>28.473222561134413</v>
      </c>
      <c r="I9" s="1">
        <v>28.688969955287774</v>
      </c>
      <c r="J9" s="1">
        <v>28.876783208569421</v>
      </c>
      <c r="K9" s="1">
        <v>29.045291526777884</v>
      </c>
      <c r="L9" s="1">
        <v>29.199753621563598</v>
      </c>
      <c r="M9" s="1">
        <v>29.34151612950642</v>
      </c>
      <c r="N9" s="1">
        <v>29.474391944087042</v>
      </c>
      <c r="O9" s="1">
        <v>29.600203147768976</v>
      </c>
      <c r="P9" s="1">
        <v>29.72092258505452</v>
      </c>
      <c r="Q9" s="1">
        <v>29.836291931249061</v>
      </c>
      <c r="R9" s="1">
        <v>29.946057506578661</v>
      </c>
      <c r="S9" s="1">
        <v>30.052403525945934</v>
      </c>
      <c r="T9" s="1">
        <v>30.155176554411323</v>
      </c>
      <c r="U9" s="1">
        <v>30.254224719949196</v>
      </c>
      <c r="V9" s="1">
        <v>30.351917196086784</v>
      </c>
      <c r="W9" s="1">
        <v>30.44564260108087</v>
      </c>
      <c r="X9" s="1">
        <v>30.537828104996215</v>
      </c>
      <c r="Y9" s="1">
        <v>30.631011611130965</v>
      </c>
      <c r="Z9" s="1">
        <v>30.719951485718884</v>
      </c>
      <c r="AA9" s="1">
        <v>30.80715805193552</v>
      </c>
      <c r="AB9" s="1">
        <v>30.895249322653552</v>
      </c>
      <c r="AC9" s="1">
        <v>30.981530740185516</v>
      </c>
      <c r="AD9" s="1">
        <v>31.065936794152993</v>
      </c>
      <c r="AE9" s="1">
        <v>31.148402162145118</v>
      </c>
      <c r="AF9" s="1">
        <v>31.231649470616421</v>
      </c>
      <c r="AG9" s="1">
        <v>31.315691545908624</v>
      </c>
      <c r="AH9" s="1">
        <v>31.397700025347753</v>
      </c>
      <c r="AI9" s="1">
        <v>31.477608334261713</v>
      </c>
      <c r="AJ9" s="1">
        <v>31.55824288113957</v>
      </c>
      <c r="AK9" s="1">
        <v>31.639615080807101</v>
      </c>
      <c r="AL9" s="1">
        <v>31.721736604179611</v>
      </c>
      <c r="AM9" s="1">
        <v>31.801646041198453</v>
      </c>
      <c r="AN9" s="1">
        <v>31.8822742700902</v>
      </c>
      <c r="AO9" s="1">
        <v>31.96060605521701</v>
      </c>
      <c r="AP9" s="1">
        <v>32.042677993102203</v>
      </c>
      <c r="AQ9" s="1">
        <v>32.122421442940301</v>
      </c>
      <c r="AR9" s="1">
        <v>32.202873476737267</v>
      </c>
      <c r="AS9" s="1">
        <v>32.280909563407164</v>
      </c>
      <c r="AT9" s="1">
        <v>32.362783357706746</v>
      </c>
      <c r="AU9" s="1">
        <v>32.445398679450584</v>
      </c>
      <c r="AV9" s="1">
        <v>32.525546594652688</v>
      </c>
      <c r="AW9" s="1">
        <v>32.606401382047387</v>
      </c>
      <c r="AX9" s="1">
        <v>32.691251801089585</v>
      </c>
      <c r="AY9" s="1">
        <v>32.77358228583855</v>
      </c>
      <c r="AZ9" s="1">
        <v>32.856653147796195</v>
      </c>
      <c r="BA9" s="1">
        <v>32.940475900762934</v>
      </c>
      <c r="BB9" s="1">
        <v>33.02506231409518</v>
      </c>
      <c r="BC9" s="1">
        <v>33.110424420097978</v>
      </c>
      <c r="BD9" s="1">
        <v>33.19657452168186</v>
      </c>
      <c r="BE9" s="1">
        <v>33.283525200295287</v>
      </c>
      <c r="BF9" s="1">
        <v>33.37128932414447</v>
      </c>
      <c r="BG9" s="1">
        <v>33.463441068911735</v>
      </c>
      <c r="BH9" s="1">
        <v>33.552905765370575</v>
      </c>
      <c r="BI9" s="1">
        <v>33.64322487688824</v>
      </c>
      <c r="BJ9" s="1">
        <v>33.738078294630014</v>
      </c>
      <c r="BK9" s="1">
        <v>33.833887380573543</v>
      </c>
      <c r="BL9" s="1">
        <v>33.926928251641641</v>
      </c>
      <c r="BM9" s="1">
        <v>34.024660705298075</v>
      </c>
      <c r="BN9" s="1">
        <v>34.123399395784652</v>
      </c>
      <c r="BO9" s="1">
        <v>34.227019989930433</v>
      </c>
      <c r="BP9" s="1">
        <v>34.327865880593762</v>
      </c>
      <c r="BQ9" s="1">
        <v>34.433714939018337</v>
      </c>
      <c r="BR9" s="1">
        <v>34.540731131210187</v>
      </c>
      <c r="BS9" s="1">
        <v>34.652967499007239</v>
      </c>
      <c r="BT9" s="1">
        <v>34.766508577915594</v>
      </c>
      <c r="BU9" s="1">
        <v>34.881380646159428</v>
      </c>
      <c r="BV9" s="1">
        <v>34.997610738829756</v>
      </c>
      <c r="BW9" s="1">
        <v>35.11945323346432</v>
      </c>
      <c r="BX9" s="1">
        <v>35.247095468034594</v>
      </c>
      <c r="BY9" s="1">
        <v>35.376399010156355</v>
      </c>
      <c r="BZ9" s="1">
        <v>35.507401360978555</v>
      </c>
      <c r="CA9" s="1">
        <v>35.644596282816693</v>
      </c>
      <c r="CB9" s="1">
        <v>35.788209680880051</v>
      </c>
      <c r="CC9" s="1">
        <v>35.938483980465243</v>
      </c>
      <c r="CD9" s="1">
        <v>36.091021204148667</v>
      </c>
      <c r="CE9" s="1">
        <v>36.250610140373666</v>
      </c>
      <c r="CF9" s="1">
        <v>36.422348140905051</v>
      </c>
      <c r="CG9" s="1">
        <v>36.597008015473641</v>
      </c>
      <c r="CH9" s="1">
        <v>36.779655264745045</v>
      </c>
      <c r="CI9" s="1">
        <v>36.975723433256476</v>
      </c>
      <c r="CJ9" s="1">
        <v>37.180725302965953</v>
      </c>
      <c r="CK9" s="1">
        <v>37.400381908066358</v>
      </c>
      <c r="CL9" s="1">
        <v>37.63551489472124</v>
      </c>
      <c r="CM9" s="1">
        <v>37.887038155085534</v>
      </c>
      <c r="CN9" s="1">
        <v>38.161644806485263</v>
      </c>
      <c r="CO9" s="1">
        <v>38.460940076456303</v>
      </c>
      <c r="CP9" s="1">
        <v>38.786758592467258</v>
      </c>
      <c r="CQ9" s="1">
        <v>39.147414531492721</v>
      </c>
      <c r="CR9" s="1">
        <v>39.552437157511463</v>
      </c>
      <c r="CS9" s="1">
        <v>40.019668220524196</v>
      </c>
      <c r="CT9" s="1">
        <v>40.563343034043285</v>
      </c>
      <c r="CU9" s="1">
        <v>41.215930720759026</v>
      </c>
      <c r="CV9" s="1">
        <v>42.034656529799982</v>
      </c>
      <c r="CW9" s="1">
        <v>43.122555154214844</v>
      </c>
      <c r="CX9" s="1">
        <v>44.739383437407589</v>
      </c>
      <c r="CY9" s="1">
        <v>47.787444060073213</v>
      </c>
    </row>
    <row r="10" spans="1:103" x14ac:dyDescent="0.3">
      <c r="A10" s="1">
        <v>18</v>
      </c>
      <c r="B10" s="1">
        <v>-2.7721151366207306</v>
      </c>
      <c r="C10" s="1">
        <v>32.310697545039012</v>
      </c>
      <c r="D10" s="1">
        <v>0.10335542186649545</v>
      </c>
      <c r="E10" s="1">
        <v>26.874471534475848</v>
      </c>
      <c r="F10" s="1">
        <v>27.342821923543568</v>
      </c>
      <c r="G10" s="1">
        <v>27.657297668177236</v>
      </c>
      <c r="H10" s="1">
        <v>27.902823485770107</v>
      </c>
      <c r="I10" s="1">
        <v>28.109237471897792</v>
      </c>
      <c r="J10" s="1">
        <v>28.289099300699476</v>
      </c>
      <c r="K10" s="1">
        <v>28.450614127665641</v>
      </c>
      <c r="L10" s="1">
        <v>28.598784871072247</v>
      </c>
      <c r="M10" s="1">
        <v>28.734875431767165</v>
      </c>
      <c r="N10" s="1">
        <v>28.862525078239067</v>
      </c>
      <c r="O10" s="1">
        <v>28.983469655740453</v>
      </c>
      <c r="P10" s="1">
        <v>29.099595180741698</v>
      </c>
      <c r="Q10" s="1">
        <v>29.210644469950637</v>
      </c>
      <c r="R10" s="1">
        <v>29.316364379560142</v>
      </c>
      <c r="S10" s="1">
        <v>29.418851530615978</v>
      </c>
      <c r="T10" s="1">
        <v>29.517952814160573</v>
      </c>
      <c r="U10" s="1">
        <v>29.613516359415186</v>
      </c>
      <c r="V10" s="1">
        <v>29.707824428437206</v>
      </c>
      <c r="W10" s="1">
        <v>29.798352384284193</v>
      </c>
      <c r="X10" s="1">
        <v>29.88744075247557</v>
      </c>
      <c r="Y10" s="1">
        <v>29.977542216812619</v>
      </c>
      <c r="Z10" s="1">
        <v>30.063586436516999</v>
      </c>
      <c r="AA10" s="1">
        <v>30.147997834442979</v>
      </c>
      <c r="AB10" s="1">
        <v>30.233310266597869</v>
      </c>
      <c r="AC10" s="1">
        <v>30.31691386128151</v>
      </c>
      <c r="AD10" s="1">
        <v>30.398742724370148</v>
      </c>
      <c r="AE10" s="1">
        <v>30.478731027206816</v>
      </c>
      <c r="AF10" s="1">
        <v>30.559519096168959</v>
      </c>
      <c r="AG10" s="1">
        <v>30.641120907078552</v>
      </c>
      <c r="AH10" s="1">
        <v>30.720789628179727</v>
      </c>
      <c r="AI10" s="1">
        <v>30.798457807101833</v>
      </c>
      <c r="AJ10" s="1">
        <v>30.876871909731815</v>
      </c>
      <c r="AK10" s="1">
        <v>30.956044452964122</v>
      </c>
      <c r="AL10" s="1">
        <v>31.035988254844707</v>
      </c>
      <c r="AM10" s="1">
        <v>31.113819637076357</v>
      </c>
      <c r="AN10" s="1">
        <v>31.192392431418032</v>
      </c>
      <c r="AO10" s="1">
        <v>31.268767369062694</v>
      </c>
      <c r="AP10" s="1">
        <v>31.348831686500152</v>
      </c>
      <c r="AQ10" s="1">
        <v>31.426666608537769</v>
      </c>
      <c r="AR10" s="1">
        <v>31.505235559497216</v>
      </c>
      <c r="AS10" s="1">
        <v>31.581486107604633</v>
      </c>
      <c r="AT10" s="1">
        <v>31.661530276561763</v>
      </c>
      <c r="AU10" s="1">
        <v>31.74234512724404</v>
      </c>
      <c r="AV10" s="1">
        <v>31.820790571046295</v>
      </c>
      <c r="AW10" s="1">
        <v>31.899972337183847</v>
      </c>
      <c r="AX10" s="1">
        <v>31.983115446546471</v>
      </c>
      <c r="AY10" s="1">
        <v>32.063837054317538</v>
      </c>
      <c r="AZ10" s="1">
        <v>32.145332578661375</v>
      </c>
      <c r="BA10" s="1">
        <v>32.227614983728735</v>
      </c>
      <c r="BB10" s="1">
        <v>32.310697545039012</v>
      </c>
      <c r="BC10" s="1">
        <v>32.394593859253639</v>
      </c>
      <c r="BD10" s="1">
        <v>32.47931785432943</v>
      </c>
      <c r="BE10" s="1">
        <v>32.564883800069303</v>
      </c>
      <c r="BF10" s="1">
        <v>32.651306319089251</v>
      </c>
      <c r="BG10" s="1">
        <v>32.742110505827746</v>
      </c>
      <c r="BH10" s="1">
        <v>32.830327309897527</v>
      </c>
      <c r="BI10" s="1">
        <v>32.919447426615356</v>
      </c>
      <c r="BJ10" s="1">
        <v>33.013107967148279</v>
      </c>
      <c r="BK10" s="1">
        <v>33.107781686432915</v>
      </c>
      <c r="BL10" s="1">
        <v>33.199787423489717</v>
      </c>
      <c r="BM10" s="1">
        <v>33.296504688696601</v>
      </c>
      <c r="BN10" s="1">
        <v>33.394293425480932</v>
      </c>
      <c r="BO10" s="1">
        <v>33.496999610784592</v>
      </c>
      <c r="BP10" s="1">
        <v>33.597037420178772</v>
      </c>
      <c r="BQ10" s="1">
        <v>33.702125911356504</v>
      </c>
      <c r="BR10" s="1">
        <v>33.808465174667106</v>
      </c>
      <c r="BS10" s="1">
        <v>33.92009191440588</v>
      </c>
      <c r="BT10" s="1">
        <v>34.033121762641237</v>
      </c>
      <c r="BU10" s="1">
        <v>34.147585602431633</v>
      </c>
      <c r="BV10" s="1">
        <v>34.263515293637631</v>
      </c>
      <c r="BW10" s="1">
        <v>34.385165726982095</v>
      </c>
      <c r="BX10" s="1">
        <v>34.512742982736022</v>
      </c>
      <c r="BY10" s="1">
        <v>34.6421243059415</v>
      </c>
      <c r="BZ10" s="1">
        <v>34.773354421082935</v>
      </c>
      <c r="CA10" s="1">
        <v>34.910950348756558</v>
      </c>
      <c r="CB10" s="1">
        <v>35.055163578354424</v>
      </c>
      <c r="CC10" s="1">
        <v>35.206265021993602</v>
      </c>
      <c r="CD10" s="1">
        <v>35.359852998170133</v>
      </c>
      <c r="CE10" s="1">
        <v>35.520771794996328</v>
      </c>
      <c r="CF10" s="1">
        <v>35.694207638913767</v>
      </c>
      <c r="CG10" s="1">
        <v>35.870881678346237</v>
      </c>
      <c r="CH10" s="1">
        <v>36.055949586527468</v>
      </c>
      <c r="CI10" s="1">
        <v>36.254979200872455</v>
      </c>
      <c r="CJ10" s="1">
        <v>36.463485450113239</v>
      </c>
      <c r="CK10" s="1">
        <v>36.687367316748904</v>
      </c>
      <c r="CL10" s="1">
        <v>36.927571734863129</v>
      </c>
      <c r="CM10" s="1">
        <v>37.185159203667176</v>
      </c>
      <c r="CN10" s="1">
        <v>37.467155912692306</v>
      </c>
      <c r="CO10" s="1">
        <v>37.7754395649633</v>
      </c>
      <c r="CP10" s="1">
        <v>38.112175767706496</v>
      </c>
      <c r="CQ10" s="1">
        <v>38.486328077584773</v>
      </c>
      <c r="CR10" s="1">
        <v>38.90832379740813</v>
      </c>
      <c r="CS10" s="1">
        <v>39.39759581320785</v>
      </c>
      <c r="CT10" s="1">
        <v>39.970353784565326</v>
      </c>
      <c r="CU10" s="1">
        <v>40.66293342027484</v>
      </c>
      <c r="CV10" s="1">
        <v>41.540067370862886</v>
      </c>
      <c r="CW10" s="1">
        <v>42.720657407629851</v>
      </c>
      <c r="CX10" s="1">
        <v>44.509836783199304</v>
      </c>
      <c r="CY10" s="1">
        <v>48.011960527797939</v>
      </c>
    </row>
    <row r="11" spans="1:103" x14ac:dyDescent="0.3">
      <c r="A11" s="1">
        <v>19</v>
      </c>
      <c r="B11" s="1">
        <v>-2.905086431976919</v>
      </c>
      <c r="C11" s="1">
        <v>31.85257846007028</v>
      </c>
      <c r="D11" s="1">
        <v>0.10344962035912462</v>
      </c>
      <c r="E11" s="1">
        <v>26.540166525884338</v>
      </c>
      <c r="F11" s="1">
        <v>26.994477906838554</v>
      </c>
      <c r="G11" s="1">
        <v>27.299817506506585</v>
      </c>
      <c r="H11" s="1">
        <v>27.538380462656157</v>
      </c>
      <c r="I11" s="1">
        <v>27.739060255559295</v>
      </c>
      <c r="J11" s="1">
        <v>27.9140170113238</v>
      </c>
      <c r="K11" s="1">
        <v>28.071201459130481</v>
      </c>
      <c r="L11" s="1">
        <v>28.21546275786466</v>
      </c>
      <c r="M11" s="1">
        <v>28.348016856190544</v>
      </c>
      <c r="N11" s="1">
        <v>28.472397403142114</v>
      </c>
      <c r="O11" s="1">
        <v>28.590288152750645</v>
      </c>
      <c r="P11" s="1">
        <v>28.703521997897372</v>
      </c>
      <c r="Q11" s="1">
        <v>28.811843610748788</v>
      </c>
      <c r="R11" s="1">
        <v>28.915001351484037</v>
      </c>
      <c r="S11" s="1">
        <v>29.015037303027523</v>
      </c>
      <c r="T11" s="1">
        <v>29.111799272119796</v>
      </c>
      <c r="U11" s="1">
        <v>29.205136118280659</v>
      </c>
      <c r="V11" s="1">
        <v>29.297275065996985</v>
      </c>
      <c r="W11" s="1">
        <v>29.385747592437113</v>
      </c>
      <c r="X11" s="1">
        <v>29.472839058366834</v>
      </c>
      <c r="Y11" s="1">
        <v>29.560947246525313</v>
      </c>
      <c r="Z11" s="1">
        <v>29.64511290994708</v>
      </c>
      <c r="AA11" s="1">
        <v>29.727705324583212</v>
      </c>
      <c r="AB11" s="1">
        <v>29.811203657016343</v>
      </c>
      <c r="AC11" s="1">
        <v>29.893053405779554</v>
      </c>
      <c r="AD11" s="1">
        <v>29.973188786041487</v>
      </c>
      <c r="AE11" s="1">
        <v>30.051544008849323</v>
      </c>
      <c r="AF11" s="1">
        <v>30.130705251603711</v>
      </c>
      <c r="AG11" s="1">
        <v>30.210687085284849</v>
      </c>
      <c r="AH11" s="1">
        <v>30.288796924665611</v>
      </c>
      <c r="AI11" s="1">
        <v>30.36496715488687</v>
      </c>
      <c r="AJ11" s="1">
        <v>30.441890922702477</v>
      </c>
      <c r="AK11" s="1">
        <v>30.519581324797304</v>
      </c>
      <c r="AL11" s="1">
        <v>30.598051785006518</v>
      </c>
      <c r="AM11" s="1">
        <v>30.674471370723886</v>
      </c>
      <c r="AN11" s="1">
        <v>30.751641731835051</v>
      </c>
      <c r="AO11" s="1">
        <v>30.8266756048248</v>
      </c>
      <c r="AP11" s="1">
        <v>30.905357692531375</v>
      </c>
      <c r="AQ11" s="1">
        <v>30.981872227144237</v>
      </c>
      <c r="AR11" s="1">
        <v>31.059131872590015</v>
      </c>
      <c r="AS11" s="1">
        <v>31.134134531471322</v>
      </c>
      <c r="AT11" s="1">
        <v>31.212893054828047</v>
      </c>
      <c r="AU11" s="1">
        <v>31.292435357209545</v>
      </c>
      <c r="AV11" s="1">
        <v>31.369670235714512</v>
      </c>
      <c r="AW11" s="1">
        <v>31.44765491289634</v>
      </c>
      <c r="AX11" s="1">
        <v>31.529568111746503</v>
      </c>
      <c r="AY11" s="1">
        <v>31.609122363621555</v>
      </c>
      <c r="AZ11" s="1">
        <v>31.689466267644796</v>
      </c>
      <c r="BA11" s="1">
        <v>31.770613594510664</v>
      </c>
      <c r="BB11" s="1">
        <v>31.85257846007028</v>
      </c>
      <c r="BC11" s="1">
        <v>31.935375336654481</v>
      </c>
      <c r="BD11" s="1">
        <v>32.019019064857268</v>
      </c>
      <c r="BE11" s="1">
        <v>32.103524865802122</v>
      </c>
      <c r="BF11" s="1">
        <v>32.188908353914769</v>
      </c>
      <c r="BG11" s="1">
        <v>32.278655458302509</v>
      </c>
      <c r="BH11" s="1">
        <v>32.365879558389167</v>
      </c>
      <c r="BI11" s="1">
        <v>32.45403136890971</v>
      </c>
      <c r="BJ11" s="1">
        <v>32.54671201666288</v>
      </c>
      <c r="BK11" s="1">
        <v>32.640434885382405</v>
      </c>
      <c r="BL11" s="1">
        <v>32.731555075235789</v>
      </c>
      <c r="BM11" s="1">
        <v>32.827382713907326</v>
      </c>
      <c r="BN11" s="1">
        <v>32.924315338841893</v>
      </c>
      <c r="BO11" s="1">
        <v>33.026169727547611</v>
      </c>
      <c r="BP11" s="1">
        <v>33.12542493570345</v>
      </c>
      <c r="BQ11" s="1">
        <v>33.22974178646529</v>
      </c>
      <c r="BR11" s="1">
        <v>33.335353344536365</v>
      </c>
      <c r="BS11" s="1">
        <v>33.446274218001477</v>
      </c>
      <c r="BT11" s="1">
        <v>33.5586504597999</v>
      </c>
      <c r="BU11" s="1">
        <v>33.672515699575158</v>
      </c>
      <c r="BV11" s="1">
        <v>33.787904686595191</v>
      </c>
      <c r="BW11" s="1">
        <v>33.909059384375908</v>
      </c>
      <c r="BX11" s="1">
        <v>34.036196388806971</v>
      </c>
      <c r="BY11" s="1">
        <v>34.165215386674809</v>
      </c>
      <c r="BZ11" s="1">
        <v>34.296165503111723</v>
      </c>
      <c r="CA11" s="1">
        <v>34.43356353493531</v>
      </c>
      <c r="CB11" s="1">
        <v>34.577675678456032</v>
      </c>
      <c r="CC11" s="1">
        <v>34.72878933716175</v>
      </c>
      <c r="CD11" s="1">
        <v>34.882515129098742</v>
      </c>
      <c r="CE11" s="1">
        <v>35.043715647378292</v>
      </c>
      <c r="CF11" s="1">
        <v>35.217614542298364</v>
      </c>
      <c r="CG11" s="1">
        <v>35.394932645795606</v>
      </c>
      <c r="CH11" s="1">
        <v>35.580864425141868</v>
      </c>
      <c r="CI11" s="1">
        <v>35.781042335019293</v>
      </c>
      <c r="CJ11" s="1">
        <v>35.99099904863445</v>
      </c>
      <c r="CK11" s="1">
        <v>36.216724922443888</v>
      </c>
      <c r="CL11" s="1">
        <v>36.459243541952993</v>
      </c>
      <c r="CM11" s="1">
        <v>36.719706034613779</v>
      </c>
      <c r="CN11" s="1">
        <v>37.005326247993239</v>
      </c>
      <c r="CO11" s="1">
        <v>37.318152676834792</v>
      </c>
      <c r="CP11" s="1">
        <v>37.660561106746869</v>
      </c>
      <c r="CQ11" s="1">
        <v>38.041907587255295</v>
      </c>
      <c r="CR11" s="1">
        <v>38.473175120724761</v>
      </c>
      <c r="CS11" s="1">
        <v>38.974781619814124</v>
      </c>
      <c r="CT11" s="1">
        <v>39.564217985782335</v>
      </c>
      <c r="CU11" s="1">
        <v>40.280326554935968</v>
      </c>
      <c r="CV11" s="1">
        <v>41.192808415996353</v>
      </c>
      <c r="CW11" s="1">
        <v>42.431398517913649</v>
      </c>
      <c r="CX11" s="1">
        <v>44.333322565936342</v>
      </c>
      <c r="CY11" s="1">
        <v>48.156045895551536</v>
      </c>
    </row>
    <row r="12" spans="1:103" x14ac:dyDescent="0.3">
      <c r="A12" s="1">
        <v>20</v>
      </c>
      <c r="B12" s="1">
        <v>-2.908496811397824</v>
      </c>
      <c r="C12" s="1">
        <v>31.548291410247614</v>
      </c>
      <c r="D12" s="1">
        <v>0.10851833447783021</v>
      </c>
      <c r="E12" s="1">
        <v>26.107994278895422</v>
      </c>
      <c r="F12" s="1">
        <v>26.567758444674546</v>
      </c>
      <c r="G12" s="1">
        <v>26.877273472574405</v>
      </c>
      <c r="H12" s="1">
        <v>27.119391973539415</v>
      </c>
      <c r="I12" s="1">
        <v>27.323265841968109</v>
      </c>
      <c r="J12" s="1">
        <v>27.50116115176888</v>
      </c>
      <c r="K12" s="1">
        <v>27.661109599269579</v>
      </c>
      <c r="L12" s="1">
        <v>27.808012169315734</v>
      </c>
      <c r="M12" s="1">
        <v>27.943082368772785</v>
      </c>
      <c r="N12" s="1">
        <v>28.069902337292312</v>
      </c>
      <c r="O12" s="1">
        <v>28.190176029296872</v>
      </c>
      <c r="P12" s="1">
        <v>28.305764151386075</v>
      </c>
      <c r="Q12" s="1">
        <v>28.416398460384332</v>
      </c>
      <c r="R12" s="1">
        <v>28.521814142317435</v>
      </c>
      <c r="S12" s="1">
        <v>28.624091819357648</v>
      </c>
      <c r="T12" s="1">
        <v>28.723071338639048</v>
      </c>
      <c r="U12" s="1">
        <v>28.818593409729537</v>
      </c>
      <c r="V12" s="1">
        <v>28.912934321421126</v>
      </c>
      <c r="W12" s="1">
        <v>29.003563352748699</v>
      </c>
      <c r="X12" s="1">
        <v>29.092818274579674</v>
      </c>
      <c r="Y12" s="1">
        <v>29.18315644806512</v>
      </c>
      <c r="Z12" s="1">
        <v>29.269491331019477</v>
      </c>
      <c r="AA12" s="1">
        <v>29.354249715093164</v>
      </c>
      <c r="AB12" s="1">
        <v>29.439975563429169</v>
      </c>
      <c r="AC12" s="1">
        <v>29.52404595185261</v>
      </c>
      <c r="AD12" s="1">
        <v>29.606391263379564</v>
      </c>
      <c r="AE12" s="1">
        <v>29.686941781329438</v>
      </c>
      <c r="AF12" s="1">
        <v>29.768355700774716</v>
      </c>
      <c r="AG12" s="1">
        <v>29.850649292926629</v>
      </c>
      <c r="AH12" s="1">
        <v>29.931051648956732</v>
      </c>
      <c r="AI12" s="1">
        <v>30.009490838900163</v>
      </c>
      <c r="AJ12" s="1">
        <v>30.08873964346245</v>
      </c>
      <c r="AK12" s="1">
        <v>30.168812750442527</v>
      </c>
      <c r="AL12" s="1">
        <v>30.249725230754869</v>
      </c>
      <c r="AM12" s="1">
        <v>30.328557392442995</v>
      </c>
      <c r="AN12" s="1">
        <v>30.408198651771102</v>
      </c>
      <c r="AO12" s="1">
        <v>30.485668558433598</v>
      </c>
      <c r="AP12" s="1">
        <v>30.566940844153372</v>
      </c>
      <c r="AQ12" s="1">
        <v>30.646009489516551</v>
      </c>
      <c r="AR12" s="1">
        <v>30.725883601453198</v>
      </c>
      <c r="AS12" s="1">
        <v>30.803458646824744</v>
      </c>
      <c r="AT12" s="1">
        <v>30.884954943397652</v>
      </c>
      <c r="AU12" s="1">
        <v>30.967300503085969</v>
      </c>
      <c r="AV12" s="1">
        <v>31.047294299982291</v>
      </c>
      <c r="AW12" s="1">
        <v>31.128101855553549</v>
      </c>
      <c r="AX12" s="1">
        <v>31.213020591416189</v>
      </c>
      <c r="AY12" s="1">
        <v>31.295533728902598</v>
      </c>
      <c r="AZ12" s="1">
        <v>31.378906025652714</v>
      </c>
      <c r="BA12" s="1">
        <v>31.463153206534187</v>
      </c>
      <c r="BB12" s="1">
        <v>31.548291410247614</v>
      </c>
      <c r="BC12" s="1">
        <v>31.634337203586753</v>
      </c>
      <c r="BD12" s="1">
        <v>31.721307596308041</v>
      </c>
      <c r="BE12" s="1">
        <v>31.809220056640637</v>
      </c>
      <c r="BF12" s="1">
        <v>31.898092527469977</v>
      </c>
      <c r="BG12" s="1">
        <v>31.991558097687502</v>
      </c>
      <c r="BH12" s="1">
        <v>32.082446698965654</v>
      </c>
      <c r="BI12" s="1">
        <v>32.174352950116209</v>
      </c>
      <c r="BJ12" s="1">
        <v>32.271036522638568</v>
      </c>
      <c r="BK12" s="1">
        <v>32.368865659759422</v>
      </c>
      <c r="BL12" s="1">
        <v>32.464034688559778</v>
      </c>
      <c r="BM12" s="1">
        <v>32.56418093661344</v>
      </c>
      <c r="BN12" s="1">
        <v>32.665545592719205</v>
      </c>
      <c r="BO12" s="1">
        <v>32.772126468959108</v>
      </c>
      <c r="BP12" s="1">
        <v>32.876056465814777</v>
      </c>
      <c r="BQ12" s="1">
        <v>32.985360339455951</v>
      </c>
      <c r="BR12" s="1">
        <v>33.096098458477492</v>
      </c>
      <c r="BS12" s="1">
        <v>33.212488354158637</v>
      </c>
      <c r="BT12" s="1">
        <v>33.330494583663963</v>
      </c>
      <c r="BU12" s="1">
        <v>33.450156705872153</v>
      </c>
      <c r="BV12" s="1">
        <v>33.57151567550607</v>
      </c>
      <c r="BW12" s="1">
        <v>33.699042987469639</v>
      </c>
      <c r="BX12" s="1">
        <v>33.832983147298123</v>
      </c>
      <c r="BY12" s="1">
        <v>33.969028378391648</v>
      </c>
      <c r="BZ12" s="1">
        <v>34.107237068054481</v>
      </c>
      <c r="CA12" s="1">
        <v>34.252390073268366</v>
      </c>
      <c r="CB12" s="1">
        <v>34.404790524981792</v>
      </c>
      <c r="CC12" s="1">
        <v>34.56476661555989</v>
      </c>
      <c r="CD12" s="1">
        <v>34.727689969442523</v>
      </c>
      <c r="CE12" s="1">
        <v>34.898734457459227</v>
      </c>
      <c r="CF12" s="1">
        <v>35.08348395496968</v>
      </c>
      <c r="CG12" s="1">
        <v>35.272115951572353</v>
      </c>
      <c r="CH12" s="1">
        <v>35.470185592757339</v>
      </c>
      <c r="CI12" s="1">
        <v>35.68374935305755</v>
      </c>
      <c r="CJ12" s="1">
        <v>35.908104863788466</v>
      </c>
      <c r="CK12" s="1">
        <v>36.149726913542146</v>
      </c>
      <c r="CL12" s="1">
        <v>36.409811903134724</v>
      </c>
      <c r="CM12" s="1">
        <v>36.689712243381756</v>
      </c>
      <c r="CN12" s="1">
        <v>36.997340521869127</v>
      </c>
      <c r="CO12" s="1">
        <v>37.335118830840628</v>
      </c>
      <c r="CP12" s="1">
        <v>37.705875691054253</v>
      </c>
      <c r="CQ12" s="1">
        <v>38.120099566919549</v>
      </c>
      <c r="CR12" s="1">
        <v>38.590248391721389</v>
      </c>
      <c r="CS12" s="1">
        <v>39.139413983766914</v>
      </c>
      <c r="CT12" s="1">
        <v>39.788056620703699</v>
      </c>
      <c r="CU12" s="1">
        <v>40.581115409374767</v>
      </c>
      <c r="CV12" s="1">
        <v>41.60002380601734</v>
      </c>
      <c r="CW12" s="1">
        <v>42.999056575041642</v>
      </c>
      <c r="CX12" s="1">
        <v>45.18647930449923</v>
      </c>
      <c r="CY12" s="1">
        <v>49.750125361952684</v>
      </c>
    </row>
    <row r="13" spans="1:103" x14ac:dyDescent="0.3">
      <c r="A13" s="1" t="s">
        <v>110</v>
      </c>
      <c r="B13" s="1">
        <v>-2.2671291764373782</v>
      </c>
      <c r="C13" s="1">
        <v>31.854733187005671</v>
      </c>
      <c r="D13" s="1">
        <v>0.10989053224132142</v>
      </c>
      <c r="E13" s="1">
        <v>26.038191242050935</v>
      </c>
      <c r="F13" s="1">
        <v>26.546721803327678</v>
      </c>
      <c r="G13" s="1">
        <v>26.887587783644083</v>
      </c>
      <c r="H13" s="1">
        <v>27.153363682571882</v>
      </c>
      <c r="I13" s="1">
        <v>27.376549207229765</v>
      </c>
      <c r="J13" s="1">
        <v>27.57082927898632</v>
      </c>
      <c r="K13" s="1">
        <v>27.745130918183634</v>
      </c>
      <c r="L13" s="1">
        <v>27.904894461585958</v>
      </c>
      <c r="M13" s="1">
        <v>28.051513729403318</v>
      </c>
      <c r="N13" s="1">
        <v>28.188933173442738</v>
      </c>
      <c r="O13" s="1">
        <v>28.319037857624075</v>
      </c>
      <c r="P13" s="1">
        <v>28.443868440511665</v>
      </c>
      <c r="Q13" s="1">
        <v>28.563158254938731</v>
      </c>
      <c r="R13" s="1">
        <v>28.676645631927713</v>
      </c>
      <c r="S13" s="1">
        <v>28.78658935628302</v>
      </c>
      <c r="T13" s="1">
        <v>28.892831155815653</v>
      </c>
      <c r="U13" s="1">
        <v>28.995214483670722</v>
      </c>
      <c r="V13" s="1">
        <v>29.096188523225884</v>
      </c>
      <c r="W13" s="1">
        <v>29.193054483590732</v>
      </c>
      <c r="X13" s="1">
        <v>29.288321231793415</v>
      </c>
      <c r="Y13" s="1">
        <v>29.38461126263493</v>
      </c>
      <c r="Z13" s="1">
        <v>29.476508334559423</v>
      </c>
      <c r="AA13" s="1">
        <v>29.566606757795633</v>
      </c>
      <c r="AB13" s="1">
        <v>29.657611217466012</v>
      </c>
      <c r="AC13" s="1">
        <v>29.74673792533968</v>
      </c>
      <c r="AD13" s="1">
        <v>29.833919487507064</v>
      </c>
      <c r="AE13" s="1">
        <v>29.919088748321787</v>
      </c>
      <c r="AF13" s="1">
        <v>30.005057553494925</v>
      </c>
      <c r="AG13" s="1">
        <v>30.091838700806285</v>
      </c>
      <c r="AH13" s="1">
        <v>30.176511620269963</v>
      </c>
      <c r="AI13" s="1">
        <v>30.259008000564489</v>
      </c>
      <c r="AJ13" s="1">
        <v>30.34224580704392</v>
      </c>
      <c r="AK13" s="1">
        <v>30.426236397969095</v>
      </c>
      <c r="AL13" s="1">
        <v>30.510991378433758</v>
      </c>
      <c r="AM13" s="1">
        <v>30.593454418190053</v>
      </c>
      <c r="AN13" s="1">
        <v>30.676650111627943</v>
      </c>
      <c r="AO13" s="1">
        <v>30.757467290779648</v>
      </c>
      <c r="AP13" s="1">
        <v>30.842133643253046</v>
      </c>
      <c r="AQ13" s="1">
        <v>30.924388251437016</v>
      </c>
      <c r="AR13" s="1">
        <v>31.007363928871289</v>
      </c>
      <c r="AS13" s="1">
        <v>31.087838263720805</v>
      </c>
      <c r="AT13" s="1">
        <v>31.172259849856196</v>
      </c>
      <c r="AU13" s="1">
        <v>31.257435078879507</v>
      </c>
      <c r="AV13" s="1">
        <v>31.340055732059312</v>
      </c>
      <c r="AW13" s="1">
        <v>31.423394181697951</v>
      </c>
      <c r="AX13" s="1">
        <v>31.51083903423579</v>
      </c>
      <c r="AY13" s="1">
        <v>31.595674982575233</v>
      </c>
      <c r="AZ13" s="1">
        <v>31.681261733716166</v>
      </c>
      <c r="BA13" s="1">
        <v>31.767610612733268</v>
      </c>
      <c r="BB13" s="1">
        <v>31.854733187005671</v>
      </c>
      <c r="BC13" s="1">
        <v>31.942641272949579</v>
      </c>
      <c r="BD13" s="1">
        <v>32.03134694298155</v>
      </c>
      <c r="BE13" s="1">
        <v>32.120862532721809</v>
      </c>
      <c r="BF13" s="1">
        <v>32.211200648447466</v>
      </c>
      <c r="BG13" s="1">
        <v>32.306038677703285</v>
      </c>
      <c r="BH13" s="1">
        <v>32.398095007057861</v>
      </c>
      <c r="BI13" s="1">
        <v>32.491013928545144</v>
      </c>
      <c r="BJ13" s="1">
        <v>32.588579461894845</v>
      </c>
      <c r="BK13" s="1">
        <v>32.68710874339137</v>
      </c>
      <c r="BL13" s="1">
        <v>32.782772409969311</v>
      </c>
      <c r="BM13" s="1">
        <v>32.883239644341884</v>
      </c>
      <c r="BN13" s="1">
        <v>32.984719853157316</v>
      </c>
      <c r="BO13" s="1">
        <v>33.091193992984522</v>
      </c>
      <c r="BP13" s="1">
        <v>33.19479352373088</v>
      </c>
      <c r="BQ13" s="1">
        <v>33.303507510690437</v>
      </c>
      <c r="BR13" s="1">
        <v>33.413393436482572</v>
      </c>
      <c r="BS13" s="1">
        <v>33.528610122614687</v>
      </c>
      <c r="BT13" s="1">
        <v>33.645135045058453</v>
      </c>
      <c r="BU13" s="1">
        <v>33.762993566009719</v>
      </c>
      <c r="BV13" s="1">
        <v>33.882211746321431</v>
      </c>
      <c r="BW13" s="1">
        <v>34.007149663931322</v>
      </c>
      <c r="BX13" s="1">
        <v>34.13799343159684</v>
      </c>
      <c r="BY13" s="1">
        <v>34.270496437060451</v>
      </c>
      <c r="BZ13" s="1">
        <v>34.404694638485111</v>
      </c>
      <c r="CA13" s="1">
        <v>34.545186394043753</v>
      </c>
      <c r="CB13" s="1">
        <v>34.692195026104109</v>
      </c>
      <c r="CC13" s="1">
        <v>34.845959807937589</v>
      </c>
      <c r="CD13" s="1">
        <v>35.001973833130535</v>
      </c>
      <c r="CE13" s="1">
        <v>35.165127570742392</v>
      </c>
      <c r="CF13" s="1">
        <v>35.340617127602037</v>
      </c>
      <c r="CG13" s="1">
        <v>35.519000700397392</v>
      </c>
      <c r="CH13" s="1">
        <v>35.70544112039849</v>
      </c>
      <c r="CI13" s="1">
        <v>35.905464199947446</v>
      </c>
      <c r="CJ13" s="1">
        <v>36.114469007384699</v>
      </c>
      <c r="CK13" s="1">
        <v>36.338261574306095</v>
      </c>
      <c r="CL13" s="1">
        <v>36.577642531671259</v>
      </c>
      <c r="CM13" s="1">
        <v>36.833499829393176</v>
      </c>
      <c r="CN13" s="1">
        <v>37.112584414279389</v>
      </c>
      <c r="CO13" s="1">
        <v>37.416450801067874</v>
      </c>
      <c r="CP13" s="1">
        <v>37.746868877853615</v>
      </c>
      <c r="CQ13" s="1">
        <v>38.11214543446593</v>
      </c>
      <c r="CR13" s="1">
        <v>38.521749704751294</v>
      </c>
      <c r="CS13" s="1">
        <v>38.993441832293584</v>
      </c>
      <c r="CT13" s="1">
        <v>39.541156029079417</v>
      </c>
      <c r="CU13" s="1">
        <v>40.196890832962985</v>
      </c>
      <c r="CV13" s="1">
        <v>41.016818587443552</v>
      </c>
      <c r="CW13" s="1">
        <v>42.101326350090069</v>
      </c>
      <c r="CX13" s="1">
        <v>43.701869251735694</v>
      </c>
      <c r="CY13" s="1">
        <v>46.678976944084319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-1.6797351073617939</v>
      </c>
      <c r="C3" s="1">
        <v>102.46831053398486</v>
      </c>
      <c r="D3" s="1">
        <v>0.10403941812713534</v>
      </c>
      <c r="E3" s="1">
        <v>83.637172407178042</v>
      </c>
      <c r="F3" s="1">
        <v>85.366695539750779</v>
      </c>
      <c r="G3" s="1">
        <v>86.51780268085723</v>
      </c>
      <c r="H3" s="1">
        <v>87.410663661511677</v>
      </c>
      <c r="I3" s="1">
        <v>88.157233916839843</v>
      </c>
      <c r="J3" s="1">
        <v>88.804696790390807</v>
      </c>
      <c r="K3" s="1">
        <v>89.383644270330663</v>
      </c>
      <c r="L3" s="1">
        <v>89.912681057438462</v>
      </c>
      <c r="M3" s="1">
        <v>90.396816022290054</v>
      </c>
      <c r="N3" s="1">
        <v>90.84936888315444</v>
      </c>
      <c r="O3" s="1">
        <v>91.27675161177649</v>
      </c>
      <c r="P3" s="1">
        <v>91.685815061845176</v>
      </c>
      <c r="Q3" s="1">
        <v>92.075806753900665</v>
      </c>
      <c r="R3" s="1">
        <v>92.445994352458342</v>
      </c>
      <c r="S3" s="1">
        <v>92.803843239628023</v>
      </c>
      <c r="T3" s="1">
        <v>93.148910743198215</v>
      </c>
      <c r="U3" s="1">
        <v>93.480762255760951</v>
      </c>
      <c r="V3" s="1">
        <v>93.807385754073479</v>
      </c>
      <c r="W3" s="1">
        <v>94.120102243149319</v>
      </c>
      <c r="X3" s="1">
        <v>94.427062999638494</v>
      </c>
      <c r="Y3" s="1">
        <v>94.736721255450774</v>
      </c>
      <c r="Z3" s="1">
        <v>95.031688082295148</v>
      </c>
      <c r="AA3" s="1">
        <v>95.32034500900231</v>
      </c>
      <c r="AB3" s="1">
        <v>95.611363551736943</v>
      </c>
      <c r="AC3" s="1">
        <v>95.895848568842055</v>
      </c>
      <c r="AD3" s="1">
        <v>96.173617085234056</v>
      </c>
      <c r="AE3" s="1">
        <v>96.444487927186429</v>
      </c>
      <c r="AF3" s="1">
        <v>96.717412862870063</v>
      </c>
      <c r="AG3" s="1">
        <v>96.992417354122807</v>
      </c>
      <c r="AH3" s="1">
        <v>97.260256105530516</v>
      </c>
      <c r="AI3" s="1">
        <v>97.520748189815663</v>
      </c>
      <c r="AJ3" s="1">
        <v>97.783118310669181</v>
      </c>
      <c r="AK3" s="1">
        <v>98.047388595104877</v>
      </c>
      <c r="AL3" s="1">
        <v>98.313581532933782</v>
      </c>
      <c r="AM3" s="1">
        <v>98.572109849694698</v>
      </c>
      <c r="AN3" s="1">
        <v>98.832468024657899</v>
      </c>
      <c r="AO3" s="1">
        <v>99.08493251167387</v>
      </c>
      <c r="AP3" s="1">
        <v>99.348944495615768</v>
      </c>
      <c r="AQ3" s="1">
        <v>99.604967664598405</v>
      </c>
      <c r="AR3" s="1">
        <v>99.862766541090281</v>
      </c>
      <c r="AS3" s="1">
        <v>100.11234338346082</v>
      </c>
      <c r="AT3" s="1">
        <v>100.37368412354638</v>
      </c>
      <c r="AU3" s="1">
        <v>100.63686109450065</v>
      </c>
      <c r="AV3" s="1">
        <v>100.89166715009081</v>
      </c>
      <c r="AW3" s="1">
        <v>101.14820942876402</v>
      </c>
      <c r="AX3" s="1">
        <v>101.41687596449178</v>
      </c>
      <c r="AY3" s="1">
        <v>101.67702039451716</v>
      </c>
      <c r="AZ3" s="1">
        <v>101.93896074152656</v>
      </c>
      <c r="BA3" s="1">
        <v>102.20271726291168</v>
      </c>
      <c r="BB3" s="1">
        <v>102.46831053398486</v>
      </c>
      <c r="BC3" s="1">
        <v>102.73576145438435</v>
      </c>
      <c r="BD3" s="1">
        <v>103.00509125463722</v>
      </c>
      <c r="BE3" s="1">
        <v>103.2763215028849</v>
      </c>
      <c r="BF3" s="1">
        <v>103.54947411177574</v>
      </c>
      <c r="BG3" s="1">
        <v>103.83561600182404</v>
      </c>
      <c r="BH3" s="1">
        <v>104.11275964910426</v>
      </c>
      <c r="BI3" s="1">
        <v>104.39189446084838</v>
      </c>
      <c r="BJ3" s="1">
        <v>104.68433202671051</v>
      </c>
      <c r="BK3" s="1">
        <v>104.97897526054729</v>
      </c>
      <c r="BL3" s="1">
        <v>105.26439142241269</v>
      </c>
      <c r="BM3" s="1">
        <v>105.56344057576673</v>
      </c>
      <c r="BN3" s="1">
        <v>105.86477729333548</v>
      </c>
      <c r="BO3" s="1">
        <v>106.18015578484216</v>
      </c>
      <c r="BP3" s="1">
        <v>106.48624473287396</v>
      </c>
      <c r="BQ3" s="1">
        <v>106.80662160795021</v>
      </c>
      <c r="BR3" s="1">
        <v>107.12959458296946</v>
      </c>
      <c r="BS3" s="1">
        <v>107.46730841592266</v>
      </c>
      <c r="BT3" s="1">
        <v>107.80789029607563</v>
      </c>
      <c r="BU3" s="1">
        <v>108.15138006019579</v>
      </c>
      <c r="BV3" s="1">
        <v>108.49781831570381</v>
      </c>
      <c r="BW3" s="1">
        <v>108.85978186130596</v>
      </c>
      <c r="BX3" s="1">
        <v>109.23765191877857</v>
      </c>
      <c r="BY3" s="1">
        <v>109.61905746527096</v>
      </c>
      <c r="BZ3" s="1">
        <v>110.00405263270277</v>
      </c>
      <c r="CA3" s="1">
        <v>110.40571080636384</v>
      </c>
      <c r="CB3" s="1">
        <v>110.82447409671795</v>
      </c>
      <c r="CC3" s="1">
        <v>111.26081105562947</v>
      </c>
      <c r="CD3" s="1">
        <v>111.7017822975823</v>
      </c>
      <c r="CE3" s="1">
        <v>112.16104854231237</v>
      </c>
      <c r="CF3" s="1">
        <v>112.65288613640557</v>
      </c>
      <c r="CG3" s="1">
        <v>113.15054616785093</v>
      </c>
      <c r="CH3" s="1">
        <v>113.66821620773585</v>
      </c>
      <c r="CI3" s="1">
        <v>114.22079460722814</v>
      </c>
      <c r="CJ3" s="1">
        <v>114.79508235090218</v>
      </c>
      <c r="CK3" s="1">
        <v>115.40648611260087</v>
      </c>
      <c r="CL3" s="1">
        <v>116.05645175552651</v>
      </c>
      <c r="CM3" s="1">
        <v>116.74655383216887</v>
      </c>
      <c r="CN3" s="1">
        <v>117.49388708852319</v>
      </c>
      <c r="CO3" s="1">
        <v>118.30115707193978</v>
      </c>
      <c r="CP3" s="1">
        <v>119.17137304211691</v>
      </c>
      <c r="CQ3" s="1">
        <v>120.12420170155389</v>
      </c>
      <c r="CR3" s="1">
        <v>121.18119978787291</v>
      </c>
      <c r="CS3" s="1">
        <v>122.38344853164897</v>
      </c>
      <c r="CT3" s="1">
        <v>123.75943019650067</v>
      </c>
      <c r="CU3" s="1">
        <v>125.3786144435264</v>
      </c>
      <c r="CV3" s="1">
        <v>127.36035326418627</v>
      </c>
      <c r="CW3" s="1">
        <v>129.90914779059005</v>
      </c>
      <c r="CX3" s="1">
        <v>133.52258428579367</v>
      </c>
      <c r="CY3" s="1">
        <v>139.7894889993307</v>
      </c>
    </row>
    <row r="4" spans="1:103" x14ac:dyDescent="0.3">
      <c r="A4" s="1">
        <v>12</v>
      </c>
      <c r="B4" s="1">
        <v>-0.9974168931575107</v>
      </c>
      <c r="C4" s="1">
        <v>94.982840589302072</v>
      </c>
      <c r="D4" s="1">
        <v>0.10245947416107677</v>
      </c>
      <c r="E4" s="1">
        <v>76.698717717016834</v>
      </c>
      <c r="F4" s="1">
        <v>78.465445153716928</v>
      </c>
      <c r="G4" s="1">
        <v>79.632054604571849</v>
      </c>
      <c r="H4" s="1">
        <v>80.531752821905059</v>
      </c>
      <c r="I4" s="1">
        <v>81.280519355020658</v>
      </c>
      <c r="J4" s="1">
        <v>81.927266834825488</v>
      </c>
      <c r="K4" s="1">
        <v>82.503498130789666</v>
      </c>
      <c r="L4" s="1">
        <v>83.0283278687684</v>
      </c>
      <c r="M4" s="1">
        <v>83.507161489318577</v>
      </c>
      <c r="N4" s="1">
        <v>83.953498566511641</v>
      </c>
      <c r="O4" s="1">
        <v>84.373888388961888</v>
      </c>
      <c r="P4" s="1">
        <v>84.775233130697359</v>
      </c>
      <c r="Q4" s="1">
        <v>85.156928645917063</v>
      </c>
      <c r="R4" s="1">
        <v>85.518392143988777</v>
      </c>
      <c r="S4" s="1">
        <v>85.867019154158612</v>
      </c>
      <c r="T4" s="1">
        <v>86.202457956396287</v>
      </c>
      <c r="U4" s="1">
        <v>86.524365949468546</v>
      </c>
      <c r="V4" s="1">
        <v>86.840546490206265</v>
      </c>
      <c r="W4" s="1">
        <v>87.142653369564826</v>
      </c>
      <c r="X4" s="1">
        <v>87.438616950609045</v>
      </c>
      <c r="Y4" s="1">
        <v>87.736595128601351</v>
      </c>
      <c r="Z4" s="1">
        <v>88.019887375464478</v>
      </c>
      <c r="AA4" s="1">
        <v>88.296600238857508</v>
      </c>
      <c r="AB4" s="1">
        <v>88.575056155013868</v>
      </c>
      <c r="AC4" s="1">
        <v>88.846754247065988</v>
      </c>
      <c r="AD4" s="1">
        <v>89.111553952518705</v>
      </c>
      <c r="AE4" s="1">
        <v>89.369316990193653</v>
      </c>
      <c r="AF4" s="1">
        <v>89.628573615760288</v>
      </c>
      <c r="AG4" s="1">
        <v>89.889336842995874</v>
      </c>
      <c r="AH4" s="1">
        <v>90.142852445410256</v>
      </c>
      <c r="AI4" s="1">
        <v>90.388984938027988</v>
      </c>
      <c r="AJ4" s="1">
        <v>90.636463476020836</v>
      </c>
      <c r="AK4" s="1">
        <v>90.88529912669874</v>
      </c>
      <c r="AL4" s="1">
        <v>91.135503079007179</v>
      </c>
      <c r="AM4" s="1">
        <v>91.378077633149246</v>
      </c>
      <c r="AN4" s="1">
        <v>91.621945269425225</v>
      </c>
      <c r="AO4" s="1">
        <v>91.858012574282768</v>
      </c>
      <c r="AP4" s="1">
        <v>92.104448721891387</v>
      </c>
      <c r="AQ4" s="1">
        <v>92.343008937110966</v>
      </c>
      <c r="AR4" s="1">
        <v>92.582806545062567</v>
      </c>
      <c r="AS4" s="1">
        <v>92.814557069199239</v>
      </c>
      <c r="AT4" s="1">
        <v>93.056809988276569</v>
      </c>
      <c r="AU4" s="1">
        <v>93.300329166940784</v>
      </c>
      <c r="AV4" s="1">
        <v>93.535685628008409</v>
      </c>
      <c r="AW4" s="1">
        <v>93.772230952256521</v>
      </c>
      <c r="AX4" s="1">
        <v>94.019508939927277</v>
      </c>
      <c r="AY4" s="1">
        <v>94.258507634141452</v>
      </c>
      <c r="AZ4" s="1">
        <v>94.49872291858432</v>
      </c>
      <c r="BA4" s="1">
        <v>94.740164102243639</v>
      </c>
      <c r="BB4" s="1">
        <v>94.982840589302072</v>
      </c>
      <c r="BC4" s="1">
        <v>95.22676188035706</v>
      </c>
      <c r="BD4" s="1">
        <v>95.471937573659361</v>
      </c>
      <c r="BE4" s="1">
        <v>95.718377366370831</v>
      </c>
      <c r="BF4" s="1">
        <v>95.966091055841616</v>
      </c>
      <c r="BG4" s="1">
        <v>96.225075284369836</v>
      </c>
      <c r="BH4" s="1">
        <v>96.475418528060558</v>
      </c>
      <c r="BI4" s="1">
        <v>96.727066081179728</v>
      </c>
      <c r="BJ4" s="1">
        <v>96.990174130131038</v>
      </c>
      <c r="BK4" s="1">
        <v>97.254715583863771</v>
      </c>
      <c r="BL4" s="1">
        <v>97.510445063716872</v>
      </c>
      <c r="BM4" s="1">
        <v>97.777832417319203</v>
      </c>
      <c r="BN4" s="1">
        <v>98.046688320972862</v>
      </c>
      <c r="BO4" s="1">
        <v>98.327452197544062</v>
      </c>
      <c r="BP4" s="1">
        <v>98.599339381797762</v>
      </c>
      <c r="BQ4" s="1">
        <v>98.883277734974726</v>
      </c>
      <c r="BR4" s="1">
        <v>99.168854005719965</v>
      </c>
      <c r="BS4" s="1">
        <v>99.46675240518465</v>
      </c>
      <c r="BT4" s="1">
        <v>99.766443609199229</v>
      </c>
      <c r="BU4" s="1">
        <v>100.06794384366505</v>
      </c>
      <c r="BV4" s="1">
        <v>100.37126953083795</v>
      </c>
      <c r="BW4" s="1">
        <v>100.68737042043168</v>
      </c>
      <c r="BX4" s="1">
        <v>101.01647062660196</v>
      </c>
      <c r="BY4" s="1">
        <v>101.34772643279952</v>
      </c>
      <c r="BZ4" s="1">
        <v>101.68115907807061</v>
      </c>
      <c r="CA4" s="1">
        <v>102.02801589575951</v>
      </c>
      <c r="CB4" s="1">
        <v>102.38854931943713</v>
      </c>
      <c r="CC4" s="1">
        <v>102.76302438390307</v>
      </c>
      <c r="CD4" s="1">
        <v>103.14024513086419</v>
      </c>
      <c r="CE4" s="1">
        <v>103.5318005663003</v>
      </c>
      <c r="CF4" s="1">
        <v>103.94963793520691</v>
      </c>
      <c r="CG4" s="1">
        <v>104.37085720790118</v>
      </c>
      <c r="CH4" s="1">
        <v>104.8073444801813</v>
      </c>
      <c r="CI4" s="1">
        <v>105.27139018416135</v>
      </c>
      <c r="CJ4" s="1">
        <v>105.75161700204933</v>
      </c>
      <c r="CK4" s="1">
        <v>106.26058715550887</v>
      </c>
      <c r="CL4" s="1">
        <v>106.79906844975854</v>
      </c>
      <c r="CM4" s="1">
        <v>107.36788490094754</v>
      </c>
      <c r="CN4" s="1">
        <v>107.9804920546394</v>
      </c>
      <c r="CO4" s="1">
        <v>108.63828808101788</v>
      </c>
      <c r="CP4" s="1">
        <v>109.34280016886227</v>
      </c>
      <c r="CQ4" s="1">
        <v>110.10876567298715</v>
      </c>
      <c r="CR4" s="1">
        <v>110.95185454022497</v>
      </c>
      <c r="CS4" s="1">
        <v>111.90237192680716</v>
      </c>
      <c r="CT4" s="1">
        <v>112.97929065679632</v>
      </c>
      <c r="CU4" s="1">
        <v>114.23166455827403</v>
      </c>
      <c r="CV4" s="1">
        <v>115.74271385180181</v>
      </c>
      <c r="CW4" s="1">
        <v>117.65129124651976</v>
      </c>
      <c r="CX4" s="1">
        <v>120.29084084997535</v>
      </c>
      <c r="CY4" s="1">
        <v>124.68879656231844</v>
      </c>
    </row>
    <row r="5" spans="1:103" x14ac:dyDescent="0.3">
      <c r="A5" s="1">
        <v>13</v>
      </c>
      <c r="B5" s="1">
        <v>-0.91817128481193844</v>
      </c>
      <c r="C5" s="1">
        <v>87.94908631431484</v>
      </c>
      <c r="D5" s="1">
        <v>0.10900767208491093</v>
      </c>
      <c r="E5" s="1">
        <v>70.022350342458907</v>
      </c>
      <c r="F5" s="1">
        <v>71.746203967547174</v>
      </c>
      <c r="G5" s="1">
        <v>72.885586258307143</v>
      </c>
      <c r="H5" s="1">
        <v>73.764859725701982</v>
      </c>
      <c r="I5" s="1">
        <v>74.497001047965767</v>
      </c>
      <c r="J5" s="1">
        <v>75.129657030909627</v>
      </c>
      <c r="K5" s="1">
        <v>75.693540100948454</v>
      </c>
      <c r="L5" s="1">
        <v>76.207290698266846</v>
      </c>
      <c r="M5" s="1">
        <v>76.676154024241924</v>
      </c>
      <c r="N5" s="1">
        <v>77.11331474082273</v>
      </c>
      <c r="O5" s="1">
        <v>77.525164201608817</v>
      </c>
      <c r="P5" s="1">
        <v>77.918447501861579</v>
      </c>
      <c r="Q5" s="1">
        <v>78.292558955460777</v>
      </c>
      <c r="R5" s="1">
        <v>78.646914142204423</v>
      </c>
      <c r="S5" s="1">
        <v>78.988752738348026</v>
      </c>
      <c r="T5" s="1">
        <v>79.317722013004385</v>
      </c>
      <c r="U5" s="1">
        <v>79.633478308472803</v>
      </c>
      <c r="V5" s="1">
        <v>79.943670461879478</v>
      </c>
      <c r="W5" s="1">
        <v>80.240105051422702</v>
      </c>
      <c r="X5" s="1">
        <v>80.530558347556564</v>
      </c>
      <c r="Y5" s="1">
        <v>80.823035102200492</v>
      </c>
      <c r="Z5" s="1">
        <v>81.101139951957975</v>
      </c>
      <c r="AA5" s="1">
        <v>81.37282601805039</v>
      </c>
      <c r="AB5" s="1">
        <v>81.646263273087413</v>
      </c>
      <c r="AC5" s="1">
        <v>81.913102770016692</v>
      </c>
      <c r="AD5" s="1">
        <v>82.173203410034233</v>
      </c>
      <c r="AE5" s="1">
        <v>82.426426363555507</v>
      </c>
      <c r="AF5" s="1">
        <v>82.681150362457359</v>
      </c>
      <c r="AG5" s="1">
        <v>82.937388601146964</v>
      </c>
      <c r="AH5" s="1">
        <v>83.186537480422686</v>
      </c>
      <c r="AI5" s="1">
        <v>83.428460918303244</v>
      </c>
      <c r="AJ5" s="1">
        <v>83.671737523259537</v>
      </c>
      <c r="AK5" s="1">
        <v>83.916378517039334</v>
      </c>
      <c r="AL5" s="1">
        <v>84.162395244908936</v>
      </c>
      <c r="AM5" s="1">
        <v>84.400939305423677</v>
      </c>
      <c r="AN5" s="1">
        <v>84.640783649802415</v>
      </c>
      <c r="AO5" s="1">
        <v>84.872983615716763</v>
      </c>
      <c r="AP5" s="1">
        <v>85.115411032142504</v>
      </c>
      <c r="AQ5" s="1">
        <v>85.35011820397331</v>
      </c>
      <c r="AR5" s="1">
        <v>85.586069984574749</v>
      </c>
      <c r="AS5" s="1">
        <v>85.814129529207705</v>
      </c>
      <c r="AT5" s="1">
        <v>86.052551171126922</v>
      </c>
      <c r="AU5" s="1">
        <v>86.292246695080181</v>
      </c>
      <c r="AV5" s="1">
        <v>86.523933883997429</v>
      </c>
      <c r="AW5" s="1">
        <v>86.756817239258751</v>
      </c>
      <c r="AX5" s="1">
        <v>87.000294663387564</v>
      </c>
      <c r="AY5" s="1">
        <v>87.235646683715075</v>
      </c>
      <c r="AZ5" s="1">
        <v>87.472222989121292</v>
      </c>
      <c r="BA5" s="1">
        <v>87.71003302024117</v>
      </c>
      <c r="BB5" s="1">
        <v>87.94908631431484</v>
      </c>
      <c r="BC5" s="1">
        <v>88.189392506420987</v>
      </c>
      <c r="BD5" s="1">
        <v>88.430961330729133</v>
      </c>
      <c r="BE5" s="1">
        <v>88.673802621771088</v>
      </c>
      <c r="BF5" s="1">
        <v>88.917926315732117</v>
      </c>
      <c r="BG5" s="1">
        <v>89.173186123110156</v>
      </c>
      <c r="BH5" s="1">
        <v>89.41995716054781</v>
      </c>
      <c r="BI5" s="1">
        <v>89.668041444772996</v>
      </c>
      <c r="BJ5" s="1">
        <v>89.927453330597274</v>
      </c>
      <c r="BK5" s="1">
        <v>90.188308609333504</v>
      </c>
      <c r="BL5" s="1">
        <v>90.44050326448091</v>
      </c>
      <c r="BM5" s="1">
        <v>90.704224520699398</v>
      </c>
      <c r="BN5" s="1">
        <v>90.969424813728338</v>
      </c>
      <c r="BO5" s="1">
        <v>91.246403763236046</v>
      </c>
      <c r="BP5" s="1">
        <v>91.514657248536508</v>
      </c>
      <c r="BQ5" s="1">
        <v>91.794833806520302</v>
      </c>
      <c r="BR5" s="1">
        <v>92.076660360253783</v>
      </c>
      <c r="BS5" s="1">
        <v>92.370683137189133</v>
      </c>
      <c r="BT5" s="1">
        <v>92.666512151997452</v>
      </c>
      <c r="BU5" s="1">
        <v>92.964163860483836</v>
      </c>
      <c r="BV5" s="1">
        <v>93.26365491749371</v>
      </c>
      <c r="BW5" s="1">
        <v>93.575799125980723</v>
      </c>
      <c r="BX5" s="1">
        <v>93.900822446953669</v>
      </c>
      <c r="BY5" s="1">
        <v>94.22801816944272</v>
      </c>
      <c r="BZ5" s="1">
        <v>94.557407832600987</v>
      </c>
      <c r="CA5" s="1">
        <v>94.900105191049533</v>
      </c>
      <c r="CB5" s="1">
        <v>95.256364833394727</v>
      </c>
      <c r="CC5" s="1">
        <v>95.626454081495922</v>
      </c>
      <c r="CD5" s="1">
        <v>95.999311279925678</v>
      </c>
      <c r="CE5" s="1">
        <v>96.386394678415797</v>
      </c>
      <c r="CF5" s="1">
        <v>96.799523731693853</v>
      </c>
      <c r="CG5" s="1">
        <v>97.21606279446577</v>
      </c>
      <c r="CH5" s="1">
        <v>97.647769745404744</v>
      </c>
      <c r="CI5" s="1">
        <v>98.10681023200506</v>
      </c>
      <c r="CJ5" s="1">
        <v>98.581939987085249</v>
      </c>
      <c r="CK5" s="1">
        <v>99.085598896982688</v>
      </c>
      <c r="CL5" s="1">
        <v>99.618561764629021</v>
      </c>
      <c r="CM5" s="1">
        <v>100.18166020658029</v>
      </c>
      <c r="CN5" s="1">
        <v>100.78823553743916</v>
      </c>
      <c r="CO5" s="1">
        <v>101.43969891127207</v>
      </c>
      <c r="CP5" s="1">
        <v>102.13759188436606</v>
      </c>
      <c r="CQ5" s="1">
        <v>102.89654972845895</v>
      </c>
      <c r="CR5" s="1">
        <v>103.73214917964235</v>
      </c>
      <c r="CS5" s="1">
        <v>104.6744991917391</v>
      </c>
      <c r="CT5" s="1">
        <v>105.74251139773902</v>
      </c>
      <c r="CU5" s="1">
        <v>106.98498080419036</v>
      </c>
      <c r="CV5" s="1">
        <v>108.484711276901</v>
      </c>
      <c r="CW5" s="1">
        <v>110.37994717163988</v>
      </c>
      <c r="CX5" s="1">
        <v>113.00272867869062</v>
      </c>
      <c r="CY5" s="1">
        <v>117.3768164793628</v>
      </c>
    </row>
    <row r="6" spans="1:103" x14ac:dyDescent="0.3">
      <c r="A6" s="1">
        <v>14</v>
      </c>
      <c r="B6" s="1">
        <v>-1.892994142677745</v>
      </c>
      <c r="C6" s="1">
        <v>81.520072932054489</v>
      </c>
      <c r="D6" s="1">
        <v>0.11011690779429321</v>
      </c>
      <c r="E6" s="1">
        <v>66.15610489024229</v>
      </c>
      <c r="F6" s="1">
        <v>67.530807611247226</v>
      </c>
      <c r="G6" s="1">
        <v>68.449361475053649</v>
      </c>
      <c r="H6" s="1">
        <v>69.163884613290477</v>
      </c>
      <c r="I6" s="1">
        <v>69.762737192012864</v>
      </c>
      <c r="J6" s="1">
        <v>70.283143011680821</v>
      </c>
      <c r="K6" s="1">
        <v>70.749318124153575</v>
      </c>
      <c r="L6" s="1">
        <v>71.176006718215447</v>
      </c>
      <c r="M6" s="1">
        <v>71.567074847964278</v>
      </c>
      <c r="N6" s="1">
        <v>71.933151458000481</v>
      </c>
      <c r="O6" s="1">
        <v>72.279333068558188</v>
      </c>
      <c r="P6" s="1">
        <v>72.611103518171362</v>
      </c>
      <c r="Q6" s="1">
        <v>72.927798694622268</v>
      </c>
      <c r="R6" s="1">
        <v>73.228769604892776</v>
      </c>
      <c r="S6" s="1">
        <v>73.520042756768873</v>
      </c>
      <c r="T6" s="1">
        <v>73.8012256806865</v>
      </c>
      <c r="U6" s="1">
        <v>74.071931632181787</v>
      </c>
      <c r="V6" s="1">
        <v>74.338654671938613</v>
      </c>
      <c r="W6" s="1">
        <v>74.594284921847887</v>
      </c>
      <c r="X6" s="1">
        <v>74.845462772359227</v>
      </c>
      <c r="Y6" s="1">
        <v>75.099103158468807</v>
      </c>
      <c r="Z6" s="1">
        <v>75.340949751658556</v>
      </c>
      <c r="AA6" s="1">
        <v>75.577850833292302</v>
      </c>
      <c r="AB6" s="1">
        <v>75.816919838364484</v>
      </c>
      <c r="AC6" s="1">
        <v>76.050845913998486</v>
      </c>
      <c r="AD6" s="1">
        <v>76.279464372663867</v>
      </c>
      <c r="AE6" s="1">
        <v>76.502611640126275</v>
      </c>
      <c r="AF6" s="1">
        <v>76.727657952748402</v>
      </c>
      <c r="AG6" s="1">
        <v>76.954630196691056</v>
      </c>
      <c r="AH6" s="1">
        <v>77.175893174581859</v>
      </c>
      <c r="AI6" s="1">
        <v>77.391282048264287</v>
      </c>
      <c r="AJ6" s="1">
        <v>77.608419211716694</v>
      </c>
      <c r="AK6" s="1">
        <v>77.827328266509383</v>
      </c>
      <c r="AL6" s="1">
        <v>78.04803326123853</v>
      </c>
      <c r="AM6" s="1">
        <v>78.262579738089528</v>
      </c>
      <c r="AN6" s="1">
        <v>78.478841335497449</v>
      </c>
      <c r="AO6" s="1">
        <v>78.688735537553697</v>
      </c>
      <c r="AP6" s="1">
        <v>78.908430559906478</v>
      </c>
      <c r="AQ6" s="1">
        <v>79.121674494184319</v>
      </c>
      <c r="AR6" s="1">
        <v>79.336594163624952</v>
      </c>
      <c r="AS6" s="1">
        <v>79.544848371710941</v>
      </c>
      <c r="AT6" s="1">
        <v>79.76311903733081</v>
      </c>
      <c r="AU6" s="1">
        <v>79.983131463586446</v>
      </c>
      <c r="AV6" s="1">
        <v>80.196345950712811</v>
      </c>
      <c r="AW6" s="1">
        <v>80.41121308488232</v>
      </c>
      <c r="AX6" s="1">
        <v>80.636450932656246</v>
      </c>
      <c r="AY6" s="1">
        <v>80.854755927349075</v>
      </c>
      <c r="AZ6" s="1">
        <v>81.074779524251241</v>
      </c>
      <c r="BA6" s="1">
        <v>81.296544221913308</v>
      </c>
      <c r="BB6" s="1">
        <v>81.520072932054489</v>
      </c>
      <c r="BC6" s="1">
        <v>81.745388989351753</v>
      </c>
      <c r="BD6" s="1">
        <v>81.972516161513383</v>
      </c>
      <c r="BE6" s="1">
        <v>82.201478659647051</v>
      </c>
      <c r="BF6" s="1">
        <v>82.432301148932666</v>
      </c>
      <c r="BG6" s="1">
        <v>82.674356635101375</v>
      </c>
      <c r="BH6" s="1">
        <v>82.909051942385943</v>
      </c>
      <c r="BI6" s="1">
        <v>83.14568512642407</v>
      </c>
      <c r="BJ6" s="1">
        <v>83.393867952526861</v>
      </c>
      <c r="BK6" s="1">
        <v>83.644206103543951</v>
      </c>
      <c r="BL6" s="1">
        <v>83.886977424254894</v>
      </c>
      <c r="BM6" s="1">
        <v>84.14163437184321</v>
      </c>
      <c r="BN6" s="1">
        <v>84.398540723869672</v>
      </c>
      <c r="BO6" s="1">
        <v>84.667744379868978</v>
      </c>
      <c r="BP6" s="1">
        <v>84.929339175453208</v>
      </c>
      <c r="BQ6" s="1">
        <v>85.203485208158497</v>
      </c>
      <c r="BR6" s="1">
        <v>85.480207065324166</v>
      </c>
      <c r="BS6" s="1">
        <v>85.769941658394544</v>
      </c>
      <c r="BT6" s="1">
        <v>86.062535677987199</v>
      </c>
      <c r="BU6" s="1">
        <v>86.358036113078427</v>
      </c>
      <c r="BV6" s="1">
        <v>86.656491037281469</v>
      </c>
      <c r="BW6" s="1">
        <v>86.968772200893923</v>
      </c>
      <c r="BX6" s="1">
        <v>87.295271891587475</v>
      </c>
      <c r="BY6" s="1">
        <v>87.625343060974274</v>
      </c>
      <c r="BZ6" s="1">
        <v>87.959050805608243</v>
      </c>
      <c r="CA6" s="1">
        <v>88.307773500230525</v>
      </c>
      <c r="CB6" s="1">
        <v>88.671973232384943</v>
      </c>
      <c r="CC6" s="1">
        <v>89.052142172715719</v>
      </c>
      <c r="CD6" s="1">
        <v>89.437065063855826</v>
      </c>
      <c r="CE6" s="1">
        <v>89.838729288255763</v>
      </c>
      <c r="CF6" s="1">
        <v>90.269760174474385</v>
      </c>
      <c r="CG6" s="1">
        <v>90.706828663911338</v>
      </c>
      <c r="CH6" s="1">
        <v>91.162477981538714</v>
      </c>
      <c r="CI6" s="1">
        <v>91.649997266976712</v>
      </c>
      <c r="CJ6" s="1">
        <v>92.157934030110042</v>
      </c>
      <c r="CK6" s="1">
        <v>92.700129476334624</v>
      </c>
      <c r="CL6" s="1">
        <v>93.278157850340548</v>
      </c>
      <c r="CM6" s="1">
        <v>93.893747507899249</v>
      </c>
      <c r="CN6" s="1">
        <v>94.562584859000239</v>
      </c>
      <c r="CO6" s="1">
        <v>95.287663307223369</v>
      </c>
      <c r="CP6" s="1">
        <v>96.072346719220917</v>
      </c>
      <c r="CQ6" s="1">
        <v>96.935230545302105</v>
      </c>
      <c r="CR6" s="1">
        <v>97.897062444861177</v>
      </c>
      <c r="CS6" s="1">
        <v>98.997076668001014</v>
      </c>
      <c r="CT6" s="1">
        <v>100.26406811570745</v>
      </c>
      <c r="CU6" s="1">
        <v>101.76623185140031</v>
      </c>
      <c r="CV6" s="1">
        <v>103.62176538502834</v>
      </c>
      <c r="CW6" s="1">
        <v>106.03678608276715</v>
      </c>
      <c r="CX6" s="1">
        <v>109.51829224915667</v>
      </c>
      <c r="CY6" s="1">
        <v>115.72902426366437</v>
      </c>
    </row>
    <row r="7" spans="1:103" x14ac:dyDescent="0.3">
      <c r="A7" s="1">
        <v>15</v>
      </c>
      <c r="B7" s="1">
        <v>-2.1309953930964101</v>
      </c>
      <c r="C7" s="1">
        <v>76.536192834807878</v>
      </c>
      <c r="D7" s="1">
        <v>0.10405834040115564</v>
      </c>
      <c r="E7" s="1">
        <v>62.965117171037541</v>
      </c>
      <c r="F7" s="1">
        <v>64.176383515879223</v>
      </c>
      <c r="G7" s="1">
        <v>64.985865029126089</v>
      </c>
      <c r="H7" s="1">
        <v>65.61564290195831</v>
      </c>
      <c r="I7" s="1">
        <v>66.143549291304737</v>
      </c>
      <c r="J7" s="1">
        <v>66.602369596045392</v>
      </c>
      <c r="K7" s="1">
        <v>67.013435148133894</v>
      </c>
      <c r="L7" s="1">
        <v>67.389734228009971</v>
      </c>
      <c r="M7" s="1">
        <v>67.73466607745641</v>
      </c>
      <c r="N7" s="1">
        <v>68.057597554954171</v>
      </c>
      <c r="O7" s="1">
        <v>68.363018798278688</v>
      </c>
      <c r="P7" s="1">
        <v>68.65576381401344</v>
      </c>
      <c r="Q7" s="1">
        <v>68.935243073519771</v>
      </c>
      <c r="R7" s="1">
        <v>69.200879925567946</v>
      </c>
      <c r="S7" s="1">
        <v>69.45799022851692</v>
      </c>
      <c r="T7" s="1">
        <v>69.706225249624495</v>
      </c>
      <c r="U7" s="1">
        <v>69.945241045627711</v>
      </c>
      <c r="V7" s="1">
        <v>70.180769880126604</v>
      </c>
      <c r="W7" s="1">
        <v>70.406531656753742</v>
      </c>
      <c r="X7" s="1">
        <v>70.628389009375937</v>
      </c>
      <c r="Y7" s="1">
        <v>70.852450019587465</v>
      </c>
      <c r="Z7" s="1">
        <v>71.066119982546937</v>
      </c>
      <c r="AA7" s="1">
        <v>71.275447082892484</v>
      </c>
      <c r="AB7" s="1">
        <v>71.486716884940151</v>
      </c>
      <c r="AC7" s="1">
        <v>71.693468683270083</v>
      </c>
      <c r="AD7" s="1">
        <v>71.895555644921501</v>
      </c>
      <c r="AE7" s="1">
        <v>72.092831817091039</v>
      </c>
      <c r="AF7" s="1">
        <v>72.291812804094789</v>
      </c>
      <c r="AG7" s="1">
        <v>72.492523512281039</v>
      </c>
      <c r="AH7" s="1">
        <v>72.688211950717317</v>
      </c>
      <c r="AI7" s="1">
        <v>72.878730708913167</v>
      </c>
      <c r="AJ7" s="1">
        <v>73.070821736834858</v>
      </c>
      <c r="AK7" s="1">
        <v>73.264506964089662</v>
      </c>
      <c r="AL7" s="1">
        <v>73.459808752465335</v>
      </c>
      <c r="AM7" s="1">
        <v>73.649687804528014</v>
      </c>
      <c r="AN7" s="1">
        <v>73.841112061673982</v>
      </c>
      <c r="AO7" s="1">
        <v>74.026926784963948</v>
      </c>
      <c r="AP7" s="1">
        <v>74.221446407159775</v>
      </c>
      <c r="AQ7" s="1">
        <v>74.410282412372354</v>
      </c>
      <c r="AR7" s="1">
        <v>74.60063087873705</v>
      </c>
      <c r="AS7" s="1">
        <v>74.785103626257865</v>
      </c>
      <c r="AT7" s="1">
        <v>74.97847866560214</v>
      </c>
      <c r="AU7" s="1">
        <v>75.1734279357932</v>
      </c>
      <c r="AV7" s="1">
        <v>75.362383890225445</v>
      </c>
      <c r="AW7" s="1">
        <v>75.552834951859637</v>
      </c>
      <c r="AX7" s="1">
        <v>75.752511557089278</v>
      </c>
      <c r="AY7" s="1">
        <v>75.946075026137734</v>
      </c>
      <c r="AZ7" s="1">
        <v>76.141195550413812</v>
      </c>
      <c r="BA7" s="1">
        <v>76.337894295837529</v>
      </c>
      <c r="BB7" s="1">
        <v>76.536192834807878</v>
      </c>
      <c r="BC7" s="1">
        <v>76.736113156315142</v>
      </c>
      <c r="BD7" s="1">
        <v>76.93767767636281</v>
      </c>
      <c r="BE7" s="1">
        <v>77.140909248710159</v>
      </c>
      <c r="BF7" s="1">
        <v>77.345831175947737</v>
      </c>
      <c r="BG7" s="1">
        <v>77.560768657515965</v>
      </c>
      <c r="BH7" s="1">
        <v>77.769213100084627</v>
      </c>
      <c r="BI7" s="1">
        <v>77.979421613314514</v>
      </c>
      <c r="BJ7" s="1">
        <v>78.199936925862204</v>
      </c>
      <c r="BK7" s="1">
        <v>78.422416528738921</v>
      </c>
      <c r="BL7" s="1">
        <v>78.638219179993385</v>
      </c>
      <c r="BM7" s="1">
        <v>78.864638334406877</v>
      </c>
      <c r="BN7" s="1">
        <v>79.093111244204749</v>
      </c>
      <c r="BO7" s="1">
        <v>79.332579111440225</v>
      </c>
      <c r="BP7" s="1">
        <v>79.565336814361203</v>
      </c>
      <c r="BQ7" s="1">
        <v>79.809324523561159</v>
      </c>
      <c r="BR7" s="1">
        <v>80.055670226004523</v>
      </c>
      <c r="BS7" s="1">
        <v>80.313671685674848</v>
      </c>
      <c r="BT7" s="1">
        <v>80.57429451626507</v>
      </c>
      <c r="BU7" s="1">
        <v>80.837583790836334</v>
      </c>
      <c r="BV7" s="1">
        <v>81.10358567895608</v>
      </c>
      <c r="BW7" s="1">
        <v>81.38199776611188</v>
      </c>
      <c r="BX7" s="1">
        <v>81.673183097541383</v>
      </c>
      <c r="BY7" s="1">
        <v>81.967655569441263</v>
      </c>
      <c r="BZ7" s="1">
        <v>82.265478028955613</v>
      </c>
      <c r="CA7" s="1">
        <v>82.576815832638843</v>
      </c>
      <c r="CB7" s="1">
        <v>82.902098703728001</v>
      </c>
      <c r="CC7" s="1">
        <v>83.24178505616463</v>
      </c>
      <c r="CD7" s="1">
        <v>83.585867668308509</v>
      </c>
      <c r="CE7" s="1">
        <v>83.945077078627207</v>
      </c>
      <c r="CF7" s="1">
        <v>84.330735693595926</v>
      </c>
      <c r="CG7" s="1">
        <v>84.721996628617958</v>
      </c>
      <c r="CH7" s="1">
        <v>85.130109150760816</v>
      </c>
      <c r="CI7" s="1">
        <v>85.567017385970431</v>
      </c>
      <c r="CJ7" s="1">
        <v>86.02250382709687</v>
      </c>
      <c r="CK7" s="1">
        <v>86.509032632761901</v>
      </c>
      <c r="CL7" s="1">
        <v>87.028087563962472</v>
      </c>
      <c r="CM7" s="1">
        <v>87.581302017296295</v>
      </c>
      <c r="CN7" s="1">
        <v>88.182882275329845</v>
      </c>
      <c r="CO7" s="1">
        <v>88.835665236324317</v>
      </c>
      <c r="CP7" s="1">
        <v>89.542849985395307</v>
      </c>
      <c r="CQ7" s="1">
        <v>90.321421206028518</v>
      </c>
      <c r="CR7" s="1">
        <v>91.19042436206513</v>
      </c>
      <c r="CS7" s="1">
        <v>92.185804947622003</v>
      </c>
      <c r="CT7" s="1">
        <v>93.334368949011989</v>
      </c>
      <c r="CU7" s="1">
        <v>94.699124746472279</v>
      </c>
      <c r="CV7" s="1">
        <v>96.389608093201602</v>
      </c>
      <c r="CW7" s="1">
        <v>98.59794882592125</v>
      </c>
      <c r="CX7" s="1">
        <v>101.7987427147095</v>
      </c>
      <c r="CY7" s="1">
        <v>107.56410318566384</v>
      </c>
    </row>
    <row r="8" spans="1:103" x14ac:dyDescent="0.3">
      <c r="A8" s="1">
        <v>16</v>
      </c>
      <c r="B8" s="1">
        <v>-2.598306770327254</v>
      </c>
      <c r="C8" s="1">
        <v>73.380153216920007</v>
      </c>
      <c r="D8" s="1">
        <v>0.10586693430568203</v>
      </c>
      <c r="E8" s="1">
        <v>60.661125366099085</v>
      </c>
      <c r="F8" s="1">
        <v>61.761277414124649</v>
      </c>
      <c r="G8" s="1">
        <v>62.499655400991401</v>
      </c>
      <c r="H8" s="1">
        <v>63.075943500045994</v>
      </c>
      <c r="I8" s="1">
        <v>63.56028698512327</v>
      </c>
      <c r="J8" s="1">
        <v>63.98221496115476</v>
      </c>
      <c r="K8" s="1">
        <v>64.361011366955765</v>
      </c>
      <c r="L8" s="1">
        <v>64.708432686722176</v>
      </c>
      <c r="M8" s="1">
        <v>65.027460008116478</v>
      </c>
      <c r="N8" s="1">
        <v>65.326638048411084</v>
      </c>
      <c r="O8" s="1">
        <v>65.610044497760782</v>
      </c>
      <c r="P8" s="1">
        <v>65.882105522642718</v>
      </c>
      <c r="Q8" s="1">
        <v>66.142224174602816</v>
      </c>
      <c r="R8" s="1">
        <v>66.389813403180611</v>
      </c>
      <c r="S8" s="1">
        <v>66.629788035679894</v>
      </c>
      <c r="T8" s="1">
        <v>66.861792995345411</v>
      </c>
      <c r="U8" s="1">
        <v>67.08547636569746</v>
      </c>
      <c r="V8" s="1">
        <v>67.306182502124159</v>
      </c>
      <c r="W8" s="1">
        <v>67.518005559483129</v>
      </c>
      <c r="X8" s="1">
        <v>67.726424652813847</v>
      </c>
      <c r="Y8" s="1">
        <v>67.937177485764536</v>
      </c>
      <c r="Z8" s="1">
        <v>68.138405561106225</v>
      </c>
      <c r="AA8" s="1">
        <v>68.335781716664954</v>
      </c>
      <c r="AB8" s="1">
        <v>68.53523077031565</v>
      </c>
      <c r="AC8" s="1">
        <v>68.730651246015753</v>
      </c>
      <c r="AD8" s="1">
        <v>68.921890790358418</v>
      </c>
      <c r="AE8" s="1">
        <v>69.108797314425132</v>
      </c>
      <c r="AF8" s="1">
        <v>69.297540639134994</v>
      </c>
      <c r="AG8" s="1">
        <v>69.488152072089918</v>
      </c>
      <c r="AH8" s="1">
        <v>69.674215671172362</v>
      </c>
      <c r="AI8" s="1">
        <v>69.855575927056123</v>
      </c>
      <c r="AJ8" s="1">
        <v>70.038646429097597</v>
      </c>
      <c r="AK8" s="1">
        <v>70.223455141329282</v>
      </c>
      <c r="AL8" s="1">
        <v>70.41003068122609</v>
      </c>
      <c r="AM8" s="1">
        <v>70.591643516329199</v>
      </c>
      <c r="AN8" s="1">
        <v>70.774953337073583</v>
      </c>
      <c r="AO8" s="1">
        <v>70.953103435097958</v>
      </c>
      <c r="AP8" s="1">
        <v>71.139824919226285</v>
      </c>
      <c r="AQ8" s="1">
        <v>71.321313078706993</v>
      </c>
      <c r="AR8" s="1">
        <v>71.504478386051275</v>
      </c>
      <c r="AS8" s="1">
        <v>71.682205512572679</v>
      </c>
      <c r="AT8" s="1">
        <v>71.868739227163275</v>
      </c>
      <c r="AU8" s="1">
        <v>72.057031468367384</v>
      </c>
      <c r="AV8" s="1">
        <v>72.239766828646552</v>
      </c>
      <c r="AW8" s="1">
        <v>72.424180757683615</v>
      </c>
      <c r="AX8" s="1">
        <v>72.617780609652684</v>
      </c>
      <c r="AY8" s="1">
        <v>72.805702358128514</v>
      </c>
      <c r="AZ8" s="1">
        <v>72.99538584070207</v>
      </c>
      <c r="BA8" s="1">
        <v>73.186859693276261</v>
      </c>
      <c r="BB8" s="1">
        <v>73.380153216920007</v>
      </c>
      <c r="BC8" s="1">
        <v>73.575296398022047</v>
      </c>
      <c r="BD8" s="1">
        <v>73.772319929199767</v>
      </c>
      <c r="BE8" s="1">
        <v>73.97125523099696</v>
      </c>
      <c r="BF8" s="1">
        <v>74.172134474405993</v>
      </c>
      <c r="BG8" s="1">
        <v>74.383146443183165</v>
      </c>
      <c r="BH8" s="1">
        <v>74.588094340995099</v>
      </c>
      <c r="BI8" s="1">
        <v>74.795088834620117</v>
      </c>
      <c r="BJ8" s="1">
        <v>75.012572253393316</v>
      </c>
      <c r="BK8" s="1">
        <v>75.232348504603678</v>
      </c>
      <c r="BL8" s="1">
        <v>75.445873113148807</v>
      </c>
      <c r="BM8" s="1">
        <v>75.670269701800379</v>
      </c>
      <c r="BN8" s="1">
        <v>75.897086571740857</v>
      </c>
      <c r="BO8" s="1">
        <v>76.135237452476218</v>
      </c>
      <c r="BP8" s="1">
        <v>76.367129585887895</v>
      </c>
      <c r="BQ8" s="1">
        <v>76.610652746741579</v>
      </c>
      <c r="BR8" s="1">
        <v>76.856993558598418</v>
      </c>
      <c r="BS8" s="1">
        <v>77.115494777894824</v>
      </c>
      <c r="BT8" s="1">
        <v>77.377152119070743</v>
      </c>
      <c r="BU8" s="1">
        <v>77.642032531843142</v>
      </c>
      <c r="BV8" s="1">
        <v>77.9102049997054</v>
      </c>
      <c r="BW8" s="1">
        <v>78.191501435683662</v>
      </c>
      <c r="BX8" s="1">
        <v>78.486380932540854</v>
      </c>
      <c r="BY8" s="1">
        <v>78.785301594037023</v>
      </c>
      <c r="BZ8" s="1">
        <v>79.088359746741105</v>
      </c>
      <c r="CA8" s="1">
        <v>79.405972349839217</v>
      </c>
      <c r="CB8" s="1">
        <v>79.738696764217536</v>
      </c>
      <c r="CC8" s="1">
        <v>80.087132401325988</v>
      </c>
      <c r="CD8" s="1">
        <v>80.441109652176863</v>
      </c>
      <c r="CE8" s="1">
        <v>80.811771797657656</v>
      </c>
      <c r="CF8" s="1">
        <v>81.211021355298172</v>
      </c>
      <c r="CG8" s="1">
        <v>81.617460886556145</v>
      </c>
      <c r="CH8" s="1">
        <v>82.04292040867422</v>
      </c>
      <c r="CI8" s="1">
        <v>82.500140887017153</v>
      </c>
      <c r="CJ8" s="1">
        <v>82.978752288359402</v>
      </c>
      <c r="CK8" s="1">
        <v>83.492218446293251</v>
      </c>
      <c r="CL8" s="1">
        <v>84.042606113932948</v>
      </c>
      <c r="CM8" s="1">
        <v>84.632222865808643</v>
      </c>
      <c r="CN8" s="1">
        <v>85.276985686671253</v>
      </c>
      <c r="CO8" s="1">
        <v>85.980965528230669</v>
      </c>
      <c r="CP8" s="1">
        <v>86.748838488122928</v>
      </c>
      <c r="CQ8" s="1">
        <v>87.600681220453396</v>
      </c>
      <c r="CR8" s="1">
        <v>88.559701619763203</v>
      </c>
      <c r="CS8" s="1">
        <v>89.669230393108933</v>
      </c>
      <c r="CT8" s="1">
        <v>90.964733969731952</v>
      </c>
      <c r="CU8" s="1">
        <v>92.526272443303796</v>
      </c>
      <c r="CV8" s="1">
        <v>94.49577633125709</v>
      </c>
      <c r="CW8" s="1">
        <v>97.131596012904765</v>
      </c>
      <c r="CX8" s="1">
        <v>101.09116313477422</v>
      </c>
      <c r="CY8" s="1">
        <v>108.70786709959739</v>
      </c>
    </row>
    <row r="9" spans="1:103" x14ac:dyDescent="0.3">
      <c r="A9" s="1">
        <v>17</v>
      </c>
      <c r="B9" s="1">
        <v>-3.0255154072590669</v>
      </c>
      <c r="C9" s="1">
        <v>70.939343473669865</v>
      </c>
      <c r="D9" s="1">
        <v>0.10287627046570502</v>
      </c>
      <c r="E9" s="1">
        <v>59.252725387093435</v>
      </c>
      <c r="F9" s="1">
        <v>60.247142925520848</v>
      </c>
      <c r="G9" s="1">
        <v>60.915897670519776</v>
      </c>
      <c r="H9" s="1">
        <v>61.43864299342124</v>
      </c>
      <c r="I9" s="1">
        <v>61.878550909467577</v>
      </c>
      <c r="J9" s="1">
        <v>62.262205002334966</v>
      </c>
      <c r="K9" s="1">
        <v>62.606995954405029</v>
      </c>
      <c r="L9" s="1">
        <v>62.923532311503592</v>
      </c>
      <c r="M9" s="1">
        <v>63.214460957110383</v>
      </c>
      <c r="N9" s="1">
        <v>63.487521479976934</v>
      </c>
      <c r="O9" s="1">
        <v>63.746399250816204</v>
      </c>
      <c r="P9" s="1">
        <v>63.995111166192999</v>
      </c>
      <c r="Q9" s="1">
        <v>64.233089809082301</v>
      </c>
      <c r="R9" s="1">
        <v>64.45977544535063</v>
      </c>
      <c r="S9" s="1">
        <v>64.679650038765331</v>
      </c>
      <c r="T9" s="1">
        <v>64.892375074839521</v>
      </c>
      <c r="U9" s="1">
        <v>65.097614096145463</v>
      </c>
      <c r="V9" s="1">
        <v>65.300261861860122</v>
      </c>
      <c r="W9" s="1">
        <v>65.494886316114915</v>
      </c>
      <c r="X9" s="1">
        <v>65.686511887569083</v>
      </c>
      <c r="Y9" s="1">
        <v>65.880414571517534</v>
      </c>
      <c r="Z9" s="1">
        <v>66.065678832502456</v>
      </c>
      <c r="AA9" s="1">
        <v>66.247516589767059</v>
      </c>
      <c r="AB9" s="1">
        <v>66.431385988659287</v>
      </c>
      <c r="AC9" s="1">
        <v>66.611661712009962</v>
      </c>
      <c r="AD9" s="1">
        <v>66.788196989278148</v>
      </c>
      <c r="AE9" s="1">
        <v>66.960844928130371</v>
      </c>
      <c r="AF9" s="1">
        <v>67.135303606728911</v>
      </c>
      <c r="AG9" s="1">
        <v>67.311606554048865</v>
      </c>
      <c r="AH9" s="1">
        <v>67.483818166855585</v>
      </c>
      <c r="AI9" s="1">
        <v>67.651787146818506</v>
      </c>
      <c r="AJ9" s="1">
        <v>67.821451886364528</v>
      </c>
      <c r="AK9" s="1">
        <v>67.992842601697063</v>
      </c>
      <c r="AL9" s="1">
        <v>68.16599028439002</v>
      </c>
      <c r="AM9" s="1">
        <v>68.334647830663016</v>
      </c>
      <c r="AN9" s="1">
        <v>68.504997881869627</v>
      </c>
      <c r="AO9" s="1">
        <v>68.67066628459753</v>
      </c>
      <c r="AP9" s="1">
        <v>68.84442654693207</v>
      </c>
      <c r="AQ9" s="1">
        <v>69.013436575563418</v>
      </c>
      <c r="AR9" s="1">
        <v>69.184129343264459</v>
      </c>
      <c r="AS9" s="1">
        <v>69.349871426601595</v>
      </c>
      <c r="AT9" s="1">
        <v>69.523951529492408</v>
      </c>
      <c r="AU9" s="1">
        <v>69.699804132966619</v>
      </c>
      <c r="AV9" s="1">
        <v>69.87059437604681</v>
      </c>
      <c r="AW9" s="1">
        <v>70.043081881928174</v>
      </c>
      <c r="AX9" s="1">
        <v>70.224301349463474</v>
      </c>
      <c r="AY9" s="1">
        <v>70.400344378815788</v>
      </c>
      <c r="AZ9" s="1">
        <v>70.578177517837076</v>
      </c>
      <c r="BA9" s="1">
        <v>70.75783289609403</v>
      </c>
      <c r="BB9" s="1">
        <v>70.939343473669865</v>
      </c>
      <c r="BC9" s="1">
        <v>71.122743069296632</v>
      </c>
      <c r="BD9" s="1">
        <v>71.308066389669662</v>
      </c>
      <c r="BE9" s="1">
        <v>71.495349060003946</v>
      </c>
      <c r="BF9" s="1">
        <v>71.684627655894801</v>
      </c>
      <c r="BG9" s="1">
        <v>71.883635058369407</v>
      </c>
      <c r="BH9" s="1">
        <v>72.077102900975206</v>
      </c>
      <c r="BI9" s="1">
        <v>72.272684045554712</v>
      </c>
      <c r="BJ9" s="1">
        <v>72.478374062861434</v>
      </c>
      <c r="BK9" s="1">
        <v>72.686441091974771</v>
      </c>
      <c r="BL9" s="1">
        <v>72.88879235066851</v>
      </c>
      <c r="BM9" s="1">
        <v>73.101664288846536</v>
      </c>
      <c r="BN9" s="1">
        <v>73.317061184015373</v>
      </c>
      <c r="BO9" s="1">
        <v>73.543471829000595</v>
      </c>
      <c r="BP9" s="1">
        <v>73.764181390127803</v>
      </c>
      <c r="BQ9" s="1">
        <v>73.996228600836488</v>
      </c>
      <c r="BR9" s="1">
        <v>74.231242583545153</v>
      </c>
      <c r="BS9" s="1">
        <v>74.478166168470409</v>
      </c>
      <c r="BT9" s="1">
        <v>74.728429821657187</v>
      </c>
      <c r="BU9" s="1">
        <v>74.982113493319517</v>
      </c>
      <c r="BV9" s="1">
        <v>75.239299896979446</v>
      </c>
      <c r="BW9" s="1">
        <v>75.509455487173781</v>
      </c>
      <c r="BX9" s="1">
        <v>75.79308231954586</v>
      </c>
      <c r="BY9" s="1">
        <v>76.081047073801514</v>
      </c>
      <c r="BZ9" s="1">
        <v>76.373467313223188</v>
      </c>
      <c r="CA9" s="1">
        <v>76.680445443694609</v>
      </c>
      <c r="CB9" s="1">
        <v>77.002601826487876</v>
      </c>
      <c r="CC9" s="1">
        <v>77.340607401881627</v>
      </c>
      <c r="CD9" s="1">
        <v>77.684666031235281</v>
      </c>
      <c r="CE9" s="1">
        <v>78.045685054161453</v>
      </c>
      <c r="CF9" s="1">
        <v>78.435411811993902</v>
      </c>
      <c r="CG9" s="1">
        <v>78.833093020512777</v>
      </c>
      <c r="CH9" s="1">
        <v>79.250413734833828</v>
      </c>
      <c r="CI9" s="1">
        <v>79.700083027424157</v>
      </c>
      <c r="CJ9" s="1">
        <v>80.172141892835995</v>
      </c>
      <c r="CK9" s="1">
        <v>80.680147199615419</v>
      </c>
      <c r="CL9" s="1">
        <v>81.226523625433245</v>
      </c>
      <c r="CM9" s="1">
        <v>81.814006825815611</v>
      </c>
      <c r="CN9" s="1">
        <v>82.45906183320028</v>
      </c>
      <c r="CO9" s="1">
        <v>83.166576617344106</v>
      </c>
      <c r="CP9" s="1">
        <v>83.942244970260163</v>
      </c>
      <c r="CQ9" s="1">
        <v>84.807698512743116</v>
      </c>
      <c r="CR9" s="1">
        <v>85.788509596508504</v>
      </c>
      <c r="CS9" s="1">
        <v>86.932137159691706</v>
      </c>
      <c r="CT9" s="1">
        <v>88.280075640569095</v>
      </c>
      <c r="CU9" s="1">
        <v>89.92386784477138</v>
      </c>
      <c r="CV9" s="1">
        <v>92.028779387287557</v>
      </c>
      <c r="CW9" s="1">
        <v>94.905813056680628</v>
      </c>
      <c r="CX9" s="1">
        <v>99.372505051588973</v>
      </c>
      <c r="CY9" s="1">
        <v>108.55922822902049</v>
      </c>
    </row>
    <row r="10" spans="1:103" x14ac:dyDescent="0.3">
      <c r="A10" s="1">
        <v>18</v>
      </c>
      <c r="B10" s="1">
        <v>-3.0745891286005769</v>
      </c>
      <c r="C10" s="1">
        <v>69.56854397960204</v>
      </c>
      <c r="D10" s="1">
        <v>0.10185621257565926</v>
      </c>
      <c r="E10" s="1">
        <v>58.226130489651894</v>
      </c>
      <c r="F10" s="1">
        <v>59.191128285798726</v>
      </c>
      <c r="G10" s="1">
        <v>59.840088548376301</v>
      </c>
      <c r="H10" s="1">
        <v>60.347358658164197</v>
      </c>
      <c r="I10" s="1">
        <v>60.774243412752547</v>
      </c>
      <c r="J10" s="1">
        <v>61.14654039784503</v>
      </c>
      <c r="K10" s="1">
        <v>61.481125851399767</v>
      </c>
      <c r="L10" s="1">
        <v>61.788294444671465</v>
      </c>
      <c r="M10" s="1">
        <v>62.070614728067113</v>
      </c>
      <c r="N10" s="1">
        <v>62.335597227147808</v>
      </c>
      <c r="O10" s="1">
        <v>62.586818242942982</v>
      </c>
      <c r="P10" s="1">
        <v>62.82817583611704</v>
      </c>
      <c r="Q10" s="1">
        <v>63.059119330333047</v>
      </c>
      <c r="R10" s="1">
        <v>63.279105451306563</v>
      </c>
      <c r="S10" s="1">
        <v>63.492483631444863</v>
      </c>
      <c r="T10" s="1">
        <v>63.69892531502132</v>
      </c>
      <c r="U10" s="1">
        <v>63.898103912131141</v>
      </c>
      <c r="V10" s="1">
        <v>64.094769621475791</v>
      </c>
      <c r="W10" s="1">
        <v>64.283650692594094</v>
      </c>
      <c r="X10" s="1">
        <v>64.469623220298828</v>
      </c>
      <c r="Y10" s="1">
        <v>64.657807635746906</v>
      </c>
      <c r="Z10" s="1">
        <v>64.837610296077031</v>
      </c>
      <c r="AA10" s="1">
        <v>65.014089366456261</v>
      </c>
      <c r="AB10" s="1">
        <v>65.192542198502679</v>
      </c>
      <c r="AC10" s="1">
        <v>65.367509239780503</v>
      </c>
      <c r="AD10" s="1">
        <v>65.538847991155478</v>
      </c>
      <c r="AE10" s="1">
        <v>65.706415822348632</v>
      </c>
      <c r="AF10" s="1">
        <v>65.875743178115314</v>
      </c>
      <c r="AG10" s="1">
        <v>66.046862734437738</v>
      </c>
      <c r="AH10" s="1">
        <v>66.214013422215672</v>
      </c>
      <c r="AI10" s="1">
        <v>66.377048295219012</v>
      </c>
      <c r="AJ10" s="1">
        <v>66.541731317831818</v>
      </c>
      <c r="AK10" s="1">
        <v>66.708091948651543</v>
      </c>
      <c r="AL10" s="1">
        <v>66.876160405089095</v>
      </c>
      <c r="AM10" s="1">
        <v>67.039872845330336</v>
      </c>
      <c r="AN10" s="1">
        <v>67.205230635866585</v>
      </c>
      <c r="AO10" s="1">
        <v>67.366046418311967</v>
      </c>
      <c r="AP10" s="1">
        <v>67.534719689544573</v>
      </c>
      <c r="AQ10" s="1">
        <v>67.698784458879004</v>
      </c>
      <c r="AR10" s="1">
        <v>67.864485459846804</v>
      </c>
      <c r="AS10" s="1">
        <v>68.025383239803844</v>
      </c>
      <c r="AT10" s="1">
        <v>68.19437824815256</v>
      </c>
      <c r="AU10" s="1">
        <v>68.365097076755433</v>
      </c>
      <c r="AV10" s="1">
        <v>68.53090437818976</v>
      </c>
      <c r="AW10" s="1">
        <v>68.698362533668671</v>
      </c>
      <c r="AX10" s="1">
        <v>68.874301484704034</v>
      </c>
      <c r="AY10" s="1">
        <v>69.045218277325745</v>
      </c>
      <c r="AZ10" s="1">
        <v>69.217876571331615</v>
      </c>
      <c r="BA10" s="1">
        <v>69.39230774207779</v>
      </c>
      <c r="BB10" s="1">
        <v>69.56854397960204</v>
      </c>
      <c r="BC10" s="1">
        <v>69.746618316355594</v>
      </c>
      <c r="BD10" s="1">
        <v>69.926564656106635</v>
      </c>
      <c r="BE10" s="1">
        <v>70.108417804074406</v>
      </c>
      <c r="BF10" s="1">
        <v>70.29221349835683</v>
      </c>
      <c r="BG10" s="1">
        <v>70.485461138707791</v>
      </c>
      <c r="BH10" s="1">
        <v>70.673334513704589</v>
      </c>
      <c r="BI10" s="1">
        <v>70.863265153317712</v>
      </c>
      <c r="BJ10" s="1">
        <v>71.063018219553328</v>
      </c>
      <c r="BK10" s="1">
        <v>71.265085650467228</v>
      </c>
      <c r="BL10" s="1">
        <v>71.461607986378567</v>
      </c>
      <c r="BM10" s="1">
        <v>71.668354300785026</v>
      </c>
      <c r="BN10" s="1">
        <v>71.877559674171692</v>
      </c>
      <c r="BO10" s="1">
        <v>72.097469682561197</v>
      </c>
      <c r="BP10" s="1">
        <v>72.311849808133559</v>
      </c>
      <c r="BQ10" s="1">
        <v>72.537250599255955</v>
      </c>
      <c r="BR10" s="1">
        <v>72.765541868779763</v>
      </c>
      <c r="BS10" s="1">
        <v>73.005411656763542</v>
      </c>
      <c r="BT10" s="1">
        <v>73.24853633149975</v>
      </c>
      <c r="BU10" s="1">
        <v>73.494994189219426</v>
      </c>
      <c r="BV10" s="1">
        <v>73.74486624772392</v>
      </c>
      <c r="BW10" s="1">
        <v>74.00735108065409</v>
      </c>
      <c r="BX10" s="1">
        <v>74.282938638113421</v>
      </c>
      <c r="BY10" s="1">
        <v>74.562756118154994</v>
      </c>
      <c r="BZ10" s="1">
        <v>74.846918770572046</v>
      </c>
      <c r="CA10" s="1">
        <v>75.145245646492199</v>
      </c>
      <c r="CB10" s="1">
        <v>75.458342632051369</v>
      </c>
      <c r="CC10" s="1">
        <v>75.786865180580548</v>
      </c>
      <c r="CD10" s="1">
        <v>76.121294689637992</v>
      </c>
      <c r="CE10" s="1">
        <v>76.472236253818352</v>
      </c>
      <c r="CF10" s="1">
        <v>76.851115184937626</v>
      </c>
      <c r="CG10" s="1">
        <v>77.237761115478705</v>
      </c>
      <c r="CH10" s="1">
        <v>77.643539373515921</v>
      </c>
      <c r="CI10" s="1">
        <v>78.080815931968303</v>
      </c>
      <c r="CJ10" s="1">
        <v>78.539915918727871</v>
      </c>
      <c r="CK10" s="1">
        <v>79.034035408134272</v>
      </c>
      <c r="CL10" s="1">
        <v>79.565548434930392</v>
      </c>
      <c r="CM10" s="1">
        <v>80.137134866076451</v>
      </c>
      <c r="CN10" s="1">
        <v>80.764839808876985</v>
      </c>
      <c r="CO10" s="1">
        <v>81.453454649880456</v>
      </c>
      <c r="CP10" s="1">
        <v>82.208564532694723</v>
      </c>
      <c r="CQ10" s="1">
        <v>83.051287760395141</v>
      </c>
      <c r="CR10" s="1">
        <v>84.00661487321824</v>
      </c>
      <c r="CS10" s="1">
        <v>85.120915653087039</v>
      </c>
      <c r="CT10" s="1">
        <v>86.434851595052578</v>
      </c>
      <c r="CU10" s="1">
        <v>88.03805228692552</v>
      </c>
      <c r="CV10" s="1">
        <v>90.092486185620828</v>
      </c>
      <c r="CW10" s="1">
        <v>92.903487914814775</v>
      </c>
      <c r="CX10" s="1">
        <v>97.275231646060405</v>
      </c>
      <c r="CY10" s="1">
        <v>106.30114512997338</v>
      </c>
    </row>
    <row r="11" spans="1:103" x14ac:dyDescent="0.3">
      <c r="A11" s="1">
        <v>19</v>
      </c>
      <c r="B11" s="1">
        <v>-3.0602831553921654</v>
      </c>
      <c r="C11" s="1">
        <v>68.674668902042782</v>
      </c>
      <c r="D11" s="1">
        <v>0.10211565687794291</v>
      </c>
      <c r="E11" s="1">
        <v>57.446948676530312</v>
      </c>
      <c r="F11" s="1">
        <v>58.40230736316127</v>
      </c>
      <c r="G11" s="1">
        <v>59.044780436221551</v>
      </c>
      <c r="H11" s="1">
        <v>59.546976076825651</v>
      </c>
      <c r="I11" s="1">
        <v>59.969587547466411</v>
      </c>
      <c r="J11" s="1">
        <v>60.338155207640007</v>
      </c>
      <c r="K11" s="1">
        <v>60.669386921610275</v>
      </c>
      <c r="L11" s="1">
        <v>60.973474630825912</v>
      </c>
      <c r="M11" s="1">
        <v>61.2529614897065</v>
      </c>
      <c r="N11" s="1">
        <v>61.515282937875114</v>
      </c>
      <c r="O11" s="1">
        <v>61.763979564653788</v>
      </c>
      <c r="P11" s="1">
        <v>62.002910406380664</v>
      </c>
      <c r="Q11" s="1">
        <v>62.231530447021719</v>
      </c>
      <c r="R11" s="1">
        <v>62.449302018515773</v>
      </c>
      <c r="S11" s="1">
        <v>62.660530879911164</v>
      </c>
      <c r="T11" s="1">
        <v>62.864891864608907</v>
      </c>
      <c r="U11" s="1">
        <v>63.062061763928725</v>
      </c>
      <c r="V11" s="1">
        <v>63.256742923973967</v>
      </c>
      <c r="W11" s="1">
        <v>63.443716851983808</v>
      </c>
      <c r="X11" s="1">
        <v>63.627810475206232</v>
      </c>
      <c r="Y11" s="1">
        <v>63.814092469165807</v>
      </c>
      <c r="Z11" s="1">
        <v>63.992076315206923</v>
      </c>
      <c r="AA11" s="1">
        <v>64.166769094982442</v>
      </c>
      <c r="AB11" s="1">
        <v>64.343414528461878</v>
      </c>
      <c r="AC11" s="1">
        <v>64.516608348159721</v>
      </c>
      <c r="AD11" s="1">
        <v>64.68620954383907</v>
      </c>
      <c r="AE11" s="1">
        <v>64.852076980570999</v>
      </c>
      <c r="AF11" s="1">
        <v>65.019684980583591</v>
      </c>
      <c r="AG11" s="1">
        <v>65.1890658308143</v>
      </c>
      <c r="AH11" s="1">
        <v>65.35451699930374</v>
      </c>
      <c r="AI11" s="1">
        <v>65.515893095295723</v>
      </c>
      <c r="AJ11" s="1">
        <v>65.67889944342015</v>
      </c>
      <c r="AK11" s="1">
        <v>65.843565147459074</v>
      </c>
      <c r="AL11" s="1">
        <v>66.009920059812146</v>
      </c>
      <c r="AM11" s="1">
        <v>66.171962170767443</v>
      </c>
      <c r="AN11" s="1">
        <v>66.33563162516262</v>
      </c>
      <c r="AO11" s="1">
        <v>66.494804251130745</v>
      </c>
      <c r="AP11" s="1">
        <v>66.661752793832648</v>
      </c>
      <c r="AQ11" s="1">
        <v>66.824138673041304</v>
      </c>
      <c r="AR11" s="1">
        <v>66.988142733536108</v>
      </c>
      <c r="AS11" s="1">
        <v>67.147391486539448</v>
      </c>
      <c r="AT11" s="1">
        <v>67.314653105243892</v>
      </c>
      <c r="AU11" s="1">
        <v>67.483619410502058</v>
      </c>
      <c r="AV11" s="1">
        <v>67.647723189272071</v>
      </c>
      <c r="AW11" s="1">
        <v>67.813459420468675</v>
      </c>
      <c r="AX11" s="1">
        <v>67.987587658614231</v>
      </c>
      <c r="AY11" s="1">
        <v>68.15674384833568</v>
      </c>
      <c r="AZ11" s="1">
        <v>68.327621999159149</v>
      </c>
      <c r="BA11" s="1">
        <v>68.500253089803451</v>
      </c>
      <c r="BB11" s="1">
        <v>68.674668902042782</v>
      </c>
      <c r="BC11" s="1">
        <v>68.850902047994509</v>
      </c>
      <c r="BD11" s="1">
        <v>69.028985998557431</v>
      </c>
      <c r="BE11" s="1">
        <v>69.208955113058764</v>
      </c>
      <c r="BF11" s="1">
        <v>69.390844670171305</v>
      </c>
      <c r="BG11" s="1">
        <v>69.582085971121955</v>
      </c>
      <c r="BH11" s="1">
        <v>69.768006633453297</v>
      </c>
      <c r="BI11" s="1">
        <v>69.955960971281385</v>
      </c>
      <c r="BJ11" s="1">
        <v>70.153633101364804</v>
      </c>
      <c r="BK11" s="1">
        <v>70.353592916080402</v>
      </c>
      <c r="BL11" s="1">
        <v>70.548062956827039</v>
      </c>
      <c r="BM11" s="1">
        <v>70.752647489538191</v>
      </c>
      <c r="BN11" s="1">
        <v>70.95966249173317</v>
      </c>
      <c r="BO11" s="1">
        <v>71.17726688517773</v>
      </c>
      <c r="BP11" s="1">
        <v>71.389396202100656</v>
      </c>
      <c r="BQ11" s="1">
        <v>71.612427049821804</v>
      </c>
      <c r="BR11" s="1">
        <v>71.838314349466927</v>
      </c>
      <c r="BS11" s="1">
        <v>72.075654240507575</v>
      </c>
      <c r="BT11" s="1">
        <v>72.316210438772416</v>
      </c>
      <c r="BU11" s="1">
        <v>72.560060170303359</v>
      </c>
      <c r="BV11" s="1">
        <v>72.807283339984252</v>
      </c>
      <c r="BW11" s="1">
        <v>73.066980472963422</v>
      </c>
      <c r="BX11" s="1">
        <v>73.339635454795555</v>
      </c>
      <c r="BY11" s="1">
        <v>73.616469253368464</v>
      </c>
      <c r="BZ11" s="1">
        <v>73.897595500718225</v>
      </c>
      <c r="CA11" s="1">
        <v>74.19272757163877</v>
      </c>
      <c r="CB11" s="1">
        <v>74.502463676372813</v>
      </c>
      <c r="CC11" s="1">
        <v>74.827450903099589</v>
      </c>
      <c r="CD11" s="1">
        <v>75.158272033927773</v>
      </c>
      <c r="CE11" s="1">
        <v>75.505416570105893</v>
      </c>
      <c r="CF11" s="1">
        <v>75.880183907551469</v>
      </c>
      <c r="CG11" s="1">
        <v>76.262620529217585</v>
      </c>
      <c r="CH11" s="1">
        <v>76.663966298952957</v>
      </c>
      <c r="CI11" s="1">
        <v>77.096448861092156</v>
      </c>
      <c r="CJ11" s="1">
        <v>77.550495693063397</v>
      </c>
      <c r="CK11" s="1">
        <v>78.039153269394049</v>
      </c>
      <c r="CL11" s="1">
        <v>78.564763400911303</v>
      </c>
      <c r="CM11" s="1">
        <v>79.129969093658573</v>
      </c>
      <c r="CN11" s="1">
        <v>79.7506266087358</v>
      </c>
      <c r="CO11" s="1">
        <v>80.431460318358319</v>
      </c>
      <c r="CP11" s="1">
        <v>81.177975866881994</v>
      </c>
      <c r="CQ11" s="1">
        <v>82.011028643709011</v>
      </c>
      <c r="CR11" s="1">
        <v>82.955288766034911</v>
      </c>
      <c r="CS11" s="1">
        <v>84.056535103216248</v>
      </c>
      <c r="CT11" s="1">
        <v>85.354866864788136</v>
      </c>
      <c r="CU11" s="1">
        <v>86.938702681908111</v>
      </c>
      <c r="CV11" s="1">
        <v>88.967765955193201</v>
      </c>
      <c r="CW11" s="1">
        <v>91.742965155546003</v>
      </c>
      <c r="CX11" s="1">
        <v>96.056266500639722</v>
      </c>
      <c r="CY11" s="1">
        <v>104.94905886323802</v>
      </c>
    </row>
    <row r="12" spans="1:103" x14ac:dyDescent="0.3">
      <c r="A12" s="1">
        <v>20</v>
      </c>
      <c r="B12" s="1">
        <v>-3.0352954256555162</v>
      </c>
      <c r="C12" s="1">
        <v>68.074716413979075</v>
      </c>
      <c r="D12" s="1">
        <v>0.10876856849104979</v>
      </c>
      <c r="E12" s="1">
        <v>56.423207021569816</v>
      </c>
      <c r="F12" s="1">
        <v>57.400609795281014</v>
      </c>
      <c r="G12" s="1">
        <v>58.05920871929186</v>
      </c>
      <c r="H12" s="1">
        <v>58.574756786658668</v>
      </c>
      <c r="I12" s="1">
        <v>59.009122613253759</v>
      </c>
      <c r="J12" s="1">
        <v>59.388333961696844</v>
      </c>
      <c r="K12" s="1">
        <v>59.729447378324231</v>
      </c>
      <c r="L12" s="1">
        <v>60.042873744710725</v>
      </c>
      <c r="M12" s="1">
        <v>60.331171434218575</v>
      </c>
      <c r="N12" s="1">
        <v>60.601962984287006</v>
      </c>
      <c r="O12" s="1">
        <v>60.858870681012739</v>
      </c>
      <c r="P12" s="1">
        <v>61.105857488948679</v>
      </c>
      <c r="Q12" s="1">
        <v>61.342340675455702</v>
      </c>
      <c r="R12" s="1">
        <v>61.567744225249697</v>
      </c>
      <c r="S12" s="1">
        <v>61.786509130030424</v>
      </c>
      <c r="T12" s="1">
        <v>61.998287061960689</v>
      </c>
      <c r="U12" s="1">
        <v>62.202731161328508</v>
      </c>
      <c r="V12" s="1">
        <v>62.404709443037916</v>
      </c>
      <c r="W12" s="1">
        <v>62.598799670736788</v>
      </c>
      <c r="X12" s="1">
        <v>62.790004106818309</v>
      </c>
      <c r="Y12" s="1">
        <v>62.983587313521845</v>
      </c>
      <c r="Z12" s="1">
        <v>63.168647261068614</v>
      </c>
      <c r="AA12" s="1">
        <v>63.350381054676589</v>
      </c>
      <c r="AB12" s="1">
        <v>63.534243262387889</v>
      </c>
      <c r="AC12" s="1">
        <v>63.714608181902307</v>
      </c>
      <c r="AD12" s="1">
        <v>63.89132376446031</v>
      </c>
      <c r="AE12" s="1">
        <v>64.064237580392387</v>
      </c>
      <c r="AF12" s="1">
        <v>64.23905543958918</v>
      </c>
      <c r="AG12" s="1">
        <v>64.415814386070863</v>
      </c>
      <c r="AH12" s="1">
        <v>64.588562268193812</v>
      </c>
      <c r="AI12" s="1">
        <v>64.757141340623164</v>
      </c>
      <c r="AJ12" s="1">
        <v>64.927510123936671</v>
      </c>
      <c r="AK12" s="1">
        <v>65.099702178450613</v>
      </c>
      <c r="AL12" s="1">
        <v>65.273751971256516</v>
      </c>
      <c r="AM12" s="1">
        <v>65.443378225977682</v>
      </c>
      <c r="AN12" s="1">
        <v>65.614797411982011</v>
      </c>
      <c r="AO12" s="1">
        <v>65.78159353015343</v>
      </c>
      <c r="AP12" s="1">
        <v>65.956630354000183</v>
      </c>
      <c r="AQ12" s="1">
        <v>66.126974703864676</v>
      </c>
      <c r="AR12" s="1">
        <v>66.299108389236864</v>
      </c>
      <c r="AS12" s="1">
        <v>66.466339872285843</v>
      </c>
      <c r="AT12" s="1">
        <v>66.642080653803063</v>
      </c>
      <c r="AU12" s="1">
        <v>66.819711687533982</v>
      </c>
      <c r="AV12" s="1">
        <v>66.992326782405499</v>
      </c>
      <c r="AW12" s="1">
        <v>67.166755506683202</v>
      </c>
      <c r="AX12" s="1">
        <v>67.350121464565703</v>
      </c>
      <c r="AY12" s="1">
        <v>67.528355316974995</v>
      </c>
      <c r="AZ12" s="1">
        <v>67.708507933131784</v>
      </c>
      <c r="BA12" s="1">
        <v>67.890615802364294</v>
      </c>
      <c r="BB12" s="1">
        <v>68.074716413979075</v>
      </c>
      <c r="BC12" s="1">
        <v>68.260848293191827</v>
      </c>
      <c r="BD12" s="1">
        <v>68.449051038660656</v>
      </c>
      <c r="BE12" s="1">
        <v>68.639365361707604</v>
      </c>
      <c r="BF12" s="1">
        <v>68.8318331273192</v>
      </c>
      <c r="BG12" s="1">
        <v>69.034330277407207</v>
      </c>
      <c r="BH12" s="1">
        <v>69.231325925965919</v>
      </c>
      <c r="BI12" s="1">
        <v>69.430609823936962</v>
      </c>
      <c r="BJ12" s="1">
        <v>69.64034297206544</v>
      </c>
      <c r="BK12" s="1">
        <v>69.852656365243959</v>
      </c>
      <c r="BL12" s="1">
        <v>70.059289400491153</v>
      </c>
      <c r="BM12" s="1">
        <v>70.276828747960025</v>
      </c>
      <c r="BN12" s="1">
        <v>70.497119788592087</v>
      </c>
      <c r="BO12" s="1">
        <v>70.728862069179542</v>
      </c>
      <c r="BP12" s="1">
        <v>70.954955150756192</v>
      </c>
      <c r="BQ12" s="1">
        <v>71.192862149342915</v>
      </c>
      <c r="BR12" s="1">
        <v>71.434021159813639</v>
      </c>
      <c r="BS12" s="1">
        <v>71.687631073394016</v>
      </c>
      <c r="BT12" s="1">
        <v>71.944913902784251</v>
      </c>
      <c r="BU12" s="1">
        <v>72.205963879464562</v>
      </c>
      <c r="BV12" s="1">
        <v>72.470878728831067</v>
      </c>
      <c r="BW12" s="1">
        <v>72.749437401743776</v>
      </c>
      <c r="BX12" s="1">
        <v>73.042203370546545</v>
      </c>
      <c r="BY12" s="1">
        <v>73.339782475494971</v>
      </c>
      <c r="BZ12" s="1">
        <v>73.642315102619193</v>
      </c>
      <c r="CA12" s="1">
        <v>73.96029157323666</v>
      </c>
      <c r="CB12" s="1">
        <v>74.294415868583471</v>
      </c>
      <c r="CC12" s="1">
        <v>74.645452052537919</v>
      </c>
      <c r="CD12" s="1">
        <v>75.003278734542832</v>
      </c>
      <c r="CE12" s="1">
        <v>75.379297769745421</v>
      </c>
      <c r="CF12" s="1">
        <v>75.785861158899365</v>
      </c>
      <c r="CG12" s="1">
        <v>76.201420667513574</v>
      </c>
      <c r="CH12" s="1">
        <v>76.638271106862945</v>
      </c>
      <c r="CI12" s="1">
        <v>77.10987745700595</v>
      </c>
      <c r="CJ12" s="1">
        <v>77.605977922347961</v>
      </c>
      <c r="CK12" s="1">
        <v>78.141032528224159</v>
      </c>
      <c r="CL12" s="1">
        <v>78.717886651751385</v>
      </c>
      <c r="CM12" s="1">
        <v>79.339771937496565</v>
      </c>
      <c r="CN12" s="1">
        <v>80.024586459713376</v>
      </c>
      <c r="CO12" s="1">
        <v>80.778153330330753</v>
      </c>
      <c r="CP12" s="1">
        <v>81.607316730719191</v>
      </c>
      <c r="CQ12" s="1">
        <v>82.536267582737281</v>
      </c>
      <c r="CR12" s="1">
        <v>83.594040464708215</v>
      </c>
      <c r="CS12" s="1">
        <v>84.834340844532591</v>
      </c>
      <c r="CT12" s="1">
        <v>86.306184923226695</v>
      </c>
      <c r="CU12" s="1">
        <v>88.116347915596606</v>
      </c>
      <c r="CV12" s="1">
        <v>90.46022269243791</v>
      </c>
      <c r="CW12" s="1">
        <v>93.714554906717893</v>
      </c>
      <c r="CX12" s="1">
        <v>98.895927327131076</v>
      </c>
      <c r="CY12" s="1">
        <v>110.1486094195443</v>
      </c>
    </row>
    <row r="13" spans="1:103" x14ac:dyDescent="0.3">
      <c r="A13" s="1" t="s">
        <v>110</v>
      </c>
      <c r="B13" s="1">
        <v>-2.2503583415405042</v>
      </c>
      <c r="C13" s="1">
        <v>69.293102144465138</v>
      </c>
      <c r="D13" s="1">
        <v>0.11453583900570503</v>
      </c>
      <c r="E13" s="1">
        <v>56.239637260605683</v>
      </c>
      <c r="F13" s="1">
        <v>57.370973307027143</v>
      </c>
      <c r="G13" s="1">
        <v>58.130289772183708</v>
      </c>
      <c r="H13" s="1">
        <v>58.722893354284992</v>
      </c>
      <c r="I13" s="1">
        <v>59.220915406315946</v>
      </c>
      <c r="J13" s="1">
        <v>59.654724390190594</v>
      </c>
      <c r="K13" s="1">
        <v>60.044153007479366</v>
      </c>
      <c r="L13" s="1">
        <v>60.401292495132829</v>
      </c>
      <c r="M13" s="1">
        <v>60.729211855269739</v>
      </c>
      <c r="N13" s="1">
        <v>61.036697954856407</v>
      </c>
      <c r="O13" s="1">
        <v>61.32794456578673</v>
      </c>
      <c r="P13" s="1">
        <v>61.60750234590337</v>
      </c>
      <c r="Q13" s="1">
        <v>61.874759732511407</v>
      </c>
      <c r="R13" s="1">
        <v>62.129115927234693</v>
      </c>
      <c r="S13" s="1">
        <v>62.3756219824811</v>
      </c>
      <c r="T13" s="1">
        <v>62.613914484725342</v>
      </c>
      <c r="U13" s="1">
        <v>62.843633603196466</v>
      </c>
      <c r="V13" s="1">
        <v>63.070268781718745</v>
      </c>
      <c r="W13" s="1">
        <v>63.28775662715281</v>
      </c>
      <c r="X13" s="1">
        <v>63.501724065972233</v>
      </c>
      <c r="Y13" s="1">
        <v>63.718060831312528</v>
      </c>
      <c r="Z13" s="1">
        <v>63.924594735030013</v>
      </c>
      <c r="AA13" s="1">
        <v>64.12714994343898</v>
      </c>
      <c r="AB13" s="1">
        <v>64.331806311285121</v>
      </c>
      <c r="AC13" s="1">
        <v>64.532302704186691</v>
      </c>
      <c r="AD13" s="1">
        <v>64.728483745447477</v>
      </c>
      <c r="AE13" s="1">
        <v>64.920194467443977</v>
      </c>
      <c r="AF13" s="1">
        <v>65.113763138484501</v>
      </c>
      <c r="AG13" s="1">
        <v>65.309220437059338</v>
      </c>
      <c r="AH13" s="1">
        <v>65.49998724510327</v>
      </c>
      <c r="AI13" s="1">
        <v>65.685905518472126</v>
      </c>
      <c r="AJ13" s="1">
        <v>65.87355009862668</v>
      </c>
      <c r="AK13" s="1">
        <v>66.062948288145847</v>
      </c>
      <c r="AL13" s="1">
        <v>66.254128002032246</v>
      </c>
      <c r="AM13" s="1">
        <v>66.440193797770277</v>
      </c>
      <c r="AN13" s="1">
        <v>66.627968843472914</v>
      </c>
      <c r="AO13" s="1">
        <v>66.810429679960606</v>
      </c>
      <c r="AP13" s="1">
        <v>67.001638243909724</v>
      </c>
      <c r="AQ13" s="1">
        <v>67.187456677694868</v>
      </c>
      <c r="AR13" s="1">
        <v>67.374960667284952</v>
      </c>
      <c r="AS13" s="1">
        <v>67.55686675988666</v>
      </c>
      <c r="AT13" s="1">
        <v>67.747753195088663</v>
      </c>
      <c r="AU13" s="1">
        <v>67.940403973204127</v>
      </c>
      <c r="AV13" s="1">
        <v>68.127334817528393</v>
      </c>
      <c r="AW13" s="1">
        <v>68.315947805891838</v>
      </c>
      <c r="AX13" s="1">
        <v>68.513917448031648</v>
      </c>
      <c r="AY13" s="1">
        <v>68.7060425448161</v>
      </c>
      <c r="AZ13" s="1">
        <v>68.89992990454266</v>
      </c>
      <c r="BA13" s="1">
        <v>69.095607057638475</v>
      </c>
      <c r="BB13" s="1">
        <v>69.293102144465138</v>
      </c>
      <c r="BC13" s="1">
        <v>69.492443932868014</v>
      </c>
      <c r="BD13" s="1">
        <v>69.6936618363479</v>
      </c>
      <c r="BE13" s="1">
        <v>69.896785932881698</v>
      </c>
      <c r="BF13" s="1">
        <v>70.101846984419595</v>
      </c>
      <c r="BG13" s="1">
        <v>70.317199031961067</v>
      </c>
      <c r="BH13" s="1">
        <v>70.526309821560048</v>
      </c>
      <c r="BI13" s="1">
        <v>70.737455494962603</v>
      </c>
      <c r="BJ13" s="1">
        <v>70.959241875673044</v>
      </c>
      <c r="BK13" s="1">
        <v>71.183304546769378</v>
      </c>
      <c r="BL13" s="1">
        <v>71.400933134778086</v>
      </c>
      <c r="BM13" s="1">
        <v>71.629577419151161</v>
      </c>
      <c r="BN13" s="1">
        <v>71.860618825154774</v>
      </c>
      <c r="BO13" s="1">
        <v>72.103129567353733</v>
      </c>
      <c r="BP13" s="1">
        <v>72.339191257151285</v>
      </c>
      <c r="BQ13" s="1">
        <v>72.587011441055424</v>
      </c>
      <c r="BR13" s="1">
        <v>72.837612575306792</v>
      </c>
      <c r="BS13" s="1">
        <v>73.100489516145643</v>
      </c>
      <c r="BT13" s="1">
        <v>73.366475476848478</v>
      </c>
      <c r="BU13" s="1">
        <v>73.635633198880967</v>
      </c>
      <c r="BV13" s="1">
        <v>73.908027222704945</v>
      </c>
      <c r="BW13" s="1">
        <v>74.193632201734204</v>
      </c>
      <c r="BX13" s="1">
        <v>74.492894710892898</v>
      </c>
      <c r="BY13" s="1">
        <v>74.796116634550913</v>
      </c>
      <c r="BZ13" s="1">
        <v>75.103387446507824</v>
      </c>
      <c r="CA13" s="1">
        <v>75.425252323494675</v>
      </c>
      <c r="CB13" s="1">
        <v>75.76224976789274</v>
      </c>
      <c r="CC13" s="1">
        <v>76.114957649640274</v>
      </c>
      <c r="CD13" s="1">
        <v>76.47305920705189</v>
      </c>
      <c r="CE13" s="1">
        <v>76.847802736313895</v>
      </c>
      <c r="CF13" s="1">
        <v>77.251171952809273</v>
      </c>
      <c r="CG13" s="1">
        <v>77.661505326789509</v>
      </c>
      <c r="CH13" s="1">
        <v>78.090710521240766</v>
      </c>
      <c r="CI13" s="1">
        <v>78.551572285759278</v>
      </c>
      <c r="CJ13" s="1">
        <v>79.033560672077471</v>
      </c>
      <c r="CK13" s="1">
        <v>79.550145194160834</v>
      </c>
      <c r="CL13" s="1">
        <v>80.10328308580138</v>
      </c>
      <c r="CM13" s="1">
        <v>80.695150898483789</v>
      </c>
      <c r="CN13" s="1">
        <v>81.341532934329578</v>
      </c>
      <c r="CO13" s="1">
        <v>82.046251008513224</v>
      </c>
      <c r="CP13" s="1">
        <v>82.813671677859389</v>
      </c>
      <c r="CQ13" s="1">
        <v>83.66343520900972</v>
      </c>
      <c r="CR13" s="1">
        <v>84.618070930669873</v>
      </c>
      <c r="CS13" s="1">
        <v>85.719739542815219</v>
      </c>
      <c r="CT13" s="1">
        <v>87.002148709085716</v>
      </c>
      <c r="CU13" s="1">
        <v>88.542075303715507</v>
      </c>
      <c r="CV13" s="1">
        <v>90.474827466517013</v>
      </c>
      <c r="CW13" s="1">
        <v>93.044007581952869</v>
      </c>
      <c r="CX13" s="1">
        <v>96.863389579034688</v>
      </c>
      <c r="CY13" s="1">
        <v>104.0619671051907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-0.63354257569915284</v>
      </c>
      <c r="C4" s="1">
        <v>198.97854617332078</v>
      </c>
      <c r="D4" s="1">
        <v>9.740980526352043E-2</v>
      </c>
      <c r="E4" s="1">
        <v>161.01182660267662</v>
      </c>
      <c r="F4" s="1">
        <v>164.81425986059355</v>
      </c>
      <c r="G4" s="1">
        <v>167.30969027198427</v>
      </c>
      <c r="H4" s="1">
        <v>169.22576047869302</v>
      </c>
      <c r="I4" s="1">
        <v>170.81477533646182</v>
      </c>
      <c r="J4" s="1">
        <v>172.18316538401945</v>
      </c>
      <c r="K4" s="1">
        <v>173.39912987560561</v>
      </c>
      <c r="L4" s="1">
        <v>174.50397468187901</v>
      </c>
      <c r="M4" s="1">
        <v>175.50978127170799</v>
      </c>
      <c r="N4" s="1">
        <v>176.44542630336437</v>
      </c>
      <c r="O4" s="1">
        <v>177.32499874239207</v>
      </c>
      <c r="P4" s="1">
        <v>178.16320111936992</v>
      </c>
      <c r="Q4" s="1">
        <v>178.95898519123847</v>
      </c>
      <c r="R4" s="1">
        <v>179.71134567752918</v>
      </c>
      <c r="S4" s="1">
        <v>180.4358418764615</v>
      </c>
      <c r="T4" s="1">
        <v>181.13186802163503</v>
      </c>
      <c r="U4" s="1">
        <v>181.79883707886844</v>
      </c>
      <c r="V4" s="1">
        <v>182.45300335049487</v>
      </c>
      <c r="W4" s="1">
        <v>183.07718470142649</v>
      </c>
      <c r="X4" s="1">
        <v>183.687851380491</v>
      </c>
      <c r="Y4" s="1">
        <v>184.30185250271742</v>
      </c>
      <c r="Z4" s="1">
        <v>184.88482698751503</v>
      </c>
      <c r="AA4" s="1">
        <v>185.45354146275244</v>
      </c>
      <c r="AB4" s="1">
        <v>186.0251192248061</v>
      </c>
      <c r="AC4" s="1">
        <v>186.58212984976475</v>
      </c>
      <c r="AD4" s="1">
        <v>187.12433675936262</v>
      </c>
      <c r="AE4" s="1">
        <v>187.65150815818345</v>
      </c>
      <c r="AF4" s="1">
        <v>188.18110996750258</v>
      </c>
      <c r="AG4" s="1">
        <v>188.71315776568787</v>
      </c>
      <c r="AH4" s="1">
        <v>189.22981044843903</v>
      </c>
      <c r="AI4" s="1">
        <v>189.73084363802798</v>
      </c>
      <c r="AJ4" s="1">
        <v>190.23404754338</v>
      </c>
      <c r="AK4" s="1">
        <v>190.73943523845324</v>
      </c>
      <c r="AL4" s="1">
        <v>191.24701989812345</v>
      </c>
      <c r="AM4" s="1">
        <v>191.73856962883414</v>
      </c>
      <c r="AN4" s="1">
        <v>192.23218654010478</v>
      </c>
      <c r="AO4" s="1">
        <v>192.70948637838598</v>
      </c>
      <c r="AP4" s="1">
        <v>193.20719631645196</v>
      </c>
      <c r="AQ4" s="1">
        <v>193.68846025561621</v>
      </c>
      <c r="AR4" s="1">
        <v>194.17168556534787</v>
      </c>
      <c r="AS4" s="1">
        <v>194.63818529484732</v>
      </c>
      <c r="AT4" s="1">
        <v>195.12529025685549</v>
      </c>
      <c r="AU4" s="1">
        <v>195.6143897305837</v>
      </c>
      <c r="AV4" s="1">
        <v>196.08656917268323</v>
      </c>
      <c r="AW4" s="1">
        <v>196.56061331240934</v>
      </c>
      <c r="AX4" s="1">
        <v>197.05560829242259</v>
      </c>
      <c r="AY4" s="1">
        <v>197.53348823121419</v>
      </c>
      <c r="AZ4" s="1">
        <v>198.01326420772688</v>
      </c>
      <c r="BA4" s="1">
        <v>198.49494667833844</v>
      </c>
      <c r="BB4" s="1">
        <v>198.97854617332078</v>
      </c>
      <c r="BC4" s="1">
        <v>199.46407329747694</v>
      </c>
      <c r="BD4" s="1">
        <v>199.95153873078516</v>
      </c>
      <c r="BE4" s="1">
        <v>200.4409532290488</v>
      </c>
      <c r="BF4" s="1">
        <v>200.93232762455375</v>
      </c>
      <c r="BG4" s="1">
        <v>201.44544778273558</v>
      </c>
      <c r="BH4" s="1">
        <v>201.94085428023399</v>
      </c>
      <c r="BI4" s="1">
        <v>202.43825408166717</v>
      </c>
      <c r="BJ4" s="1">
        <v>202.95767635641388</v>
      </c>
      <c r="BK4" s="1">
        <v>203.47927927885544</v>
      </c>
      <c r="BL4" s="1">
        <v>203.98288885104094</v>
      </c>
      <c r="BM4" s="1">
        <v>204.50880625046668</v>
      </c>
      <c r="BN4" s="1">
        <v>205.03694226369552</v>
      </c>
      <c r="BO4" s="1">
        <v>205.58775340054393</v>
      </c>
      <c r="BP4" s="1">
        <v>206.12045236967194</v>
      </c>
      <c r="BQ4" s="1">
        <v>206.67603035610415</v>
      </c>
      <c r="BR4" s="1">
        <v>207.23405876873616</v>
      </c>
      <c r="BS4" s="1">
        <v>207.8153592093098</v>
      </c>
      <c r="BT4" s="1">
        <v>208.39932800139744</v>
      </c>
      <c r="BU4" s="1">
        <v>208.98598217429085</v>
      </c>
      <c r="BV4" s="1">
        <v>209.57533889658154</v>
      </c>
      <c r="BW4" s="1">
        <v>210.18861159182154</v>
      </c>
      <c r="BX4" s="1">
        <v>210.82612251318764</v>
      </c>
      <c r="BY4" s="1">
        <v>211.46679812899185</v>
      </c>
      <c r="BZ4" s="1">
        <v>212.11066028413975</v>
      </c>
      <c r="CA4" s="1">
        <v>212.7793555590697</v>
      </c>
      <c r="CB4" s="1">
        <v>213.4732412715467</v>
      </c>
      <c r="CC4" s="1">
        <v>214.19269068100203</v>
      </c>
      <c r="CD4" s="1">
        <v>214.91610940690018</v>
      </c>
      <c r="CE4" s="1">
        <v>215.66563365516592</v>
      </c>
      <c r="CF4" s="1">
        <v>216.46391280051517</v>
      </c>
      <c r="CG4" s="1">
        <v>217.26703008770662</v>
      </c>
      <c r="CH4" s="1">
        <v>218.09754068897456</v>
      </c>
      <c r="CI4" s="1">
        <v>218.97857225432455</v>
      </c>
      <c r="CJ4" s="1">
        <v>219.88824969591826</v>
      </c>
      <c r="CK4" s="1">
        <v>220.85007339175627</v>
      </c>
      <c r="CL4" s="1">
        <v>221.86509112716132</v>
      </c>
      <c r="CM4" s="1">
        <v>222.93441900639218</v>
      </c>
      <c r="CN4" s="1">
        <v>224.08277679346671</v>
      </c>
      <c r="CO4" s="1">
        <v>225.31204775826174</v>
      </c>
      <c r="CP4" s="1">
        <v>226.6242703441022</v>
      </c>
      <c r="CQ4" s="1">
        <v>228.04586230527556</v>
      </c>
      <c r="CR4" s="1">
        <v>229.60447172932132</v>
      </c>
      <c r="CS4" s="1">
        <v>231.35401452601903</v>
      </c>
      <c r="CT4" s="1">
        <v>233.32642573671203</v>
      </c>
      <c r="CU4" s="1">
        <v>235.60716147374583</v>
      </c>
      <c r="CV4" s="1">
        <v>238.3404194149567</v>
      </c>
      <c r="CW4" s="1">
        <v>241.76391004309073</v>
      </c>
      <c r="CX4" s="1">
        <v>246.44596462527875</v>
      </c>
      <c r="CY4" s="1">
        <v>254.11316601498808</v>
      </c>
    </row>
    <row r="5" spans="1:103" x14ac:dyDescent="0.3">
      <c r="A5" s="1">
        <v>13</v>
      </c>
      <c r="B5" s="1">
        <v>-0.83498459251234269</v>
      </c>
      <c r="C5" s="1">
        <v>187.37198897717852</v>
      </c>
      <c r="D5" s="1">
        <v>9.927854599258619E-2</v>
      </c>
      <c r="E5" s="1">
        <v>151.70438637050054</v>
      </c>
      <c r="F5" s="1">
        <v>155.2115720997611</v>
      </c>
      <c r="G5" s="1">
        <v>157.52057965174851</v>
      </c>
      <c r="H5" s="1">
        <v>159.29753270174902</v>
      </c>
      <c r="I5" s="1">
        <v>160.77386416718636</v>
      </c>
      <c r="J5" s="1">
        <v>162.04719019315613</v>
      </c>
      <c r="K5" s="1">
        <v>163.18022658217316</v>
      </c>
      <c r="L5" s="1">
        <v>164.21099353517258</v>
      </c>
      <c r="M5" s="1">
        <v>165.15042302276652</v>
      </c>
      <c r="N5" s="1">
        <v>166.02523426802156</v>
      </c>
      <c r="O5" s="1">
        <v>166.84842582025058</v>
      </c>
      <c r="P5" s="1">
        <v>167.63363095723247</v>
      </c>
      <c r="Q5" s="1">
        <v>168.37976398766799</v>
      </c>
      <c r="R5" s="1">
        <v>169.08578052169358</v>
      </c>
      <c r="S5" s="1">
        <v>169.76620073177335</v>
      </c>
      <c r="T5" s="1">
        <v>170.42039475296622</v>
      </c>
      <c r="U5" s="1">
        <v>171.04775055764529</v>
      </c>
      <c r="V5" s="1">
        <v>171.663514900883</v>
      </c>
      <c r="W5" s="1">
        <v>172.25147240747577</v>
      </c>
      <c r="X5" s="1">
        <v>172.82709586125711</v>
      </c>
      <c r="Y5" s="1">
        <v>173.40625896160057</v>
      </c>
      <c r="Z5" s="1">
        <v>173.95652508964181</v>
      </c>
      <c r="AA5" s="1">
        <v>174.49367898311581</v>
      </c>
      <c r="AB5" s="1">
        <v>175.03388435500128</v>
      </c>
      <c r="AC5" s="1">
        <v>175.56065794756131</v>
      </c>
      <c r="AD5" s="1">
        <v>176.07375077459807</v>
      </c>
      <c r="AE5" s="1">
        <v>176.57291836911867</v>
      </c>
      <c r="AF5" s="1">
        <v>177.07468887753927</v>
      </c>
      <c r="AG5" s="1">
        <v>177.57908209591812</v>
      </c>
      <c r="AH5" s="1">
        <v>178.06917403136734</v>
      </c>
      <c r="AI5" s="1">
        <v>178.54472654747664</v>
      </c>
      <c r="AJ5" s="1">
        <v>179.0226147263152</v>
      </c>
      <c r="AK5" s="1">
        <v>179.50285529677822</v>
      </c>
      <c r="AL5" s="1">
        <v>179.98546514540359</v>
      </c>
      <c r="AM5" s="1">
        <v>180.45309874175618</v>
      </c>
      <c r="AN5" s="1">
        <v>180.9229666796513</v>
      </c>
      <c r="AO5" s="1">
        <v>181.37755837548039</v>
      </c>
      <c r="AP5" s="1">
        <v>181.85185764732694</v>
      </c>
      <c r="AQ5" s="1">
        <v>182.31074582520577</v>
      </c>
      <c r="AR5" s="1">
        <v>182.77176334016639</v>
      </c>
      <c r="AS5" s="1">
        <v>183.21707088906629</v>
      </c>
      <c r="AT5" s="1">
        <v>183.68230714636093</v>
      </c>
      <c r="AU5" s="1">
        <v>184.14971578141999</v>
      </c>
      <c r="AV5" s="1">
        <v>184.60120958486215</v>
      </c>
      <c r="AW5" s="1">
        <v>185.05473881245968</v>
      </c>
      <c r="AX5" s="1">
        <v>185.52858277002255</v>
      </c>
      <c r="AY5" s="1">
        <v>185.98630587286624</v>
      </c>
      <c r="AZ5" s="1">
        <v>186.44610543206534</v>
      </c>
      <c r="BA5" s="1">
        <v>186.9079951821561</v>
      </c>
      <c r="BB5" s="1">
        <v>187.37198897717852</v>
      </c>
      <c r="BC5" s="1">
        <v>187.83810079196599</v>
      </c>
      <c r="BD5" s="1">
        <v>188.30634472345255</v>
      </c>
      <c r="BE5" s="1">
        <v>188.77673499199625</v>
      </c>
      <c r="BF5" s="1">
        <v>189.24928594272026</v>
      </c>
      <c r="BG5" s="1">
        <v>189.74304654027745</v>
      </c>
      <c r="BH5" s="1">
        <v>190.22005029216004</v>
      </c>
      <c r="BI5" s="1">
        <v>190.69925911566034</v>
      </c>
      <c r="BJ5" s="1">
        <v>191.19999141057912</v>
      </c>
      <c r="BK5" s="1">
        <v>191.70314165826139</v>
      </c>
      <c r="BL5" s="1">
        <v>192.18923606655844</v>
      </c>
      <c r="BM5" s="1">
        <v>192.69717882263041</v>
      </c>
      <c r="BN5" s="1">
        <v>193.20759041521379</v>
      </c>
      <c r="BO5" s="1">
        <v>193.74026507863638</v>
      </c>
      <c r="BP5" s="1">
        <v>194.25576366598398</v>
      </c>
      <c r="BQ5" s="1">
        <v>194.79375927408267</v>
      </c>
      <c r="BR5" s="1">
        <v>195.33449532915733</v>
      </c>
      <c r="BS5" s="1">
        <v>195.89817499008117</v>
      </c>
      <c r="BT5" s="1">
        <v>196.46484668051028</v>
      </c>
      <c r="BU5" s="1">
        <v>197.03453356496996</v>
      </c>
      <c r="BV5" s="1">
        <v>197.60725904398424</v>
      </c>
      <c r="BW5" s="1">
        <v>198.2036675386403</v>
      </c>
      <c r="BX5" s="1">
        <v>198.82412682573502</v>
      </c>
      <c r="BY5" s="1">
        <v>199.44815953173585</v>
      </c>
      <c r="BZ5" s="1">
        <v>200.07579568060461</v>
      </c>
      <c r="CA5" s="1">
        <v>200.72817089932209</v>
      </c>
      <c r="CB5" s="1">
        <v>201.40569625023869</v>
      </c>
      <c r="CC5" s="1">
        <v>202.10880224300507</v>
      </c>
      <c r="CD5" s="1">
        <v>202.81642544280388</v>
      </c>
      <c r="CE5" s="1">
        <v>203.55026112568231</v>
      </c>
      <c r="CF5" s="1">
        <v>204.33259126930449</v>
      </c>
      <c r="CG5" s="1">
        <v>205.12045665720524</v>
      </c>
      <c r="CH5" s="1">
        <v>205.93603533970523</v>
      </c>
      <c r="CI5" s="1">
        <v>206.80216374483496</v>
      </c>
      <c r="CJ5" s="1">
        <v>207.69746943608357</v>
      </c>
      <c r="CK5" s="1">
        <v>208.64522445580357</v>
      </c>
      <c r="CL5" s="1">
        <v>209.64665657159694</v>
      </c>
      <c r="CM5" s="1">
        <v>210.70307855931554</v>
      </c>
      <c r="CN5" s="1">
        <v>211.83919087631261</v>
      </c>
      <c r="CO5" s="1">
        <v>213.05721471406338</v>
      </c>
      <c r="CP5" s="1">
        <v>214.35956530120785</v>
      </c>
      <c r="CQ5" s="1">
        <v>215.77296237461897</v>
      </c>
      <c r="CR5" s="1">
        <v>217.325591726108</v>
      </c>
      <c r="CS5" s="1">
        <v>219.07218874728883</v>
      </c>
      <c r="CT5" s="1">
        <v>221.04608930004522</v>
      </c>
      <c r="CU5" s="1">
        <v>223.33495194665645</v>
      </c>
      <c r="CV5" s="1">
        <v>226.08707749563408</v>
      </c>
      <c r="CW5" s="1">
        <v>229.54838697867788</v>
      </c>
      <c r="CX5" s="1">
        <v>234.3080463555996</v>
      </c>
      <c r="CY5" s="1">
        <v>242.16813376746663</v>
      </c>
    </row>
    <row r="6" spans="1:103" x14ac:dyDescent="0.3">
      <c r="A6" s="1">
        <v>14</v>
      </c>
      <c r="B6" s="1">
        <v>-1.9336056961412853</v>
      </c>
      <c r="C6" s="1">
        <v>171.34415842050393</v>
      </c>
      <c r="D6" s="1">
        <v>9.4564543535231096E-2</v>
      </c>
      <c r="E6" s="1">
        <v>142.65013427981202</v>
      </c>
      <c r="F6" s="1">
        <v>145.29464019631413</v>
      </c>
      <c r="G6" s="1">
        <v>147.05336202871632</v>
      </c>
      <c r="H6" s="1">
        <v>148.41681798726196</v>
      </c>
      <c r="I6" s="1">
        <v>149.55642943823676</v>
      </c>
      <c r="J6" s="1">
        <v>150.5444395571501</v>
      </c>
      <c r="K6" s="1">
        <v>151.4276563707331</v>
      </c>
      <c r="L6" s="1">
        <v>152.23453951643114</v>
      </c>
      <c r="M6" s="1">
        <v>152.97278295226747</v>
      </c>
      <c r="N6" s="1">
        <v>153.66273707084466</v>
      </c>
      <c r="O6" s="1">
        <v>154.3142045431575</v>
      </c>
      <c r="P6" s="1">
        <v>154.93764780867343</v>
      </c>
      <c r="Q6" s="1">
        <v>155.53193577832877</v>
      </c>
      <c r="R6" s="1">
        <v>156.09596742439095</v>
      </c>
      <c r="S6" s="1">
        <v>156.64112901564937</v>
      </c>
      <c r="T6" s="1">
        <v>157.16675503152348</v>
      </c>
      <c r="U6" s="1">
        <v>157.67219194998134</v>
      </c>
      <c r="V6" s="1">
        <v>158.16961217303938</v>
      </c>
      <c r="W6" s="1">
        <v>158.64580415056838</v>
      </c>
      <c r="X6" s="1">
        <v>159.11318595502752</v>
      </c>
      <c r="Y6" s="1">
        <v>159.58463030626268</v>
      </c>
      <c r="Z6" s="1">
        <v>160.03366666380143</v>
      </c>
      <c r="AA6" s="1">
        <v>160.47305964378722</v>
      </c>
      <c r="AB6" s="1">
        <v>160.91601064803842</v>
      </c>
      <c r="AC6" s="1">
        <v>161.34898224983957</v>
      </c>
      <c r="AD6" s="1">
        <v>161.77169915714947</v>
      </c>
      <c r="AE6" s="1">
        <v>162.18388873423953</v>
      </c>
      <c r="AF6" s="1">
        <v>162.59917457965906</v>
      </c>
      <c r="AG6" s="1">
        <v>163.01759547402224</v>
      </c>
      <c r="AH6" s="1">
        <v>163.42508613268524</v>
      </c>
      <c r="AI6" s="1">
        <v>163.82137413068199</v>
      </c>
      <c r="AJ6" s="1">
        <v>164.22049447493967</v>
      </c>
      <c r="AK6" s="1">
        <v>164.62248091060917</v>
      </c>
      <c r="AL6" s="1">
        <v>165.0273677472818</v>
      </c>
      <c r="AM6" s="1">
        <v>165.42057385324225</v>
      </c>
      <c r="AN6" s="1">
        <v>165.81654112274788</v>
      </c>
      <c r="AO6" s="1">
        <v>166.20048276117086</v>
      </c>
      <c r="AP6" s="1">
        <v>166.6019645746687</v>
      </c>
      <c r="AQ6" s="1">
        <v>166.99127793172238</v>
      </c>
      <c r="AR6" s="1">
        <v>167.38327223044209</v>
      </c>
      <c r="AS6" s="1">
        <v>167.76274672155614</v>
      </c>
      <c r="AT6" s="1">
        <v>168.16008962648738</v>
      </c>
      <c r="AU6" s="1">
        <v>168.56020604960293</v>
      </c>
      <c r="AV6" s="1">
        <v>168.94757897430333</v>
      </c>
      <c r="AW6" s="1">
        <v>169.33757514925671</v>
      </c>
      <c r="AX6" s="1">
        <v>169.74598574431022</v>
      </c>
      <c r="AY6" s="1">
        <v>170.14142565460114</v>
      </c>
      <c r="AZ6" s="1">
        <v>170.53958028020392</v>
      </c>
      <c r="BA6" s="1">
        <v>170.94048068219618</v>
      </c>
      <c r="BB6" s="1">
        <v>171.34415842050393</v>
      </c>
      <c r="BC6" s="1">
        <v>171.75064556423825</v>
      </c>
      <c r="BD6" s="1">
        <v>172.15997470229485</v>
      </c>
      <c r="BE6" s="1">
        <v>172.5721789542242</v>
      </c>
      <c r="BF6" s="1">
        <v>172.98729198138088</v>
      </c>
      <c r="BG6" s="1">
        <v>173.42213194320729</v>
      </c>
      <c r="BH6" s="1">
        <v>173.84328557188817</v>
      </c>
      <c r="BI6" s="1">
        <v>174.26745375297946</v>
      </c>
      <c r="BJ6" s="1">
        <v>174.71182517046253</v>
      </c>
      <c r="BK6" s="1">
        <v>175.15953718993916</v>
      </c>
      <c r="BL6" s="1">
        <v>175.5932188380593</v>
      </c>
      <c r="BM6" s="1">
        <v>176.04760588810586</v>
      </c>
      <c r="BN6" s="1">
        <v>176.50545970665047</v>
      </c>
      <c r="BO6" s="1">
        <v>176.98463991518528</v>
      </c>
      <c r="BP6" s="1">
        <v>177.44969804277508</v>
      </c>
      <c r="BQ6" s="1">
        <v>177.93645743596937</v>
      </c>
      <c r="BR6" s="1">
        <v>178.42715473476858</v>
      </c>
      <c r="BS6" s="1">
        <v>178.94024221760938</v>
      </c>
      <c r="BT6" s="1">
        <v>179.45768227003677</v>
      </c>
      <c r="BU6" s="1">
        <v>179.97953649679738</v>
      </c>
      <c r="BV6" s="1">
        <v>180.50586772785454</v>
      </c>
      <c r="BW6" s="1">
        <v>181.05578457917423</v>
      </c>
      <c r="BX6" s="1">
        <v>181.62986754728303</v>
      </c>
      <c r="BY6" s="1">
        <v>182.20932343291031</v>
      </c>
      <c r="BZ6" s="1">
        <v>182.79423618441405</v>
      </c>
      <c r="CA6" s="1">
        <v>183.40446991634792</v>
      </c>
      <c r="CB6" s="1">
        <v>184.04069903044865</v>
      </c>
      <c r="CC6" s="1">
        <v>184.7036386725288</v>
      </c>
      <c r="CD6" s="1">
        <v>185.373632911416</v>
      </c>
      <c r="CE6" s="1">
        <v>186.0714410459903</v>
      </c>
      <c r="CF6" s="1">
        <v>186.81876059786723</v>
      </c>
      <c r="CG6" s="1">
        <v>187.57495419526492</v>
      </c>
      <c r="CH6" s="1">
        <v>188.36158574674531</v>
      </c>
      <c r="CI6" s="1">
        <v>189.20130397565984</v>
      </c>
      <c r="CJ6" s="1">
        <v>190.07406268945331</v>
      </c>
      <c r="CK6" s="1">
        <v>191.00328960948394</v>
      </c>
      <c r="CL6" s="1">
        <v>191.99120111220378</v>
      </c>
      <c r="CM6" s="1">
        <v>193.04021326600611</v>
      </c>
      <c r="CN6" s="1">
        <v>194.17634281886683</v>
      </c>
      <c r="CO6" s="1">
        <v>195.4037454558524</v>
      </c>
      <c r="CP6" s="1">
        <v>196.72704936664778</v>
      </c>
      <c r="CQ6" s="1">
        <v>198.176232966512</v>
      </c>
      <c r="CR6" s="1">
        <v>199.78418851010343</v>
      </c>
      <c r="CS6" s="1">
        <v>201.61357689020736</v>
      </c>
      <c r="CT6" s="1">
        <v>203.70799560813035</v>
      </c>
      <c r="CU6" s="1">
        <v>206.17360646972415</v>
      </c>
      <c r="CV6" s="1">
        <v>209.1929319067759</v>
      </c>
      <c r="CW6" s="1">
        <v>213.07915715260995</v>
      </c>
      <c r="CX6" s="1">
        <v>218.59512187401455</v>
      </c>
      <c r="CY6" s="1">
        <v>228.18273994320248</v>
      </c>
    </row>
    <row r="7" spans="1:103" x14ac:dyDescent="0.3">
      <c r="A7" s="1">
        <v>15</v>
      </c>
      <c r="B7" s="1">
        <v>-2.0319039388706219</v>
      </c>
      <c r="C7" s="1">
        <v>161.53748521537906</v>
      </c>
      <c r="D7" s="1">
        <v>9.0666914638035945E-2</v>
      </c>
      <c r="E7" s="1">
        <v>135.53376821527911</v>
      </c>
      <c r="F7" s="1">
        <v>137.93666046760671</v>
      </c>
      <c r="G7" s="1">
        <v>139.53390473278083</v>
      </c>
      <c r="H7" s="1">
        <v>140.77174990163545</v>
      </c>
      <c r="I7" s="1">
        <v>141.80609353297555</v>
      </c>
      <c r="J7" s="1">
        <v>142.70263707846186</v>
      </c>
      <c r="K7" s="1">
        <v>143.50393175663066</v>
      </c>
      <c r="L7" s="1">
        <v>144.23584510731465</v>
      </c>
      <c r="M7" s="1">
        <v>144.90539043900387</v>
      </c>
      <c r="N7" s="1">
        <v>145.53104959914185</v>
      </c>
      <c r="O7" s="1">
        <v>146.12172911338288</v>
      </c>
      <c r="P7" s="1">
        <v>146.6869277191262</v>
      </c>
      <c r="Q7" s="1">
        <v>147.22563019431044</v>
      </c>
      <c r="R7" s="1">
        <v>147.73684843288356</v>
      </c>
      <c r="S7" s="1">
        <v>148.23091038297068</v>
      </c>
      <c r="T7" s="1">
        <v>148.70721880091932</v>
      </c>
      <c r="U7" s="1">
        <v>149.16518727858568</v>
      </c>
      <c r="V7" s="1">
        <v>149.61584908080971</v>
      </c>
      <c r="W7" s="1">
        <v>150.04723856249308</v>
      </c>
      <c r="X7" s="1">
        <v>150.47060939251466</v>
      </c>
      <c r="Y7" s="1">
        <v>150.89762295236247</v>
      </c>
      <c r="Z7" s="1">
        <v>151.3043057632417</v>
      </c>
      <c r="AA7" s="1">
        <v>151.7022223268921</v>
      </c>
      <c r="AB7" s="1">
        <v>152.10332878039856</v>
      </c>
      <c r="AC7" s="1">
        <v>152.49536744014128</v>
      </c>
      <c r="AD7" s="1">
        <v>152.87809138059683</v>
      </c>
      <c r="AE7" s="1">
        <v>153.2512560791765</v>
      </c>
      <c r="AF7" s="1">
        <v>153.62719621295653</v>
      </c>
      <c r="AG7" s="1">
        <v>154.0059464312009</v>
      </c>
      <c r="AH7" s="1">
        <v>154.37477592144674</v>
      </c>
      <c r="AI7" s="1">
        <v>154.73344040858299</v>
      </c>
      <c r="AJ7" s="1">
        <v>155.09464336163032</v>
      </c>
      <c r="AK7" s="1">
        <v>155.45841493017372</v>
      </c>
      <c r="AL7" s="1">
        <v>155.82478576797754</v>
      </c>
      <c r="AM7" s="1">
        <v>156.18056277655967</v>
      </c>
      <c r="AN7" s="1">
        <v>156.53881409753239</v>
      </c>
      <c r="AO7" s="1">
        <v>156.88616234836365</v>
      </c>
      <c r="AP7" s="1">
        <v>157.24935506691702</v>
      </c>
      <c r="AQ7" s="1">
        <v>157.60151657279621</v>
      </c>
      <c r="AR7" s="1">
        <v>157.95608018079673</v>
      </c>
      <c r="AS7" s="1">
        <v>158.29929761209948</v>
      </c>
      <c r="AT7" s="1">
        <v>158.65865329847557</v>
      </c>
      <c r="AU7" s="1">
        <v>159.02049379814301</v>
      </c>
      <c r="AV7" s="1">
        <v>159.37078748722706</v>
      </c>
      <c r="AW7" s="1">
        <v>159.72343121800924</v>
      </c>
      <c r="AX7" s="1">
        <v>160.09270205981844</v>
      </c>
      <c r="AY7" s="1">
        <v>160.45022234471818</v>
      </c>
      <c r="AZ7" s="1">
        <v>160.81017439027019</v>
      </c>
      <c r="BA7" s="1">
        <v>161.17258594802976</v>
      </c>
      <c r="BB7" s="1">
        <v>161.53748521537906</v>
      </c>
      <c r="BC7" s="1">
        <v>161.9049008447829</v>
      </c>
      <c r="BD7" s="1">
        <v>162.27486195328041</v>
      </c>
      <c r="BE7" s="1">
        <v>162.64739813221988</v>
      </c>
      <c r="BF7" s="1">
        <v>163.02253945724439</v>
      </c>
      <c r="BG7" s="1">
        <v>163.41548284087685</v>
      </c>
      <c r="BH7" s="1">
        <v>163.79603399894728</v>
      </c>
      <c r="BI7" s="1">
        <v>164.17928481410323</v>
      </c>
      <c r="BJ7" s="1">
        <v>164.58076401178641</v>
      </c>
      <c r="BK7" s="1">
        <v>164.98523469505389</v>
      </c>
      <c r="BL7" s="1">
        <v>165.37700475209067</v>
      </c>
      <c r="BM7" s="1">
        <v>165.78745263821904</v>
      </c>
      <c r="BN7" s="1">
        <v>166.20100474445459</v>
      </c>
      <c r="BO7" s="1">
        <v>166.63379056243303</v>
      </c>
      <c r="BP7" s="1">
        <v>167.053793308877</v>
      </c>
      <c r="BQ7" s="1">
        <v>167.49336524897927</v>
      </c>
      <c r="BR7" s="1">
        <v>167.93646290871061</v>
      </c>
      <c r="BS7" s="1">
        <v>168.39974638914697</v>
      </c>
      <c r="BT7" s="1">
        <v>168.8669266495356</v>
      </c>
      <c r="BU7" s="1">
        <v>169.33805874305023</v>
      </c>
      <c r="BV7" s="1">
        <v>169.81319881895701</v>
      </c>
      <c r="BW7" s="1">
        <v>170.30959454320256</v>
      </c>
      <c r="BX7" s="1">
        <v>170.82776547019216</v>
      </c>
      <c r="BY7" s="1">
        <v>171.35074607859391</v>
      </c>
      <c r="BZ7" s="1">
        <v>171.87861139791306</v>
      </c>
      <c r="CA7" s="1">
        <v>172.42928535460427</v>
      </c>
      <c r="CB7" s="1">
        <v>173.00337149086124</v>
      </c>
      <c r="CC7" s="1">
        <v>173.60150979406555</v>
      </c>
      <c r="CD7" s="1">
        <v>174.20596241937471</v>
      </c>
      <c r="CE7" s="1">
        <v>174.83545450557796</v>
      </c>
      <c r="CF7" s="1">
        <v>175.50955091604953</v>
      </c>
      <c r="CG7" s="1">
        <v>176.19158963700508</v>
      </c>
      <c r="CH7" s="1">
        <v>176.90101589414908</v>
      </c>
      <c r="CI7" s="1">
        <v>177.65824578044709</v>
      </c>
      <c r="CJ7" s="1">
        <v>178.44519200224627</v>
      </c>
      <c r="CK7" s="1">
        <v>179.2829677439986</v>
      </c>
      <c r="CL7" s="1">
        <v>180.17355627281771</v>
      </c>
      <c r="CM7" s="1">
        <v>181.1191195152272</v>
      </c>
      <c r="CN7" s="1">
        <v>182.14308747016503</v>
      </c>
      <c r="CO7" s="1">
        <v>183.2491787319878</v>
      </c>
      <c r="CP7" s="1">
        <v>184.44153468921593</v>
      </c>
      <c r="CQ7" s="1">
        <v>185.7471304333192</v>
      </c>
      <c r="CR7" s="1">
        <v>187.19554856742528</v>
      </c>
      <c r="CS7" s="1">
        <v>188.84315938552396</v>
      </c>
      <c r="CT7" s="1">
        <v>190.72912573421161</v>
      </c>
      <c r="CU7" s="1">
        <v>192.94889551620753</v>
      </c>
      <c r="CV7" s="1">
        <v>195.66654980460106</v>
      </c>
      <c r="CW7" s="1">
        <v>199.16355258189722</v>
      </c>
      <c r="CX7" s="1">
        <v>204.12543205490996</v>
      </c>
      <c r="CY7" s="1">
        <v>212.7461038309157</v>
      </c>
    </row>
    <row r="8" spans="1:103" x14ac:dyDescent="0.3">
      <c r="A8" s="1">
        <v>16</v>
      </c>
      <c r="B8" s="1">
        <v>-2.4736259102096541</v>
      </c>
      <c r="C8" s="1">
        <v>155.68838889095062</v>
      </c>
      <c r="D8" s="1">
        <v>9.099515060105462E-2</v>
      </c>
      <c r="E8" s="1">
        <v>131.32068935797736</v>
      </c>
      <c r="F8" s="1">
        <v>133.51624023139982</v>
      </c>
      <c r="G8" s="1">
        <v>134.9810185450948</v>
      </c>
      <c r="H8" s="1">
        <v>136.11926868897513</v>
      </c>
      <c r="I8" s="1">
        <v>137.07250388219913</v>
      </c>
      <c r="J8" s="1">
        <v>137.90033821091112</v>
      </c>
      <c r="K8" s="1">
        <v>138.64150101031154</v>
      </c>
      <c r="L8" s="1">
        <v>139.31956164415382</v>
      </c>
      <c r="M8" s="1">
        <v>139.94075426148243</v>
      </c>
      <c r="N8" s="1">
        <v>140.522028251184</v>
      </c>
      <c r="O8" s="1">
        <v>141.07152123501703</v>
      </c>
      <c r="P8" s="1">
        <v>141.59797026507408</v>
      </c>
      <c r="Q8" s="1">
        <v>142.10034779797905</v>
      </c>
      <c r="R8" s="1">
        <v>142.57764933418744</v>
      </c>
      <c r="S8" s="1">
        <v>143.0394517962448</v>
      </c>
      <c r="T8" s="1">
        <v>143.48514777579211</v>
      </c>
      <c r="U8" s="1">
        <v>143.91413851632382</v>
      </c>
      <c r="V8" s="1">
        <v>144.33672538388754</v>
      </c>
      <c r="W8" s="1">
        <v>144.74165352925931</v>
      </c>
      <c r="X8" s="1">
        <v>145.13945108190529</v>
      </c>
      <c r="Y8" s="1">
        <v>145.54107227723597</v>
      </c>
      <c r="Z8" s="1">
        <v>145.92394917149366</v>
      </c>
      <c r="AA8" s="1">
        <v>146.29893231220188</v>
      </c>
      <c r="AB8" s="1">
        <v>146.67728405915304</v>
      </c>
      <c r="AC8" s="1">
        <v>147.04743692329725</v>
      </c>
      <c r="AD8" s="1">
        <v>147.40913570824577</v>
      </c>
      <c r="AE8" s="1">
        <v>147.76212684654595</v>
      </c>
      <c r="AF8" s="1">
        <v>148.11807169026633</v>
      </c>
      <c r="AG8" s="1">
        <v>148.47701280906898</v>
      </c>
      <c r="AH8" s="1">
        <v>148.82687817957324</v>
      </c>
      <c r="AI8" s="1">
        <v>149.16741198863343</v>
      </c>
      <c r="AJ8" s="1">
        <v>149.5106677963972</v>
      </c>
      <c r="AK8" s="1">
        <v>149.85668306812235</v>
      </c>
      <c r="AL8" s="1">
        <v>150.2054960034194</v>
      </c>
      <c r="AM8" s="1">
        <v>150.54453735203489</v>
      </c>
      <c r="AN8" s="1">
        <v>150.88625192175869</v>
      </c>
      <c r="AO8" s="1">
        <v>151.21787080865843</v>
      </c>
      <c r="AP8" s="1">
        <v>151.56493900412775</v>
      </c>
      <c r="AQ8" s="1">
        <v>151.9017824902634</v>
      </c>
      <c r="AR8" s="1">
        <v>152.24124075771439</v>
      </c>
      <c r="AS8" s="1">
        <v>152.57014132679868</v>
      </c>
      <c r="AT8" s="1">
        <v>152.91483070775945</v>
      </c>
      <c r="AU8" s="1">
        <v>153.26224030748281</v>
      </c>
      <c r="AV8" s="1">
        <v>153.59888769871091</v>
      </c>
      <c r="AW8" s="1">
        <v>153.93811773764534</v>
      </c>
      <c r="AX8" s="1">
        <v>154.29369332287848</v>
      </c>
      <c r="AY8" s="1">
        <v>154.63829841771008</v>
      </c>
      <c r="AZ8" s="1">
        <v>154.98559185701578</v>
      </c>
      <c r="BA8" s="1">
        <v>155.33560974863428</v>
      </c>
      <c r="BB8" s="1">
        <v>155.68838889095062</v>
      </c>
      <c r="BC8" s="1">
        <v>156.04396679007826</v>
      </c>
      <c r="BD8" s="1">
        <v>156.40238167756914</v>
      </c>
      <c r="BE8" s="1">
        <v>156.7636725286703</v>
      </c>
      <c r="BF8" s="1">
        <v>157.12787908114782</v>
      </c>
      <c r="BG8" s="1">
        <v>157.50979043672794</v>
      </c>
      <c r="BH8" s="1">
        <v>157.88007152576427</v>
      </c>
      <c r="BI8" s="1">
        <v>158.25339400495943</v>
      </c>
      <c r="BJ8" s="1">
        <v>158.64492194592802</v>
      </c>
      <c r="BK8" s="1">
        <v>159.03983538326634</v>
      </c>
      <c r="BL8" s="1">
        <v>159.42279946525005</v>
      </c>
      <c r="BM8" s="1">
        <v>159.82450116157912</v>
      </c>
      <c r="BN8" s="1">
        <v>160.22974084432377</v>
      </c>
      <c r="BO8" s="1">
        <v>160.6543689518451</v>
      </c>
      <c r="BP8" s="1">
        <v>161.0669881938808</v>
      </c>
      <c r="BQ8" s="1">
        <v>161.4993994006914</v>
      </c>
      <c r="BR8" s="1">
        <v>161.93587003754905</v>
      </c>
      <c r="BS8" s="1">
        <v>162.39286424472408</v>
      </c>
      <c r="BT8" s="1">
        <v>162.85436978371754</v>
      </c>
      <c r="BU8" s="1">
        <v>163.32046344317561</v>
      </c>
      <c r="BV8" s="1">
        <v>163.79122387562023</v>
      </c>
      <c r="BW8" s="1">
        <v>164.28380290887748</v>
      </c>
      <c r="BX8" s="1">
        <v>164.79882407027529</v>
      </c>
      <c r="BY8" s="1">
        <v>165.31949747314312</v>
      </c>
      <c r="BZ8" s="1">
        <v>165.84593016052284</v>
      </c>
      <c r="CA8" s="1">
        <v>166.39607785618099</v>
      </c>
      <c r="CB8" s="1">
        <v>166.9706779929717</v>
      </c>
      <c r="CC8" s="1">
        <v>167.57051704091572</v>
      </c>
      <c r="CD8" s="1">
        <v>168.17790858695236</v>
      </c>
      <c r="CE8" s="1">
        <v>168.81177880068958</v>
      </c>
      <c r="CF8" s="1">
        <v>169.49207011609749</v>
      </c>
      <c r="CG8" s="1">
        <v>170.18198028454759</v>
      </c>
      <c r="CH8" s="1">
        <v>170.90132541912587</v>
      </c>
      <c r="CI8" s="1">
        <v>171.67111400490703</v>
      </c>
      <c r="CJ8" s="1">
        <v>172.47329621942527</v>
      </c>
      <c r="CK8" s="1">
        <v>173.32977162007265</v>
      </c>
      <c r="CL8" s="1">
        <v>174.24308215973136</v>
      </c>
      <c r="CM8" s="1">
        <v>175.21602533820104</v>
      </c>
      <c r="CN8" s="1">
        <v>176.27348528408751</v>
      </c>
      <c r="CO8" s="1">
        <v>177.42031973743028</v>
      </c>
      <c r="CP8" s="1">
        <v>178.66200494462421</v>
      </c>
      <c r="CQ8" s="1">
        <v>180.02818007549678</v>
      </c>
      <c r="CR8" s="1">
        <v>181.5520108448132</v>
      </c>
      <c r="CS8" s="1">
        <v>183.29615635827133</v>
      </c>
      <c r="CT8" s="1">
        <v>185.30705750562512</v>
      </c>
      <c r="CU8" s="1">
        <v>187.69424760321473</v>
      </c>
      <c r="CV8" s="1">
        <v>190.64801151505583</v>
      </c>
      <c r="CW8" s="1">
        <v>194.5016529830223</v>
      </c>
      <c r="CX8" s="1">
        <v>200.07804329957631</v>
      </c>
      <c r="CY8" s="1">
        <v>210.09910090297333</v>
      </c>
    </row>
    <row r="9" spans="1:103" x14ac:dyDescent="0.3">
      <c r="A9" s="1">
        <v>17</v>
      </c>
      <c r="B9" s="1">
        <v>-2.9769430387323945</v>
      </c>
      <c r="C9" s="1">
        <v>150.86139825548474</v>
      </c>
      <c r="D9" s="1">
        <v>9.3002631877960998E-2</v>
      </c>
      <c r="E9" s="1">
        <v>127.65999576467662</v>
      </c>
      <c r="F9" s="1">
        <v>129.6866899872546</v>
      </c>
      <c r="G9" s="1">
        <v>131.04463796390345</v>
      </c>
      <c r="H9" s="1">
        <v>132.10323399294444</v>
      </c>
      <c r="I9" s="1">
        <v>132.99209710833358</v>
      </c>
      <c r="J9" s="1">
        <v>133.76579925104343</v>
      </c>
      <c r="K9" s="1">
        <v>134.45992549518621</v>
      </c>
      <c r="L9" s="1">
        <v>135.09615915416225</v>
      </c>
      <c r="M9" s="1">
        <v>135.68006105689395</v>
      </c>
      <c r="N9" s="1">
        <v>136.22734550245681</v>
      </c>
      <c r="O9" s="1">
        <v>136.74552359841647</v>
      </c>
      <c r="P9" s="1">
        <v>137.24272550095336</v>
      </c>
      <c r="Q9" s="1">
        <v>137.71789078705072</v>
      </c>
      <c r="R9" s="1">
        <v>138.1699773713664</v>
      </c>
      <c r="S9" s="1">
        <v>138.60798338840573</v>
      </c>
      <c r="T9" s="1">
        <v>139.0312785847031</v>
      </c>
      <c r="U9" s="1">
        <v>139.43923871489176</v>
      </c>
      <c r="V9" s="1">
        <v>139.84162313702544</v>
      </c>
      <c r="W9" s="1">
        <v>140.22767674678079</v>
      </c>
      <c r="X9" s="1">
        <v>140.60739766429035</v>
      </c>
      <c r="Y9" s="1">
        <v>140.99124108875708</v>
      </c>
      <c r="Z9" s="1">
        <v>141.35761628408102</v>
      </c>
      <c r="AA9" s="1">
        <v>141.71686417473802</v>
      </c>
      <c r="AB9" s="1">
        <v>142.07977069306864</v>
      </c>
      <c r="AC9" s="1">
        <v>142.43523610261019</v>
      </c>
      <c r="AD9" s="1">
        <v>142.78299066574812</v>
      </c>
      <c r="AE9" s="1">
        <v>143.12276524925619</v>
      </c>
      <c r="AF9" s="1">
        <v>143.46577832927855</v>
      </c>
      <c r="AG9" s="1">
        <v>143.81208426651941</v>
      </c>
      <c r="AH9" s="1">
        <v>144.1500290382252</v>
      </c>
      <c r="AI9" s="1">
        <v>144.4793378531507</v>
      </c>
      <c r="AJ9" s="1">
        <v>144.81165902277942</v>
      </c>
      <c r="AK9" s="1">
        <v>145.14704106168375</v>
      </c>
      <c r="AL9" s="1">
        <v>145.48553360801105</v>
      </c>
      <c r="AM9" s="1">
        <v>145.81493051603192</v>
      </c>
      <c r="AN9" s="1">
        <v>146.14731354109801</v>
      </c>
      <c r="AO9" s="1">
        <v>146.47025283050337</v>
      </c>
      <c r="AP9" s="1">
        <v>146.80863710560283</v>
      </c>
      <c r="AQ9" s="1">
        <v>147.13744680224761</v>
      </c>
      <c r="AR9" s="1">
        <v>147.46920494665571</v>
      </c>
      <c r="AS9" s="1">
        <v>147.79102700759142</v>
      </c>
      <c r="AT9" s="1">
        <v>148.12870481449991</v>
      </c>
      <c r="AU9" s="1">
        <v>148.46947200298141</v>
      </c>
      <c r="AV9" s="1">
        <v>148.80009251093065</v>
      </c>
      <c r="AW9" s="1">
        <v>149.13366057089814</v>
      </c>
      <c r="AX9" s="1">
        <v>149.48374785162574</v>
      </c>
      <c r="AY9" s="1">
        <v>149.82347347466924</v>
      </c>
      <c r="AZ9" s="1">
        <v>150.16629054149195</v>
      </c>
      <c r="BA9" s="1">
        <v>150.512248579106</v>
      </c>
      <c r="BB9" s="1">
        <v>150.86139825548474</v>
      </c>
      <c r="BC9" s="1">
        <v>151.21379141396389</v>
      </c>
      <c r="BD9" s="1">
        <v>151.56948110892839</v>
      </c>
      <c r="BE9" s="1">
        <v>151.92852164284218</v>
      </c>
      <c r="BF9" s="1">
        <v>152.29096860468093</v>
      </c>
      <c r="BG9" s="1">
        <v>152.67158817920586</v>
      </c>
      <c r="BH9" s="1">
        <v>153.0411622080604</v>
      </c>
      <c r="BI9" s="1">
        <v>153.41431997531254</v>
      </c>
      <c r="BJ9" s="1">
        <v>153.80627149514839</v>
      </c>
      <c r="BK9" s="1">
        <v>154.20223597941634</v>
      </c>
      <c r="BL9" s="1">
        <v>154.58682285742793</v>
      </c>
      <c r="BM9" s="1">
        <v>154.99087095777895</v>
      </c>
      <c r="BN9" s="1">
        <v>155.3991519477436</v>
      </c>
      <c r="BO9" s="1">
        <v>155.82770007857985</v>
      </c>
      <c r="BP9" s="1">
        <v>156.24485390674513</v>
      </c>
      <c r="BQ9" s="1">
        <v>156.68279170766601</v>
      </c>
      <c r="BR9" s="1">
        <v>157.12565227464253</v>
      </c>
      <c r="BS9" s="1">
        <v>157.59021908090801</v>
      </c>
      <c r="BT9" s="1">
        <v>158.06029700911077</v>
      </c>
      <c r="BU9" s="1">
        <v>158.53600140079325</v>
      </c>
      <c r="BV9" s="1">
        <v>159.01745107606226</v>
      </c>
      <c r="BW9" s="1">
        <v>159.52228275888692</v>
      </c>
      <c r="BX9" s="1">
        <v>160.05129545585785</v>
      </c>
      <c r="BY9" s="1">
        <v>160.58735461872695</v>
      </c>
      <c r="BZ9" s="1">
        <v>161.1306260187439</v>
      </c>
      <c r="CA9" s="1">
        <v>161.69976543588552</v>
      </c>
      <c r="CB9" s="1">
        <v>162.29574144728656</v>
      </c>
      <c r="CC9" s="1">
        <v>162.91959522479578</v>
      </c>
      <c r="CD9" s="1">
        <v>163.55309638357338</v>
      </c>
      <c r="CE9" s="1">
        <v>164.21616378490032</v>
      </c>
      <c r="CF9" s="1">
        <v>164.93003670488596</v>
      </c>
      <c r="CG9" s="1">
        <v>165.65641326319988</v>
      </c>
      <c r="CH9" s="1">
        <v>166.41640461346122</v>
      </c>
      <c r="CI9" s="1">
        <v>167.23270425919858</v>
      </c>
      <c r="CJ9" s="1">
        <v>168.08672668449495</v>
      </c>
      <c r="CK9" s="1">
        <v>169.00241731177928</v>
      </c>
      <c r="CL9" s="1">
        <v>169.98335487231878</v>
      </c>
      <c r="CM9" s="1">
        <v>171.03353252472343</v>
      </c>
      <c r="CN9" s="1">
        <v>172.18114196048637</v>
      </c>
      <c r="CO9" s="1">
        <v>173.43322337382418</v>
      </c>
      <c r="CP9" s="1">
        <v>174.79785731333763</v>
      </c>
      <c r="CQ9" s="1">
        <v>176.31041743181433</v>
      </c>
      <c r="CR9" s="1">
        <v>178.0116810904575</v>
      </c>
      <c r="CS9" s="1">
        <v>179.97786954170306</v>
      </c>
      <c r="CT9" s="1">
        <v>182.27088761526417</v>
      </c>
      <c r="CU9" s="1">
        <v>185.03099306491981</v>
      </c>
      <c r="CV9" s="1">
        <v>188.50652792905061</v>
      </c>
      <c r="CW9" s="1">
        <v>193.14850495021162</v>
      </c>
      <c r="CX9" s="1">
        <v>200.1030315837873</v>
      </c>
      <c r="CY9" s="1">
        <v>213.42560152861387</v>
      </c>
    </row>
    <row r="10" spans="1:103" x14ac:dyDescent="0.3">
      <c r="A10" s="1">
        <v>18</v>
      </c>
      <c r="B10" s="1">
        <v>-3.0150572210190196</v>
      </c>
      <c r="C10" s="1">
        <v>148.15482115440872</v>
      </c>
      <c r="D10" s="1">
        <v>9.1421834870663757E-2</v>
      </c>
      <c r="E10" s="1">
        <v>125.70669917814821</v>
      </c>
      <c r="F10" s="1">
        <v>127.67149420922509</v>
      </c>
      <c r="G10" s="1">
        <v>128.98755912215387</v>
      </c>
      <c r="H10" s="1">
        <v>130.01327653004469</v>
      </c>
      <c r="I10" s="1">
        <v>130.87437761240506</v>
      </c>
      <c r="J10" s="1">
        <v>131.6237989869729</v>
      </c>
      <c r="K10" s="1">
        <v>132.2960499816819</v>
      </c>
      <c r="L10" s="1">
        <v>132.91215644366468</v>
      </c>
      <c r="M10" s="1">
        <v>133.47752219841135</v>
      </c>
      <c r="N10" s="1">
        <v>134.00737680166577</v>
      </c>
      <c r="O10" s="1">
        <v>134.5090018809957</v>
      </c>
      <c r="P10" s="1">
        <v>134.99027490270115</v>
      </c>
      <c r="Q10" s="1">
        <v>135.45017517661267</v>
      </c>
      <c r="R10" s="1">
        <v>135.8876998882721</v>
      </c>
      <c r="S10" s="1">
        <v>136.31156191276483</v>
      </c>
      <c r="T10" s="1">
        <v>136.72115475376103</v>
      </c>
      <c r="U10" s="1">
        <v>137.11587781818946</v>
      </c>
      <c r="V10" s="1">
        <v>137.50517612355713</v>
      </c>
      <c r="W10" s="1">
        <v>137.87864670334494</v>
      </c>
      <c r="X10" s="1">
        <v>138.24596419594585</v>
      </c>
      <c r="Y10" s="1">
        <v>138.61724248027005</v>
      </c>
      <c r="Z10" s="1">
        <v>138.97159894941731</v>
      </c>
      <c r="AA10" s="1">
        <v>139.31903778767622</v>
      </c>
      <c r="AB10" s="1">
        <v>139.66999069148491</v>
      </c>
      <c r="AC10" s="1">
        <v>140.01372387781967</v>
      </c>
      <c r="AD10" s="1">
        <v>140.34997797941548</v>
      </c>
      <c r="AE10" s="1">
        <v>140.67849425469925</v>
      </c>
      <c r="AF10" s="1">
        <v>141.01011988431688</v>
      </c>
      <c r="AG10" s="1">
        <v>141.34490676657757</v>
      </c>
      <c r="AH10" s="1">
        <v>141.67158897830589</v>
      </c>
      <c r="AI10" s="1">
        <v>141.98990246822433</v>
      </c>
      <c r="AJ10" s="1">
        <v>142.31110711904577</v>
      </c>
      <c r="AK10" s="1">
        <v>142.63524922571423</v>
      </c>
      <c r="AL10" s="1">
        <v>142.96237614973006</v>
      </c>
      <c r="AM10" s="1">
        <v>143.28069212859589</v>
      </c>
      <c r="AN10" s="1">
        <v>143.60187303287455</v>
      </c>
      <c r="AO10" s="1">
        <v>143.91390849791242</v>
      </c>
      <c r="AP10" s="1">
        <v>144.240846301386</v>
      </c>
      <c r="AQ10" s="1">
        <v>144.55851263296762</v>
      </c>
      <c r="AR10" s="1">
        <v>144.87900671014759</v>
      </c>
      <c r="AS10" s="1">
        <v>145.18988208809827</v>
      </c>
      <c r="AT10" s="1">
        <v>145.5160527070166</v>
      </c>
      <c r="AU10" s="1">
        <v>145.84518541304652</v>
      </c>
      <c r="AV10" s="1">
        <v>146.16449669681518</v>
      </c>
      <c r="AW10" s="1">
        <v>146.48663354736718</v>
      </c>
      <c r="AX10" s="1">
        <v>146.82470061883842</v>
      </c>
      <c r="AY10" s="1">
        <v>147.15273934779827</v>
      </c>
      <c r="AZ10" s="1">
        <v>147.48374072032834</v>
      </c>
      <c r="BA10" s="1">
        <v>147.81775190588766</v>
      </c>
      <c r="BB10" s="1">
        <v>148.15482115440872</v>
      </c>
      <c r="BC10" s="1">
        <v>148.49499782869876</v>
      </c>
      <c r="BD10" s="1">
        <v>148.83833243804486</v>
      </c>
      <c r="BE10" s="1">
        <v>149.18487667307707</v>
      </c>
      <c r="BF10" s="1">
        <v>149.53468344194565</v>
      </c>
      <c r="BG10" s="1">
        <v>149.90200161371982</v>
      </c>
      <c r="BH10" s="1">
        <v>150.25863329240096</v>
      </c>
      <c r="BI10" s="1">
        <v>150.61869621726089</v>
      </c>
      <c r="BJ10" s="1">
        <v>150.99686412821148</v>
      </c>
      <c r="BK10" s="1">
        <v>151.37887338818797</v>
      </c>
      <c r="BL10" s="1">
        <v>151.74987663540696</v>
      </c>
      <c r="BM10" s="1">
        <v>152.13962247266448</v>
      </c>
      <c r="BN10" s="1">
        <v>152.53341876642321</v>
      </c>
      <c r="BO10" s="1">
        <v>152.94672785780998</v>
      </c>
      <c r="BP10" s="1">
        <v>153.3490130082217</v>
      </c>
      <c r="BQ10" s="1">
        <v>153.77130429139058</v>
      </c>
      <c r="BR10" s="1">
        <v>154.19830380394873</v>
      </c>
      <c r="BS10" s="1">
        <v>154.64619027637266</v>
      </c>
      <c r="BT10" s="1">
        <v>155.09934625646233</v>
      </c>
      <c r="BU10" s="1">
        <v>155.557881265558</v>
      </c>
      <c r="BV10" s="1">
        <v>156.02190810680611</v>
      </c>
      <c r="BW10" s="1">
        <v>156.50842088098321</v>
      </c>
      <c r="BX10" s="1">
        <v>157.01818223574719</v>
      </c>
      <c r="BY10" s="1">
        <v>157.53467608810328</v>
      </c>
      <c r="BZ10" s="1">
        <v>158.05805968684163</v>
      </c>
      <c r="CA10" s="1">
        <v>158.60630018060021</v>
      </c>
      <c r="CB10" s="1">
        <v>159.18032125019874</v>
      </c>
      <c r="CC10" s="1">
        <v>159.78111552629022</v>
      </c>
      <c r="CD10" s="1">
        <v>160.3911191237664</v>
      </c>
      <c r="CE10" s="1">
        <v>161.02950408702475</v>
      </c>
      <c r="CF10" s="1">
        <v>161.71670213379625</v>
      </c>
      <c r="CG10" s="1">
        <v>162.41582847872991</v>
      </c>
      <c r="CH10" s="1">
        <v>163.1471913446828</v>
      </c>
      <c r="CI10" s="1">
        <v>163.93260735426358</v>
      </c>
      <c r="CJ10" s="1">
        <v>164.75416969981666</v>
      </c>
      <c r="CK10" s="1">
        <v>165.63488599718559</v>
      </c>
      <c r="CL10" s="1">
        <v>166.57816062543765</v>
      </c>
      <c r="CM10" s="1">
        <v>167.58779035902614</v>
      </c>
      <c r="CN10" s="1">
        <v>168.69082057532114</v>
      </c>
      <c r="CO10" s="1">
        <v>169.89394155629861</v>
      </c>
      <c r="CP10" s="1">
        <v>171.20482738895367</v>
      </c>
      <c r="CQ10" s="1">
        <v>172.65733844129869</v>
      </c>
      <c r="CR10" s="1">
        <v>174.29045997642334</v>
      </c>
      <c r="CS10" s="1">
        <v>176.17709403274458</v>
      </c>
      <c r="CT10" s="1">
        <v>178.37623656300792</v>
      </c>
      <c r="CU10" s="1">
        <v>181.02175598216047</v>
      </c>
      <c r="CV10" s="1">
        <v>184.35049518002063</v>
      </c>
      <c r="CW10" s="1">
        <v>188.79195493281784</v>
      </c>
      <c r="CX10" s="1">
        <v>195.436249416436</v>
      </c>
      <c r="CY10" s="1">
        <v>208.12995109574791</v>
      </c>
    </row>
    <row r="11" spans="1:103" x14ac:dyDescent="0.3">
      <c r="A11" s="1">
        <v>19</v>
      </c>
      <c r="B11" s="1">
        <v>-3.1258586660996865</v>
      </c>
      <c r="C11" s="1">
        <v>145.89954021337982</v>
      </c>
      <c r="D11" s="1">
        <v>9.1466404823158765E-2</v>
      </c>
      <c r="E11" s="1">
        <v>123.94197176261534</v>
      </c>
      <c r="F11" s="1">
        <v>125.85314234255949</v>
      </c>
      <c r="G11" s="1">
        <v>127.13423565516233</v>
      </c>
      <c r="H11" s="1">
        <v>128.13324792028726</v>
      </c>
      <c r="I11" s="1">
        <v>128.97231474769904</v>
      </c>
      <c r="J11" s="1">
        <v>129.70285312294658</v>
      </c>
      <c r="K11" s="1">
        <v>130.35840319986787</v>
      </c>
      <c r="L11" s="1">
        <v>130.95940479894259</v>
      </c>
      <c r="M11" s="1">
        <v>131.51108200827329</v>
      </c>
      <c r="N11" s="1">
        <v>132.02825996748098</v>
      </c>
      <c r="O11" s="1">
        <v>132.51802141764287</v>
      </c>
      <c r="P11" s="1">
        <v>132.98803971408904</v>
      </c>
      <c r="Q11" s="1">
        <v>133.43730332742052</v>
      </c>
      <c r="R11" s="1">
        <v>133.8648174856354</v>
      </c>
      <c r="S11" s="1">
        <v>134.27908373048703</v>
      </c>
      <c r="T11" s="1">
        <v>134.67950043282801</v>
      </c>
      <c r="U11" s="1">
        <v>135.06547129335382</v>
      </c>
      <c r="V11" s="1">
        <v>135.44622588160351</v>
      </c>
      <c r="W11" s="1">
        <v>135.81158325203828</v>
      </c>
      <c r="X11" s="1">
        <v>136.1710013913075</v>
      </c>
      <c r="Y11" s="1">
        <v>136.53437671999072</v>
      </c>
      <c r="Z11" s="1">
        <v>136.88126762653255</v>
      </c>
      <c r="AA11" s="1">
        <v>137.22146050683119</v>
      </c>
      <c r="AB11" s="1">
        <v>137.5651690674033</v>
      </c>
      <c r="AC11" s="1">
        <v>137.90188054171099</v>
      </c>
      <c r="AD11" s="1">
        <v>138.23133678896377</v>
      </c>
      <c r="AE11" s="1">
        <v>138.55328008914358</v>
      </c>
      <c r="AF11" s="1">
        <v>138.87833970363235</v>
      </c>
      <c r="AG11" s="1">
        <v>139.2065690430544</v>
      </c>
      <c r="AH11" s="1">
        <v>139.5269218397506</v>
      </c>
      <c r="AI11" s="1">
        <v>139.83913449421573</v>
      </c>
      <c r="AJ11" s="1">
        <v>140.15424988068071</v>
      </c>
      <c r="AK11" s="1">
        <v>140.47231576978754</v>
      </c>
      <c r="AL11" s="1">
        <v>140.79338106526544</v>
      </c>
      <c r="AM11" s="1">
        <v>141.10586722681947</v>
      </c>
      <c r="AN11" s="1">
        <v>141.42123488695546</v>
      </c>
      <c r="AO11" s="1">
        <v>141.7276895466207</v>
      </c>
      <c r="AP11" s="1">
        <v>142.04885128285432</v>
      </c>
      <c r="AQ11" s="1">
        <v>142.36097572098322</v>
      </c>
      <c r="AR11" s="1">
        <v>142.67594938296057</v>
      </c>
      <c r="AS11" s="1">
        <v>142.98153847127998</v>
      </c>
      <c r="AT11" s="1">
        <v>143.30223569902066</v>
      </c>
      <c r="AU11" s="1">
        <v>143.62592162188182</v>
      </c>
      <c r="AV11" s="1">
        <v>143.94002245566057</v>
      </c>
      <c r="AW11" s="1">
        <v>144.25697693426497</v>
      </c>
      <c r="AX11" s="1">
        <v>144.58968607217616</v>
      </c>
      <c r="AY11" s="1">
        <v>144.91260540545704</v>
      </c>
      <c r="AZ11" s="1">
        <v>145.23852120121677</v>
      </c>
      <c r="BA11" s="1">
        <v>145.5674826764816</v>
      </c>
      <c r="BB11" s="1">
        <v>145.89954021337982</v>
      </c>
      <c r="BC11" s="1">
        <v>146.23474539528848</v>
      </c>
      <c r="BD11" s="1">
        <v>146.5731510443714</v>
      </c>
      <c r="BE11" s="1">
        <v>146.91481126057195</v>
      </c>
      <c r="BF11" s="1">
        <v>147.25978146212861</v>
      </c>
      <c r="BG11" s="1">
        <v>147.62212275307621</v>
      </c>
      <c r="BH11" s="1">
        <v>147.9740228938783</v>
      </c>
      <c r="BI11" s="1">
        <v>148.32941003015705</v>
      </c>
      <c r="BJ11" s="1">
        <v>148.70277744958219</v>
      </c>
      <c r="BK11" s="1">
        <v>149.08005320701761</v>
      </c>
      <c r="BL11" s="1">
        <v>149.4465715671204</v>
      </c>
      <c r="BM11" s="1">
        <v>149.83172601656517</v>
      </c>
      <c r="BN11" s="1">
        <v>150.22100915993579</v>
      </c>
      <c r="BO11" s="1">
        <v>150.62971876828476</v>
      </c>
      <c r="BP11" s="1">
        <v>151.02766327747236</v>
      </c>
      <c r="BQ11" s="1">
        <v>151.44554378657841</v>
      </c>
      <c r="BR11" s="1">
        <v>151.86823641614421</v>
      </c>
      <c r="BS11" s="1">
        <v>152.31177218004143</v>
      </c>
      <c r="BT11" s="1">
        <v>152.76070168047673</v>
      </c>
      <c r="BU11" s="1">
        <v>153.21514127626847</v>
      </c>
      <c r="BV11" s="1">
        <v>153.67521095219931</v>
      </c>
      <c r="BW11" s="1">
        <v>154.15777902855314</v>
      </c>
      <c r="BX11" s="1">
        <v>154.66363362927396</v>
      </c>
      <c r="BY11" s="1">
        <v>155.17640782395534</v>
      </c>
      <c r="BZ11" s="1">
        <v>155.69626972086326</v>
      </c>
      <c r="CA11" s="1">
        <v>156.24109127021688</v>
      </c>
      <c r="CB11" s="1">
        <v>156.81183184610066</v>
      </c>
      <c r="CC11" s="1">
        <v>157.40952410567888</v>
      </c>
      <c r="CD11" s="1">
        <v>158.01672897634575</v>
      </c>
      <c r="CE11" s="1">
        <v>158.65256801708213</v>
      </c>
      <c r="CF11" s="1">
        <v>159.33746863804677</v>
      </c>
      <c r="CG11" s="1">
        <v>160.03473520539549</v>
      </c>
      <c r="CH11" s="1">
        <v>160.76467482685922</v>
      </c>
      <c r="CI11" s="1">
        <v>161.54916531602035</v>
      </c>
      <c r="CJ11" s="1">
        <v>162.37043735868451</v>
      </c>
      <c r="CK11" s="1">
        <v>163.25162390351417</v>
      </c>
      <c r="CL11" s="1">
        <v>164.19631343789555</v>
      </c>
      <c r="CM11" s="1">
        <v>165.20851980308396</v>
      </c>
      <c r="CN11" s="1">
        <v>166.31564343424034</v>
      </c>
      <c r="CO11" s="1">
        <v>167.52478147829279</v>
      </c>
      <c r="CP11" s="1">
        <v>168.84410640597713</v>
      </c>
      <c r="CQ11" s="1">
        <v>170.30831509849904</v>
      </c>
      <c r="CR11" s="1">
        <v>171.95761031779185</v>
      </c>
      <c r="CS11" s="1">
        <v>173.86702427109719</v>
      </c>
      <c r="CT11" s="1">
        <v>176.09844222447498</v>
      </c>
      <c r="CU11" s="1">
        <v>178.79126022548337</v>
      </c>
      <c r="CV11" s="1">
        <v>182.19325772518104</v>
      </c>
      <c r="CW11" s="1">
        <v>186.75768704627794</v>
      </c>
      <c r="CX11" s="1">
        <v>193.64401567999411</v>
      </c>
      <c r="CY11" s="1">
        <v>207.01885831997274</v>
      </c>
    </row>
    <row r="12" spans="1:103" x14ac:dyDescent="0.3">
      <c r="A12" s="1">
        <v>20</v>
      </c>
      <c r="B12" s="1">
        <v>-3.0297848529431857</v>
      </c>
      <c r="C12" s="1">
        <v>145.52427609476464</v>
      </c>
      <c r="D12" s="1">
        <v>9.9601265696925151E-2</v>
      </c>
      <c r="E12" s="1">
        <v>122.09915775186539</v>
      </c>
      <c r="F12" s="1">
        <v>124.10753308968188</v>
      </c>
      <c r="G12" s="1">
        <v>125.45675183445309</v>
      </c>
      <c r="H12" s="1">
        <v>126.510575567476</v>
      </c>
      <c r="I12" s="1">
        <v>127.39683750809192</v>
      </c>
      <c r="J12" s="1">
        <v>128.1693391760499</v>
      </c>
      <c r="K12" s="1">
        <v>128.86324406881076</v>
      </c>
      <c r="L12" s="1">
        <v>129.4999955210252</v>
      </c>
      <c r="M12" s="1">
        <v>130.08498684328447</v>
      </c>
      <c r="N12" s="1">
        <v>130.63383227560081</v>
      </c>
      <c r="O12" s="1">
        <v>131.15397497936016</v>
      </c>
      <c r="P12" s="1">
        <v>131.6535114611851</v>
      </c>
      <c r="Q12" s="1">
        <v>132.13132319958788</v>
      </c>
      <c r="R12" s="1">
        <v>132.58630799557872</v>
      </c>
      <c r="S12" s="1">
        <v>133.02747874939087</v>
      </c>
      <c r="T12" s="1">
        <v>133.45416885855784</v>
      </c>
      <c r="U12" s="1">
        <v>133.86571641857884</v>
      </c>
      <c r="V12" s="1">
        <v>134.27194499696856</v>
      </c>
      <c r="W12" s="1">
        <v>134.66197434111567</v>
      </c>
      <c r="X12" s="1">
        <v>135.04588256251185</v>
      </c>
      <c r="Y12" s="1">
        <v>135.4342397706873</v>
      </c>
      <c r="Z12" s="1">
        <v>135.80518876269352</v>
      </c>
      <c r="AA12" s="1">
        <v>136.16917497328754</v>
      </c>
      <c r="AB12" s="1">
        <v>136.53712467646108</v>
      </c>
      <c r="AC12" s="1">
        <v>136.89778159409977</v>
      </c>
      <c r="AD12" s="1">
        <v>137.25085774226883</v>
      </c>
      <c r="AE12" s="1">
        <v>137.59606514742134</v>
      </c>
      <c r="AF12" s="1">
        <v>137.9447982950997</v>
      </c>
      <c r="AG12" s="1">
        <v>138.2971207574235</v>
      </c>
      <c r="AH12" s="1">
        <v>138.64117227668351</v>
      </c>
      <c r="AI12" s="1">
        <v>138.97665696900728</v>
      </c>
      <c r="AJ12" s="1">
        <v>139.31543724341594</v>
      </c>
      <c r="AK12" s="1">
        <v>139.65757023576384</v>
      </c>
      <c r="AL12" s="1">
        <v>140.00311450822008</v>
      </c>
      <c r="AM12" s="1">
        <v>140.33960479007709</v>
      </c>
      <c r="AN12" s="1">
        <v>140.67937802438894</v>
      </c>
      <c r="AO12" s="1">
        <v>141.0097226360021</v>
      </c>
      <c r="AP12" s="1">
        <v>141.35610587633451</v>
      </c>
      <c r="AQ12" s="1">
        <v>141.69292440838598</v>
      </c>
      <c r="AR12" s="1">
        <v>142.03300061118142</v>
      </c>
      <c r="AS12" s="1">
        <v>142.36312084810339</v>
      </c>
      <c r="AT12" s="1">
        <v>142.70974986795528</v>
      </c>
      <c r="AU12" s="1">
        <v>143.05980523366878</v>
      </c>
      <c r="AV12" s="1">
        <v>143.39968377437197</v>
      </c>
      <c r="AW12" s="1">
        <v>143.74283987314939</v>
      </c>
      <c r="AX12" s="1">
        <v>144.1032590184447</v>
      </c>
      <c r="AY12" s="1">
        <v>144.4532757502806</v>
      </c>
      <c r="AZ12" s="1">
        <v>144.8067438785867</v>
      </c>
      <c r="BA12" s="1">
        <v>145.16372346958951</v>
      </c>
      <c r="BB12" s="1">
        <v>145.52427609476464</v>
      </c>
      <c r="BC12" s="1">
        <v>145.8884648802574</v>
      </c>
      <c r="BD12" s="1">
        <v>146.25635455831653</v>
      </c>
      <c r="BE12" s="1">
        <v>146.62801152083807</v>
      </c>
      <c r="BF12" s="1">
        <v>147.00350387512415</v>
      </c>
      <c r="BG12" s="1">
        <v>147.39815964468809</v>
      </c>
      <c r="BH12" s="1">
        <v>147.78169485666044</v>
      </c>
      <c r="BI12" s="1">
        <v>148.16928365274237</v>
      </c>
      <c r="BJ12" s="1">
        <v>148.57675738897055</v>
      </c>
      <c r="BK12" s="1">
        <v>148.98878476178271</v>
      </c>
      <c r="BL12" s="1">
        <v>149.38934289695243</v>
      </c>
      <c r="BM12" s="1">
        <v>149.81056591831361</v>
      </c>
      <c r="BN12" s="1">
        <v>150.23661635099882</v>
      </c>
      <c r="BO12" s="1">
        <v>150.68426765612375</v>
      </c>
      <c r="BP12" s="1">
        <v>151.12046440269151</v>
      </c>
      <c r="BQ12" s="1">
        <v>151.57887275776366</v>
      </c>
      <c r="BR12" s="1">
        <v>152.04293667227955</v>
      </c>
      <c r="BS12" s="1">
        <v>152.53029374132601</v>
      </c>
      <c r="BT12" s="1">
        <v>153.0240077898633</v>
      </c>
      <c r="BU12" s="1">
        <v>153.52422551894088</v>
      </c>
      <c r="BV12" s="1">
        <v>154.03109851642401</v>
      </c>
      <c r="BW12" s="1">
        <v>154.56325736523735</v>
      </c>
      <c r="BX12" s="1">
        <v>155.1216478443412</v>
      </c>
      <c r="BY12" s="1">
        <v>155.68825761605365</v>
      </c>
      <c r="BZ12" s="1">
        <v>156.26330100070831</v>
      </c>
      <c r="CA12" s="1">
        <v>156.86660878856395</v>
      </c>
      <c r="CB12" s="1">
        <v>157.49934323603716</v>
      </c>
      <c r="CC12" s="1">
        <v>158.16275916511017</v>
      </c>
      <c r="CD12" s="1">
        <v>158.83758171733203</v>
      </c>
      <c r="CE12" s="1">
        <v>159.54515164224458</v>
      </c>
      <c r="CF12" s="1">
        <v>160.30838627325497</v>
      </c>
      <c r="CG12" s="1">
        <v>161.08655092210191</v>
      </c>
      <c r="CH12" s="1">
        <v>161.90243543073905</v>
      </c>
      <c r="CI12" s="1">
        <v>162.78074206905069</v>
      </c>
      <c r="CJ12" s="1">
        <v>163.70185546117162</v>
      </c>
      <c r="CK12" s="1">
        <v>164.69204058490647</v>
      </c>
      <c r="CL12" s="1">
        <v>165.75576655638164</v>
      </c>
      <c r="CM12" s="1">
        <v>166.89805947230562</v>
      </c>
      <c r="CN12" s="1">
        <v>168.15052674121696</v>
      </c>
      <c r="CO12" s="1">
        <v>169.52211320922572</v>
      </c>
      <c r="CP12" s="1">
        <v>171.02319349788954</v>
      </c>
      <c r="CQ12" s="1">
        <v>172.69473101887738</v>
      </c>
      <c r="CR12" s="1">
        <v>174.5847957575962</v>
      </c>
      <c r="CS12" s="1">
        <v>176.78276916601982</v>
      </c>
      <c r="CT12" s="1">
        <v>179.36515570205907</v>
      </c>
      <c r="CU12" s="1">
        <v>182.50193762833027</v>
      </c>
      <c r="CV12" s="1">
        <v>186.49814319226226</v>
      </c>
      <c r="CW12" s="1">
        <v>191.92153636469843</v>
      </c>
      <c r="CX12" s="1">
        <v>200.24832111086627</v>
      </c>
      <c r="CY12" s="1">
        <v>216.98729240030295</v>
      </c>
    </row>
    <row r="13" spans="1:103" x14ac:dyDescent="0.3">
      <c r="A13" s="1" t="s">
        <v>110</v>
      </c>
      <c r="B13" s="1">
        <v>-2.2122672052565084</v>
      </c>
      <c r="C13" s="1">
        <v>148.45135347166553</v>
      </c>
      <c r="D13" s="1">
        <v>0.10896744743001219</v>
      </c>
      <c r="E13" s="1">
        <v>121.3938705506102</v>
      </c>
      <c r="F13" s="1">
        <v>123.77205006171893</v>
      </c>
      <c r="G13" s="1">
        <v>125.36495403777181</v>
      </c>
      <c r="H13" s="1">
        <v>126.60627494901452</v>
      </c>
      <c r="I13" s="1">
        <v>127.64820478768237</v>
      </c>
      <c r="J13" s="1">
        <v>128.55483482336851</v>
      </c>
      <c r="K13" s="1">
        <v>129.36794653868995</v>
      </c>
      <c r="L13" s="1">
        <v>130.11299697104133</v>
      </c>
      <c r="M13" s="1">
        <v>130.79654380176433</v>
      </c>
      <c r="N13" s="1">
        <v>131.43701966930684</v>
      </c>
      <c r="O13" s="1">
        <v>132.04324036126178</v>
      </c>
      <c r="P13" s="1">
        <v>132.6247359593965</v>
      </c>
      <c r="Q13" s="1">
        <v>133.18028211756948</v>
      </c>
      <c r="R13" s="1">
        <v>133.70867847124771</v>
      </c>
      <c r="S13" s="1">
        <v>134.22045634567783</v>
      </c>
      <c r="T13" s="1">
        <v>134.71488971364522</v>
      </c>
      <c r="U13" s="1">
        <v>135.19126102438406</v>
      </c>
      <c r="V13" s="1">
        <v>135.66097319344289</v>
      </c>
      <c r="W13" s="1">
        <v>136.11147951515198</v>
      </c>
      <c r="X13" s="1">
        <v>136.55445602872541</v>
      </c>
      <c r="Y13" s="1">
        <v>137.00209717572537</v>
      </c>
      <c r="Z13" s="1">
        <v>137.4292277555729</v>
      </c>
      <c r="AA13" s="1">
        <v>137.8479141882745</v>
      </c>
      <c r="AB13" s="1">
        <v>138.27072585143591</v>
      </c>
      <c r="AC13" s="1">
        <v>138.684729972296</v>
      </c>
      <c r="AD13" s="1">
        <v>139.08961833671393</v>
      </c>
      <c r="AE13" s="1">
        <v>139.48508402937873</v>
      </c>
      <c r="AF13" s="1">
        <v>139.88418448184802</v>
      </c>
      <c r="AG13" s="1">
        <v>140.28697646844711</v>
      </c>
      <c r="AH13" s="1">
        <v>140.6799056022962</v>
      </c>
      <c r="AI13" s="1">
        <v>141.06266029782131</v>
      </c>
      <c r="AJ13" s="1">
        <v>141.44878044460157</v>
      </c>
      <c r="AK13" s="1">
        <v>141.83831631803071</v>
      </c>
      <c r="AL13" s="1">
        <v>142.23131925733037</v>
      </c>
      <c r="AM13" s="1">
        <v>142.61361897505117</v>
      </c>
      <c r="AN13" s="1">
        <v>142.99923928265821</v>
      </c>
      <c r="AO13" s="1">
        <v>143.37376147635365</v>
      </c>
      <c r="AP13" s="1">
        <v>143.76604342711704</v>
      </c>
      <c r="AQ13" s="1">
        <v>144.14707425629194</v>
      </c>
      <c r="AR13" s="1">
        <v>144.53136818374168</v>
      </c>
      <c r="AS13" s="1">
        <v>144.90400301562988</v>
      </c>
      <c r="AT13" s="1">
        <v>145.29483642725856</v>
      </c>
      <c r="AU13" s="1">
        <v>145.68907638692338</v>
      </c>
      <c r="AV13" s="1">
        <v>146.07141275841761</v>
      </c>
      <c r="AW13" s="1">
        <v>146.45699107249666</v>
      </c>
      <c r="AX13" s="1">
        <v>146.86148177533755</v>
      </c>
      <c r="AY13" s="1">
        <v>147.25381946476239</v>
      </c>
      <c r="AZ13" s="1">
        <v>147.6495440265287</v>
      </c>
      <c r="BA13" s="1">
        <v>148.04870512888002</v>
      </c>
      <c r="BB13" s="1">
        <v>148.45135347166553</v>
      </c>
      <c r="BC13" s="1">
        <v>148.85754081414072</v>
      </c>
      <c r="BD13" s="1">
        <v>149.267320003691</v>
      </c>
      <c r="BE13" s="1">
        <v>149.68074500551504</v>
      </c>
      <c r="BF13" s="1">
        <v>150.09787093330547</v>
      </c>
      <c r="BG13" s="1">
        <v>150.53566836623847</v>
      </c>
      <c r="BH13" s="1">
        <v>150.960520043423</v>
      </c>
      <c r="BI13" s="1">
        <v>151.38924757782593</v>
      </c>
      <c r="BJ13" s="1">
        <v>151.8393003281781</v>
      </c>
      <c r="BK13" s="1">
        <v>152.29367931234296</v>
      </c>
      <c r="BL13" s="1">
        <v>152.73472782508827</v>
      </c>
      <c r="BM13" s="1">
        <v>153.197799748785</v>
      </c>
      <c r="BN13" s="1">
        <v>153.66541207580752</v>
      </c>
      <c r="BO13" s="1">
        <v>154.15589635770749</v>
      </c>
      <c r="BP13" s="1">
        <v>154.63300044192712</v>
      </c>
      <c r="BQ13" s="1">
        <v>155.13351083000421</v>
      </c>
      <c r="BR13" s="1">
        <v>155.63926274347182</v>
      </c>
      <c r="BS13" s="1">
        <v>156.16938238534772</v>
      </c>
      <c r="BT13" s="1">
        <v>156.70534624381372</v>
      </c>
      <c r="BU13" s="1">
        <v>157.24726395169043</v>
      </c>
      <c r="BV13" s="1">
        <v>157.79524805949711</v>
      </c>
      <c r="BW13" s="1">
        <v>158.36932159682362</v>
      </c>
      <c r="BX13" s="1">
        <v>158.97030963166421</v>
      </c>
      <c r="BY13" s="1">
        <v>159.57868580573313</v>
      </c>
      <c r="BZ13" s="1">
        <v>160.19460480435035</v>
      </c>
      <c r="CA13" s="1">
        <v>160.83914783049673</v>
      </c>
      <c r="CB13" s="1">
        <v>161.5133010183481</v>
      </c>
      <c r="CC13" s="1">
        <v>162.21811960919595</v>
      </c>
      <c r="CD13" s="1">
        <v>162.9329145803998</v>
      </c>
      <c r="CE13" s="1">
        <v>163.68005891484884</v>
      </c>
      <c r="CF13" s="1">
        <v>164.48327756647365</v>
      </c>
      <c r="CG13" s="1">
        <v>165.29929670211675</v>
      </c>
      <c r="CH13" s="1">
        <v>166.15168822687124</v>
      </c>
      <c r="CI13" s="1">
        <v>167.06562428095879</v>
      </c>
      <c r="CJ13" s="1">
        <v>168.01998090136422</v>
      </c>
      <c r="CK13" s="1">
        <v>169.04115447305753</v>
      </c>
      <c r="CL13" s="1">
        <v>170.13264167848553</v>
      </c>
      <c r="CM13" s="1">
        <v>171.2983121233101</v>
      </c>
      <c r="CN13" s="1">
        <v>172.56868227997813</v>
      </c>
      <c r="CO13" s="1">
        <v>173.95051043228028</v>
      </c>
      <c r="CP13" s="1">
        <v>175.45146946142489</v>
      </c>
      <c r="CQ13" s="1">
        <v>177.1087962159815</v>
      </c>
      <c r="CR13" s="1">
        <v>178.96473744740348</v>
      </c>
      <c r="CS13" s="1">
        <v>181.0986660655598</v>
      </c>
      <c r="CT13" s="1">
        <v>183.57195851092897</v>
      </c>
      <c r="CU13" s="1">
        <v>186.52646458987351</v>
      </c>
      <c r="CV13" s="1">
        <v>190.21045728126279</v>
      </c>
      <c r="CW13" s="1">
        <v>195.06513480330469</v>
      </c>
      <c r="CX13" s="1">
        <v>202.19075977243588</v>
      </c>
      <c r="CY13" s="1">
        <v>215.31426904818778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-1.7161686161811469</v>
      </c>
      <c r="C2" s="1">
        <v>39.420123546293539</v>
      </c>
      <c r="D2" s="1">
        <v>0.12930415088841254</v>
      </c>
      <c r="E2" s="1">
        <v>30.931394106454107</v>
      </c>
      <c r="F2" s="1">
        <v>31.672326542448118</v>
      </c>
      <c r="G2" s="1">
        <v>32.169391682590515</v>
      </c>
      <c r="H2" s="1">
        <v>32.557153916019082</v>
      </c>
      <c r="I2" s="1">
        <v>32.882891795838695</v>
      </c>
      <c r="J2" s="1">
        <v>33.166515825229048</v>
      </c>
      <c r="K2" s="1">
        <v>33.42102433210033</v>
      </c>
      <c r="L2" s="1">
        <v>33.654341047161331</v>
      </c>
      <c r="M2" s="1">
        <v>33.868488115699584</v>
      </c>
      <c r="N2" s="1">
        <v>34.069217436642887</v>
      </c>
      <c r="O2" s="1">
        <v>34.259276295514667</v>
      </c>
      <c r="P2" s="1">
        <v>34.441641218998527</v>
      </c>
      <c r="Q2" s="1">
        <v>34.615919141197672</v>
      </c>
      <c r="R2" s="1">
        <v>34.781724873173268</v>
      </c>
      <c r="S2" s="1">
        <v>34.942356266781474</v>
      </c>
      <c r="T2" s="1">
        <v>35.097580319760027</v>
      </c>
      <c r="U2" s="1">
        <v>35.247166855810633</v>
      </c>
      <c r="V2" s="1">
        <v>35.394693021295893</v>
      </c>
      <c r="W2" s="1">
        <v>35.536214802072728</v>
      </c>
      <c r="X2" s="1">
        <v>35.675396847089353</v>
      </c>
      <c r="Y2" s="1">
        <v>35.816069562695318</v>
      </c>
      <c r="Z2" s="1">
        <v>35.950319506919115</v>
      </c>
      <c r="AA2" s="1">
        <v>36.081936269547867</v>
      </c>
      <c r="AB2" s="1">
        <v>36.214870118601759</v>
      </c>
      <c r="AC2" s="1">
        <v>36.345053951103424</v>
      </c>
      <c r="AD2" s="1">
        <v>36.472389010636334</v>
      </c>
      <c r="AE2" s="1">
        <v>36.596777005354063</v>
      </c>
      <c r="AF2" s="1">
        <v>36.722324042516611</v>
      </c>
      <c r="AG2" s="1">
        <v>36.849047850185002</v>
      </c>
      <c r="AH2" s="1">
        <v>36.972683133597386</v>
      </c>
      <c r="AI2" s="1">
        <v>37.093130248878268</v>
      </c>
      <c r="AJ2" s="1">
        <v>37.214649139883477</v>
      </c>
      <c r="AK2" s="1">
        <v>37.337255457414606</v>
      </c>
      <c r="AL2" s="1">
        <v>37.460965171110509</v>
      </c>
      <c r="AM2" s="1">
        <v>37.581316917748197</v>
      </c>
      <c r="AN2" s="1">
        <v>37.702724713616995</v>
      </c>
      <c r="AO2" s="1">
        <v>37.820648219932401</v>
      </c>
      <c r="AP2" s="1">
        <v>37.944173506007097</v>
      </c>
      <c r="AQ2" s="1">
        <v>38.064165126656668</v>
      </c>
      <c r="AR2" s="1">
        <v>38.185193027707562</v>
      </c>
      <c r="AS2" s="1">
        <v>38.302556938929129</v>
      </c>
      <c r="AT2" s="1">
        <v>38.425660466108766</v>
      </c>
      <c r="AU2" s="1">
        <v>38.549844612036075</v>
      </c>
      <c r="AV2" s="1">
        <v>38.670286007430768</v>
      </c>
      <c r="AW2" s="1">
        <v>38.791754995428967</v>
      </c>
      <c r="AX2" s="1">
        <v>38.919188278553705</v>
      </c>
      <c r="AY2" s="1">
        <v>39.042798460409919</v>
      </c>
      <c r="AZ2" s="1">
        <v>39.167480841694214</v>
      </c>
      <c r="BA2" s="1">
        <v>39.293250682603805</v>
      </c>
      <c r="BB2" s="1">
        <v>39.420123546293539</v>
      </c>
      <c r="BC2" s="1">
        <v>39.548115306612083</v>
      </c>
      <c r="BD2" s="1">
        <v>39.67724215608019</v>
      </c>
      <c r="BE2" s="1">
        <v>39.807520614119866</v>
      </c>
      <c r="BF2" s="1">
        <v>39.938967535543924</v>
      </c>
      <c r="BG2" s="1">
        <v>40.076930331483041</v>
      </c>
      <c r="BH2" s="1">
        <v>40.210814628516275</v>
      </c>
      <c r="BI2" s="1">
        <v>40.345920778988642</v>
      </c>
      <c r="BJ2" s="1">
        <v>40.487746995238268</v>
      </c>
      <c r="BK2" s="1">
        <v>40.630935592615764</v>
      </c>
      <c r="BL2" s="1">
        <v>40.769921724739085</v>
      </c>
      <c r="BM2" s="1">
        <v>40.9158455340337</v>
      </c>
      <c r="BN2" s="1">
        <v>41.063196743122653</v>
      </c>
      <c r="BO2" s="1">
        <v>41.217750694273143</v>
      </c>
      <c r="BP2" s="1">
        <v>41.368083154464109</v>
      </c>
      <c r="BQ2" s="1">
        <v>41.525784201835521</v>
      </c>
      <c r="BR2" s="1">
        <v>41.68512890831483</v>
      </c>
      <c r="BS2" s="1">
        <v>41.852141468395708</v>
      </c>
      <c r="BT2" s="1">
        <v>42.020984112527934</v>
      </c>
      <c r="BU2" s="1">
        <v>42.1916897931102</v>
      </c>
      <c r="BV2" s="1">
        <v>42.364292291397014</v>
      </c>
      <c r="BW2" s="1">
        <v>42.545095764935915</v>
      </c>
      <c r="BX2" s="1">
        <v>42.734356159153648</v>
      </c>
      <c r="BY2" s="1">
        <v>42.925920942715763</v>
      </c>
      <c r="BZ2" s="1">
        <v>43.119836256189181</v>
      </c>
      <c r="CA2" s="1">
        <v>43.322735171259247</v>
      </c>
      <c r="CB2" s="1">
        <v>43.534922029602299</v>
      </c>
      <c r="CC2" s="1">
        <v>43.756721958245372</v>
      </c>
      <c r="CD2" s="1">
        <v>43.981618285554646</v>
      </c>
      <c r="CE2" s="1">
        <v>44.216643423169835</v>
      </c>
      <c r="CF2" s="1">
        <v>44.469247904818459</v>
      </c>
      <c r="CG2" s="1">
        <v>44.725810912355811</v>
      </c>
      <c r="CH2" s="1">
        <v>44.993733215525083</v>
      </c>
      <c r="CI2" s="1">
        <v>45.280908269834661</v>
      </c>
      <c r="CJ2" s="1">
        <v>45.580676977057337</v>
      </c>
      <c r="CK2" s="1">
        <v>45.901305049922868</v>
      </c>
      <c r="CL2" s="1">
        <v>46.243855335744364</v>
      </c>
      <c r="CM2" s="1">
        <v>46.609500401587823</v>
      </c>
      <c r="CN2" s="1">
        <v>47.007755203247257</v>
      </c>
      <c r="CO2" s="1">
        <v>47.440660509023068</v>
      </c>
      <c r="CP2" s="1">
        <v>47.910523760349641</v>
      </c>
      <c r="CQ2" s="1">
        <v>48.428869936770916</v>
      </c>
      <c r="CR2" s="1">
        <v>49.00871743191842</v>
      </c>
      <c r="CS2" s="1">
        <v>49.674557554386062</v>
      </c>
      <c r="CT2" s="1">
        <v>50.44506060948202</v>
      </c>
      <c r="CU2" s="1">
        <v>51.363622164797697</v>
      </c>
      <c r="CV2" s="1">
        <v>52.505928875990129</v>
      </c>
      <c r="CW2" s="1">
        <v>54.005588011366363</v>
      </c>
      <c r="CX2" s="1">
        <v>56.193878197066731</v>
      </c>
      <c r="CY2" s="1">
        <v>60.178142767940848</v>
      </c>
    </row>
    <row r="3" spans="1:103" x14ac:dyDescent="0.3">
      <c r="A3" s="1">
        <v>11</v>
      </c>
      <c r="B3" s="1">
        <v>-2.1753956793174076</v>
      </c>
      <c r="C3" s="1">
        <v>36.40228184070169</v>
      </c>
      <c r="D3" s="1">
        <v>0.11458983164838694</v>
      </c>
      <c r="E3" s="1">
        <v>29.500625799460195</v>
      </c>
      <c r="F3" s="1">
        <v>30.10154371821147</v>
      </c>
      <c r="G3" s="1">
        <v>30.504617007223413</v>
      </c>
      <c r="H3" s="1">
        <v>30.81905067374678</v>
      </c>
      <c r="I3" s="1">
        <v>31.083200046448237</v>
      </c>
      <c r="J3" s="1">
        <v>31.313214925792504</v>
      </c>
      <c r="K3" s="1">
        <v>31.519636716101498</v>
      </c>
      <c r="L3" s="1">
        <v>31.70889096330642</v>
      </c>
      <c r="M3" s="1">
        <v>31.882616189110443</v>
      </c>
      <c r="N3" s="1">
        <v>32.045476727552796</v>
      </c>
      <c r="O3" s="1">
        <v>32.199700197684933</v>
      </c>
      <c r="P3" s="1">
        <v>32.347700908369077</v>
      </c>
      <c r="Q3" s="1">
        <v>32.48915889797027</v>
      </c>
      <c r="R3" s="1">
        <v>32.623760093032701</v>
      </c>
      <c r="S3" s="1">
        <v>32.754180534840259</v>
      </c>
      <c r="T3" s="1">
        <v>32.880230247078813</v>
      </c>
      <c r="U3" s="1">
        <v>33.00172126657619</v>
      </c>
      <c r="V3" s="1">
        <v>33.121558344778677</v>
      </c>
      <c r="W3" s="1">
        <v>33.236536994722009</v>
      </c>
      <c r="X3" s="1">
        <v>33.349633670142637</v>
      </c>
      <c r="Y3" s="1">
        <v>33.463961491751405</v>
      </c>
      <c r="Z3" s="1">
        <v>33.573088716177601</v>
      </c>
      <c r="AA3" s="1">
        <v>33.680094508589285</v>
      </c>
      <c r="AB3" s="1">
        <v>33.788190846425422</v>
      </c>
      <c r="AC3" s="1">
        <v>33.894070839817907</v>
      </c>
      <c r="AD3" s="1">
        <v>33.99765349559123</v>
      </c>
      <c r="AE3" s="1">
        <v>34.098858086875595</v>
      </c>
      <c r="AF3" s="1">
        <v>34.201025557109467</v>
      </c>
      <c r="AG3" s="1">
        <v>34.304171444616365</v>
      </c>
      <c r="AH3" s="1">
        <v>34.404824112646615</v>
      </c>
      <c r="AI3" s="1">
        <v>34.502901386873312</v>
      </c>
      <c r="AJ3" s="1">
        <v>34.601872002884733</v>
      </c>
      <c r="AK3" s="1">
        <v>34.701749758370362</v>
      </c>
      <c r="AL3" s="1">
        <v>34.802548752659398</v>
      </c>
      <c r="AM3" s="1">
        <v>34.900633738778758</v>
      </c>
      <c r="AN3" s="1">
        <v>34.999601933842811</v>
      </c>
      <c r="AO3" s="1">
        <v>35.09575197245141</v>
      </c>
      <c r="AP3" s="1">
        <v>35.196493359875191</v>
      </c>
      <c r="AQ3" s="1">
        <v>35.29437673529727</v>
      </c>
      <c r="AR3" s="1">
        <v>35.393129776671415</v>
      </c>
      <c r="AS3" s="1">
        <v>35.488916953276821</v>
      </c>
      <c r="AT3" s="1">
        <v>35.589414187596788</v>
      </c>
      <c r="AU3" s="1">
        <v>35.690820702087677</v>
      </c>
      <c r="AV3" s="1">
        <v>35.789197444072201</v>
      </c>
      <c r="AW3" s="1">
        <v>35.888440427267888</v>
      </c>
      <c r="AX3" s="1">
        <v>35.992585941546977</v>
      </c>
      <c r="AY3" s="1">
        <v>36.093636447142707</v>
      </c>
      <c r="AZ3" s="1">
        <v>36.195593359438675</v>
      </c>
      <c r="BA3" s="1">
        <v>36.298470463398722</v>
      </c>
      <c r="BB3" s="1">
        <v>36.40228184070169</v>
      </c>
      <c r="BC3" s="1">
        <v>36.507041878025646</v>
      </c>
      <c r="BD3" s="1">
        <v>36.612765275617051</v>
      </c>
      <c r="BE3" s="1">
        <v>36.719467056156567</v>
      </c>
      <c r="BF3" s="1">
        <v>36.827162573933656</v>
      </c>
      <c r="BG3" s="1">
        <v>36.940236944305227</v>
      </c>
      <c r="BH3" s="1">
        <v>37.050008731672001</v>
      </c>
      <c r="BI3" s="1">
        <v>37.160823069406689</v>
      </c>
      <c r="BJ3" s="1">
        <v>37.277193975000081</v>
      </c>
      <c r="BK3" s="1">
        <v>37.394730001419276</v>
      </c>
      <c r="BL3" s="1">
        <v>37.50886259756161</v>
      </c>
      <c r="BM3" s="1">
        <v>37.628741986459474</v>
      </c>
      <c r="BN3" s="1">
        <v>37.749846510468998</v>
      </c>
      <c r="BO3" s="1">
        <v>37.876928405011597</v>
      </c>
      <c r="BP3" s="1">
        <v>38.000596678978845</v>
      </c>
      <c r="BQ3" s="1">
        <v>38.130388515858073</v>
      </c>
      <c r="BR3" s="1">
        <v>38.261598568115687</v>
      </c>
      <c r="BS3" s="1">
        <v>38.399194369416257</v>
      </c>
      <c r="BT3" s="1">
        <v>38.53837381346974</v>
      </c>
      <c r="BU3" s="1">
        <v>38.679167857967563</v>
      </c>
      <c r="BV3" s="1">
        <v>38.821608318633189</v>
      </c>
      <c r="BW3" s="1">
        <v>38.970906502364095</v>
      </c>
      <c r="BX3" s="1">
        <v>39.127288137247028</v>
      </c>
      <c r="BY3" s="1">
        <v>39.285679966825469</v>
      </c>
      <c r="BZ3" s="1">
        <v>39.446125920337209</v>
      </c>
      <c r="CA3" s="1">
        <v>39.614126166118446</v>
      </c>
      <c r="CB3" s="1">
        <v>39.789951811254582</v>
      </c>
      <c r="CC3" s="1">
        <v>39.973893410364468</v>
      </c>
      <c r="CD3" s="1">
        <v>40.160562579696794</v>
      </c>
      <c r="CE3" s="1">
        <v>40.355813955798901</v>
      </c>
      <c r="CF3" s="1">
        <v>40.565873040085371</v>
      </c>
      <c r="CG3" s="1">
        <v>40.779443869160929</v>
      </c>
      <c r="CH3" s="1">
        <v>41.002711922973369</v>
      </c>
      <c r="CI3" s="1">
        <v>41.242303459962493</v>
      </c>
      <c r="CJ3" s="1">
        <v>41.492717154065261</v>
      </c>
      <c r="CK3" s="1">
        <v>41.760920204934934</v>
      </c>
      <c r="CL3" s="1">
        <v>42.047886838579252</v>
      </c>
      <c r="CM3" s="1">
        <v>42.354698012550791</v>
      </c>
      <c r="CN3" s="1">
        <v>42.689471037083202</v>
      </c>
      <c r="CO3" s="1">
        <v>43.054099178517554</v>
      </c>
      <c r="CP3" s="1">
        <v>43.450739199424426</v>
      </c>
      <c r="CQ3" s="1">
        <v>43.889405591716766</v>
      </c>
      <c r="CR3" s="1">
        <v>44.381530871832261</v>
      </c>
      <c r="CS3" s="1">
        <v>44.948544712157791</v>
      </c>
      <c r="CT3" s="1">
        <v>45.607332056240679</v>
      </c>
      <c r="CU3" s="1">
        <v>46.396588875452295</v>
      </c>
      <c r="CV3" s="1">
        <v>47.384293263790738</v>
      </c>
      <c r="CW3" s="1">
        <v>48.692095992732817</v>
      </c>
      <c r="CX3" s="1">
        <v>50.624990422520227</v>
      </c>
      <c r="CY3" s="1">
        <v>54.228903566214001</v>
      </c>
    </row>
    <row r="4" spans="1:103" x14ac:dyDescent="0.3">
      <c r="A4" s="1">
        <v>12</v>
      </c>
      <c r="B4" s="1">
        <v>-2.1835077968028953</v>
      </c>
      <c r="C4" s="1">
        <v>33.652929330175645</v>
      </c>
      <c r="D4" s="1">
        <v>0.10487577994757959</v>
      </c>
      <c r="E4" s="1">
        <v>27.675425126565489</v>
      </c>
      <c r="F4" s="1">
        <v>28.206318006163826</v>
      </c>
      <c r="G4" s="1">
        <v>28.561360676062264</v>
      </c>
      <c r="H4" s="1">
        <v>28.837727740251655</v>
      </c>
      <c r="I4" s="1">
        <v>29.069489196021014</v>
      </c>
      <c r="J4" s="1">
        <v>29.270995150767543</v>
      </c>
      <c r="K4" s="1">
        <v>29.451587970601363</v>
      </c>
      <c r="L4" s="1">
        <v>29.616957244704892</v>
      </c>
      <c r="M4" s="1">
        <v>29.768584619919515</v>
      </c>
      <c r="N4" s="1">
        <v>29.91057847749207</v>
      </c>
      <c r="O4" s="1">
        <v>30.044906803258968</v>
      </c>
      <c r="P4" s="1">
        <v>30.173691071880818</v>
      </c>
      <c r="Q4" s="1">
        <v>30.296668159004287</v>
      </c>
      <c r="R4" s="1">
        <v>30.413580481865427</v>
      </c>
      <c r="S4" s="1">
        <v>30.526764618256408</v>
      </c>
      <c r="T4" s="1">
        <v>30.636064785841789</v>
      </c>
      <c r="U4" s="1">
        <v>30.74132723040735</v>
      </c>
      <c r="V4" s="1">
        <v>30.845074889347853</v>
      </c>
      <c r="W4" s="1">
        <v>30.944539860031988</v>
      </c>
      <c r="X4" s="1">
        <v>31.04230344423663</v>
      </c>
      <c r="Y4" s="1">
        <v>31.141057138289682</v>
      </c>
      <c r="Z4" s="1">
        <v>31.235248981029724</v>
      </c>
      <c r="AA4" s="1">
        <v>31.327543465063581</v>
      </c>
      <c r="AB4" s="1">
        <v>31.420711773873954</v>
      </c>
      <c r="AC4" s="1">
        <v>31.511904576697045</v>
      </c>
      <c r="AD4" s="1">
        <v>31.601056093448502</v>
      </c>
      <c r="AE4" s="1">
        <v>31.688100897572301</v>
      </c>
      <c r="AF4" s="1">
        <v>31.77591361231557</v>
      </c>
      <c r="AG4" s="1">
        <v>31.864505728259505</v>
      </c>
      <c r="AH4" s="1">
        <v>31.950896665708907</v>
      </c>
      <c r="AI4" s="1">
        <v>32.035020225408736</v>
      </c>
      <c r="AJ4" s="1">
        <v>32.1198529753527</v>
      </c>
      <c r="AK4" s="1">
        <v>32.205405053579312</v>
      </c>
      <c r="AL4" s="1">
        <v>32.291686803207043</v>
      </c>
      <c r="AM4" s="1">
        <v>32.375587983146055</v>
      </c>
      <c r="AN4" s="1">
        <v>32.46018711071946</v>
      </c>
      <c r="AO4" s="1">
        <v>32.542321776444481</v>
      </c>
      <c r="AP4" s="1">
        <v>32.628319761227232</v>
      </c>
      <c r="AQ4" s="1">
        <v>32.711820278407359</v>
      </c>
      <c r="AR4" s="1">
        <v>32.796004902157549</v>
      </c>
      <c r="AS4" s="1">
        <v>32.877605645304264</v>
      </c>
      <c r="AT4" s="1">
        <v>32.963159944744554</v>
      </c>
      <c r="AU4" s="1">
        <v>33.049427039318871</v>
      </c>
      <c r="AV4" s="1">
        <v>33.13305774066658</v>
      </c>
      <c r="AW4" s="1">
        <v>33.21736589682537</v>
      </c>
      <c r="AX4" s="1">
        <v>33.3057750258723</v>
      </c>
      <c r="AY4" s="1">
        <v>33.391494232205176</v>
      </c>
      <c r="AZ4" s="1">
        <v>33.477919741084833</v>
      </c>
      <c r="BA4" s="1">
        <v>33.565061419675132</v>
      </c>
      <c r="BB4" s="1">
        <v>33.652929330175645</v>
      </c>
      <c r="BC4" s="1">
        <v>33.74153373482018</v>
      </c>
      <c r="BD4" s="1">
        <v>33.830885101033061</v>
      </c>
      <c r="BE4" s="1">
        <v>33.920994106749099</v>
      </c>
      <c r="BF4" s="1">
        <v>34.011871645903312</v>
      </c>
      <c r="BG4" s="1">
        <v>34.10721149797736</v>
      </c>
      <c r="BH4" s="1">
        <v>34.199691557233479</v>
      </c>
      <c r="BI4" s="1">
        <v>34.292974653330411</v>
      </c>
      <c r="BJ4" s="1">
        <v>34.390853649877478</v>
      </c>
      <c r="BK4" s="1">
        <v>34.489627589913042</v>
      </c>
      <c r="BL4" s="1">
        <v>34.585459427444647</v>
      </c>
      <c r="BM4" s="1">
        <v>34.686029439648728</v>
      </c>
      <c r="BN4" s="1">
        <v>34.787536401942496</v>
      </c>
      <c r="BO4" s="1">
        <v>34.893955056597534</v>
      </c>
      <c r="BP4" s="1">
        <v>34.997418178302595</v>
      </c>
      <c r="BQ4" s="1">
        <v>35.105901291523715</v>
      </c>
      <c r="BR4" s="1">
        <v>35.215462220526867</v>
      </c>
      <c r="BS4" s="1">
        <v>35.330238836096015</v>
      </c>
      <c r="BT4" s="1">
        <v>35.446214901606695</v>
      </c>
      <c r="BU4" s="1">
        <v>35.563411701531244</v>
      </c>
      <c r="BV4" s="1">
        <v>35.681851055566057</v>
      </c>
      <c r="BW4" s="1">
        <v>35.805854169852161</v>
      </c>
      <c r="BX4" s="1">
        <v>35.935588291027749</v>
      </c>
      <c r="BY4" s="1">
        <v>36.06683079339556</v>
      </c>
      <c r="BZ4" s="1">
        <v>36.199611480875795</v>
      </c>
      <c r="CA4" s="1">
        <v>36.338466693531274</v>
      </c>
      <c r="CB4" s="1">
        <v>36.483595074924359</v>
      </c>
      <c r="CC4" s="1">
        <v>36.635208763550288</v>
      </c>
      <c r="CD4" s="1">
        <v>36.788846615307349</v>
      </c>
      <c r="CE4" s="1">
        <v>36.949305848942849</v>
      </c>
      <c r="CF4" s="1">
        <v>37.121656824934689</v>
      </c>
      <c r="CG4" s="1">
        <v>37.296593483367381</v>
      </c>
      <c r="CH4" s="1">
        <v>37.479153422000586</v>
      </c>
      <c r="CI4" s="1">
        <v>37.674695830888027</v>
      </c>
      <c r="CJ4" s="1">
        <v>37.878665725528791</v>
      </c>
      <c r="CK4" s="1">
        <v>38.096664849819042</v>
      </c>
      <c r="CL4" s="1">
        <v>38.329385534036327</v>
      </c>
      <c r="CM4" s="1">
        <v>38.577591344469077</v>
      </c>
      <c r="CN4" s="1">
        <v>38.847697884413002</v>
      </c>
      <c r="CO4" s="1">
        <v>39.141033902941203</v>
      </c>
      <c r="CP4" s="1">
        <v>39.459101370887119</v>
      </c>
      <c r="CQ4" s="1">
        <v>39.809624197956786</v>
      </c>
      <c r="CR4" s="1">
        <v>40.201298387477998</v>
      </c>
      <c r="CS4" s="1">
        <v>40.650510301087522</v>
      </c>
      <c r="CT4" s="1">
        <v>41.169634531342496</v>
      </c>
      <c r="CU4" s="1">
        <v>41.78758519386912</v>
      </c>
      <c r="CV4" s="1">
        <v>42.554743092765563</v>
      </c>
      <c r="CW4" s="1">
        <v>43.559872120184394</v>
      </c>
      <c r="CX4" s="1">
        <v>45.022934083360653</v>
      </c>
      <c r="CY4" s="1">
        <v>47.678050941260558</v>
      </c>
    </row>
    <row r="5" spans="1:103" x14ac:dyDescent="0.3">
      <c r="A5" s="1">
        <v>13</v>
      </c>
      <c r="B5" s="1">
        <v>-2.3200631707633828</v>
      </c>
      <c r="C5" s="1">
        <v>31.119046753574338</v>
      </c>
      <c r="D5" s="1">
        <v>9.386144275257273E-2</v>
      </c>
      <c r="E5" s="1">
        <v>26.08044713117074</v>
      </c>
      <c r="F5" s="1">
        <v>26.535264097578164</v>
      </c>
      <c r="G5" s="1">
        <v>26.838644347717835</v>
      </c>
      <c r="H5" s="1">
        <v>27.074360185207631</v>
      </c>
      <c r="I5" s="1">
        <v>27.271736048931636</v>
      </c>
      <c r="J5" s="1">
        <v>27.443125886945101</v>
      </c>
      <c r="K5" s="1">
        <v>27.596554482206411</v>
      </c>
      <c r="L5" s="1">
        <v>27.736905213962029</v>
      </c>
      <c r="M5" s="1">
        <v>27.865471748133775</v>
      </c>
      <c r="N5" s="1">
        <v>27.985764580357664</v>
      </c>
      <c r="O5" s="1">
        <v>28.099469529430909</v>
      </c>
      <c r="P5" s="1">
        <v>28.20839580641989</v>
      </c>
      <c r="Q5" s="1">
        <v>28.312331877596979</v>
      </c>
      <c r="R5" s="1">
        <v>28.411071067322894</v>
      </c>
      <c r="S5" s="1">
        <v>28.506595460511754</v>
      </c>
      <c r="T5" s="1">
        <v>28.598780085966432</v>
      </c>
      <c r="U5" s="1">
        <v>28.687501814807625</v>
      </c>
      <c r="V5" s="1">
        <v>28.774891584501713</v>
      </c>
      <c r="W5" s="1">
        <v>28.858622418017543</v>
      </c>
      <c r="X5" s="1">
        <v>28.940871836196919</v>
      </c>
      <c r="Y5" s="1">
        <v>29.023904717543914</v>
      </c>
      <c r="Z5" s="1">
        <v>29.103055542954493</v>
      </c>
      <c r="AA5" s="1">
        <v>29.180567997288538</v>
      </c>
      <c r="AB5" s="1">
        <v>29.258770124985773</v>
      </c>
      <c r="AC5" s="1">
        <v>29.335271047474595</v>
      </c>
      <c r="AD5" s="1">
        <v>29.410018363922607</v>
      </c>
      <c r="AE5" s="1">
        <v>29.482960031233006</v>
      </c>
      <c r="AF5" s="1">
        <v>29.556505799218488</v>
      </c>
      <c r="AG5" s="1">
        <v>29.630664216713313</v>
      </c>
      <c r="AH5" s="1">
        <v>29.702941240267393</v>
      </c>
      <c r="AI5" s="1">
        <v>29.773284434027154</v>
      </c>
      <c r="AJ5" s="1">
        <v>29.844183768210772</v>
      </c>
      <c r="AK5" s="1">
        <v>29.91564675378784</v>
      </c>
      <c r="AL5" s="1">
        <v>29.987681045694718</v>
      </c>
      <c r="AM5" s="1">
        <v>30.057691049551821</v>
      </c>
      <c r="AN5" s="1">
        <v>30.128246664284653</v>
      </c>
      <c r="AO5" s="1">
        <v>30.196711560107538</v>
      </c>
      <c r="AP5" s="1">
        <v>30.268359438536905</v>
      </c>
      <c r="AQ5" s="1">
        <v>30.337889995561831</v>
      </c>
      <c r="AR5" s="1">
        <v>30.407953679044514</v>
      </c>
      <c r="AS5" s="1">
        <v>30.475831867461846</v>
      </c>
      <c r="AT5" s="1">
        <v>30.546961698692417</v>
      </c>
      <c r="AU5" s="1">
        <v>30.618645712702687</v>
      </c>
      <c r="AV5" s="1">
        <v>30.688102134512818</v>
      </c>
      <c r="AW5" s="1">
        <v>30.758084425175333</v>
      </c>
      <c r="AX5" s="1">
        <v>30.831431159768851</v>
      </c>
      <c r="AY5" s="1">
        <v>30.902507441518072</v>
      </c>
      <c r="AZ5" s="1">
        <v>30.974130653222389</v>
      </c>
      <c r="BA5" s="1">
        <v>31.046307983135893</v>
      </c>
      <c r="BB5" s="1">
        <v>31.119046753574338</v>
      </c>
      <c r="BC5" s="1">
        <v>31.192354424161788</v>
      </c>
      <c r="BD5" s="1">
        <v>31.266238595174158</v>
      </c>
      <c r="BE5" s="1">
        <v>31.340707010983078</v>
      </c>
      <c r="BF5" s="1">
        <v>31.415767563603737</v>
      </c>
      <c r="BG5" s="1">
        <v>31.494467324830374</v>
      </c>
      <c r="BH5" s="1">
        <v>31.5707609439844</v>
      </c>
      <c r="BI5" s="1">
        <v>31.647671636628957</v>
      </c>
      <c r="BJ5" s="1">
        <v>31.728322516248952</v>
      </c>
      <c r="BK5" s="1">
        <v>31.809659830035223</v>
      </c>
      <c r="BL5" s="1">
        <v>31.888525418737032</v>
      </c>
      <c r="BM5" s="1">
        <v>31.971238392045912</v>
      </c>
      <c r="BN5" s="1">
        <v>32.054667972824348</v>
      </c>
      <c r="BO5" s="1">
        <v>32.14207624152089</v>
      </c>
      <c r="BP5" s="1">
        <v>32.226999700458364</v>
      </c>
      <c r="BQ5" s="1">
        <v>32.315982943548256</v>
      </c>
      <c r="BR5" s="1">
        <v>32.405787170907374</v>
      </c>
      <c r="BS5" s="1">
        <v>32.499798489816548</v>
      </c>
      <c r="BT5" s="1">
        <v>32.594721437399024</v>
      </c>
      <c r="BU5" s="1">
        <v>32.69057113366793</v>
      </c>
      <c r="BV5" s="1">
        <v>32.787363055001407</v>
      </c>
      <c r="BW5" s="1">
        <v>32.888622037946554</v>
      </c>
      <c r="BX5" s="1">
        <v>32.994473402452918</v>
      </c>
      <c r="BY5" s="1">
        <v>33.101464360120843</v>
      </c>
      <c r="BZ5" s="1">
        <v>33.209615911300951</v>
      </c>
      <c r="CA5" s="1">
        <v>33.322614678926264</v>
      </c>
      <c r="CB5" s="1">
        <v>33.440608465688484</v>
      </c>
      <c r="CC5" s="1">
        <v>33.563754762277838</v>
      </c>
      <c r="CD5" s="1">
        <v>33.688419656954501</v>
      </c>
      <c r="CE5" s="1">
        <v>33.818484508086812</v>
      </c>
      <c r="CF5" s="1">
        <v>33.958034637043426</v>
      </c>
      <c r="CG5" s="1">
        <v>34.0995150997839</v>
      </c>
      <c r="CH5" s="1">
        <v>34.246985267135862</v>
      </c>
      <c r="CI5" s="1">
        <v>34.404743261398998</v>
      </c>
      <c r="CJ5" s="1">
        <v>34.569080300268602</v>
      </c>
      <c r="CK5" s="1">
        <v>34.74447179613022</v>
      </c>
      <c r="CL5" s="1">
        <v>34.93142333592192</v>
      </c>
      <c r="CM5" s="1">
        <v>35.130490479805665</v>
      </c>
      <c r="CN5" s="1">
        <v>35.34674167817397</v>
      </c>
      <c r="CO5" s="1">
        <v>35.581140085367664</v>
      </c>
      <c r="CP5" s="1">
        <v>35.834769331513613</v>
      </c>
      <c r="CQ5" s="1">
        <v>36.113636478799663</v>
      </c>
      <c r="CR5" s="1">
        <v>36.424443687839506</v>
      </c>
      <c r="CS5" s="1">
        <v>36.779867642800276</v>
      </c>
      <c r="CT5" s="1">
        <v>37.189216414820606</v>
      </c>
      <c r="CU5" s="1">
        <v>37.674541105083051</v>
      </c>
      <c r="CV5" s="1">
        <v>38.274082795627905</v>
      </c>
      <c r="CW5" s="1">
        <v>39.054597299629833</v>
      </c>
      <c r="CX5" s="1">
        <v>40.180487225204253</v>
      </c>
      <c r="CY5" s="1">
        <v>42.192392141465135</v>
      </c>
    </row>
    <row r="6" spans="1:103" x14ac:dyDescent="0.3">
      <c r="A6" s="1">
        <v>14</v>
      </c>
      <c r="B6" s="1">
        <v>-2.2733949157586517</v>
      </c>
      <c r="C6" s="1">
        <v>29.087715151764034</v>
      </c>
      <c r="D6" s="1">
        <v>9.0530608492519801E-2</v>
      </c>
      <c r="E6" s="1">
        <v>24.489615316018405</v>
      </c>
      <c r="F6" s="1">
        <v>24.908896838149996</v>
      </c>
      <c r="G6" s="1">
        <v>25.188142345627533</v>
      </c>
      <c r="H6" s="1">
        <v>25.404863494499669</v>
      </c>
      <c r="I6" s="1">
        <v>25.586168583945913</v>
      </c>
      <c r="J6" s="1">
        <v>25.743479643747431</v>
      </c>
      <c r="K6" s="1">
        <v>25.88420629617503</v>
      </c>
      <c r="L6" s="1">
        <v>26.012855514460792</v>
      </c>
      <c r="M6" s="1">
        <v>26.130633533035009</v>
      </c>
      <c r="N6" s="1">
        <v>26.240771544665652</v>
      </c>
      <c r="O6" s="1">
        <v>26.344823617866187</v>
      </c>
      <c r="P6" s="1">
        <v>26.444453016576379</v>
      </c>
      <c r="Q6" s="1">
        <v>26.539472542354023</v>
      </c>
      <c r="R6" s="1">
        <v>26.629699570331681</v>
      </c>
      <c r="S6" s="1">
        <v>26.716950313732138</v>
      </c>
      <c r="T6" s="1">
        <v>26.801114360182069</v>
      </c>
      <c r="U6" s="1">
        <v>26.882083071935316</v>
      </c>
      <c r="V6" s="1">
        <v>26.961803731986318</v>
      </c>
      <c r="W6" s="1">
        <v>27.038156180655427</v>
      </c>
      <c r="X6" s="1">
        <v>27.113128695626692</v>
      </c>
      <c r="Y6" s="1">
        <v>27.188786024646557</v>
      </c>
      <c r="Z6" s="1">
        <v>27.260878582172225</v>
      </c>
      <c r="AA6" s="1">
        <v>27.331452711355965</v>
      </c>
      <c r="AB6" s="1">
        <v>27.40262844894702</v>
      </c>
      <c r="AC6" s="1">
        <v>27.472230147724648</v>
      </c>
      <c r="AD6" s="1">
        <v>27.540211763682191</v>
      </c>
      <c r="AE6" s="1">
        <v>27.60652761941623</v>
      </c>
      <c r="AF6" s="1">
        <v>27.673369069234386</v>
      </c>
      <c r="AG6" s="1">
        <v>27.740743210950715</v>
      </c>
      <c r="AH6" s="1">
        <v>27.806384699737521</v>
      </c>
      <c r="AI6" s="1">
        <v>27.870247666069677</v>
      </c>
      <c r="AJ6" s="1">
        <v>27.934593275539328</v>
      </c>
      <c r="AK6" s="1">
        <v>27.999427741592765</v>
      </c>
      <c r="AL6" s="1">
        <v>28.064757391050026</v>
      </c>
      <c r="AM6" s="1">
        <v>28.128228838472253</v>
      </c>
      <c r="AN6" s="1">
        <v>28.19217260243343</v>
      </c>
      <c r="AO6" s="1">
        <v>28.254200066882145</v>
      </c>
      <c r="AP6" s="1">
        <v>28.319088480742799</v>
      </c>
      <c r="AQ6" s="1">
        <v>28.382037010031418</v>
      </c>
      <c r="AR6" s="1">
        <v>28.445445892393408</v>
      </c>
      <c r="AS6" s="1">
        <v>28.506855443460516</v>
      </c>
      <c r="AT6" s="1">
        <v>28.571184074948388</v>
      </c>
      <c r="AU6" s="1">
        <v>28.635990336861198</v>
      </c>
      <c r="AV6" s="1">
        <v>28.698760100767434</v>
      </c>
      <c r="AW6" s="1">
        <v>28.761982509234354</v>
      </c>
      <c r="AX6" s="1">
        <v>28.828219955925761</v>
      </c>
      <c r="AY6" s="1">
        <v>28.892383100325858</v>
      </c>
      <c r="AZ6" s="1">
        <v>28.957016090632678</v>
      </c>
      <c r="BA6" s="1">
        <v>29.02212478665437</v>
      </c>
      <c r="BB6" s="1">
        <v>29.087715151764034</v>
      </c>
      <c r="BC6" s="1">
        <v>29.153793255274444</v>
      </c>
      <c r="BD6" s="1">
        <v>29.220365274879772</v>
      </c>
      <c r="BE6" s="1">
        <v>29.287437499166689</v>
      </c>
      <c r="BF6" s="1">
        <v>29.355016330197074</v>
      </c>
      <c r="BG6" s="1">
        <v>29.425842730867569</v>
      </c>
      <c r="BH6" s="1">
        <v>29.49447537907411</v>
      </c>
      <c r="BI6" s="1">
        <v>29.563634820936031</v>
      </c>
      <c r="BJ6" s="1">
        <v>29.636126869143744</v>
      </c>
      <c r="BK6" s="1">
        <v>29.709204043772278</v>
      </c>
      <c r="BL6" s="1">
        <v>29.780029850806546</v>
      </c>
      <c r="BM6" s="1">
        <v>29.854278295948809</v>
      </c>
      <c r="BN6" s="1">
        <v>29.929136161908698</v>
      </c>
      <c r="BO6" s="1">
        <v>30.007527347142634</v>
      </c>
      <c r="BP6" s="1">
        <v>30.083654075076321</v>
      </c>
      <c r="BQ6" s="1">
        <v>30.163381881116393</v>
      </c>
      <c r="BR6" s="1">
        <v>30.24380553247466</v>
      </c>
      <c r="BS6" s="1">
        <v>30.327953891526729</v>
      </c>
      <c r="BT6" s="1">
        <v>30.412873526685051</v>
      </c>
      <c r="BU6" s="1">
        <v>30.498576493627436</v>
      </c>
      <c r="BV6" s="1">
        <v>30.585075115418967</v>
      </c>
      <c r="BW6" s="1">
        <v>30.675515202233811</v>
      </c>
      <c r="BX6" s="1">
        <v>30.770001534402365</v>
      </c>
      <c r="BY6" s="1">
        <v>30.865447261380027</v>
      </c>
      <c r="BZ6" s="1">
        <v>30.961869007472217</v>
      </c>
      <c r="CA6" s="1">
        <v>31.062548271082914</v>
      </c>
      <c r="CB6" s="1">
        <v>31.167607906027492</v>
      </c>
      <c r="CC6" s="1">
        <v>31.277178572979661</v>
      </c>
      <c r="CD6" s="1">
        <v>31.388020310802307</v>
      </c>
      <c r="CE6" s="1">
        <v>31.503576936367619</v>
      </c>
      <c r="CF6" s="1">
        <v>31.627462324038024</v>
      </c>
      <c r="CG6" s="1">
        <v>31.752956801890384</v>
      </c>
      <c r="CH6" s="1">
        <v>31.883651586939962</v>
      </c>
      <c r="CI6" s="1">
        <v>32.023335999913776</v>
      </c>
      <c r="CJ6" s="1">
        <v>32.168704364208615</v>
      </c>
      <c r="CK6" s="1">
        <v>32.323691194358936</v>
      </c>
      <c r="CL6" s="1">
        <v>32.488710201042579</v>
      </c>
      <c r="CM6" s="1">
        <v>32.664214574679768</v>
      </c>
      <c r="CN6" s="1">
        <v>32.854623264434281</v>
      </c>
      <c r="CO6" s="1">
        <v>33.060719497514249</v>
      </c>
      <c r="CP6" s="1">
        <v>33.283380983862394</v>
      </c>
      <c r="CQ6" s="1">
        <v>33.527783365163828</v>
      </c>
      <c r="CR6" s="1">
        <v>33.79966112817123</v>
      </c>
      <c r="CS6" s="1">
        <v>34.109892586471666</v>
      </c>
      <c r="CT6" s="1">
        <v>34.466290803249329</v>
      </c>
      <c r="CU6" s="1">
        <v>34.887571796726569</v>
      </c>
      <c r="CV6" s="1">
        <v>35.406075512188274</v>
      </c>
      <c r="CW6" s="1">
        <v>36.077853429884541</v>
      </c>
      <c r="CX6" s="1">
        <v>37.040300205647419</v>
      </c>
      <c r="CY6" s="1">
        <v>38.74013774006464</v>
      </c>
    </row>
    <row r="7" spans="1:103" x14ac:dyDescent="0.3">
      <c r="A7" s="1">
        <v>15</v>
      </c>
      <c r="B7" s="1">
        <v>-2.4209081679392108</v>
      </c>
      <c r="C7" s="1">
        <v>27.51548743672798</v>
      </c>
      <c r="D7" s="1">
        <v>8.0045544216821876E-2</v>
      </c>
      <c r="E7" s="1">
        <v>23.595534546921147</v>
      </c>
      <c r="F7" s="1">
        <v>23.959015781877135</v>
      </c>
      <c r="G7" s="1">
        <v>24.200436522811675</v>
      </c>
      <c r="H7" s="1">
        <v>24.387436313976604</v>
      </c>
      <c r="I7" s="1">
        <v>24.543630811657827</v>
      </c>
      <c r="J7" s="1">
        <v>24.678972259911561</v>
      </c>
      <c r="K7" s="1">
        <v>24.799901709015352</v>
      </c>
      <c r="L7" s="1">
        <v>24.910333794402892</v>
      </c>
      <c r="M7" s="1">
        <v>25.011334281898325</v>
      </c>
      <c r="N7" s="1">
        <v>25.105696645174621</v>
      </c>
      <c r="O7" s="1">
        <v>25.194767938884777</v>
      </c>
      <c r="P7" s="1">
        <v>25.279983239869246</v>
      </c>
      <c r="Q7" s="1">
        <v>25.361191668554653</v>
      </c>
      <c r="R7" s="1">
        <v>25.438246335311877</v>
      </c>
      <c r="S7" s="1">
        <v>25.512705567936678</v>
      </c>
      <c r="T7" s="1">
        <v>25.584480583073621</v>
      </c>
      <c r="U7" s="1">
        <v>25.65348418533382</v>
      </c>
      <c r="V7" s="1">
        <v>25.721379631258522</v>
      </c>
      <c r="W7" s="1">
        <v>25.78636501358142</v>
      </c>
      <c r="X7" s="1">
        <v>25.85013638164606</v>
      </c>
      <c r="Y7" s="1">
        <v>25.914450514282812</v>
      </c>
      <c r="Z7" s="1">
        <v>25.975697161694665</v>
      </c>
      <c r="AA7" s="1">
        <v>26.035618647113381</v>
      </c>
      <c r="AB7" s="1">
        <v>26.096015656249222</v>
      </c>
      <c r="AC7" s="1">
        <v>26.155042705907096</v>
      </c>
      <c r="AD7" s="1">
        <v>26.212663052086256</v>
      </c>
      <c r="AE7" s="1">
        <v>26.268840298913329</v>
      </c>
      <c r="AF7" s="1">
        <v>26.325431555786992</v>
      </c>
      <c r="AG7" s="1">
        <v>26.382442060391586</v>
      </c>
      <c r="AH7" s="1">
        <v>26.437955744304624</v>
      </c>
      <c r="AI7" s="1">
        <v>26.491936220503575</v>
      </c>
      <c r="AJ7" s="1">
        <v>26.546295609711088</v>
      </c>
      <c r="AK7" s="1">
        <v>26.601038476625423</v>
      </c>
      <c r="AL7" s="1">
        <v>26.656169464113759</v>
      </c>
      <c r="AM7" s="1">
        <v>26.709703482544441</v>
      </c>
      <c r="AN7" s="1">
        <v>26.763607091252542</v>
      </c>
      <c r="AO7" s="1">
        <v>26.815867667700459</v>
      </c>
      <c r="AP7" s="1">
        <v>26.870509570921264</v>
      </c>
      <c r="AQ7" s="1">
        <v>26.923489423606664</v>
      </c>
      <c r="AR7" s="1">
        <v>26.976828334988141</v>
      </c>
      <c r="AS7" s="1">
        <v>27.028458245780094</v>
      </c>
      <c r="AT7" s="1">
        <v>27.082513657121918</v>
      </c>
      <c r="AU7" s="1">
        <v>27.136940695088359</v>
      </c>
      <c r="AV7" s="1">
        <v>27.189628927872469</v>
      </c>
      <c r="AW7" s="1">
        <v>27.242668765153724</v>
      </c>
      <c r="AX7" s="1">
        <v>27.298207506245671</v>
      </c>
      <c r="AY7" s="1">
        <v>27.351977170502597</v>
      </c>
      <c r="AZ7" s="1">
        <v>27.406110882472962</v>
      </c>
      <c r="BA7" s="1">
        <v>27.460612871492128</v>
      </c>
      <c r="BB7" s="1">
        <v>27.51548743672798</v>
      </c>
      <c r="BC7" s="1">
        <v>27.570738948679043</v>
      </c>
      <c r="BD7" s="1">
        <v>27.626371850712211</v>
      </c>
      <c r="BE7" s="1">
        <v>27.682390660641349</v>
      </c>
      <c r="BF7" s="1">
        <v>27.73879997234803</v>
      </c>
      <c r="BG7" s="1">
        <v>27.797884923381872</v>
      </c>
      <c r="BH7" s="1">
        <v>27.855105429867432</v>
      </c>
      <c r="BI7" s="1">
        <v>27.912730888054053</v>
      </c>
      <c r="BJ7" s="1">
        <v>27.973096225471036</v>
      </c>
      <c r="BK7" s="1">
        <v>28.033910509492639</v>
      </c>
      <c r="BL7" s="1">
        <v>28.092814495740427</v>
      </c>
      <c r="BM7" s="1">
        <v>28.154526151520542</v>
      </c>
      <c r="BN7" s="1">
        <v>28.216704033764618</v>
      </c>
      <c r="BO7" s="1">
        <v>28.281773325870336</v>
      </c>
      <c r="BP7" s="1">
        <v>28.34492044029248</v>
      </c>
      <c r="BQ7" s="1">
        <v>28.411009662077685</v>
      </c>
      <c r="BR7" s="1">
        <v>28.47762901889087</v>
      </c>
      <c r="BS7" s="1">
        <v>28.547283520611003</v>
      </c>
      <c r="BT7" s="1">
        <v>28.617524317063513</v>
      </c>
      <c r="BU7" s="1">
        <v>28.68835988607881</v>
      </c>
      <c r="BV7" s="1">
        <v>28.759798879924844</v>
      </c>
      <c r="BW7" s="1">
        <v>28.834434825099962</v>
      </c>
      <c r="BX7" s="1">
        <v>28.912346223158998</v>
      </c>
      <c r="BY7" s="1">
        <v>28.9909825295579</v>
      </c>
      <c r="BZ7" s="1">
        <v>29.070355338519793</v>
      </c>
      <c r="CA7" s="1">
        <v>29.153160243212966</v>
      </c>
      <c r="CB7" s="1">
        <v>29.239488637430775</v>
      </c>
      <c r="CC7" s="1">
        <v>29.329437503592718</v>
      </c>
      <c r="CD7" s="1">
        <v>29.420340067356726</v>
      </c>
      <c r="CE7" s="1">
        <v>29.515013124056093</v>
      </c>
      <c r="CF7" s="1">
        <v>29.616400482503831</v>
      </c>
      <c r="CG7" s="1">
        <v>29.718989259348813</v>
      </c>
      <c r="CH7" s="1">
        <v>29.825705455338181</v>
      </c>
      <c r="CI7" s="1">
        <v>29.939622190410713</v>
      </c>
      <c r="CJ7" s="1">
        <v>30.058020761925128</v>
      </c>
      <c r="CK7" s="1">
        <v>30.184080467827783</v>
      </c>
      <c r="CL7" s="1">
        <v>30.318103491592595</v>
      </c>
      <c r="CM7" s="1">
        <v>30.460419654601292</v>
      </c>
      <c r="CN7" s="1">
        <v>30.614561502973803</v>
      </c>
      <c r="CO7" s="1">
        <v>30.781097064734229</v>
      </c>
      <c r="CP7" s="1">
        <v>30.960659987904652</v>
      </c>
      <c r="CQ7" s="1">
        <v>31.157326286609319</v>
      </c>
      <c r="CR7" s="1">
        <v>31.375572161024316</v>
      </c>
      <c r="CS7" s="1">
        <v>31.623922736679081</v>
      </c>
      <c r="CT7" s="1">
        <v>31.90832947249103</v>
      </c>
      <c r="CU7" s="1">
        <v>32.243264340419778</v>
      </c>
      <c r="CV7" s="1">
        <v>32.653629648228844</v>
      </c>
      <c r="CW7" s="1">
        <v>33.182224434912918</v>
      </c>
      <c r="CX7" s="1">
        <v>33.933436619373104</v>
      </c>
      <c r="CY7" s="1">
        <v>35.242469015610538</v>
      </c>
    </row>
    <row r="8" spans="1:103" x14ac:dyDescent="0.3">
      <c r="A8" s="1">
        <v>16</v>
      </c>
      <c r="B8" s="1">
        <v>-2.4980109772410546</v>
      </c>
      <c r="C8" s="1">
        <v>26.492516927356146</v>
      </c>
      <c r="D8" s="1">
        <v>7.4348597517765291E-2</v>
      </c>
      <c r="E8" s="1">
        <v>22.945481776169203</v>
      </c>
      <c r="F8" s="1">
        <v>23.277757843976246</v>
      </c>
      <c r="G8" s="1">
        <v>23.498082883260487</v>
      </c>
      <c r="H8" s="1">
        <v>23.668538133252053</v>
      </c>
      <c r="I8" s="1">
        <v>23.810776152691201</v>
      </c>
      <c r="J8" s="1">
        <v>23.933922829189925</v>
      </c>
      <c r="K8" s="1">
        <v>24.043875991256915</v>
      </c>
      <c r="L8" s="1">
        <v>24.144218339656014</v>
      </c>
      <c r="M8" s="1">
        <v>24.235935270701596</v>
      </c>
      <c r="N8" s="1">
        <v>24.321576139462607</v>
      </c>
      <c r="O8" s="1">
        <v>24.40237223694421</v>
      </c>
      <c r="P8" s="1">
        <v>24.479631644127554</v>
      </c>
      <c r="Q8" s="1">
        <v>24.553222751415664</v>
      </c>
      <c r="R8" s="1">
        <v>24.623017597168232</v>
      </c>
      <c r="S8" s="1">
        <v>24.690431762387487</v>
      </c>
      <c r="T8" s="1">
        <v>24.755387918930051</v>
      </c>
      <c r="U8" s="1">
        <v>24.817810210341779</v>
      </c>
      <c r="V8" s="1">
        <v>24.879205356184066</v>
      </c>
      <c r="W8" s="1">
        <v>24.937946075104485</v>
      </c>
      <c r="X8" s="1">
        <v>24.99556755549338</v>
      </c>
      <c r="Y8" s="1">
        <v>25.05365746513024</v>
      </c>
      <c r="Z8" s="1">
        <v>25.10895618926034</v>
      </c>
      <c r="AA8" s="1">
        <v>25.163038992745303</v>
      </c>
      <c r="AB8" s="1">
        <v>25.217531485490024</v>
      </c>
      <c r="AC8" s="1">
        <v>25.270769001429791</v>
      </c>
      <c r="AD8" s="1">
        <v>25.322719692655109</v>
      </c>
      <c r="AE8" s="1">
        <v>25.373352043356238</v>
      </c>
      <c r="AF8" s="1">
        <v>25.424340305678093</v>
      </c>
      <c r="AG8" s="1">
        <v>25.475688789691539</v>
      </c>
      <c r="AH8" s="1">
        <v>25.525672189004272</v>
      </c>
      <c r="AI8" s="1">
        <v>25.574259083955294</v>
      </c>
      <c r="AJ8" s="1">
        <v>25.623171030795415</v>
      </c>
      <c r="AK8" s="1">
        <v>25.672411775014552</v>
      </c>
      <c r="AL8" s="1">
        <v>25.721985123536179</v>
      </c>
      <c r="AM8" s="1">
        <v>25.7701066143294</v>
      </c>
      <c r="AN8" s="1">
        <v>25.818544500172838</v>
      </c>
      <c r="AO8" s="1">
        <v>25.865490768587122</v>
      </c>
      <c r="AP8" s="1">
        <v>25.914560198822482</v>
      </c>
      <c r="AQ8" s="1">
        <v>25.962121426279367</v>
      </c>
      <c r="AR8" s="1">
        <v>26.009989400188598</v>
      </c>
      <c r="AS8" s="1">
        <v>26.056308745757146</v>
      </c>
      <c r="AT8" s="1">
        <v>26.104788360251057</v>
      </c>
      <c r="AU8" s="1">
        <v>26.153584968168623</v>
      </c>
      <c r="AV8" s="1">
        <v>26.200807045889093</v>
      </c>
      <c r="AW8" s="1">
        <v>26.248328724990579</v>
      </c>
      <c r="AX8" s="1">
        <v>26.298072607328276</v>
      </c>
      <c r="AY8" s="1">
        <v>26.346215677137863</v>
      </c>
      <c r="AZ8" s="1">
        <v>26.394668457399419</v>
      </c>
      <c r="BA8" s="1">
        <v>26.443434379109011</v>
      </c>
      <c r="BB8" s="1">
        <v>26.492516927356146</v>
      </c>
      <c r="BC8" s="1">
        <v>26.54191964243261</v>
      </c>
      <c r="BD8" s="1">
        <v>26.591646120969266</v>
      </c>
      <c r="BE8" s="1">
        <v>26.641700017101751</v>
      </c>
      <c r="BF8" s="1">
        <v>26.692085043665905</v>
      </c>
      <c r="BG8" s="1">
        <v>26.744840790617594</v>
      </c>
      <c r="BH8" s="1">
        <v>26.795913087626221</v>
      </c>
      <c r="BI8" s="1">
        <v>26.847328175369721</v>
      </c>
      <c r="BJ8" s="1">
        <v>26.90116775951854</v>
      </c>
      <c r="BK8" s="1">
        <v>26.955386925229643</v>
      </c>
      <c r="BL8" s="1">
        <v>27.007882993214096</v>
      </c>
      <c r="BM8" s="1">
        <v>27.062860188414671</v>
      </c>
      <c r="BN8" s="1">
        <v>27.118230852458339</v>
      </c>
      <c r="BO8" s="1">
        <v>27.176152819472524</v>
      </c>
      <c r="BP8" s="1">
        <v>27.232340671581735</v>
      </c>
      <c r="BQ8" s="1">
        <v>27.291122009035423</v>
      </c>
      <c r="BR8" s="1">
        <v>27.350349581670656</v>
      </c>
      <c r="BS8" s="1">
        <v>27.412248344125512</v>
      </c>
      <c r="BT8" s="1">
        <v>27.474639922976397</v>
      </c>
      <c r="BU8" s="1">
        <v>27.537531082281859</v>
      </c>
      <c r="BV8" s="1">
        <v>27.60092871837352</v>
      </c>
      <c r="BW8" s="1">
        <v>27.667131990972855</v>
      </c>
      <c r="BX8" s="1">
        <v>27.736206283197866</v>
      </c>
      <c r="BY8" s="1">
        <v>27.80588760207884</v>
      </c>
      <c r="BZ8" s="1">
        <v>27.87618514948587</v>
      </c>
      <c r="CA8" s="1">
        <v>27.949483318297155</v>
      </c>
      <c r="CB8" s="1">
        <v>28.025857892301673</v>
      </c>
      <c r="CC8" s="1">
        <v>28.105389175336015</v>
      </c>
      <c r="CD8" s="1">
        <v>28.185715571512066</v>
      </c>
      <c r="CE8" s="1">
        <v>28.26932222222063</v>
      </c>
      <c r="CF8" s="1">
        <v>28.358799862004791</v>
      </c>
      <c r="CG8" s="1">
        <v>28.449276083618347</v>
      </c>
      <c r="CH8" s="1">
        <v>28.543326363917807</v>
      </c>
      <c r="CI8" s="1">
        <v>28.643648054643016</v>
      </c>
      <c r="CJ8" s="1">
        <v>28.747834936273801</v>
      </c>
      <c r="CK8" s="1">
        <v>28.858671477254173</v>
      </c>
      <c r="CL8" s="1">
        <v>28.976405410552935</v>
      </c>
      <c r="CM8" s="1">
        <v>29.101306514694581</v>
      </c>
      <c r="CN8" s="1">
        <v>29.236448586992257</v>
      </c>
      <c r="CO8" s="1">
        <v>29.38229526108141</v>
      </c>
      <c r="CP8" s="1">
        <v>29.539362260872522</v>
      </c>
      <c r="CQ8" s="1">
        <v>29.711164328598965</v>
      </c>
      <c r="CR8" s="1">
        <v>29.901540323690167</v>
      </c>
      <c r="CS8" s="1">
        <v>30.117819838812036</v>
      </c>
      <c r="CT8" s="1">
        <v>30.365030015235277</v>
      </c>
      <c r="CU8" s="1">
        <v>30.655513008423434</v>
      </c>
      <c r="CV8" s="1">
        <v>31.010454058893167</v>
      </c>
      <c r="CW8" s="1">
        <v>31.466081066615821</v>
      </c>
      <c r="CX8" s="1">
        <v>32.11050494359516</v>
      </c>
      <c r="CY8" s="1">
        <v>33.224619862128691</v>
      </c>
    </row>
    <row r="9" spans="1:103" x14ac:dyDescent="0.3">
      <c r="A9" s="1">
        <v>17</v>
      </c>
      <c r="B9" s="1">
        <v>-2.968354974897299</v>
      </c>
      <c r="C9" s="1">
        <v>25.800312307326148</v>
      </c>
      <c r="D9" s="1">
        <v>7.2369712525257937E-2</v>
      </c>
      <c r="E9" s="1">
        <v>22.50787058485971</v>
      </c>
      <c r="F9" s="1">
        <v>22.811243292808047</v>
      </c>
      <c r="G9" s="1">
        <v>23.012889049114666</v>
      </c>
      <c r="H9" s="1">
        <v>23.169170298818301</v>
      </c>
      <c r="I9" s="1">
        <v>23.29977153923361</v>
      </c>
      <c r="J9" s="1">
        <v>23.412987026932782</v>
      </c>
      <c r="K9" s="1">
        <v>23.51418802979078</v>
      </c>
      <c r="L9" s="1">
        <v>23.606639669278643</v>
      </c>
      <c r="M9" s="1">
        <v>23.691225996044107</v>
      </c>
      <c r="N9" s="1">
        <v>23.770280248350105</v>
      </c>
      <c r="O9" s="1">
        <v>23.844926596171462</v>
      </c>
      <c r="P9" s="1">
        <v>23.916364543352817</v>
      </c>
      <c r="Q9" s="1">
        <v>23.984464967996761</v>
      </c>
      <c r="R9" s="1">
        <v>24.049101947836061</v>
      </c>
      <c r="S9" s="1">
        <v>24.111580497314431</v>
      </c>
      <c r="T9" s="1">
        <v>24.171824495194397</v>
      </c>
      <c r="U9" s="1">
        <v>24.229759065626396</v>
      </c>
      <c r="V9" s="1">
        <v>24.286779540552821</v>
      </c>
      <c r="W9" s="1">
        <v>24.341371455833169</v>
      </c>
      <c r="X9" s="1">
        <v>24.394958388574821</v>
      </c>
      <c r="Y9" s="1">
        <v>24.449016549904968</v>
      </c>
      <c r="Z9" s="1">
        <v>24.500510735884898</v>
      </c>
      <c r="AA9" s="1">
        <v>24.550904509085967</v>
      </c>
      <c r="AB9" s="1">
        <v>24.601712138734758</v>
      </c>
      <c r="AC9" s="1">
        <v>24.651381028344208</v>
      </c>
      <c r="AD9" s="1">
        <v>24.699879475516795</v>
      </c>
      <c r="AE9" s="1">
        <v>24.747176035907003</v>
      </c>
      <c r="AF9" s="1">
        <v>24.79483404871312</v>
      </c>
      <c r="AG9" s="1">
        <v>24.842858370243651</v>
      </c>
      <c r="AH9" s="1">
        <v>24.889634730084545</v>
      </c>
      <c r="AI9" s="1">
        <v>24.935131567544495</v>
      </c>
      <c r="AJ9" s="1">
        <v>24.980960236813466</v>
      </c>
      <c r="AK9" s="1">
        <v>25.027124991665207</v>
      </c>
      <c r="AL9" s="1">
        <v>25.073630164166662</v>
      </c>
      <c r="AM9" s="1">
        <v>25.118800964001466</v>
      </c>
      <c r="AN9" s="1">
        <v>25.164296430878316</v>
      </c>
      <c r="AO9" s="1">
        <v>25.208417560736994</v>
      </c>
      <c r="AP9" s="1">
        <v>25.254562332873068</v>
      </c>
      <c r="AQ9" s="1">
        <v>25.299316532517089</v>
      </c>
      <c r="AR9" s="1">
        <v>25.344387127060084</v>
      </c>
      <c r="AS9" s="1">
        <v>25.388026271266561</v>
      </c>
      <c r="AT9" s="1">
        <v>25.433728968919407</v>
      </c>
      <c r="AU9" s="1">
        <v>25.479759907573534</v>
      </c>
      <c r="AV9" s="1">
        <v>25.524333828705366</v>
      </c>
      <c r="AW9" s="1">
        <v>25.569218805846155</v>
      </c>
      <c r="AX9" s="1">
        <v>25.616233251146397</v>
      </c>
      <c r="AY9" s="1">
        <v>25.661764682062646</v>
      </c>
      <c r="AZ9" s="1">
        <v>25.707618974254899</v>
      </c>
      <c r="BA9" s="1">
        <v>25.75380015094505</v>
      </c>
      <c r="BB9" s="1">
        <v>25.800312307326148</v>
      </c>
      <c r="BC9" s="1">
        <v>25.847159612244756</v>
      </c>
      <c r="BD9" s="1">
        <v>25.89434630993193</v>
      </c>
      <c r="BE9" s="1">
        <v>25.941876721784581</v>
      </c>
      <c r="BF9" s="1">
        <v>25.989755248198865</v>
      </c>
      <c r="BG9" s="1">
        <v>26.039923013610967</v>
      </c>
      <c r="BH9" s="1">
        <v>26.088525678351129</v>
      </c>
      <c r="BI9" s="1">
        <v>26.137490339742175</v>
      </c>
      <c r="BJ9" s="1">
        <v>26.188802689129133</v>
      </c>
      <c r="BK9" s="1">
        <v>26.240517134242047</v>
      </c>
      <c r="BL9" s="1">
        <v>26.290626914352153</v>
      </c>
      <c r="BM9" s="1">
        <v>26.343146280054981</v>
      </c>
      <c r="BN9" s="1">
        <v>26.39608447045298</v>
      </c>
      <c r="BO9" s="1">
        <v>26.451508340012289</v>
      </c>
      <c r="BP9" s="1">
        <v>26.505318604515491</v>
      </c>
      <c r="BQ9" s="1">
        <v>26.561661156474123</v>
      </c>
      <c r="BR9" s="1">
        <v>26.618482008560449</v>
      </c>
      <c r="BS9" s="1">
        <v>26.677920176347129</v>
      </c>
      <c r="BT9" s="1">
        <v>26.737888553399319</v>
      </c>
      <c r="BU9" s="1">
        <v>26.798395462735307</v>
      </c>
      <c r="BV9" s="1">
        <v>26.859449415195346</v>
      </c>
      <c r="BW9" s="1">
        <v>26.923269851023733</v>
      </c>
      <c r="BX9" s="1">
        <v>26.989928870614371</v>
      </c>
      <c r="BY9" s="1">
        <v>27.05724767973954</v>
      </c>
      <c r="BZ9" s="1">
        <v>27.125237779082724</v>
      </c>
      <c r="CA9" s="1">
        <v>27.196211968060243</v>
      </c>
      <c r="CB9" s="1">
        <v>27.270254845749562</v>
      </c>
      <c r="CC9" s="1">
        <v>27.347456409984847</v>
      </c>
      <c r="CD9" s="1">
        <v>27.425532636085414</v>
      </c>
      <c r="CE9" s="1">
        <v>27.506908090014075</v>
      </c>
      <c r="CF9" s="1">
        <v>27.594124421319638</v>
      </c>
      <c r="CG9" s="1">
        <v>27.682448583269785</v>
      </c>
      <c r="CH9" s="1">
        <v>27.774406735193526</v>
      </c>
      <c r="CI9" s="1">
        <v>27.872661525330539</v>
      </c>
      <c r="CJ9" s="1">
        <v>27.974884042556724</v>
      </c>
      <c r="CK9" s="1">
        <v>28.083837188305274</v>
      </c>
      <c r="CL9" s="1">
        <v>28.199806622325866</v>
      </c>
      <c r="CM9" s="1">
        <v>28.323105451122355</v>
      </c>
      <c r="CN9" s="1">
        <v>28.456831256948444</v>
      </c>
      <c r="CO9" s="1">
        <v>28.601525557961537</v>
      </c>
      <c r="CP9" s="1">
        <v>28.757795707823028</v>
      </c>
      <c r="CQ9" s="1">
        <v>28.929263524548713</v>
      </c>
      <c r="CR9" s="1">
        <v>29.119938278328021</v>
      </c>
      <c r="CS9" s="1">
        <v>29.337430108847094</v>
      </c>
      <c r="CT9" s="1">
        <v>29.587192233490637</v>
      </c>
      <c r="CU9" s="1">
        <v>29.882310429588049</v>
      </c>
      <c r="CV9" s="1">
        <v>30.245399007109551</v>
      </c>
      <c r="CW9" s="1">
        <v>30.71566048581608</v>
      </c>
      <c r="CX9" s="1">
        <v>31.389253446716161</v>
      </c>
      <c r="CY9" s="1">
        <v>32.579259309276615</v>
      </c>
    </row>
    <row r="10" spans="1:103" x14ac:dyDescent="0.3">
      <c r="A10" s="1">
        <v>18</v>
      </c>
      <c r="B10" s="1">
        <v>-2.9849465402164008</v>
      </c>
      <c r="C10" s="1">
        <v>25.296704044516677</v>
      </c>
      <c r="D10" s="1">
        <v>7.1238087067761552E-2</v>
      </c>
      <c r="E10" s="1">
        <v>22.110322389621768</v>
      </c>
      <c r="F10" s="1">
        <v>22.404605962441792</v>
      </c>
      <c r="G10" s="1">
        <v>22.600137961396069</v>
      </c>
      <c r="H10" s="1">
        <v>22.751640558907859</v>
      </c>
      <c r="I10" s="1">
        <v>22.878221093148049</v>
      </c>
      <c r="J10" s="1">
        <v>22.987930850197671</v>
      </c>
      <c r="K10" s="1">
        <v>23.085982108501437</v>
      </c>
      <c r="L10" s="1">
        <v>23.175542993983186</v>
      </c>
      <c r="M10" s="1">
        <v>23.257473290639439</v>
      </c>
      <c r="N10" s="1">
        <v>23.334035488896824</v>
      </c>
      <c r="O10" s="1">
        <v>23.406320060625475</v>
      </c>
      <c r="P10" s="1">
        <v>23.475489817683204</v>
      </c>
      <c r="Q10" s="1">
        <v>23.541420770925182</v>
      </c>
      <c r="R10" s="1">
        <v>23.603992041429517</v>
      </c>
      <c r="S10" s="1">
        <v>23.664467753529543</v>
      </c>
      <c r="T10" s="1">
        <v>23.722774837366028</v>
      </c>
      <c r="U10" s="1">
        <v>23.778841438685735</v>
      </c>
      <c r="V10" s="1">
        <v>23.834018319558428</v>
      </c>
      <c r="W10" s="1">
        <v>23.886840406055324</v>
      </c>
      <c r="X10" s="1">
        <v>23.938685551394254</v>
      </c>
      <c r="Y10" s="1">
        <v>23.990982036720784</v>
      </c>
      <c r="Z10" s="1">
        <v>24.040793818728531</v>
      </c>
      <c r="AA10" s="1">
        <v>24.089537080434475</v>
      </c>
      <c r="AB10" s="1">
        <v>24.138676565539001</v>
      </c>
      <c r="AC10" s="1">
        <v>24.186710727872963</v>
      </c>
      <c r="AD10" s="1">
        <v>24.233609170675035</v>
      </c>
      <c r="AE10" s="1">
        <v>24.279341751683177</v>
      </c>
      <c r="AF10" s="1">
        <v>24.325420200322213</v>
      </c>
      <c r="AG10" s="1">
        <v>24.371849117735739</v>
      </c>
      <c r="AH10" s="1">
        <v>24.417067951602601</v>
      </c>
      <c r="AI10" s="1">
        <v>24.461046468781046</v>
      </c>
      <c r="AJ10" s="1">
        <v>24.505342345860885</v>
      </c>
      <c r="AK10" s="1">
        <v>24.549959610214067</v>
      </c>
      <c r="AL10" s="1">
        <v>24.59490236260763</v>
      </c>
      <c r="AM10" s="1">
        <v>24.638552182606777</v>
      </c>
      <c r="AN10" s="1">
        <v>24.682512351212484</v>
      </c>
      <c r="AO10" s="1">
        <v>24.725141306609196</v>
      </c>
      <c r="AP10" s="1">
        <v>24.76972202667627</v>
      </c>
      <c r="AQ10" s="1">
        <v>24.812955939943421</v>
      </c>
      <c r="AR10" s="1">
        <v>24.856492140385335</v>
      </c>
      <c r="AS10" s="1">
        <v>24.898642401737607</v>
      </c>
      <c r="AT10" s="1">
        <v>24.942782405190453</v>
      </c>
      <c r="AU10" s="1">
        <v>24.987235893442005</v>
      </c>
      <c r="AV10" s="1">
        <v>25.030278907134793</v>
      </c>
      <c r="AW10" s="1">
        <v>25.073618915811409</v>
      </c>
      <c r="AX10" s="1">
        <v>25.119011450684059</v>
      </c>
      <c r="AY10" s="1">
        <v>25.162968568419618</v>
      </c>
      <c r="AZ10" s="1">
        <v>25.207233830020904</v>
      </c>
      <c r="BA10" s="1">
        <v>25.251811033607208</v>
      </c>
      <c r="BB10" s="1">
        <v>25.296704044516677</v>
      </c>
      <c r="BC10" s="1">
        <v>25.341916796860907</v>
      </c>
      <c r="BD10" s="1">
        <v>25.387453295124033</v>
      </c>
      <c r="BE10" s="1">
        <v>25.433317615807788</v>
      </c>
      <c r="BF10" s="1">
        <v>25.479513909124208</v>
      </c>
      <c r="BG10" s="1">
        <v>25.527914753920978</v>
      </c>
      <c r="BH10" s="1">
        <v>25.574801457401449</v>
      </c>
      <c r="BI10" s="1">
        <v>25.622033221039629</v>
      </c>
      <c r="BJ10" s="1">
        <v>25.671525096917659</v>
      </c>
      <c r="BK10" s="1">
        <v>25.721400140445677</v>
      </c>
      <c r="BL10" s="1">
        <v>25.769723115908256</v>
      </c>
      <c r="BM10" s="1">
        <v>25.820365011136893</v>
      </c>
      <c r="BN10" s="1">
        <v>25.871405828861334</v>
      </c>
      <c r="BO10" s="1">
        <v>25.924837915435806</v>
      </c>
      <c r="BP10" s="1">
        <v>25.97670916191483</v>
      </c>
      <c r="BQ10" s="1">
        <v>26.031015913192995</v>
      </c>
      <c r="BR10" s="1">
        <v>26.085777930858612</v>
      </c>
      <c r="BS10" s="1">
        <v>26.143056227086081</v>
      </c>
      <c r="BT10" s="1">
        <v>26.200839017050999</v>
      </c>
      <c r="BU10" s="1">
        <v>26.259134124249993</v>
      </c>
      <c r="BV10" s="1">
        <v>26.317949546620909</v>
      </c>
      <c r="BW10" s="1">
        <v>26.379422765964719</v>
      </c>
      <c r="BX10" s="1">
        <v>26.443622224348911</v>
      </c>
      <c r="BY10" s="1">
        <v>26.508448856166115</v>
      </c>
      <c r="BZ10" s="1">
        <v>26.573913456811816</v>
      </c>
      <c r="CA10" s="1">
        <v>26.64224218612102</v>
      </c>
      <c r="CB10" s="1">
        <v>26.71351525732716</v>
      </c>
      <c r="CC10" s="1">
        <v>26.787817970816651</v>
      </c>
      <c r="CD10" s="1">
        <v>26.862951153039752</v>
      </c>
      <c r="CE10" s="1">
        <v>26.941246997201905</v>
      </c>
      <c r="CF10" s="1">
        <v>27.025148779749717</v>
      </c>
      <c r="CG10" s="1">
        <v>27.110101568616322</v>
      </c>
      <c r="CH10" s="1">
        <v>27.198533813628003</v>
      </c>
      <c r="CI10" s="1">
        <v>27.293003335756552</v>
      </c>
      <c r="CJ10" s="1">
        <v>27.391267955856861</v>
      </c>
      <c r="CK10" s="1">
        <v>27.495980275874569</v>
      </c>
      <c r="CL10" s="1">
        <v>27.607410315509032</v>
      </c>
      <c r="CM10" s="1">
        <v>27.725853857945662</v>
      </c>
      <c r="CN10" s="1">
        <v>27.854279761183498</v>
      </c>
      <c r="CO10" s="1">
        <v>27.993199273558027</v>
      </c>
      <c r="CP10" s="1">
        <v>28.143185354528917</v>
      </c>
      <c r="CQ10" s="1">
        <v>28.307700964003399</v>
      </c>
      <c r="CR10" s="1">
        <v>28.490574051053969</v>
      </c>
      <c r="CS10" s="1">
        <v>28.69907508578935</v>
      </c>
      <c r="CT10" s="1">
        <v>28.938390158560559</v>
      </c>
      <c r="CU10" s="1">
        <v>29.22099334897019</v>
      </c>
      <c r="CV10" s="1">
        <v>29.568426476705447</v>
      </c>
      <c r="CW10" s="1">
        <v>30.017979712015308</v>
      </c>
      <c r="CX10" s="1">
        <v>30.661038759633168</v>
      </c>
      <c r="CY10" s="1">
        <v>31.794488285203141</v>
      </c>
    </row>
    <row r="11" spans="1:103" x14ac:dyDescent="0.3">
      <c r="A11" s="1">
        <v>19</v>
      </c>
      <c r="B11" s="1">
        <v>-2.809426552159298</v>
      </c>
      <c r="C11" s="1">
        <v>25.040471881211293</v>
      </c>
      <c r="D11" s="1">
        <v>7.3215606881857381E-2</v>
      </c>
      <c r="E11" s="1">
        <v>21.787198881544644</v>
      </c>
      <c r="F11" s="1">
        <v>22.08843314549123</v>
      </c>
      <c r="G11" s="1">
        <v>22.288517486355406</v>
      </c>
      <c r="H11" s="1">
        <v>22.443508399585991</v>
      </c>
      <c r="I11" s="1">
        <v>22.572975995287809</v>
      </c>
      <c r="J11" s="1">
        <v>22.6851670043329</v>
      </c>
      <c r="K11" s="1">
        <v>22.785418768014814</v>
      </c>
      <c r="L11" s="1">
        <v>22.876975126220461</v>
      </c>
      <c r="M11" s="1">
        <v>22.960718457812778</v>
      </c>
      <c r="N11" s="1">
        <v>23.038963925744408</v>
      </c>
      <c r="O11" s="1">
        <v>23.112827787639979</v>
      </c>
      <c r="P11" s="1">
        <v>23.18349957493086</v>
      </c>
      <c r="Q11" s="1">
        <v>23.25085369545187</v>
      </c>
      <c r="R11" s="1">
        <v>23.314767780946386</v>
      </c>
      <c r="S11" s="1">
        <v>23.376533974116558</v>
      </c>
      <c r="T11" s="1">
        <v>23.436078308673039</v>
      </c>
      <c r="U11" s="1">
        <v>23.493328088435373</v>
      </c>
      <c r="V11" s="1">
        <v>23.549663036437511</v>
      </c>
      <c r="W11" s="1">
        <v>23.603587802596859</v>
      </c>
      <c r="X11" s="1">
        <v>23.656509489464174</v>
      </c>
      <c r="Y11" s="1">
        <v>23.709886053523078</v>
      </c>
      <c r="Z11" s="1">
        <v>23.760721084998167</v>
      </c>
      <c r="AA11" s="1">
        <v>23.810460380530703</v>
      </c>
      <c r="AB11" s="1">
        <v>23.860598665803408</v>
      </c>
      <c r="AC11" s="1">
        <v>23.909603933691159</v>
      </c>
      <c r="AD11" s="1">
        <v>23.957445482299484</v>
      </c>
      <c r="AE11" s="1">
        <v>24.004092881111088</v>
      </c>
      <c r="AF11" s="1">
        <v>24.051088181878839</v>
      </c>
      <c r="AG11" s="1">
        <v>24.098435917809322</v>
      </c>
      <c r="AH11" s="1">
        <v>24.144544745119397</v>
      </c>
      <c r="AI11" s="1">
        <v>24.189384183462273</v>
      </c>
      <c r="AJ11" s="1">
        <v>24.234542506295597</v>
      </c>
      <c r="AK11" s="1">
        <v>24.280023674704811</v>
      </c>
      <c r="AL11" s="1">
        <v>24.325831720235144</v>
      </c>
      <c r="AM11" s="1">
        <v>24.370317177993055</v>
      </c>
      <c r="AN11" s="1">
        <v>24.415114141221871</v>
      </c>
      <c r="AO11" s="1">
        <v>24.458549926523016</v>
      </c>
      <c r="AP11" s="1">
        <v>24.50396950454838</v>
      </c>
      <c r="AQ11" s="1">
        <v>24.548012095862223</v>
      </c>
      <c r="AR11" s="1">
        <v>24.592357774688271</v>
      </c>
      <c r="AS11" s="1">
        <v>24.635287066784016</v>
      </c>
      <c r="AT11" s="1">
        <v>24.680237901642354</v>
      </c>
      <c r="AU11" s="1">
        <v>24.725502794701413</v>
      </c>
      <c r="AV11" s="1">
        <v>24.76932646911553</v>
      </c>
      <c r="AW11" s="1">
        <v>24.813447515878213</v>
      </c>
      <c r="AX11" s="1">
        <v>24.859652645483969</v>
      </c>
      <c r="AY11" s="1">
        <v>24.904391322296618</v>
      </c>
      <c r="AZ11" s="1">
        <v>24.94943827018432</v>
      </c>
      <c r="BA11" s="1">
        <v>24.994797198675805</v>
      </c>
      <c r="BB11" s="1">
        <v>25.040471881211293</v>
      </c>
      <c r="BC11" s="1">
        <v>25.086466156579114</v>
      </c>
      <c r="BD11" s="1">
        <v>25.132783930392247</v>
      </c>
      <c r="BE11" s="1">
        <v>25.179429176606085</v>
      </c>
      <c r="BF11" s="1">
        <v>25.22640593907882</v>
      </c>
      <c r="BG11" s="1">
        <v>25.275617869068171</v>
      </c>
      <c r="BH11" s="1">
        <v>25.323283764292057</v>
      </c>
      <c r="BI11" s="1">
        <v>25.37129391515602</v>
      </c>
      <c r="BJ11" s="1">
        <v>25.421594327842318</v>
      </c>
      <c r="BK11" s="1">
        <v>25.472276760924299</v>
      </c>
      <c r="BL11" s="1">
        <v>25.521374851598448</v>
      </c>
      <c r="BM11" s="1">
        <v>25.572821446862058</v>
      </c>
      <c r="BN11" s="1">
        <v>25.624665358172741</v>
      </c>
      <c r="BO11" s="1">
        <v>25.678929547119061</v>
      </c>
      <c r="BP11" s="1">
        <v>25.731600088357105</v>
      </c>
      <c r="BQ11" s="1">
        <v>25.786734615159052</v>
      </c>
      <c r="BR11" s="1">
        <v>25.842321896893608</v>
      </c>
      <c r="BS11" s="1">
        <v>25.900453136227299</v>
      </c>
      <c r="BT11" s="1">
        <v>25.959085679936265</v>
      </c>
      <c r="BU11" s="1">
        <v>26.018227087439001</v>
      </c>
      <c r="BV11" s="1">
        <v>26.077885081577573</v>
      </c>
      <c r="BW11" s="1">
        <v>26.140226728047352</v>
      </c>
      <c r="BX11" s="1">
        <v>26.205319673373378</v>
      </c>
      <c r="BY11" s="1">
        <v>26.271034443738962</v>
      </c>
      <c r="BZ11" s="1">
        <v>26.337381433493587</v>
      </c>
      <c r="CA11" s="1">
        <v>26.406615479381468</v>
      </c>
      <c r="CB11" s="1">
        <v>26.478815648929</v>
      </c>
      <c r="CC11" s="1">
        <v>26.554065951366677</v>
      </c>
      <c r="CD11" s="1">
        <v>26.630137475541282</v>
      </c>
      <c r="CE11" s="1">
        <v>26.709389712588628</v>
      </c>
      <c r="CF11" s="1">
        <v>26.794291806080313</v>
      </c>
      <c r="CG11" s="1">
        <v>26.880231261216899</v>
      </c>
      <c r="CH11" s="1">
        <v>26.96966228537465</v>
      </c>
      <c r="CI11" s="1">
        <v>27.0651665080504</v>
      </c>
      <c r="CJ11" s="1">
        <v>27.164471597712183</v>
      </c>
      <c r="CK11" s="1">
        <v>27.270251971757332</v>
      </c>
      <c r="CL11" s="1">
        <v>27.382771866276073</v>
      </c>
      <c r="CM11" s="1">
        <v>27.502320307164496</v>
      </c>
      <c r="CN11" s="1">
        <v>27.631880949380331</v>
      </c>
      <c r="CO11" s="1">
        <v>27.77195263159269</v>
      </c>
      <c r="CP11" s="1">
        <v>27.92309336165215</v>
      </c>
      <c r="CQ11" s="1">
        <v>28.088766941951135</v>
      </c>
      <c r="CR11" s="1">
        <v>28.272791399876578</v>
      </c>
      <c r="CS11" s="1">
        <v>28.482427044526936</v>
      </c>
      <c r="CT11" s="1">
        <v>28.722805034528804</v>
      </c>
      <c r="CU11" s="1">
        <v>29.006325274834406</v>
      </c>
      <c r="CV11" s="1">
        <v>29.354368700304715</v>
      </c>
      <c r="CW11" s="1">
        <v>29.803834128072644</v>
      </c>
      <c r="CX11" s="1">
        <v>30.444965800203171</v>
      </c>
      <c r="CY11" s="1">
        <v>31.569497709345232</v>
      </c>
    </row>
    <row r="12" spans="1:103" x14ac:dyDescent="0.3">
      <c r="A12" s="1">
        <v>20</v>
      </c>
      <c r="B12" s="1">
        <v>-2.7455815628683258</v>
      </c>
      <c r="C12" s="1">
        <v>24.958327121673126</v>
      </c>
      <c r="D12" s="1">
        <v>7.8461648561623534E-2</v>
      </c>
      <c r="E12" s="1">
        <v>21.526135500392481</v>
      </c>
      <c r="F12" s="1">
        <v>21.840592322607353</v>
      </c>
      <c r="G12" s="1">
        <v>22.049811779362415</v>
      </c>
      <c r="H12" s="1">
        <v>22.212075487519744</v>
      </c>
      <c r="I12" s="1">
        <v>22.347751250096195</v>
      </c>
      <c r="J12" s="1">
        <v>22.465420861094799</v>
      </c>
      <c r="K12" s="1">
        <v>22.570646513396628</v>
      </c>
      <c r="L12" s="1">
        <v>22.666810396227152</v>
      </c>
      <c r="M12" s="1">
        <v>22.754822806680277</v>
      </c>
      <c r="N12" s="1">
        <v>22.837104635958717</v>
      </c>
      <c r="O12" s="1">
        <v>22.914821223544219</v>
      </c>
      <c r="P12" s="1">
        <v>22.989217988087152</v>
      </c>
      <c r="Q12" s="1">
        <v>23.060157665984466</v>
      </c>
      <c r="R12" s="1">
        <v>23.12750632773766</v>
      </c>
      <c r="S12" s="1">
        <v>23.192621558354197</v>
      </c>
      <c r="T12" s="1">
        <v>23.255422389895269</v>
      </c>
      <c r="U12" s="1">
        <v>23.315829143743066</v>
      </c>
      <c r="V12" s="1">
        <v>23.375295572479359</v>
      </c>
      <c r="W12" s="1">
        <v>23.43224112618298</v>
      </c>
      <c r="X12" s="1">
        <v>23.488149637771013</v>
      </c>
      <c r="Y12" s="1">
        <v>23.544561089912172</v>
      </c>
      <c r="Z12" s="1">
        <v>23.598307488334168</v>
      </c>
      <c r="AA12" s="1">
        <v>23.650915287357407</v>
      </c>
      <c r="AB12" s="1">
        <v>23.703965069731851</v>
      </c>
      <c r="AC12" s="1">
        <v>23.755835499424965</v>
      </c>
      <c r="AD12" s="1">
        <v>23.806492793484946</v>
      </c>
      <c r="AE12" s="1">
        <v>23.855903432027926</v>
      </c>
      <c r="AF12" s="1">
        <v>23.905700390779341</v>
      </c>
      <c r="AG12" s="1">
        <v>23.955888934450776</v>
      </c>
      <c r="AH12" s="1">
        <v>24.004781794387398</v>
      </c>
      <c r="AI12" s="1">
        <v>24.0523452920248</v>
      </c>
      <c r="AJ12" s="1">
        <v>24.100263716488524</v>
      </c>
      <c r="AK12" s="1">
        <v>24.148541682971931</v>
      </c>
      <c r="AL12" s="1">
        <v>24.197183892536767</v>
      </c>
      <c r="AM12" s="1">
        <v>24.244438323459367</v>
      </c>
      <c r="AN12" s="1">
        <v>24.292040270578326</v>
      </c>
      <c r="AO12" s="1">
        <v>24.338211786775769</v>
      </c>
      <c r="AP12" s="1">
        <v>24.386508921435198</v>
      </c>
      <c r="AQ12" s="1">
        <v>24.433358363245933</v>
      </c>
      <c r="AR12" s="1">
        <v>24.48054670844013</v>
      </c>
      <c r="AS12" s="1">
        <v>24.526243694926759</v>
      </c>
      <c r="AT12" s="1">
        <v>24.574109290185955</v>
      </c>
      <c r="AU12" s="1">
        <v>24.622326663830645</v>
      </c>
      <c r="AV12" s="1">
        <v>24.669025459709804</v>
      </c>
      <c r="AW12" s="1">
        <v>24.716057735415514</v>
      </c>
      <c r="AX12" s="1">
        <v>24.76532951800732</v>
      </c>
      <c r="AY12" s="1">
        <v>24.813055036370184</v>
      </c>
      <c r="AZ12" s="1">
        <v>24.861126877526765</v>
      </c>
      <c r="BA12" s="1">
        <v>24.909549420040854</v>
      </c>
      <c r="BB12" s="1">
        <v>24.958327121673126</v>
      </c>
      <c r="BC12" s="1">
        <v>25.007464521249432</v>
      </c>
      <c r="BD12" s="1">
        <v>25.056966240583598</v>
      </c>
      <c r="BE12" s="1">
        <v>25.106836986456525</v>
      </c>
      <c r="BF12" s="1">
        <v>25.157081552653722</v>
      </c>
      <c r="BG12" s="1">
        <v>25.209737699906324</v>
      </c>
      <c r="BH12" s="1">
        <v>25.260760098550051</v>
      </c>
      <c r="BI12" s="1">
        <v>25.312171446877624</v>
      </c>
      <c r="BJ12" s="1">
        <v>25.366057402570576</v>
      </c>
      <c r="BK12" s="1">
        <v>25.420375561192184</v>
      </c>
      <c r="BL12" s="1">
        <v>25.473017772541912</v>
      </c>
      <c r="BM12" s="1">
        <v>25.528201379309447</v>
      </c>
      <c r="BN12" s="1">
        <v>25.58383544034222</v>
      </c>
      <c r="BO12" s="1">
        <v>25.642092921703494</v>
      </c>
      <c r="BP12" s="1">
        <v>25.69866520956873</v>
      </c>
      <c r="BQ12" s="1">
        <v>25.757911270641056</v>
      </c>
      <c r="BR12" s="1">
        <v>25.81767218830942</v>
      </c>
      <c r="BS12" s="1">
        <v>25.880198632031139</v>
      </c>
      <c r="BT12" s="1">
        <v>25.943296065218327</v>
      </c>
      <c r="BU12" s="1">
        <v>26.006973585195183</v>
      </c>
      <c r="BV12" s="1">
        <v>26.071240496936586</v>
      </c>
      <c r="BW12" s="1">
        <v>26.138434154108278</v>
      </c>
      <c r="BX12" s="1">
        <v>26.208632426016759</v>
      </c>
      <c r="BY12" s="1">
        <v>26.279542088314749</v>
      </c>
      <c r="BZ12" s="1">
        <v>26.351175728293612</v>
      </c>
      <c r="CA12" s="1">
        <v>26.425971447709966</v>
      </c>
      <c r="CB12" s="1">
        <v>26.504020738479149</v>
      </c>
      <c r="CC12" s="1">
        <v>26.585420972820597</v>
      </c>
      <c r="CD12" s="1">
        <v>26.667765568323386</v>
      </c>
      <c r="CE12" s="1">
        <v>26.753613410655397</v>
      </c>
      <c r="CF12" s="1">
        <v>26.845649909991746</v>
      </c>
      <c r="CG12" s="1">
        <v>26.938883647590288</v>
      </c>
      <c r="CH12" s="1">
        <v>27.035983461695764</v>
      </c>
      <c r="CI12" s="1">
        <v>27.139765844858395</v>
      </c>
      <c r="CJ12" s="1">
        <v>27.247776246189538</v>
      </c>
      <c r="CK12" s="1">
        <v>27.362939922946961</v>
      </c>
      <c r="CL12" s="1">
        <v>27.485566858060665</v>
      </c>
      <c r="CM12" s="1">
        <v>27.615997041583462</v>
      </c>
      <c r="CN12" s="1">
        <v>27.75751901297653</v>
      </c>
      <c r="CO12" s="1">
        <v>27.910721150342351</v>
      </c>
      <c r="CP12" s="1">
        <v>28.076263901434505</v>
      </c>
      <c r="CQ12" s="1">
        <v>28.25800638239367</v>
      </c>
      <c r="CR12" s="1">
        <v>28.460229626982894</v>
      </c>
      <c r="CS12" s="1">
        <v>28.691051751859877</v>
      </c>
      <c r="CT12" s="1">
        <v>28.956328601384111</v>
      </c>
      <c r="CU12" s="1">
        <v>29.270062610015131</v>
      </c>
      <c r="CV12" s="1">
        <v>29.656474487956064</v>
      </c>
      <c r="CW12" s="1">
        <v>30.157629201148609</v>
      </c>
      <c r="CX12" s="1">
        <v>30.876813466294948</v>
      </c>
      <c r="CY12" s="1">
        <v>32.151192320221782</v>
      </c>
    </row>
    <row r="13" spans="1:103" x14ac:dyDescent="0.3">
      <c r="A13" s="1" t="s">
        <v>110</v>
      </c>
      <c r="B13" s="1">
        <v>-2.2780607111099802</v>
      </c>
      <c r="C13" s="1">
        <v>25.163203564921915</v>
      </c>
      <c r="D13" s="1">
        <v>8.1215621377806579E-2</v>
      </c>
      <c r="E13" s="1">
        <v>21.504650659195029</v>
      </c>
      <c r="F13" s="1">
        <v>21.845430290160412</v>
      </c>
      <c r="G13" s="1">
        <v>22.071626729302437</v>
      </c>
      <c r="H13" s="1">
        <v>22.246750240750174</v>
      </c>
      <c r="I13" s="1">
        <v>22.392966992537488</v>
      </c>
      <c r="J13" s="1">
        <v>22.519619094173688</v>
      </c>
      <c r="K13" s="1">
        <v>22.632749439579555</v>
      </c>
      <c r="L13" s="1">
        <v>22.736029995744143</v>
      </c>
      <c r="M13" s="1">
        <v>22.830464737161499</v>
      </c>
      <c r="N13" s="1">
        <v>22.918670976208698</v>
      </c>
      <c r="O13" s="1">
        <v>23.001911655698905</v>
      </c>
      <c r="P13" s="1">
        <v>23.081530646498184</v>
      </c>
      <c r="Q13" s="1">
        <v>23.157389233058574</v>
      </c>
      <c r="R13" s="1">
        <v>23.229352487197747</v>
      </c>
      <c r="S13" s="1">
        <v>23.298877581858665</v>
      </c>
      <c r="T13" s="1">
        <v>23.365882971878889</v>
      </c>
      <c r="U13" s="1">
        <v>23.430288634230639</v>
      </c>
      <c r="V13" s="1">
        <v>23.493647929283306</v>
      </c>
      <c r="W13" s="1">
        <v>23.554280291486652</v>
      </c>
      <c r="X13" s="1">
        <v>23.613769131930923</v>
      </c>
      <c r="Y13" s="1">
        <v>23.673753336742681</v>
      </c>
      <c r="Z13" s="1">
        <v>23.730866269865619</v>
      </c>
      <c r="AA13" s="1">
        <v>23.78673367730606</v>
      </c>
      <c r="AB13" s="1">
        <v>23.843034552135272</v>
      </c>
      <c r="AC13" s="1">
        <v>23.898048720617027</v>
      </c>
      <c r="AD13" s="1">
        <v>23.951742544757792</v>
      </c>
      <c r="AE13" s="1">
        <v>24.00408272771719</v>
      </c>
      <c r="AF13" s="1">
        <v>24.056799717031264</v>
      </c>
      <c r="AG13" s="1">
        <v>24.109898133686315</v>
      </c>
      <c r="AH13" s="1">
        <v>24.161593589545582</v>
      </c>
      <c r="AI13" s="1">
        <v>24.211852861488612</v>
      </c>
      <c r="AJ13" s="1">
        <v>24.262456473158959</v>
      </c>
      <c r="AK13" s="1">
        <v>24.313408442335074</v>
      </c>
      <c r="AL13" s="1">
        <v>24.364712853214016</v>
      </c>
      <c r="AM13" s="1">
        <v>24.414522634241255</v>
      </c>
      <c r="AN13" s="1">
        <v>24.464667776376757</v>
      </c>
      <c r="AO13" s="1">
        <v>24.513276239652789</v>
      </c>
      <c r="AP13" s="1">
        <v>24.564090923293787</v>
      </c>
      <c r="AQ13" s="1">
        <v>24.613351435155497</v>
      </c>
      <c r="AR13" s="1">
        <v>24.662937261305405</v>
      </c>
      <c r="AS13" s="1">
        <v>24.710926132119972</v>
      </c>
      <c r="AT13" s="1">
        <v>24.761160754374263</v>
      </c>
      <c r="AU13" s="1">
        <v>24.811731695008326</v>
      </c>
      <c r="AV13" s="1">
        <v>24.860678332571208</v>
      </c>
      <c r="AW13" s="1">
        <v>24.909942922576224</v>
      </c>
      <c r="AX13" s="1">
        <v>24.961519160857932</v>
      </c>
      <c r="AY13" s="1">
        <v>25.011443337314539</v>
      </c>
      <c r="AZ13" s="1">
        <v>25.061696328671172</v>
      </c>
      <c r="BA13" s="1">
        <v>25.112281822492104</v>
      </c>
      <c r="BB13" s="1">
        <v>25.163203564921915</v>
      </c>
      <c r="BC13" s="1">
        <v>25.214465361892273</v>
      </c>
      <c r="BD13" s="1">
        <v>25.266071080359318</v>
      </c>
      <c r="BE13" s="1">
        <v>25.318024649572564</v>
      </c>
      <c r="BF13" s="1">
        <v>25.370330062376301</v>
      </c>
      <c r="BG13" s="1">
        <v>25.425105289962527</v>
      </c>
      <c r="BH13" s="1">
        <v>25.478141117318991</v>
      </c>
      <c r="BI13" s="1">
        <v>25.531541330989196</v>
      </c>
      <c r="BJ13" s="1">
        <v>25.587468678223267</v>
      </c>
      <c r="BK13" s="1">
        <v>25.643799635091483</v>
      </c>
      <c r="BL13" s="1">
        <v>25.698349258121105</v>
      </c>
      <c r="BM13" s="1">
        <v>25.755486403187209</v>
      </c>
      <c r="BN13" s="1">
        <v>25.813042105293764</v>
      </c>
      <c r="BO13" s="1">
        <v>25.873260102957307</v>
      </c>
      <c r="BP13" s="1">
        <v>25.931685293215136</v>
      </c>
      <c r="BQ13" s="1">
        <v>25.992817798864134</v>
      </c>
      <c r="BR13" s="1">
        <v>26.054425278534417</v>
      </c>
      <c r="BS13" s="1">
        <v>26.118822929707701</v>
      </c>
      <c r="BT13" s="1">
        <v>26.1837453018797</v>
      </c>
      <c r="BU13" s="1">
        <v>26.249199683051476</v>
      </c>
      <c r="BV13" s="1">
        <v>26.3151935047702</v>
      </c>
      <c r="BW13" s="1">
        <v>26.38412101801952</v>
      </c>
      <c r="BX13" s="1">
        <v>26.456051978983325</v>
      </c>
      <c r="BY13" s="1">
        <v>26.528629803304973</v>
      </c>
      <c r="BZ13" s="1">
        <v>26.601864412714725</v>
      </c>
      <c r="CA13" s="1">
        <v>26.678240935466231</v>
      </c>
      <c r="CB13" s="1">
        <v>26.757840297129427</v>
      </c>
      <c r="CC13" s="1">
        <v>26.84074827436017</v>
      </c>
      <c r="CD13" s="1">
        <v>26.924504329839401</v>
      </c>
      <c r="CE13" s="1">
        <v>27.011701112699217</v>
      </c>
      <c r="CF13" s="1">
        <v>27.105043962574531</v>
      </c>
      <c r="CG13" s="1">
        <v>27.199452575883445</v>
      </c>
      <c r="CH13" s="1">
        <v>27.297616101230236</v>
      </c>
      <c r="CI13" s="1">
        <v>27.402353844234479</v>
      </c>
      <c r="CJ13" s="1">
        <v>27.511157938618407</v>
      </c>
      <c r="CK13" s="1">
        <v>27.626940895487834</v>
      </c>
      <c r="CL13" s="1">
        <v>27.749967814945897</v>
      </c>
      <c r="CM13" s="1">
        <v>27.880527505361634</v>
      </c>
      <c r="CN13" s="1">
        <v>28.021842117734451</v>
      </c>
      <c r="CO13" s="1">
        <v>28.174408159768038</v>
      </c>
      <c r="CP13" s="1">
        <v>28.338778192253354</v>
      </c>
      <c r="CQ13" s="1">
        <v>28.518647030711797</v>
      </c>
      <c r="CR13" s="1">
        <v>28.718057013158592</v>
      </c>
      <c r="CS13" s="1">
        <v>28.944719854986989</v>
      </c>
      <c r="CT13" s="1">
        <v>29.203953084802336</v>
      </c>
      <c r="CU13" s="1">
        <v>29.508772022253765</v>
      </c>
      <c r="CV13" s="1">
        <v>29.881531114104305</v>
      </c>
      <c r="CW13" s="1">
        <v>30.360506776740724</v>
      </c>
      <c r="CX13" s="1">
        <v>31.038845806737751</v>
      </c>
      <c r="CY13" s="1">
        <v>32.213967125900339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Y13"/>
  <sheetViews>
    <sheetView workbookViewId="0">
      <selection activeCell="Q1" sqref="Q1:Q1048576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-0.62845597795853314</v>
      </c>
      <c r="C2" s="1">
        <v>50.896261797414304</v>
      </c>
      <c r="D2" s="1">
        <v>0.17553029127433237</v>
      </c>
      <c r="E2" s="1">
        <v>35.387501259683681</v>
      </c>
      <c r="F2" s="1">
        <v>36.774872687844798</v>
      </c>
      <c r="G2" s="1">
        <v>37.70401565533367</v>
      </c>
      <c r="H2" s="1">
        <v>38.427655976375874</v>
      </c>
      <c r="I2" s="1">
        <v>39.034599105136273</v>
      </c>
      <c r="J2" s="1">
        <v>39.562282822616055</v>
      </c>
      <c r="K2" s="1">
        <v>40.035115322628009</v>
      </c>
      <c r="L2" s="1">
        <v>40.467970107010004</v>
      </c>
      <c r="M2" s="1">
        <v>40.864719535073462</v>
      </c>
      <c r="N2" s="1">
        <v>41.236115734323654</v>
      </c>
      <c r="O2" s="1">
        <v>41.587308991546109</v>
      </c>
      <c r="P2" s="1">
        <v>41.923848196242801</v>
      </c>
      <c r="Q2" s="1">
        <v>42.245049496081073</v>
      </c>
      <c r="R2" s="1">
        <v>42.550248693814844</v>
      </c>
      <c r="S2" s="1">
        <v>42.845552705179131</v>
      </c>
      <c r="T2" s="1">
        <v>43.130560026667183</v>
      </c>
      <c r="U2" s="1">
        <v>43.404877230729909</v>
      </c>
      <c r="V2" s="1">
        <v>43.675082663544877</v>
      </c>
      <c r="W2" s="1">
        <v>43.933972843604664</v>
      </c>
      <c r="X2" s="1">
        <v>44.188273309613642</v>
      </c>
      <c r="Y2" s="1">
        <v>44.444979535438165</v>
      </c>
      <c r="Z2" s="1">
        <v>44.689661820458269</v>
      </c>
      <c r="AA2" s="1">
        <v>44.92925236924011</v>
      </c>
      <c r="AB2" s="1">
        <v>45.170941731314819</v>
      </c>
      <c r="AC2" s="1">
        <v>45.407335717178313</v>
      </c>
      <c r="AD2" s="1">
        <v>45.638269644794406</v>
      </c>
      <c r="AE2" s="1">
        <v>45.863580758581982</v>
      </c>
      <c r="AF2" s="1">
        <v>46.090708899529496</v>
      </c>
      <c r="AG2" s="1">
        <v>46.319674439575593</v>
      </c>
      <c r="AH2" s="1">
        <v>46.542773767386763</v>
      </c>
      <c r="AI2" s="1">
        <v>46.759845251474879</v>
      </c>
      <c r="AJ2" s="1">
        <v>46.978570234580459</v>
      </c>
      <c r="AK2" s="1">
        <v>47.198966224120731</v>
      </c>
      <c r="AL2" s="1">
        <v>47.421050965201914</v>
      </c>
      <c r="AM2" s="1">
        <v>47.636820297899483</v>
      </c>
      <c r="AN2" s="1">
        <v>47.85419297847907</v>
      </c>
      <c r="AO2" s="1">
        <v>48.065045647652973</v>
      </c>
      <c r="AP2" s="1">
        <v>48.285614002446643</v>
      </c>
      <c r="AQ2" s="1">
        <v>48.499575310659722</v>
      </c>
      <c r="AR2" s="1">
        <v>48.71508486389591</v>
      </c>
      <c r="AS2" s="1">
        <v>48.923780149999025</v>
      </c>
      <c r="AT2" s="1">
        <v>49.142372057539276</v>
      </c>
      <c r="AU2" s="1">
        <v>49.362558908195417</v>
      </c>
      <c r="AV2" s="1">
        <v>49.575796196174124</v>
      </c>
      <c r="AW2" s="1">
        <v>49.790537613319493</v>
      </c>
      <c r="AX2" s="1">
        <v>50.015480118844692</v>
      </c>
      <c r="AY2" s="1">
        <v>50.233335878371975</v>
      </c>
      <c r="AZ2" s="1">
        <v>50.45274116787683</v>
      </c>
      <c r="BA2" s="1">
        <v>50.673711303984796</v>
      </c>
      <c r="BB2" s="1">
        <v>50.896261797414304</v>
      </c>
      <c r="BC2" s="1">
        <v>51.120408355980246</v>
      </c>
      <c r="BD2" s="1">
        <v>51.346166887652458</v>
      </c>
      <c r="BE2" s="1">
        <v>51.573553503670325</v>
      </c>
      <c r="BF2" s="1">
        <v>51.802584521714742</v>
      </c>
      <c r="BG2" s="1">
        <v>52.042538930411638</v>
      </c>
      <c r="BH2" s="1">
        <v>52.274976005563566</v>
      </c>
      <c r="BI2" s="1">
        <v>52.509108389849928</v>
      </c>
      <c r="BJ2" s="1">
        <v>52.754422928975586</v>
      </c>
      <c r="BK2" s="1">
        <v>53.001609291001245</v>
      </c>
      <c r="BL2" s="1">
        <v>53.241072182706553</v>
      </c>
      <c r="BM2" s="1">
        <v>53.491988113299271</v>
      </c>
      <c r="BN2" s="1">
        <v>53.744835450512568</v>
      </c>
      <c r="BO2" s="1">
        <v>54.009474104343724</v>
      </c>
      <c r="BP2" s="1">
        <v>54.266322843068309</v>
      </c>
      <c r="BQ2" s="1">
        <v>54.535162328964006</v>
      </c>
      <c r="BR2" s="1">
        <v>54.806177448583846</v>
      </c>
      <c r="BS2" s="1">
        <v>55.089554337018228</v>
      </c>
      <c r="BT2" s="1">
        <v>55.375325029810256</v>
      </c>
      <c r="BU2" s="1">
        <v>55.663517643985507</v>
      </c>
      <c r="BV2" s="1">
        <v>55.954160720172666</v>
      </c>
      <c r="BW2" s="1">
        <v>56.257798116132463</v>
      </c>
      <c r="BX2" s="1">
        <v>56.574739416555957</v>
      </c>
      <c r="BY2" s="1">
        <v>56.894598755792131</v>
      </c>
      <c r="BZ2" s="1">
        <v>57.217413500775208</v>
      </c>
      <c r="CA2" s="1">
        <v>57.554133905062741</v>
      </c>
      <c r="CB2" s="1">
        <v>57.905114035274565</v>
      </c>
      <c r="CC2" s="1">
        <v>58.270727443995071</v>
      </c>
      <c r="CD2" s="1">
        <v>58.640115094634226</v>
      </c>
      <c r="CE2" s="1">
        <v>59.024701125304453</v>
      </c>
      <c r="CF2" s="1">
        <v>59.436406634848964</v>
      </c>
      <c r="CG2" s="1">
        <v>59.852809172006289</v>
      </c>
      <c r="CH2" s="1">
        <v>60.285751459018485</v>
      </c>
      <c r="CI2" s="1">
        <v>60.747643602328722</v>
      </c>
      <c r="CJ2" s="1">
        <v>61.227395448294104</v>
      </c>
      <c r="CK2" s="1">
        <v>61.737810373725388</v>
      </c>
      <c r="CL2" s="1">
        <v>62.280004038741268</v>
      </c>
      <c r="CM2" s="1">
        <v>62.855182229507996</v>
      </c>
      <c r="CN2" s="1">
        <v>63.477446876665162</v>
      </c>
      <c r="CO2" s="1">
        <v>64.148855142994648</v>
      </c>
      <c r="CP2" s="1">
        <v>64.871673147015542</v>
      </c>
      <c r="CQ2" s="1">
        <v>65.661919130725039</v>
      </c>
      <c r="CR2" s="1">
        <v>66.537011203201274</v>
      </c>
      <c r="CS2" s="1">
        <v>67.530250294832342</v>
      </c>
      <c r="CT2" s="1">
        <v>68.664087528842742</v>
      </c>
      <c r="CU2" s="1">
        <v>69.994048066841756</v>
      </c>
      <c r="CV2" s="1">
        <v>71.615050061932919</v>
      </c>
      <c r="CW2" s="1">
        <v>73.688106089688375</v>
      </c>
      <c r="CX2" s="1">
        <v>76.602361618340296</v>
      </c>
      <c r="CY2" s="1">
        <v>81.580382858730644</v>
      </c>
    </row>
    <row r="3" spans="1:103" x14ac:dyDescent="0.3">
      <c r="A3" s="1">
        <v>11</v>
      </c>
      <c r="B3" s="1">
        <v>-0.83489807425741591</v>
      </c>
      <c r="C3" s="1">
        <v>46.580174600311054</v>
      </c>
      <c r="D3" s="1">
        <v>0.16674331057290248</v>
      </c>
      <c r="E3" s="1">
        <v>33.28770998676162</v>
      </c>
      <c r="F3" s="1">
        <v>34.465130789028002</v>
      </c>
      <c r="G3" s="1">
        <v>35.254495361652999</v>
      </c>
      <c r="H3" s="1">
        <v>35.869800528184079</v>
      </c>
      <c r="I3" s="1">
        <v>36.386267690964921</v>
      </c>
      <c r="J3" s="1">
        <v>36.835597556812438</v>
      </c>
      <c r="K3" s="1">
        <v>37.238476046685534</v>
      </c>
      <c r="L3" s="1">
        <v>37.607511913773486</v>
      </c>
      <c r="M3" s="1">
        <v>37.945957603621757</v>
      </c>
      <c r="N3" s="1">
        <v>38.262947439207743</v>
      </c>
      <c r="O3" s="1">
        <v>38.56285086706221</v>
      </c>
      <c r="P3" s="1">
        <v>38.850387212582774</v>
      </c>
      <c r="Q3" s="1">
        <v>39.124956132082573</v>
      </c>
      <c r="R3" s="1">
        <v>39.385972929348505</v>
      </c>
      <c r="S3" s="1">
        <v>39.638646951320681</v>
      </c>
      <c r="T3" s="1">
        <v>39.882624625795366</v>
      </c>
      <c r="U3" s="1">
        <v>40.117558633068825</v>
      </c>
      <c r="V3" s="1">
        <v>40.349075952770164</v>
      </c>
      <c r="W3" s="1">
        <v>40.570997170007097</v>
      </c>
      <c r="X3" s="1">
        <v>40.789079796330341</v>
      </c>
      <c r="Y3" s="1">
        <v>41.009323108823232</v>
      </c>
      <c r="Z3" s="1">
        <v>41.219342835435917</v>
      </c>
      <c r="AA3" s="1">
        <v>41.425080701295855</v>
      </c>
      <c r="AB3" s="1">
        <v>41.632710705122079</v>
      </c>
      <c r="AC3" s="1">
        <v>41.835879924589364</v>
      </c>
      <c r="AD3" s="1">
        <v>42.03444182924683</v>
      </c>
      <c r="AE3" s="1">
        <v>42.228251300319137</v>
      </c>
      <c r="AF3" s="1">
        <v>42.423706778036099</v>
      </c>
      <c r="AG3" s="1">
        <v>42.620828681457681</v>
      </c>
      <c r="AH3" s="1">
        <v>42.812983389889908</v>
      </c>
      <c r="AI3" s="1">
        <v>43.000025901532133</v>
      </c>
      <c r="AJ3" s="1">
        <v>43.18857330056742</v>
      </c>
      <c r="AK3" s="1">
        <v>43.378643268799266</v>
      </c>
      <c r="AL3" s="1">
        <v>43.570253761759432</v>
      </c>
      <c r="AM3" s="1">
        <v>43.756497063276029</v>
      </c>
      <c r="AN3" s="1">
        <v>43.94420637088826</v>
      </c>
      <c r="AO3" s="1">
        <v>44.126364775918887</v>
      </c>
      <c r="AP3" s="1">
        <v>44.31700104045018</v>
      </c>
      <c r="AQ3" s="1">
        <v>44.502009958349568</v>
      </c>
      <c r="AR3" s="1">
        <v>44.688441018910417</v>
      </c>
      <c r="AS3" s="1">
        <v>44.869057659543699</v>
      </c>
      <c r="AT3" s="1">
        <v>45.058324889670558</v>
      </c>
      <c r="AU3" s="1">
        <v>45.249062223420495</v>
      </c>
      <c r="AV3" s="1">
        <v>45.433865403175638</v>
      </c>
      <c r="AW3" s="1">
        <v>45.620058230141289</v>
      </c>
      <c r="AX3" s="1">
        <v>45.815189310167703</v>
      </c>
      <c r="AY3" s="1">
        <v>46.004264561934626</v>
      </c>
      <c r="AZ3" s="1">
        <v>46.194776528999839</v>
      </c>
      <c r="BA3" s="1">
        <v>46.386741150947088</v>
      </c>
      <c r="BB3" s="1">
        <v>46.580174600311054</v>
      </c>
      <c r="BC3" s="1">
        <v>46.775093286807703</v>
      </c>
      <c r="BD3" s="1">
        <v>46.971513861656376</v>
      </c>
      <c r="BE3" s="1">
        <v>47.169453221996235</v>
      </c>
      <c r="BF3" s="1">
        <v>47.368928515399318</v>
      </c>
      <c r="BG3" s="1">
        <v>47.578030847953137</v>
      </c>
      <c r="BH3" s="1">
        <v>47.780693686117871</v>
      </c>
      <c r="BI3" s="1">
        <v>47.98494617194207</v>
      </c>
      <c r="BJ3" s="1">
        <v>48.199074630248631</v>
      </c>
      <c r="BK3" s="1">
        <v>48.414962942665838</v>
      </c>
      <c r="BL3" s="1">
        <v>48.624227146558866</v>
      </c>
      <c r="BM3" s="1">
        <v>48.8436291473731</v>
      </c>
      <c r="BN3" s="1">
        <v>49.064854537782303</v>
      </c>
      <c r="BO3" s="1">
        <v>49.296542260536363</v>
      </c>
      <c r="BP3" s="1">
        <v>49.521553481954435</v>
      </c>
      <c r="BQ3" s="1">
        <v>49.757221575398503</v>
      </c>
      <c r="BR3" s="1">
        <v>49.994955753544033</v>
      </c>
      <c r="BS3" s="1">
        <v>50.243705483585885</v>
      </c>
      <c r="BT3" s="1">
        <v>50.494735653884696</v>
      </c>
      <c r="BU3" s="1">
        <v>50.748076810570673</v>
      </c>
      <c r="BV3" s="1">
        <v>51.00376003914635</v>
      </c>
      <c r="BW3" s="1">
        <v>51.271077599400158</v>
      </c>
      <c r="BX3" s="1">
        <v>51.550330613069775</v>
      </c>
      <c r="BY3" s="1">
        <v>51.832387216613107</v>
      </c>
      <c r="BZ3" s="1">
        <v>52.117288552045395</v>
      </c>
      <c r="CA3" s="1">
        <v>52.414719702703721</v>
      </c>
      <c r="CB3" s="1">
        <v>52.72502851889373</v>
      </c>
      <c r="CC3" s="1">
        <v>53.048583174106803</v>
      </c>
      <c r="CD3" s="1">
        <v>53.375799852188294</v>
      </c>
      <c r="CE3" s="1">
        <v>53.716826399326912</v>
      </c>
      <c r="CF3" s="1">
        <v>54.082295865725968</v>
      </c>
      <c r="CG3" s="1">
        <v>54.452353903968294</v>
      </c>
      <c r="CH3" s="1">
        <v>54.83756154425275</v>
      </c>
      <c r="CI3" s="1">
        <v>55.249038137682092</v>
      </c>
      <c r="CJ3" s="1">
        <v>55.676988604389379</v>
      </c>
      <c r="CK3" s="1">
        <v>56.132927656922725</v>
      </c>
      <c r="CL3" s="1">
        <v>56.617979310810306</v>
      </c>
      <c r="CM3" s="1">
        <v>57.133364525853501</v>
      </c>
      <c r="CN3" s="1">
        <v>57.691908217300437</v>
      </c>
      <c r="CO3" s="1">
        <v>58.295702755407703</v>
      </c>
      <c r="CP3" s="1">
        <v>58.947067548721463</v>
      </c>
      <c r="CQ3" s="1">
        <v>59.660801597661752</v>
      </c>
      <c r="CR3" s="1">
        <v>60.453151095144733</v>
      </c>
      <c r="CS3" s="1">
        <v>61.355039177402183</v>
      </c>
      <c r="CT3" s="1">
        <v>62.387977090853752</v>
      </c>
      <c r="CU3" s="1">
        <v>63.604262138604305</v>
      </c>
      <c r="CV3" s="1">
        <v>65.093676188455376</v>
      </c>
      <c r="CW3" s="1">
        <v>67.009859775270911</v>
      </c>
      <c r="CX3" s="1">
        <v>69.725889960334356</v>
      </c>
      <c r="CY3" s="1">
        <v>74.428147220067629</v>
      </c>
    </row>
    <row r="4" spans="1:103" x14ac:dyDescent="0.3">
      <c r="A4" s="1">
        <v>12</v>
      </c>
      <c r="B4" s="1">
        <v>-1.0178311775055238</v>
      </c>
      <c r="C4" s="1">
        <v>42.555811648626332</v>
      </c>
      <c r="D4" s="1">
        <v>0.15991368823728641</v>
      </c>
      <c r="E4" s="1">
        <v>31.0431626564318</v>
      </c>
      <c r="F4" s="1">
        <v>32.054825501873651</v>
      </c>
      <c r="G4" s="1">
        <v>32.733633496495905</v>
      </c>
      <c r="H4" s="1">
        <v>33.263122796188583</v>
      </c>
      <c r="I4" s="1">
        <v>33.70782556105322</v>
      </c>
      <c r="J4" s="1">
        <v>34.094930696055314</v>
      </c>
      <c r="K4" s="1">
        <v>34.442192514184818</v>
      </c>
      <c r="L4" s="1">
        <v>34.760435285746759</v>
      </c>
      <c r="M4" s="1">
        <v>35.052430363449787</v>
      </c>
      <c r="N4" s="1">
        <v>35.326032654260878</v>
      </c>
      <c r="O4" s="1">
        <v>35.584995571600054</v>
      </c>
      <c r="P4" s="1">
        <v>35.833381147914807</v>
      </c>
      <c r="Q4" s="1">
        <v>36.070659857060555</v>
      </c>
      <c r="R4" s="1">
        <v>36.296314863066435</v>
      </c>
      <c r="S4" s="1">
        <v>36.514840568059924</v>
      </c>
      <c r="T4" s="1">
        <v>36.725924370082289</v>
      </c>
      <c r="U4" s="1">
        <v>36.929258596412723</v>
      </c>
      <c r="V4" s="1">
        <v>37.129708683259615</v>
      </c>
      <c r="W4" s="1">
        <v>37.321919446262008</v>
      </c>
      <c r="X4" s="1">
        <v>37.510872384279658</v>
      </c>
      <c r="Y4" s="1">
        <v>37.70176563579502</v>
      </c>
      <c r="Z4" s="1">
        <v>37.883862468148187</v>
      </c>
      <c r="AA4" s="1">
        <v>38.062308833317083</v>
      </c>
      <c r="AB4" s="1">
        <v>38.242459447958076</v>
      </c>
      <c r="AC4" s="1">
        <v>38.418801776335997</v>
      </c>
      <c r="AD4" s="1">
        <v>38.591205231077687</v>
      </c>
      <c r="AE4" s="1">
        <v>38.75954026731435</v>
      </c>
      <c r="AF4" s="1">
        <v>38.929363560774917</v>
      </c>
      <c r="AG4" s="1">
        <v>39.100694994886219</v>
      </c>
      <c r="AH4" s="1">
        <v>39.267767975056699</v>
      </c>
      <c r="AI4" s="1">
        <v>39.430452429278603</v>
      </c>
      <c r="AJ4" s="1">
        <v>39.594502648404735</v>
      </c>
      <c r="AK4" s="1">
        <v>39.759935955211319</v>
      </c>
      <c r="AL4" s="1">
        <v>39.926769967110658</v>
      </c>
      <c r="AM4" s="1">
        <v>40.088988947350913</v>
      </c>
      <c r="AN4" s="1">
        <v>40.252543365445732</v>
      </c>
      <c r="AO4" s="1">
        <v>40.411317876004354</v>
      </c>
      <c r="AP4" s="1">
        <v>40.577542265703393</v>
      </c>
      <c r="AQ4" s="1">
        <v>40.738919432245794</v>
      </c>
      <c r="AR4" s="1">
        <v>40.901596902580664</v>
      </c>
      <c r="AS4" s="1">
        <v>41.059258526653529</v>
      </c>
      <c r="AT4" s="1">
        <v>41.224532802716382</v>
      </c>
      <c r="AU4" s="1">
        <v>41.391155008468473</v>
      </c>
      <c r="AV4" s="1">
        <v>41.552655287200501</v>
      </c>
      <c r="AW4" s="1">
        <v>41.715432157665219</v>
      </c>
      <c r="AX4" s="1">
        <v>41.886090698086669</v>
      </c>
      <c r="AY4" s="1">
        <v>42.051519339575322</v>
      </c>
      <c r="AZ4" s="1">
        <v>42.218271669456591</v>
      </c>
      <c r="BA4" s="1">
        <v>42.38636368647429</v>
      </c>
      <c r="BB4" s="1">
        <v>42.555811648626332</v>
      </c>
      <c r="BC4" s="1">
        <v>42.726632078442186</v>
      </c>
      <c r="BD4" s="1">
        <v>42.8988417683899</v>
      </c>
      <c r="BE4" s="1">
        <v>43.072457786416429</v>
      </c>
      <c r="BF4" s="1">
        <v>43.247497481624869</v>
      </c>
      <c r="BG4" s="1">
        <v>43.431067962328655</v>
      </c>
      <c r="BH4" s="1">
        <v>43.609066959895905</v>
      </c>
      <c r="BI4" s="1">
        <v>43.788544163237361</v>
      </c>
      <c r="BJ4" s="1">
        <v>43.976788474360241</v>
      </c>
      <c r="BK4" s="1">
        <v>44.166672893762332</v>
      </c>
      <c r="BL4" s="1">
        <v>44.350820864382648</v>
      </c>
      <c r="BM4" s="1">
        <v>44.543985491650112</v>
      </c>
      <c r="BN4" s="1">
        <v>44.738855289784347</v>
      </c>
      <c r="BO4" s="1">
        <v>44.943049275969166</v>
      </c>
      <c r="BP4" s="1">
        <v>45.14146587927543</v>
      </c>
      <c r="BQ4" s="1">
        <v>45.349393519518891</v>
      </c>
      <c r="BR4" s="1">
        <v>45.559262825692045</v>
      </c>
      <c r="BS4" s="1">
        <v>45.778985247660337</v>
      </c>
      <c r="BT4" s="1">
        <v>46.000856459831532</v>
      </c>
      <c r="BU4" s="1">
        <v>46.224908233139374</v>
      </c>
      <c r="BV4" s="1">
        <v>46.451172968894596</v>
      </c>
      <c r="BW4" s="1">
        <v>46.687886773318759</v>
      </c>
      <c r="BX4" s="1">
        <v>46.93533836869873</v>
      </c>
      <c r="BY4" s="1">
        <v>47.185450752530677</v>
      </c>
      <c r="BZ4" s="1">
        <v>47.438267202205395</v>
      </c>
      <c r="CA4" s="1">
        <v>47.702398621163724</v>
      </c>
      <c r="CB4" s="1">
        <v>47.978181392995367</v>
      </c>
      <c r="CC4" s="1">
        <v>48.265972528911767</v>
      </c>
      <c r="CD4" s="1">
        <v>48.557268402659126</v>
      </c>
      <c r="CE4" s="1">
        <v>48.861125345788373</v>
      </c>
      <c r="CF4" s="1">
        <v>49.187066589112327</v>
      </c>
      <c r="CG4" s="1">
        <v>49.517425152017147</v>
      </c>
      <c r="CH4" s="1">
        <v>49.861658810059467</v>
      </c>
      <c r="CI4" s="1">
        <v>50.229766269971343</v>
      </c>
      <c r="CJ4" s="1">
        <v>50.613052949643453</v>
      </c>
      <c r="CK4" s="1">
        <v>51.021907789868791</v>
      </c>
      <c r="CL4" s="1">
        <v>51.457441974068963</v>
      </c>
      <c r="CM4" s="1">
        <v>51.920867844031626</v>
      </c>
      <c r="CN4" s="1">
        <v>52.423871869334029</v>
      </c>
      <c r="CO4" s="1">
        <v>52.968540205173106</v>
      </c>
      <c r="CP4" s="1">
        <v>53.557198183525898</v>
      </c>
      <c r="CQ4" s="1">
        <v>54.203523395242179</v>
      </c>
      <c r="CR4" s="1">
        <v>54.922658051588272</v>
      </c>
      <c r="CS4" s="1">
        <v>55.743316241350925</v>
      </c>
      <c r="CT4" s="1">
        <v>56.686025633097813</v>
      </c>
      <c r="CU4" s="1">
        <v>57.799982511570384</v>
      </c>
      <c r="CV4" s="1">
        <v>59.169990735964966</v>
      </c>
      <c r="CW4" s="1">
        <v>60.942371713938329</v>
      </c>
      <c r="CX4" s="1">
        <v>63.474155622911745</v>
      </c>
      <c r="CY4" s="1">
        <v>67.914428390446773</v>
      </c>
    </row>
    <row r="5" spans="1:103" x14ac:dyDescent="0.3">
      <c r="A5" s="1">
        <v>13</v>
      </c>
      <c r="B5" s="1">
        <v>-1.277516370347644</v>
      </c>
      <c r="C5" s="1">
        <v>38.314785249836952</v>
      </c>
      <c r="D5" s="1">
        <v>0.15096584486668216</v>
      </c>
      <c r="E5" s="1">
        <v>28.666983961533489</v>
      </c>
      <c r="F5" s="1">
        <v>29.506737927427618</v>
      </c>
      <c r="G5" s="1">
        <v>30.070736048233542</v>
      </c>
      <c r="H5" s="1">
        <v>30.511016067362007</v>
      </c>
      <c r="I5" s="1">
        <v>30.881050926154387</v>
      </c>
      <c r="J5" s="1">
        <v>31.203363023466824</v>
      </c>
      <c r="K5" s="1">
        <v>31.49267121952948</v>
      </c>
      <c r="L5" s="1">
        <v>31.757951452579043</v>
      </c>
      <c r="M5" s="1">
        <v>32.001481795807443</v>
      </c>
      <c r="N5" s="1">
        <v>32.229788638359729</v>
      </c>
      <c r="O5" s="1">
        <v>32.445986730171654</v>
      </c>
      <c r="P5" s="1">
        <v>32.653454781955944</v>
      </c>
      <c r="Q5" s="1">
        <v>32.851739997392592</v>
      </c>
      <c r="R5" s="1">
        <v>33.040399283613986</v>
      </c>
      <c r="S5" s="1">
        <v>33.223181286369112</v>
      </c>
      <c r="T5" s="1">
        <v>33.399817962419327</v>
      </c>
      <c r="U5" s="1">
        <v>33.57004487156324</v>
      </c>
      <c r="V5" s="1">
        <v>33.737930746650193</v>
      </c>
      <c r="W5" s="1">
        <v>33.898985553585227</v>
      </c>
      <c r="X5" s="1">
        <v>34.057378250990546</v>
      </c>
      <c r="Y5" s="1">
        <v>34.21746663484727</v>
      </c>
      <c r="Z5" s="1">
        <v>34.370243898328837</v>
      </c>
      <c r="AA5" s="1">
        <v>34.520021705973974</v>
      </c>
      <c r="AB5" s="1">
        <v>34.671294367031528</v>
      </c>
      <c r="AC5" s="1">
        <v>34.819432735794209</v>
      </c>
      <c r="AD5" s="1">
        <v>34.964323777300734</v>
      </c>
      <c r="AE5" s="1">
        <v>35.105855128652095</v>
      </c>
      <c r="AF5" s="1">
        <v>35.248698056294728</v>
      </c>
      <c r="AG5" s="1">
        <v>35.392871631523207</v>
      </c>
      <c r="AH5" s="1">
        <v>35.533522555442531</v>
      </c>
      <c r="AI5" s="1">
        <v>35.670537332506747</v>
      </c>
      <c r="AJ5" s="1">
        <v>35.808761322776206</v>
      </c>
      <c r="AK5" s="1">
        <v>35.948211267039717</v>
      </c>
      <c r="AL5" s="1">
        <v>36.088904222713012</v>
      </c>
      <c r="AM5" s="1">
        <v>36.225765907064854</v>
      </c>
      <c r="AN5" s="1">
        <v>36.363815439596536</v>
      </c>
      <c r="AO5" s="1">
        <v>36.49788979040121</v>
      </c>
      <c r="AP5" s="1">
        <v>36.638318332884111</v>
      </c>
      <c r="AQ5" s="1">
        <v>36.77471440959912</v>
      </c>
      <c r="AR5" s="1">
        <v>36.912272470723082</v>
      </c>
      <c r="AS5" s="1">
        <v>37.045650095062484</v>
      </c>
      <c r="AT5" s="1">
        <v>37.18553279381652</v>
      </c>
      <c r="AU5" s="1">
        <v>37.326624287180373</v>
      </c>
      <c r="AV5" s="1">
        <v>37.463444385758699</v>
      </c>
      <c r="AW5" s="1">
        <v>37.601412059703904</v>
      </c>
      <c r="AX5" s="1">
        <v>37.746132018102998</v>
      </c>
      <c r="AY5" s="1">
        <v>37.886487845019062</v>
      </c>
      <c r="AZ5" s="1">
        <v>38.028037984736343</v>
      </c>
      <c r="BA5" s="1">
        <v>38.170798376430703</v>
      </c>
      <c r="BB5" s="1">
        <v>38.314785249836952</v>
      </c>
      <c r="BC5" s="1">
        <v>38.460015131978267</v>
      </c>
      <c r="BD5" s="1">
        <v>38.606504854084747</v>
      </c>
      <c r="BE5" s="1">
        <v>38.754271558707813</v>
      </c>
      <c r="BF5" s="1">
        <v>38.903332707036569</v>
      </c>
      <c r="BG5" s="1">
        <v>39.059748571161997</v>
      </c>
      <c r="BH5" s="1">
        <v>39.211505898685765</v>
      </c>
      <c r="BI5" s="1">
        <v>39.364612787400688</v>
      </c>
      <c r="BJ5" s="1">
        <v>39.525295808379973</v>
      </c>
      <c r="BK5" s="1">
        <v>39.687480471207898</v>
      </c>
      <c r="BL5" s="1">
        <v>39.844863877966048</v>
      </c>
      <c r="BM5" s="1">
        <v>40.010058440249608</v>
      </c>
      <c r="BN5" s="1">
        <v>40.176821151211911</v>
      </c>
      <c r="BO5" s="1">
        <v>40.351682638496172</v>
      </c>
      <c r="BP5" s="1">
        <v>40.521714814768664</v>
      </c>
      <c r="BQ5" s="1">
        <v>40.700023504218308</v>
      </c>
      <c r="BR5" s="1">
        <v>40.880129272908142</v>
      </c>
      <c r="BS5" s="1">
        <v>41.068834182963343</v>
      </c>
      <c r="BT5" s="1">
        <v>41.259534743942162</v>
      </c>
      <c r="BU5" s="1">
        <v>41.452264095826678</v>
      </c>
      <c r="BV5" s="1">
        <v>41.647056131178353</v>
      </c>
      <c r="BW5" s="1">
        <v>41.851016513552779</v>
      </c>
      <c r="BX5" s="1">
        <v>42.064419527337868</v>
      </c>
      <c r="BY5" s="1">
        <v>42.280317108661571</v>
      </c>
      <c r="BZ5" s="1">
        <v>42.498755074817751</v>
      </c>
      <c r="CA5" s="1">
        <v>42.72719302397681</v>
      </c>
      <c r="CB5" s="1">
        <v>42.965954151852159</v>
      </c>
      <c r="CC5" s="1">
        <v>43.215382717394618</v>
      </c>
      <c r="CD5" s="1">
        <v>43.468133765661761</v>
      </c>
      <c r="CE5" s="1">
        <v>43.732092515159195</v>
      </c>
      <c r="CF5" s="1">
        <v>44.015590088678849</v>
      </c>
      <c r="CG5" s="1">
        <v>44.303308242128175</v>
      </c>
      <c r="CH5" s="1">
        <v>44.603520674065244</v>
      </c>
      <c r="CI5" s="1">
        <v>44.92502248075386</v>
      </c>
      <c r="CJ5" s="1">
        <v>45.260302717583819</v>
      </c>
      <c r="CK5" s="1">
        <v>45.618542198292793</v>
      </c>
      <c r="CL5" s="1">
        <v>46.000841123869932</v>
      </c>
      <c r="CM5" s="1">
        <v>46.408407057690745</v>
      </c>
      <c r="CN5" s="1">
        <v>46.85170949523873</v>
      </c>
      <c r="CO5" s="1">
        <v>47.332838677561654</v>
      </c>
      <c r="CP5" s="1">
        <v>47.85414226950612</v>
      </c>
      <c r="CQ5" s="1">
        <v>48.42811781983935</v>
      </c>
      <c r="CR5" s="1">
        <v>49.068762219288011</v>
      </c>
      <c r="CS5" s="1">
        <v>49.802489589591957</v>
      </c>
      <c r="CT5" s="1">
        <v>50.648893338485792</v>
      </c>
      <c r="CU5" s="1">
        <v>51.654076453735179</v>
      </c>
      <c r="CV5" s="1">
        <v>52.898001038150888</v>
      </c>
      <c r="CW5" s="1">
        <v>54.52031820256245</v>
      </c>
      <c r="CX5" s="1">
        <v>56.864480949887579</v>
      </c>
      <c r="CY5" s="1">
        <v>61.05698654815636</v>
      </c>
    </row>
    <row r="6" spans="1:103" x14ac:dyDescent="0.3">
      <c r="A6" s="1">
        <v>14</v>
      </c>
      <c r="B6" s="1">
        <v>-1.7152394319814566</v>
      </c>
      <c r="C6" s="1">
        <v>34.583775624875749</v>
      </c>
      <c r="D6" s="1">
        <v>0.13337819919077507</v>
      </c>
      <c r="E6" s="1">
        <v>26.967648453174579</v>
      </c>
      <c r="F6" s="1">
        <v>27.627479398891229</v>
      </c>
      <c r="G6" s="1">
        <v>28.070635301569812</v>
      </c>
      <c r="H6" s="1">
        <v>28.416624681402723</v>
      </c>
      <c r="I6" s="1">
        <v>28.707464353770757</v>
      </c>
      <c r="J6" s="1">
        <v>28.960846685549892</v>
      </c>
      <c r="K6" s="1">
        <v>29.188333364544658</v>
      </c>
      <c r="L6" s="1">
        <v>29.396974735770879</v>
      </c>
      <c r="M6" s="1">
        <v>29.588555521214708</v>
      </c>
      <c r="N6" s="1">
        <v>29.768203857225174</v>
      </c>
      <c r="O6" s="1">
        <v>29.938366321874295</v>
      </c>
      <c r="P6" s="1">
        <v>30.101699044170797</v>
      </c>
      <c r="Q6" s="1">
        <v>30.257842748428025</v>
      </c>
      <c r="R6" s="1">
        <v>30.406445010910328</v>
      </c>
      <c r="S6" s="1">
        <v>30.550455727484216</v>
      </c>
      <c r="T6" s="1">
        <v>30.689661702551614</v>
      </c>
      <c r="U6" s="1">
        <v>30.823852138509089</v>
      </c>
      <c r="V6" s="1">
        <v>30.956233069721218</v>
      </c>
      <c r="W6" s="1">
        <v>31.083262370722842</v>
      </c>
      <c r="X6" s="1">
        <v>31.208226353913545</v>
      </c>
      <c r="Y6" s="1">
        <v>31.334563927213413</v>
      </c>
      <c r="Z6" s="1">
        <v>31.455166340147336</v>
      </c>
      <c r="AA6" s="1">
        <v>31.573434737009727</v>
      </c>
      <c r="AB6" s="1">
        <v>31.692918379580107</v>
      </c>
      <c r="AC6" s="1">
        <v>31.809961255240797</v>
      </c>
      <c r="AD6" s="1">
        <v>31.924472685212475</v>
      </c>
      <c r="AE6" s="1">
        <v>32.036362348929643</v>
      </c>
      <c r="AF6" s="1">
        <v>32.149323244746917</v>
      </c>
      <c r="AG6" s="1">
        <v>32.263372209282451</v>
      </c>
      <c r="AH6" s="1">
        <v>32.37466998194725</v>
      </c>
      <c r="AI6" s="1">
        <v>32.48312480011397</v>
      </c>
      <c r="AJ6" s="1">
        <v>32.592571828408012</v>
      </c>
      <c r="AK6" s="1">
        <v>32.703025964510836</v>
      </c>
      <c r="AL6" s="1">
        <v>32.814502418199808</v>
      </c>
      <c r="AM6" s="1">
        <v>32.922980302909622</v>
      </c>
      <c r="AN6" s="1">
        <v>33.032437440302544</v>
      </c>
      <c r="AO6" s="1">
        <v>33.138779670117728</v>
      </c>
      <c r="AP6" s="1">
        <v>33.250201511530967</v>
      </c>
      <c r="AQ6" s="1">
        <v>33.35846341661987</v>
      </c>
      <c r="AR6" s="1">
        <v>33.467687815405867</v>
      </c>
      <c r="AS6" s="1">
        <v>33.573632022250365</v>
      </c>
      <c r="AT6" s="1">
        <v>33.684785439732671</v>
      </c>
      <c r="AU6" s="1">
        <v>33.796943771909888</v>
      </c>
      <c r="AV6" s="1">
        <v>33.905749881657691</v>
      </c>
      <c r="AW6" s="1">
        <v>34.015512398033387</v>
      </c>
      <c r="AX6" s="1">
        <v>34.130694802059857</v>
      </c>
      <c r="AY6" s="1">
        <v>34.242451459074324</v>
      </c>
      <c r="AZ6" s="1">
        <v>34.355207325020046</v>
      </c>
      <c r="BA6" s="1">
        <v>34.468977060171852</v>
      </c>
      <c r="BB6" s="1">
        <v>34.583775624875749</v>
      </c>
      <c r="BC6" s="1">
        <v>34.699618287450214</v>
      </c>
      <c r="BD6" s="1">
        <v>34.816520632342389</v>
      </c>
      <c r="BE6" s="1">
        <v>34.934498568548932</v>
      </c>
      <c r="BF6" s="1">
        <v>35.053568338311756</v>
      </c>
      <c r="BG6" s="1">
        <v>35.178576947035275</v>
      </c>
      <c r="BH6" s="1">
        <v>35.299925860322254</v>
      </c>
      <c r="BI6" s="1">
        <v>35.42241812420172</v>
      </c>
      <c r="BJ6" s="1">
        <v>35.551041957379141</v>
      </c>
      <c r="BK6" s="1">
        <v>35.680941896646281</v>
      </c>
      <c r="BL6" s="1">
        <v>35.807068461958593</v>
      </c>
      <c r="BM6" s="1">
        <v>35.939532354725138</v>
      </c>
      <c r="BN6" s="1">
        <v>36.073335305914625</v>
      </c>
      <c r="BO6" s="1">
        <v>36.213725661867038</v>
      </c>
      <c r="BP6" s="1">
        <v>36.35032762655927</v>
      </c>
      <c r="BQ6" s="1">
        <v>36.493674332840904</v>
      </c>
      <c r="BR6" s="1">
        <v>36.63856637714661</v>
      </c>
      <c r="BS6" s="1">
        <v>36.790486316089421</v>
      </c>
      <c r="BT6" s="1">
        <v>36.944128915921141</v>
      </c>
      <c r="BU6" s="1">
        <v>37.099526279982406</v>
      </c>
      <c r="BV6" s="1">
        <v>37.256711347540495</v>
      </c>
      <c r="BW6" s="1">
        <v>37.421430849326747</v>
      </c>
      <c r="BX6" s="1">
        <v>37.593927565665908</v>
      </c>
      <c r="BY6" s="1">
        <v>37.768600476808352</v>
      </c>
      <c r="BZ6" s="1">
        <v>37.945494740599415</v>
      </c>
      <c r="CA6" s="1">
        <v>38.13066850602295</v>
      </c>
      <c r="CB6" s="1">
        <v>38.324411575555274</v>
      </c>
      <c r="CC6" s="1">
        <v>38.52703392419852</v>
      </c>
      <c r="CD6" s="1">
        <v>38.732591657140617</v>
      </c>
      <c r="CE6" s="1">
        <v>38.947522573804754</v>
      </c>
      <c r="CF6" s="1">
        <v>39.17866188772976</v>
      </c>
      <c r="CG6" s="1">
        <v>39.413564087181911</v>
      </c>
      <c r="CH6" s="1">
        <v>39.659018716398549</v>
      </c>
      <c r="CI6" s="1">
        <v>39.922285118192143</v>
      </c>
      <c r="CJ6" s="1">
        <v>40.19728930169655</v>
      </c>
      <c r="CK6" s="1">
        <v>40.491648653808461</v>
      </c>
      <c r="CL6" s="1">
        <v>40.806385868822574</v>
      </c>
      <c r="CM6" s="1">
        <v>41.142631531127854</v>
      </c>
      <c r="CN6" s="1">
        <v>41.509206712036601</v>
      </c>
      <c r="CO6" s="1">
        <v>41.908083361381486</v>
      </c>
      <c r="CP6" s="1">
        <v>42.34149697062022</v>
      </c>
      <c r="CQ6" s="1">
        <v>42.820222300655345</v>
      </c>
      <c r="CR6" s="1">
        <v>43.356488486731614</v>
      </c>
      <c r="CS6" s="1">
        <v>43.973259276328733</v>
      </c>
      <c r="CT6" s="1">
        <v>44.688297294323895</v>
      </c>
      <c r="CU6" s="1">
        <v>45.542609536493842</v>
      </c>
      <c r="CV6" s="1">
        <v>46.607909298167968</v>
      </c>
      <c r="CW6" s="1">
        <v>48.011443894165367</v>
      </c>
      <c r="CX6" s="1">
        <v>50.069892253098374</v>
      </c>
      <c r="CY6" s="1">
        <v>53.850955998813376</v>
      </c>
    </row>
    <row r="7" spans="1:103" x14ac:dyDescent="0.3">
      <c r="A7" s="1">
        <v>15</v>
      </c>
      <c r="B7" s="1">
        <v>-2.0684901163525788</v>
      </c>
      <c r="C7" s="1">
        <v>32.119430091833308</v>
      </c>
      <c r="D7" s="1">
        <v>0.11443420881699388</v>
      </c>
      <c r="E7" s="1">
        <v>25.982128367495967</v>
      </c>
      <c r="F7" s="1">
        <v>26.520326282127737</v>
      </c>
      <c r="G7" s="1">
        <v>26.880983631389356</v>
      </c>
      <c r="H7" s="1">
        <v>27.162128048840358</v>
      </c>
      <c r="I7" s="1">
        <v>27.398171535273661</v>
      </c>
      <c r="J7" s="1">
        <v>27.603605673393488</v>
      </c>
      <c r="K7" s="1">
        <v>27.787881651500904</v>
      </c>
      <c r="L7" s="1">
        <v>27.956758846325368</v>
      </c>
      <c r="M7" s="1">
        <v>28.111716561020856</v>
      </c>
      <c r="N7" s="1">
        <v>28.256928225499863</v>
      </c>
      <c r="O7" s="1">
        <v>28.394389037170086</v>
      </c>
      <c r="P7" s="1">
        <v>28.526257376740777</v>
      </c>
      <c r="Q7" s="1">
        <v>28.652253515355341</v>
      </c>
      <c r="R7" s="1">
        <v>28.772103215197486</v>
      </c>
      <c r="S7" s="1">
        <v>28.888193595947996</v>
      </c>
      <c r="T7" s="1">
        <v>29.00035878258149</v>
      </c>
      <c r="U7" s="1">
        <v>29.108434844858149</v>
      </c>
      <c r="V7" s="1">
        <v>29.215007991680608</v>
      </c>
      <c r="W7" s="1">
        <v>29.317230706481858</v>
      </c>
      <c r="X7" s="1">
        <v>29.417751583768663</v>
      </c>
      <c r="Y7" s="1">
        <v>29.519337600327095</v>
      </c>
      <c r="Z7" s="1">
        <v>29.616275115274576</v>
      </c>
      <c r="AA7" s="1">
        <v>29.711301880828145</v>
      </c>
      <c r="AB7" s="1">
        <v>29.807270490485777</v>
      </c>
      <c r="AC7" s="1">
        <v>29.901245296439548</v>
      </c>
      <c r="AD7" s="1">
        <v>29.993155891209426</v>
      </c>
      <c r="AE7" s="1">
        <v>30.082932168809844</v>
      </c>
      <c r="AF7" s="1">
        <v>30.173538151496636</v>
      </c>
      <c r="AG7" s="1">
        <v>30.2649867569327</v>
      </c>
      <c r="AH7" s="1">
        <v>30.354200442349065</v>
      </c>
      <c r="AI7" s="1">
        <v>30.44110804938779</v>
      </c>
      <c r="AJ7" s="1">
        <v>30.528783728295831</v>
      </c>
      <c r="AK7" s="1">
        <v>30.617238911142874</v>
      </c>
      <c r="AL7" s="1">
        <v>30.706485270110523</v>
      </c>
      <c r="AM7" s="1">
        <v>30.793304706808712</v>
      </c>
      <c r="AN7" s="1">
        <v>30.880881807410827</v>
      </c>
      <c r="AO7" s="1">
        <v>30.965941794748947</v>
      </c>
      <c r="AP7" s="1">
        <v>31.055038758056718</v>
      </c>
      <c r="AQ7" s="1">
        <v>31.14158360943031</v>
      </c>
      <c r="AR7" s="1">
        <v>31.228872826746088</v>
      </c>
      <c r="AS7" s="1">
        <v>31.313516773059181</v>
      </c>
      <c r="AT7" s="1">
        <v>31.402297610857531</v>
      </c>
      <c r="AU7" s="1">
        <v>31.491855386878488</v>
      </c>
      <c r="AV7" s="1">
        <v>31.578711979953354</v>
      </c>
      <c r="AW7" s="1">
        <v>31.66630786745846</v>
      </c>
      <c r="AX7" s="1">
        <v>31.758203225684667</v>
      </c>
      <c r="AY7" s="1">
        <v>31.847340358205425</v>
      </c>
      <c r="AZ7" s="1">
        <v>31.937249665307437</v>
      </c>
      <c r="BA7" s="1">
        <v>32.027942411174003</v>
      </c>
      <c r="BB7" s="1">
        <v>32.119430091833308</v>
      </c>
      <c r="BC7" s="1">
        <v>32.211724441336806</v>
      </c>
      <c r="BD7" s="1">
        <v>32.304837438140119</v>
      </c>
      <c r="BE7" s="1">
        <v>32.398781311694464</v>
      </c>
      <c r="BF7" s="1">
        <v>32.493568549256729</v>
      </c>
      <c r="BG7" s="1">
        <v>32.593055627564347</v>
      </c>
      <c r="BH7" s="1">
        <v>32.689603162005724</v>
      </c>
      <c r="BI7" s="1">
        <v>32.787033678705995</v>
      </c>
      <c r="BJ7" s="1">
        <v>32.889312709203033</v>
      </c>
      <c r="BK7" s="1">
        <v>32.992577129415842</v>
      </c>
      <c r="BL7" s="1">
        <v>33.092813999721656</v>
      </c>
      <c r="BM7" s="1">
        <v>33.198058106177356</v>
      </c>
      <c r="BN7" s="1">
        <v>33.304336053757844</v>
      </c>
      <c r="BO7" s="1">
        <v>33.415814216694073</v>
      </c>
      <c r="BP7" s="1">
        <v>33.524253042291114</v>
      </c>
      <c r="BQ7" s="1">
        <v>33.638013457707061</v>
      </c>
      <c r="BR7" s="1">
        <v>33.752966784073614</v>
      </c>
      <c r="BS7" s="1">
        <v>33.873460200028084</v>
      </c>
      <c r="BT7" s="1">
        <v>33.995283333135312</v>
      </c>
      <c r="BU7" s="1">
        <v>34.118460933800321</v>
      </c>
      <c r="BV7" s="1">
        <v>34.243018403498809</v>
      </c>
      <c r="BW7" s="1">
        <v>34.373506846944636</v>
      </c>
      <c r="BX7" s="1">
        <v>34.51011364516139</v>
      </c>
      <c r="BY7" s="1">
        <v>34.648400143290367</v>
      </c>
      <c r="BZ7" s="1">
        <v>34.788401206383028</v>
      </c>
      <c r="CA7" s="1">
        <v>34.934908348657935</v>
      </c>
      <c r="CB7" s="1">
        <v>35.088145299685813</v>
      </c>
      <c r="CC7" s="1">
        <v>35.248351387090153</v>
      </c>
      <c r="CD7" s="1">
        <v>35.410823397579087</v>
      </c>
      <c r="CE7" s="1">
        <v>35.580646006013069</v>
      </c>
      <c r="CF7" s="1">
        <v>35.763210736218127</v>
      </c>
      <c r="CG7" s="1">
        <v>35.948680698345264</v>
      </c>
      <c r="CH7" s="1">
        <v>36.142412311877649</v>
      </c>
      <c r="CI7" s="1">
        <v>36.350124859189378</v>
      </c>
      <c r="CJ7" s="1">
        <v>36.567015211003969</v>
      </c>
      <c r="CK7" s="1">
        <v>36.799079541816106</v>
      </c>
      <c r="CL7" s="1">
        <v>37.047108664982602</v>
      </c>
      <c r="CM7" s="1">
        <v>37.311977168400659</v>
      </c>
      <c r="CN7" s="1">
        <v>37.600612514497783</v>
      </c>
      <c r="CO7" s="1">
        <v>37.914541032829383</v>
      </c>
      <c r="CP7" s="1">
        <v>38.255494103842778</v>
      </c>
      <c r="CQ7" s="1">
        <v>38.631913848722768</v>
      </c>
      <c r="CR7" s="1">
        <v>39.053370702524816</v>
      </c>
      <c r="CS7" s="1">
        <v>39.537849108120021</v>
      </c>
      <c r="CT7" s="1">
        <v>40.099219536034902</v>
      </c>
      <c r="CU7" s="1">
        <v>40.769569060965829</v>
      </c>
      <c r="CV7" s="1">
        <v>41.605017192548672</v>
      </c>
      <c r="CW7" s="1">
        <v>42.705155003250574</v>
      </c>
      <c r="CX7" s="1">
        <v>44.318028533241076</v>
      </c>
      <c r="CY7" s="1">
        <v>47.281392903805092</v>
      </c>
    </row>
    <row r="8" spans="1:103" x14ac:dyDescent="0.3">
      <c r="A8" s="1">
        <v>16</v>
      </c>
      <c r="B8" s="1">
        <v>-2.2403737957261018</v>
      </c>
      <c r="C8" s="1">
        <v>30.531435533122188</v>
      </c>
      <c r="D8" s="1">
        <v>0.10103945867937851</v>
      </c>
      <c r="E8" s="1">
        <v>25.278417853274149</v>
      </c>
      <c r="F8" s="1">
        <v>25.747243132581865</v>
      </c>
      <c r="G8" s="1">
        <v>26.060530339240998</v>
      </c>
      <c r="H8" s="1">
        <v>26.304257762696277</v>
      </c>
      <c r="I8" s="1">
        <v>26.508555139917668</v>
      </c>
      <c r="J8" s="1">
        <v>26.686113756649597</v>
      </c>
      <c r="K8" s="1">
        <v>26.845190367508575</v>
      </c>
      <c r="L8" s="1">
        <v>26.990812221116329</v>
      </c>
      <c r="M8" s="1">
        <v>27.124295350677567</v>
      </c>
      <c r="N8" s="1">
        <v>27.249264939797659</v>
      </c>
      <c r="O8" s="1">
        <v>27.367458837015629</v>
      </c>
      <c r="P8" s="1">
        <v>27.480747904153414</v>
      </c>
      <c r="Q8" s="1">
        <v>27.588904117003047</v>
      </c>
      <c r="R8" s="1">
        <v>27.691704375009909</v>
      </c>
      <c r="S8" s="1">
        <v>27.791205932722225</v>
      </c>
      <c r="T8" s="1">
        <v>27.887273869178198</v>
      </c>
      <c r="U8" s="1">
        <v>27.979775084728679</v>
      </c>
      <c r="V8" s="1">
        <v>28.070928042487715</v>
      </c>
      <c r="W8" s="1">
        <v>28.158302261402152</v>
      </c>
      <c r="X8" s="1">
        <v>28.244166681742751</v>
      </c>
      <c r="Y8" s="1">
        <v>28.330885368272945</v>
      </c>
      <c r="Z8" s="1">
        <v>28.413583786217394</v>
      </c>
      <c r="AA8" s="1">
        <v>28.494602753909515</v>
      </c>
      <c r="AB8" s="1">
        <v>28.576375123330617</v>
      </c>
      <c r="AC8" s="1">
        <v>28.65640031718781</v>
      </c>
      <c r="AD8" s="1">
        <v>28.734621475256297</v>
      </c>
      <c r="AE8" s="1">
        <v>28.810982065789528</v>
      </c>
      <c r="AF8" s="1">
        <v>28.888004144790699</v>
      </c>
      <c r="AG8" s="1">
        <v>28.965697462821826</v>
      </c>
      <c r="AH8" s="1">
        <v>29.041448408894599</v>
      </c>
      <c r="AI8" s="1">
        <v>29.115199850331802</v>
      </c>
      <c r="AJ8" s="1">
        <v>29.189561666417408</v>
      </c>
      <c r="AK8" s="1">
        <v>29.264542450452041</v>
      </c>
      <c r="AL8" s="1">
        <v>29.340150967160213</v>
      </c>
      <c r="AM8" s="1">
        <v>29.413662049204305</v>
      </c>
      <c r="AN8" s="1">
        <v>29.487773314246198</v>
      </c>
      <c r="AO8" s="1">
        <v>29.559714747991002</v>
      </c>
      <c r="AP8" s="1">
        <v>29.635028542759681</v>
      </c>
      <c r="AQ8" s="1">
        <v>29.708143882706914</v>
      </c>
      <c r="AR8" s="1">
        <v>29.78184700235186</v>
      </c>
      <c r="AS8" s="1">
        <v>29.853277171292454</v>
      </c>
      <c r="AT8" s="1">
        <v>29.928156732077728</v>
      </c>
      <c r="AU8" s="1">
        <v>30.003648329869471</v>
      </c>
      <c r="AV8" s="1">
        <v>30.076821504926087</v>
      </c>
      <c r="AW8" s="1">
        <v>30.150576119939462</v>
      </c>
      <c r="AX8" s="1">
        <v>30.22790615926105</v>
      </c>
      <c r="AY8" s="1">
        <v>30.302871438699245</v>
      </c>
      <c r="AZ8" s="1">
        <v>30.378442515985189</v>
      </c>
      <c r="BA8" s="1">
        <v>30.454627717837653</v>
      </c>
      <c r="BB8" s="1">
        <v>30.531435533122188</v>
      </c>
      <c r="BC8" s="1">
        <v>30.608874616947947</v>
      </c>
      <c r="BD8" s="1">
        <v>30.686953794892023</v>
      </c>
      <c r="BE8" s="1">
        <v>30.765682067356046</v>
      </c>
      <c r="BF8" s="1">
        <v>30.845068614059961</v>
      </c>
      <c r="BG8" s="1">
        <v>30.928338987389964</v>
      </c>
      <c r="BH8" s="1">
        <v>31.0090976513602</v>
      </c>
      <c r="BI8" s="1">
        <v>31.090543645688101</v>
      </c>
      <c r="BJ8" s="1">
        <v>31.175987300846479</v>
      </c>
      <c r="BK8" s="1">
        <v>31.26219656924604</v>
      </c>
      <c r="BL8" s="1">
        <v>31.345822973422376</v>
      </c>
      <c r="BM8" s="1">
        <v>31.433568169677027</v>
      </c>
      <c r="BN8" s="1">
        <v>31.522114297000936</v>
      </c>
      <c r="BO8" s="1">
        <v>31.614927118499658</v>
      </c>
      <c r="BP8" s="1">
        <v>31.705144744852827</v>
      </c>
      <c r="BQ8" s="1">
        <v>31.799721118039173</v>
      </c>
      <c r="BR8" s="1">
        <v>31.895217821554933</v>
      </c>
      <c r="BS8" s="1">
        <v>31.995239841571216</v>
      </c>
      <c r="BT8" s="1">
        <v>32.096285446280731</v>
      </c>
      <c r="BU8" s="1">
        <v>32.198372479239126</v>
      </c>
      <c r="BV8" s="1">
        <v>32.301519225355378</v>
      </c>
      <c r="BW8" s="1">
        <v>32.409486939175153</v>
      </c>
      <c r="BX8" s="1">
        <v>32.522417801464037</v>
      </c>
      <c r="BY8" s="1">
        <v>32.636633811747991</v>
      </c>
      <c r="BZ8" s="1">
        <v>32.752159902774949</v>
      </c>
      <c r="CA8" s="1">
        <v>32.872940396266777</v>
      </c>
      <c r="CB8" s="1">
        <v>32.999143846737653</v>
      </c>
      <c r="CC8" s="1">
        <v>33.130950151923848</v>
      </c>
      <c r="CD8" s="1">
        <v>33.264477811357018</v>
      </c>
      <c r="CE8" s="1">
        <v>33.403892698017636</v>
      </c>
      <c r="CF8" s="1">
        <v>33.553592673442758</v>
      </c>
      <c r="CG8" s="1">
        <v>33.70548861692977</v>
      </c>
      <c r="CH8" s="1">
        <v>33.863950109409949</v>
      </c>
      <c r="CI8" s="1">
        <v>34.033619446348382</v>
      </c>
      <c r="CJ8" s="1">
        <v>34.21053395844573</v>
      </c>
      <c r="CK8" s="1">
        <v>34.399540777934867</v>
      </c>
      <c r="CL8" s="1">
        <v>34.60122444081739</v>
      </c>
      <c r="CM8" s="1">
        <v>34.816228998121794</v>
      </c>
      <c r="CN8" s="1">
        <v>35.0500883182943</v>
      </c>
      <c r="CO8" s="1">
        <v>35.303922049125518</v>
      </c>
      <c r="CP8" s="1">
        <v>35.578994230874088</v>
      </c>
      <c r="CQ8" s="1">
        <v>35.881938139282148</v>
      </c>
      <c r="CR8" s="1">
        <v>36.220203206662156</v>
      </c>
      <c r="CS8" s="1">
        <v>36.60784129174472</v>
      </c>
      <c r="CT8" s="1">
        <v>37.055382692480521</v>
      </c>
      <c r="CU8" s="1">
        <v>37.587524636854603</v>
      </c>
      <c r="CV8" s="1">
        <v>38.247244127831166</v>
      </c>
      <c r="CW8" s="1">
        <v>39.110068711331465</v>
      </c>
      <c r="CX8" s="1">
        <v>40.362839623156404</v>
      </c>
      <c r="CY8" s="1">
        <v>42.626611265996772</v>
      </c>
    </row>
    <row r="9" spans="1:103" x14ac:dyDescent="0.3">
      <c r="A9" s="1">
        <v>17</v>
      </c>
      <c r="B9" s="1">
        <v>-2.3616084753480489</v>
      </c>
      <c r="C9" s="1">
        <v>29.403503359169445</v>
      </c>
      <c r="D9" s="1">
        <v>9.3685232190040532E-2</v>
      </c>
      <c r="E9" s="1">
        <v>24.663286419103581</v>
      </c>
      <c r="F9" s="1">
        <v>25.090351355239136</v>
      </c>
      <c r="G9" s="1">
        <v>25.375295659354702</v>
      </c>
      <c r="H9" s="1">
        <v>25.596731115132055</v>
      </c>
      <c r="I9" s="1">
        <v>25.782179680876467</v>
      </c>
      <c r="J9" s="1">
        <v>25.943235531448817</v>
      </c>
      <c r="K9" s="1">
        <v>26.087431630155024</v>
      </c>
      <c r="L9" s="1">
        <v>26.219352420573177</v>
      </c>
      <c r="M9" s="1">
        <v>26.340210109203746</v>
      </c>
      <c r="N9" s="1">
        <v>26.453301871885088</v>
      </c>
      <c r="O9" s="1">
        <v>26.560210648497495</v>
      </c>
      <c r="P9" s="1">
        <v>26.662636093349981</v>
      </c>
      <c r="Q9" s="1">
        <v>26.760378125265046</v>
      </c>
      <c r="R9" s="1">
        <v>26.853241189870158</v>
      </c>
      <c r="S9" s="1">
        <v>26.943088467769847</v>
      </c>
      <c r="T9" s="1">
        <v>27.029801709593258</v>
      </c>
      <c r="U9" s="1">
        <v>27.113264372314298</v>
      </c>
      <c r="V9" s="1">
        <v>27.195480596843776</v>
      </c>
      <c r="W9" s="1">
        <v>27.274260666394518</v>
      </c>
      <c r="X9" s="1">
        <v>27.351652841322512</v>
      </c>
      <c r="Y9" s="1">
        <v>27.429788222377393</v>
      </c>
      <c r="Z9" s="1">
        <v>27.504276189595448</v>
      </c>
      <c r="AA9" s="1">
        <v>27.577227708513078</v>
      </c>
      <c r="AB9" s="1">
        <v>27.650833781205126</v>
      </c>
      <c r="AC9" s="1">
        <v>27.722843979598114</v>
      </c>
      <c r="AD9" s="1">
        <v>27.79320865872586</v>
      </c>
      <c r="AE9" s="1">
        <v>27.861878499084916</v>
      </c>
      <c r="AF9" s="1">
        <v>27.931122036648809</v>
      </c>
      <c r="AG9" s="1">
        <v>28.000947479650964</v>
      </c>
      <c r="AH9" s="1">
        <v>28.069006412559411</v>
      </c>
      <c r="AI9" s="1">
        <v>28.135249104291006</v>
      </c>
      <c r="AJ9" s="1">
        <v>28.202020270414938</v>
      </c>
      <c r="AK9" s="1">
        <v>28.269327129391506</v>
      </c>
      <c r="AL9" s="1">
        <v>28.337177039752905</v>
      </c>
      <c r="AM9" s="1">
        <v>28.403125063923181</v>
      </c>
      <c r="AN9" s="1">
        <v>28.469591874110222</v>
      </c>
      <c r="AO9" s="1">
        <v>28.534093791695234</v>
      </c>
      <c r="AP9" s="1">
        <v>28.601599402482183</v>
      </c>
      <c r="AQ9" s="1">
        <v>28.667114975933888</v>
      </c>
      <c r="AR9" s="1">
        <v>28.733137776243595</v>
      </c>
      <c r="AS9" s="1">
        <v>28.797105834125009</v>
      </c>
      <c r="AT9" s="1">
        <v>28.864143222899887</v>
      </c>
      <c r="AU9" s="1">
        <v>28.931708117530597</v>
      </c>
      <c r="AV9" s="1">
        <v>28.997178439734824</v>
      </c>
      <c r="AW9" s="1">
        <v>29.063149475980964</v>
      </c>
      <c r="AX9" s="1">
        <v>29.132297558625741</v>
      </c>
      <c r="AY9" s="1">
        <v>29.199310508107676</v>
      </c>
      <c r="AZ9" s="1">
        <v>29.266844479726213</v>
      </c>
      <c r="BA9" s="1">
        <v>29.334906408154232</v>
      </c>
      <c r="BB9" s="1">
        <v>29.403503359169445</v>
      </c>
      <c r="BC9" s="1">
        <v>29.47264253287479</v>
      </c>
      <c r="BD9" s="1">
        <v>29.542331267016408</v>
      </c>
      <c r="BE9" s="1">
        <v>29.612577040402687</v>
      </c>
      <c r="BF9" s="1">
        <v>29.683387476427914</v>
      </c>
      <c r="BG9" s="1">
        <v>29.757637679695449</v>
      </c>
      <c r="BH9" s="1">
        <v>29.829624289113248</v>
      </c>
      <c r="BI9" s="1">
        <v>29.90219966223107</v>
      </c>
      <c r="BJ9" s="1">
        <v>29.978311476209935</v>
      </c>
      <c r="BK9" s="1">
        <v>30.055078480375784</v>
      </c>
      <c r="BL9" s="1">
        <v>30.129519774761654</v>
      </c>
      <c r="BM9" s="1">
        <v>30.20760020859213</v>
      </c>
      <c r="BN9" s="1">
        <v>30.286365036488956</v>
      </c>
      <c r="BO9" s="1">
        <v>30.368894684101971</v>
      </c>
      <c r="BP9" s="1">
        <v>30.449086683508842</v>
      </c>
      <c r="BQ9" s="1">
        <v>30.533121298372265</v>
      </c>
      <c r="BR9" s="1">
        <v>30.617940660905695</v>
      </c>
      <c r="BS9" s="1">
        <v>30.70674379620807</v>
      </c>
      <c r="BT9" s="1">
        <v>30.796418725133432</v>
      </c>
      <c r="BU9" s="1">
        <v>30.886980120001112</v>
      </c>
      <c r="BV9" s="1">
        <v>30.978443004401093</v>
      </c>
      <c r="BW9" s="1">
        <v>31.074139195416365</v>
      </c>
      <c r="BX9" s="1">
        <v>31.174188899767032</v>
      </c>
      <c r="BY9" s="1">
        <v>31.275329782436447</v>
      </c>
      <c r="BZ9" s="1">
        <v>31.377582261289998</v>
      </c>
      <c r="CA9" s="1">
        <v>31.484433220788052</v>
      </c>
      <c r="CB9" s="1">
        <v>31.596024649836103</v>
      </c>
      <c r="CC9" s="1">
        <v>31.712507918323489</v>
      </c>
      <c r="CD9" s="1">
        <v>31.830447454096412</v>
      </c>
      <c r="CE9" s="1">
        <v>31.953517090027944</v>
      </c>
      <c r="CF9" s="1">
        <v>32.085586449632515</v>
      </c>
      <c r="CG9" s="1">
        <v>32.219508890980819</v>
      </c>
      <c r="CH9" s="1">
        <v>32.359129439055884</v>
      </c>
      <c r="CI9" s="1">
        <v>32.508522595514982</v>
      </c>
      <c r="CJ9" s="1">
        <v>32.664181926376799</v>
      </c>
      <c r="CK9" s="1">
        <v>32.830352925731731</v>
      </c>
      <c r="CL9" s="1">
        <v>33.007523315450946</v>
      </c>
      <c r="CM9" s="1">
        <v>33.196229468436037</v>
      </c>
      <c r="CN9" s="1">
        <v>33.401289250840172</v>
      </c>
      <c r="CO9" s="1">
        <v>33.623633347384541</v>
      </c>
      <c r="CP9" s="1">
        <v>33.864309971037379</v>
      </c>
      <c r="CQ9" s="1">
        <v>34.129046096961893</v>
      </c>
      <c r="CR9" s="1">
        <v>34.424242464948627</v>
      </c>
      <c r="CS9" s="1">
        <v>34.761997170001344</v>
      </c>
      <c r="CT9" s="1">
        <v>35.151242344704748</v>
      </c>
      <c r="CU9" s="1">
        <v>35.613082187287375</v>
      </c>
      <c r="CV9" s="1">
        <v>36.18415117026435</v>
      </c>
      <c r="CW9" s="1">
        <v>36.928521949253295</v>
      </c>
      <c r="CX9" s="1">
        <v>38.004197790691421</v>
      </c>
      <c r="CY9" s="1">
        <v>39.93241469135274</v>
      </c>
    </row>
    <row r="10" spans="1:103" x14ac:dyDescent="0.3">
      <c r="A10" s="1">
        <v>18</v>
      </c>
      <c r="B10" s="1">
        <v>-2.2626680989152539</v>
      </c>
      <c r="C10" s="1">
        <v>28.690138042096176</v>
      </c>
      <c r="D10" s="1">
        <v>8.9328019233635869E-2</v>
      </c>
      <c r="E10" s="1">
        <v>24.197399933061952</v>
      </c>
      <c r="F10" s="1">
        <v>24.608438049158426</v>
      </c>
      <c r="G10" s="1">
        <v>24.882052494094101</v>
      </c>
      <c r="H10" s="1">
        <v>25.094324346619818</v>
      </c>
      <c r="I10" s="1">
        <v>25.271853449598073</v>
      </c>
      <c r="J10" s="1">
        <v>25.425848110783399</v>
      </c>
      <c r="K10" s="1">
        <v>25.563576106659372</v>
      </c>
      <c r="L10" s="1">
        <v>25.689457458222986</v>
      </c>
      <c r="M10" s="1">
        <v>25.804679095140539</v>
      </c>
      <c r="N10" s="1">
        <v>25.912407043361018</v>
      </c>
      <c r="O10" s="1">
        <v>26.014164799420342</v>
      </c>
      <c r="P10" s="1">
        <v>26.111581439692937</v>
      </c>
      <c r="Q10" s="1">
        <v>26.20447596571432</v>
      </c>
      <c r="R10" s="1">
        <v>26.292671886339047</v>
      </c>
      <c r="S10" s="1">
        <v>26.377946151873832</v>
      </c>
      <c r="T10" s="1">
        <v>26.460192063944614</v>
      </c>
      <c r="U10" s="1">
        <v>26.539304684626625</v>
      </c>
      <c r="V10" s="1">
        <v>26.617187490278269</v>
      </c>
      <c r="W10" s="1">
        <v>26.691770044131228</v>
      </c>
      <c r="X10" s="1">
        <v>26.764995388793032</v>
      </c>
      <c r="Y10" s="1">
        <v>26.838880246469479</v>
      </c>
      <c r="Z10" s="1">
        <v>26.909275081021132</v>
      </c>
      <c r="AA10" s="1">
        <v>26.978178927543219</v>
      </c>
      <c r="AB10" s="1">
        <v>27.047661778705063</v>
      </c>
      <c r="AC10" s="1">
        <v>27.115599874863378</v>
      </c>
      <c r="AD10" s="1">
        <v>27.181948799423967</v>
      </c>
      <c r="AE10" s="1">
        <v>27.246664505503677</v>
      </c>
      <c r="AF10" s="1">
        <v>27.311885638273001</v>
      </c>
      <c r="AG10" s="1">
        <v>27.377618919007304</v>
      </c>
      <c r="AH10" s="1">
        <v>27.441654351495146</v>
      </c>
      <c r="AI10" s="1">
        <v>27.503947750497144</v>
      </c>
      <c r="AJ10" s="1">
        <v>27.566704899185378</v>
      </c>
      <c r="AK10" s="1">
        <v>27.629931674612624</v>
      </c>
      <c r="AL10" s="1">
        <v>27.693634059358573</v>
      </c>
      <c r="AM10" s="1">
        <v>27.755517491086568</v>
      </c>
      <c r="AN10" s="1">
        <v>27.817854387689106</v>
      </c>
      <c r="AO10" s="1">
        <v>27.87831637257495</v>
      </c>
      <c r="AP10" s="1">
        <v>27.941559945478108</v>
      </c>
      <c r="AQ10" s="1">
        <v>28.002905793823068</v>
      </c>
      <c r="AR10" s="1">
        <v>28.064693269482067</v>
      </c>
      <c r="AS10" s="1">
        <v>28.124525815909212</v>
      </c>
      <c r="AT10" s="1">
        <v>28.187195364992871</v>
      </c>
      <c r="AU10" s="1">
        <v>28.250322841385533</v>
      </c>
      <c r="AV10" s="1">
        <v>28.311459486385413</v>
      </c>
      <c r="AW10" s="1">
        <v>28.373029926829282</v>
      </c>
      <c r="AX10" s="1">
        <v>28.437528987022265</v>
      </c>
      <c r="AY10" s="1">
        <v>28.500000709681952</v>
      </c>
      <c r="AZ10" s="1">
        <v>28.562922432444267</v>
      </c>
      <c r="BA10" s="1">
        <v>28.626299672309546</v>
      </c>
      <c r="BB10" s="1">
        <v>28.690138042096176</v>
      </c>
      <c r="BC10" s="1">
        <v>28.754443252599103</v>
      </c>
      <c r="BD10" s="1">
        <v>28.819221114808251</v>
      </c>
      <c r="BE10" s="1">
        <v>28.884477542188794</v>
      </c>
      <c r="BF10" s="1">
        <v>28.950218553025291</v>
      </c>
      <c r="BG10" s="1">
        <v>29.019109836184121</v>
      </c>
      <c r="BH10" s="1">
        <v>29.085858509222358</v>
      </c>
      <c r="BI10" s="1">
        <v>29.153110730203153</v>
      </c>
      <c r="BJ10" s="1">
        <v>29.223594156612549</v>
      </c>
      <c r="BK10" s="1">
        <v>29.294636625656359</v>
      </c>
      <c r="BL10" s="1">
        <v>29.363480923761887</v>
      </c>
      <c r="BM10" s="1">
        <v>29.435642042498039</v>
      </c>
      <c r="BN10" s="1">
        <v>29.508384988612978</v>
      </c>
      <c r="BO10" s="1">
        <v>29.584550131134456</v>
      </c>
      <c r="BP10" s="1">
        <v>29.658504018619237</v>
      </c>
      <c r="BQ10" s="1">
        <v>29.73594443320847</v>
      </c>
      <c r="BR10" s="1">
        <v>29.814048488663705</v>
      </c>
      <c r="BS10" s="1">
        <v>29.895756614010839</v>
      </c>
      <c r="BT10" s="1">
        <v>29.9781999041303</v>
      </c>
      <c r="BU10" s="1">
        <v>30.061389631233315</v>
      </c>
      <c r="BV10" s="1">
        <v>30.145337312684187</v>
      </c>
      <c r="BW10" s="1">
        <v>30.233094725666973</v>
      </c>
      <c r="BX10" s="1">
        <v>30.32476137606681</v>
      </c>
      <c r="BY10" s="1">
        <v>30.417341095642403</v>
      </c>
      <c r="BZ10" s="1">
        <v>30.51084939373041</v>
      </c>
      <c r="CA10" s="1">
        <v>30.608467033445965</v>
      </c>
      <c r="CB10" s="1">
        <v>30.710310471519367</v>
      </c>
      <c r="CC10" s="1">
        <v>30.816503492727161</v>
      </c>
      <c r="CD10" s="1">
        <v>30.923904030816733</v>
      </c>
      <c r="CE10" s="1">
        <v>31.035846855707653</v>
      </c>
      <c r="CF10" s="1">
        <v>31.155828099377771</v>
      </c>
      <c r="CG10" s="1">
        <v>31.277336041180412</v>
      </c>
      <c r="CH10" s="1">
        <v>31.403845018358595</v>
      </c>
      <c r="CI10" s="1">
        <v>31.539017062869267</v>
      </c>
      <c r="CJ10" s="1">
        <v>31.67964680057263</v>
      </c>
      <c r="CK10" s="1">
        <v>31.829533274345753</v>
      </c>
      <c r="CL10" s="1">
        <v>31.989066768650705</v>
      </c>
      <c r="CM10" s="1">
        <v>32.158674403157796</v>
      </c>
      <c r="CN10" s="1">
        <v>32.342612001433707</v>
      </c>
      <c r="CO10" s="1">
        <v>32.541617038452067</v>
      </c>
      <c r="CP10" s="1">
        <v>32.756514949627402</v>
      </c>
      <c r="CQ10" s="1">
        <v>32.992272183848961</v>
      </c>
      <c r="CR10" s="1">
        <v>33.254379586380935</v>
      </c>
      <c r="CS10" s="1">
        <v>33.553263032186535</v>
      </c>
      <c r="CT10" s="1">
        <v>33.89635913519453</v>
      </c>
      <c r="CU10" s="1">
        <v>34.301545500076053</v>
      </c>
      <c r="CV10" s="1">
        <v>34.799680008535482</v>
      </c>
      <c r="CW10" s="1">
        <v>35.444130313749909</v>
      </c>
      <c r="CX10" s="1">
        <v>36.365535621472461</v>
      </c>
      <c r="CY10" s="1">
        <v>37.987245805324072</v>
      </c>
    </row>
    <row r="11" spans="1:103" x14ac:dyDescent="0.3">
      <c r="A11" s="1">
        <v>19</v>
      </c>
      <c r="B11" s="1">
        <v>-1.9483437965459593</v>
      </c>
      <c r="C11" s="1">
        <v>28.215890970669879</v>
      </c>
      <c r="D11" s="1">
        <v>9.0443289488216824E-2</v>
      </c>
      <c r="E11" s="1">
        <v>23.655156552731825</v>
      </c>
      <c r="F11" s="1">
        <v>24.078838435037085</v>
      </c>
      <c r="G11" s="1">
        <v>24.360242534927124</v>
      </c>
      <c r="H11" s="1">
        <v>24.578200154417733</v>
      </c>
      <c r="I11" s="1">
        <v>24.760238535723943</v>
      </c>
      <c r="J11" s="1">
        <v>24.91795968395985</v>
      </c>
      <c r="K11" s="1">
        <v>25.058872507518078</v>
      </c>
      <c r="L11" s="1">
        <v>25.187540725052088</v>
      </c>
      <c r="M11" s="1">
        <v>25.305208079585508</v>
      </c>
      <c r="N11" s="1">
        <v>25.415130719323823</v>
      </c>
      <c r="O11" s="1">
        <v>25.518879056124828</v>
      </c>
      <c r="P11" s="1">
        <v>25.618125542720225</v>
      </c>
      <c r="Q11" s="1">
        <v>25.71269526102035</v>
      </c>
      <c r="R11" s="1">
        <v>25.802418120075195</v>
      </c>
      <c r="S11" s="1">
        <v>25.889109428852276</v>
      </c>
      <c r="T11" s="1">
        <v>25.97266639096668</v>
      </c>
      <c r="U11" s="1">
        <v>26.052988157599771</v>
      </c>
      <c r="V11" s="1">
        <v>26.132011196424521</v>
      </c>
      <c r="W11" s="1">
        <v>26.207638745327646</v>
      </c>
      <c r="X11" s="1">
        <v>26.281845119579046</v>
      </c>
      <c r="Y11" s="1">
        <v>26.356674418742784</v>
      </c>
      <c r="Z11" s="1">
        <v>26.427926378650035</v>
      </c>
      <c r="AA11" s="1">
        <v>26.497628600570852</v>
      </c>
      <c r="AB11" s="1">
        <v>26.567875633898382</v>
      </c>
      <c r="AC11" s="1">
        <v>26.636520986433286</v>
      </c>
      <c r="AD11" s="1">
        <v>26.703522301874251</v>
      </c>
      <c r="AE11" s="1">
        <v>26.768837664910787</v>
      </c>
      <c r="AF11" s="1">
        <v>26.834626304799475</v>
      </c>
      <c r="AG11" s="1">
        <v>26.900893944549193</v>
      </c>
      <c r="AH11" s="1">
        <v>26.965413449146144</v>
      </c>
      <c r="AI11" s="1">
        <v>27.028143029813474</v>
      </c>
      <c r="AJ11" s="1">
        <v>27.091304814754515</v>
      </c>
      <c r="AK11" s="1">
        <v>27.154903772320136</v>
      </c>
      <c r="AL11" s="1">
        <v>27.218944951065922</v>
      </c>
      <c r="AM11" s="1">
        <v>27.281122557964839</v>
      </c>
      <c r="AN11" s="1">
        <v>27.343720806659576</v>
      </c>
      <c r="AO11" s="1">
        <v>27.404402593938968</v>
      </c>
      <c r="AP11" s="1">
        <v>27.467840423176998</v>
      </c>
      <c r="AQ11" s="1">
        <v>27.529339709563018</v>
      </c>
      <c r="AR11" s="1">
        <v>27.591246744801108</v>
      </c>
      <c r="AS11" s="1">
        <v>27.65116146439788</v>
      </c>
      <c r="AT11" s="1">
        <v>27.71388147866675</v>
      </c>
      <c r="AU11" s="1">
        <v>27.777022802135196</v>
      </c>
      <c r="AV11" s="1">
        <v>27.838137322254052</v>
      </c>
      <c r="AW11" s="1">
        <v>27.899649992871517</v>
      </c>
      <c r="AX11" s="1">
        <v>27.964050179940699</v>
      </c>
      <c r="AY11" s="1">
        <v>28.026388564520101</v>
      </c>
      <c r="AZ11" s="1">
        <v>28.08913845859303</v>
      </c>
      <c r="BA11" s="1">
        <v>28.152304393507677</v>
      </c>
      <c r="BB11" s="1">
        <v>28.215890970669879</v>
      </c>
      <c r="BC11" s="1">
        <v>28.279902862940663</v>
      </c>
      <c r="BD11" s="1">
        <v>28.344344816068062</v>
      </c>
      <c r="BE11" s="1">
        <v>28.409221650154144</v>
      </c>
      <c r="BF11" s="1">
        <v>28.474538261158187</v>
      </c>
      <c r="BG11" s="1">
        <v>28.542939398882936</v>
      </c>
      <c r="BH11" s="1">
        <v>28.609168661097986</v>
      </c>
      <c r="BI11" s="1">
        <v>28.675853065867482</v>
      </c>
      <c r="BJ11" s="1">
        <v>28.745693272553392</v>
      </c>
      <c r="BK11" s="1">
        <v>28.816037372941036</v>
      </c>
      <c r="BL11" s="1">
        <v>28.884156773803539</v>
      </c>
      <c r="BM11" s="1">
        <v>28.955506998633954</v>
      </c>
      <c r="BN11" s="1">
        <v>29.027379384870489</v>
      </c>
      <c r="BO11" s="1">
        <v>29.102575603687018</v>
      </c>
      <c r="BP11" s="1">
        <v>29.175532263340319</v>
      </c>
      <c r="BQ11" s="1">
        <v>29.251868582627683</v>
      </c>
      <c r="BR11" s="1">
        <v>29.32879679302113</v>
      </c>
      <c r="BS11" s="1">
        <v>29.409207569864773</v>
      </c>
      <c r="BT11" s="1">
        <v>29.490271836823709</v>
      </c>
      <c r="BU11" s="1">
        <v>29.571998461929397</v>
      </c>
      <c r="BV11" s="1">
        <v>29.654396482350961</v>
      </c>
      <c r="BW11" s="1">
        <v>29.740454907365756</v>
      </c>
      <c r="BX11" s="1">
        <v>29.830260259269632</v>
      </c>
      <c r="BY11" s="1">
        <v>29.920869874373299</v>
      </c>
      <c r="BZ11" s="1">
        <v>30.012295786313963</v>
      </c>
      <c r="CA11" s="1">
        <v>30.107639847546583</v>
      </c>
      <c r="CB11" s="1">
        <v>30.207002223930473</v>
      </c>
      <c r="CC11" s="1">
        <v>30.310489013498479</v>
      </c>
      <c r="CD11" s="1">
        <v>30.415028127605414</v>
      </c>
      <c r="CE11" s="1">
        <v>30.523854640593562</v>
      </c>
      <c r="CF11" s="1">
        <v>30.640343267295499</v>
      </c>
      <c r="CG11" s="1">
        <v>30.758152423306683</v>
      </c>
      <c r="CH11" s="1">
        <v>30.880636466411616</v>
      </c>
      <c r="CI11" s="1">
        <v>31.011310761527945</v>
      </c>
      <c r="CJ11" s="1">
        <v>31.147043626512374</v>
      </c>
      <c r="CK11" s="1">
        <v>31.291465170007513</v>
      </c>
      <c r="CL11" s="1">
        <v>31.444901639299868</v>
      </c>
      <c r="CM11" s="1">
        <v>31.60770804126178</v>
      </c>
      <c r="CN11" s="1">
        <v>31.783895323360309</v>
      </c>
      <c r="CO11" s="1">
        <v>31.974073093665812</v>
      </c>
      <c r="CP11" s="1">
        <v>32.178918756102085</v>
      </c>
      <c r="CQ11" s="1">
        <v>32.403021700120178</v>
      </c>
      <c r="CR11" s="1">
        <v>32.651396182537937</v>
      </c>
      <c r="CS11" s="1">
        <v>32.933613180178106</v>
      </c>
      <c r="CT11" s="1">
        <v>33.256241190399194</v>
      </c>
      <c r="CU11" s="1">
        <v>33.635394632529675</v>
      </c>
      <c r="CV11" s="1">
        <v>34.098726603099287</v>
      </c>
      <c r="CW11" s="1">
        <v>34.693503531399415</v>
      </c>
      <c r="CX11" s="1">
        <v>35.534608812236115</v>
      </c>
      <c r="CY11" s="1">
        <v>36.987783612992168</v>
      </c>
    </row>
    <row r="12" spans="1:103" x14ac:dyDescent="0.3">
      <c r="A12" s="1">
        <v>20</v>
      </c>
      <c r="B12" s="1">
        <v>-2.2620968398423966</v>
      </c>
      <c r="C12" s="1">
        <v>27.862403450458288</v>
      </c>
      <c r="D12" s="1">
        <v>9.029788750918126E-2</v>
      </c>
      <c r="E12" s="1">
        <v>23.46314042443014</v>
      </c>
      <c r="F12" s="1">
        <v>23.864753199934899</v>
      </c>
      <c r="G12" s="1">
        <v>24.132184877982311</v>
      </c>
      <c r="H12" s="1">
        <v>24.339711191909707</v>
      </c>
      <c r="I12" s="1">
        <v>24.51330613474769</v>
      </c>
      <c r="J12" s="1">
        <v>24.663913990598484</v>
      </c>
      <c r="K12" s="1">
        <v>24.798633413088154</v>
      </c>
      <c r="L12" s="1">
        <v>24.92178200604512</v>
      </c>
      <c r="M12" s="1">
        <v>25.034516646370925</v>
      </c>
      <c r="N12" s="1">
        <v>25.139931824304533</v>
      </c>
      <c r="O12" s="1">
        <v>25.239516117412254</v>
      </c>
      <c r="P12" s="1">
        <v>25.334862204808271</v>
      </c>
      <c r="Q12" s="1">
        <v>25.425791620730422</v>
      </c>
      <c r="R12" s="1">
        <v>25.512130291388679</v>
      </c>
      <c r="S12" s="1">
        <v>25.595616706184618</v>
      </c>
      <c r="T12" s="1">
        <v>25.676145624552394</v>
      </c>
      <c r="U12" s="1">
        <v>25.753613514434672</v>
      </c>
      <c r="V12" s="1">
        <v>25.829883744749743</v>
      </c>
      <c r="W12" s="1">
        <v>25.902928205253019</v>
      </c>
      <c r="X12" s="1">
        <v>25.974649320695967</v>
      </c>
      <c r="Y12" s="1">
        <v>26.04702232201268</v>
      </c>
      <c r="Z12" s="1">
        <v>26.115982266271139</v>
      </c>
      <c r="AA12" s="1">
        <v>26.183486878831651</v>
      </c>
      <c r="AB12" s="1">
        <v>26.251564030140258</v>
      </c>
      <c r="AC12" s="1">
        <v>26.318132833404789</v>
      </c>
      <c r="AD12" s="1">
        <v>26.383149430638124</v>
      </c>
      <c r="AE12" s="1">
        <v>26.446570319102285</v>
      </c>
      <c r="AF12" s="1">
        <v>26.510491246103101</v>
      </c>
      <c r="AG12" s="1">
        <v>26.574918924820523</v>
      </c>
      <c r="AH12" s="1">
        <v>26.637687139304514</v>
      </c>
      <c r="AI12" s="1">
        <v>26.698752221522493</v>
      </c>
      <c r="AJ12" s="1">
        <v>26.760276337639247</v>
      </c>
      <c r="AK12" s="1">
        <v>26.822265361722621</v>
      </c>
      <c r="AL12" s="1">
        <v>26.884725274347208</v>
      </c>
      <c r="AM12" s="1">
        <v>26.945406136144634</v>
      </c>
      <c r="AN12" s="1">
        <v>27.006536072370977</v>
      </c>
      <c r="AO12" s="1">
        <v>27.065831650539018</v>
      </c>
      <c r="AP12" s="1">
        <v>27.127859648768933</v>
      </c>
      <c r="AQ12" s="1">
        <v>27.188030799898339</v>
      </c>
      <c r="AR12" s="1">
        <v>27.248639516468433</v>
      </c>
      <c r="AS12" s="1">
        <v>27.30733481454719</v>
      </c>
      <c r="AT12" s="1">
        <v>27.368817651719755</v>
      </c>
      <c r="AU12" s="1">
        <v>27.430754371393242</v>
      </c>
      <c r="AV12" s="1">
        <v>27.490742250948657</v>
      </c>
      <c r="AW12" s="1">
        <v>27.551160201724066</v>
      </c>
      <c r="AX12" s="1">
        <v>27.6144567318442</v>
      </c>
      <c r="AY12" s="1">
        <v>27.675768396944687</v>
      </c>
      <c r="AZ12" s="1">
        <v>27.73752636916117</v>
      </c>
      <c r="BA12" s="1">
        <v>27.799736178108425</v>
      </c>
      <c r="BB12" s="1">
        <v>27.862403450458288</v>
      </c>
      <c r="BC12" s="1">
        <v>27.925533912149433</v>
      </c>
      <c r="BD12" s="1">
        <v>27.98913339065907</v>
      </c>
      <c r="BE12" s="1">
        <v>28.05320781733872</v>
      </c>
      <c r="BF12" s="1">
        <v>28.117763229816077</v>
      </c>
      <c r="BG12" s="1">
        <v>28.185417696725764</v>
      </c>
      <c r="BH12" s="1">
        <v>28.250973498563447</v>
      </c>
      <c r="BI12" s="1">
        <v>28.317029319067736</v>
      </c>
      <c r="BJ12" s="1">
        <v>28.386264772949833</v>
      </c>
      <c r="BK12" s="1">
        <v>28.45605551133924</v>
      </c>
      <c r="BL12" s="1">
        <v>28.523692709190719</v>
      </c>
      <c r="BM12" s="1">
        <v>28.594594824476442</v>
      </c>
      <c r="BN12" s="1">
        <v>28.666075114404329</v>
      </c>
      <c r="BO12" s="1">
        <v>28.740925214142965</v>
      </c>
      <c r="BP12" s="1">
        <v>28.813609127185074</v>
      </c>
      <c r="BQ12" s="1">
        <v>28.889726994954536</v>
      </c>
      <c r="BR12" s="1">
        <v>28.966504759815642</v>
      </c>
      <c r="BS12" s="1">
        <v>29.046833580213637</v>
      </c>
      <c r="BT12" s="1">
        <v>29.127893669875291</v>
      </c>
      <c r="BU12" s="1">
        <v>29.209696373850385</v>
      </c>
      <c r="BV12" s="1">
        <v>29.292253286858386</v>
      </c>
      <c r="BW12" s="1">
        <v>29.378566400361613</v>
      </c>
      <c r="BX12" s="1">
        <v>29.46873491582182</v>
      </c>
      <c r="BY12" s="1">
        <v>29.559812512776894</v>
      </c>
      <c r="BZ12" s="1">
        <v>29.651814821650174</v>
      </c>
      <c r="CA12" s="1">
        <v>29.747872347154804</v>
      </c>
      <c r="CB12" s="1">
        <v>29.848101318308785</v>
      </c>
      <c r="CC12" s="1">
        <v>29.952625321552734</v>
      </c>
      <c r="CD12" s="1">
        <v>30.058352884068835</v>
      </c>
      <c r="CE12" s="1">
        <v>30.168568130412027</v>
      </c>
      <c r="CF12" s="1">
        <v>30.286716134404589</v>
      </c>
      <c r="CG12" s="1">
        <v>30.406387002272396</v>
      </c>
      <c r="CH12" s="1">
        <v>30.531004247104597</v>
      </c>
      <c r="CI12" s="1">
        <v>30.664178765115047</v>
      </c>
      <c r="CJ12" s="1">
        <v>30.802756511181624</v>
      </c>
      <c r="CK12" s="1">
        <v>30.950485498775066</v>
      </c>
      <c r="CL12" s="1">
        <v>31.10775638307862</v>
      </c>
      <c r="CM12" s="1">
        <v>31.274996936259658</v>
      </c>
      <c r="CN12" s="1">
        <v>31.456412518481109</v>
      </c>
      <c r="CO12" s="1">
        <v>31.652742149206766</v>
      </c>
      <c r="CP12" s="1">
        <v>31.864813597394175</v>
      </c>
      <c r="CQ12" s="1">
        <v>32.097545458027383</v>
      </c>
      <c r="CR12" s="1">
        <v>32.356382903856854</v>
      </c>
      <c r="CS12" s="1">
        <v>32.651659090685961</v>
      </c>
      <c r="CT12" s="1">
        <v>32.990775870695764</v>
      </c>
      <c r="CU12" s="1">
        <v>33.391488237051853</v>
      </c>
      <c r="CV12" s="1">
        <v>33.884462545565782</v>
      </c>
      <c r="CW12" s="1">
        <v>34.52280477981634</v>
      </c>
      <c r="CX12" s="1">
        <v>35.436619324980335</v>
      </c>
      <c r="CY12" s="1">
        <v>37.048367494889447</v>
      </c>
    </row>
    <row r="13" spans="1:103" x14ac:dyDescent="0.3">
      <c r="A13" s="1" t="s">
        <v>110</v>
      </c>
      <c r="B13" s="1">
        <v>-1.7592898087973152</v>
      </c>
      <c r="C13" s="1">
        <v>27.823401706859752</v>
      </c>
      <c r="D13" s="1">
        <v>0.10376939686479196</v>
      </c>
      <c r="E13" s="1">
        <v>22.753241345759555</v>
      </c>
      <c r="F13" s="1">
        <v>23.216736342131956</v>
      </c>
      <c r="G13" s="1">
        <v>23.525430237245285</v>
      </c>
      <c r="H13" s="1">
        <v>23.764989363825627</v>
      </c>
      <c r="I13" s="1">
        <v>23.965380317050361</v>
      </c>
      <c r="J13" s="1">
        <v>24.139231424491104</v>
      </c>
      <c r="K13" s="1">
        <v>24.294735143435446</v>
      </c>
      <c r="L13" s="1">
        <v>24.43687474381559</v>
      </c>
      <c r="M13" s="1">
        <v>24.566985742619053</v>
      </c>
      <c r="N13" s="1">
        <v>24.688640105924268</v>
      </c>
      <c r="O13" s="1">
        <v>24.803556149250102</v>
      </c>
      <c r="P13" s="1">
        <v>24.913572081379954</v>
      </c>
      <c r="Q13" s="1">
        <v>25.018482334620092</v>
      </c>
      <c r="R13" s="1">
        <v>25.118086674534855</v>
      </c>
      <c r="S13" s="1">
        <v>25.214391208152591</v>
      </c>
      <c r="T13" s="1">
        <v>25.307274888231042</v>
      </c>
      <c r="U13" s="1">
        <v>25.396618782098237</v>
      </c>
      <c r="V13" s="1">
        <v>25.484572164223554</v>
      </c>
      <c r="W13" s="1">
        <v>25.568796601050401</v>
      </c>
      <c r="X13" s="1">
        <v>25.651486118408815</v>
      </c>
      <c r="Y13" s="1">
        <v>25.734917742630643</v>
      </c>
      <c r="Z13" s="1">
        <v>25.814405569268065</v>
      </c>
      <c r="AA13" s="1">
        <v>25.892206822650124</v>
      </c>
      <c r="AB13" s="1">
        <v>25.970658531684716</v>
      </c>
      <c r="AC13" s="1">
        <v>26.047362567028607</v>
      </c>
      <c r="AD13" s="1">
        <v>26.122268737071614</v>
      </c>
      <c r="AE13" s="1">
        <v>26.195327312331514</v>
      </c>
      <c r="AF13" s="1">
        <v>26.268952480802778</v>
      </c>
      <c r="AG13" s="1">
        <v>26.343151474001001</v>
      </c>
      <c r="AH13" s="1">
        <v>26.415429537400016</v>
      </c>
      <c r="AI13" s="1">
        <v>26.485736915614812</v>
      </c>
      <c r="AJ13" s="1">
        <v>26.556563070174924</v>
      </c>
      <c r="AK13" s="1">
        <v>26.627914299221448</v>
      </c>
      <c r="AL13" s="1">
        <v>26.699797007631982</v>
      </c>
      <c r="AM13" s="1">
        <v>26.769621917430396</v>
      </c>
      <c r="AN13" s="1">
        <v>26.839953016808053</v>
      </c>
      <c r="AO13" s="1">
        <v>26.908163310368824</v>
      </c>
      <c r="AP13" s="1">
        <v>26.979505691578314</v>
      </c>
      <c r="AQ13" s="1">
        <v>27.048701288347097</v>
      </c>
      <c r="AR13" s="1">
        <v>27.118388793920939</v>
      </c>
      <c r="AS13" s="1">
        <v>27.185865258748887</v>
      </c>
      <c r="AT13" s="1">
        <v>27.256534458850322</v>
      </c>
      <c r="AU13" s="1">
        <v>27.327712879040128</v>
      </c>
      <c r="AV13" s="1">
        <v>27.396639505170597</v>
      </c>
      <c r="AW13" s="1">
        <v>27.466047967890788</v>
      </c>
      <c r="AX13" s="1">
        <v>27.538749858170402</v>
      </c>
      <c r="AY13" s="1">
        <v>27.609158543451645</v>
      </c>
      <c r="AZ13" s="1">
        <v>27.680066186453832</v>
      </c>
      <c r="BA13" s="1">
        <v>27.751478603826978</v>
      </c>
      <c r="BB13" s="1">
        <v>27.823401706859752</v>
      </c>
      <c r="BC13" s="1">
        <v>27.895841503459785</v>
      </c>
      <c r="BD13" s="1">
        <v>27.968804100184769</v>
      </c>
      <c r="BE13" s="1">
        <v>28.042295704325806</v>
      </c>
      <c r="BF13" s="1">
        <v>28.116322626044653</v>
      </c>
      <c r="BG13" s="1">
        <v>28.193885386675454</v>
      </c>
      <c r="BH13" s="1">
        <v>28.269024363963936</v>
      </c>
      <c r="BI13" s="1">
        <v>28.344718496355025</v>
      </c>
      <c r="BJ13" s="1">
        <v>28.42403655825715</v>
      </c>
      <c r="BK13" s="1">
        <v>28.503970098944247</v>
      </c>
      <c r="BL13" s="1">
        <v>28.581417014224819</v>
      </c>
      <c r="BM13" s="1">
        <v>28.662580800210829</v>
      </c>
      <c r="BN13" s="1">
        <v>28.744383752232228</v>
      </c>
      <c r="BO13" s="1">
        <v>28.830018367723085</v>
      </c>
      <c r="BP13" s="1">
        <v>28.913150051508879</v>
      </c>
      <c r="BQ13" s="1">
        <v>29.000182877531316</v>
      </c>
      <c r="BR13" s="1">
        <v>29.087942435973179</v>
      </c>
      <c r="BS13" s="1">
        <v>29.17973063791856</v>
      </c>
      <c r="BT13" s="1">
        <v>29.272322507046734</v>
      </c>
      <c r="BU13" s="1">
        <v>29.365729631183736</v>
      </c>
      <c r="BV13" s="1">
        <v>29.459963831600007</v>
      </c>
      <c r="BW13" s="1">
        <v>29.558448318850438</v>
      </c>
      <c r="BX13" s="1">
        <v>29.661290626168707</v>
      </c>
      <c r="BY13" s="1">
        <v>29.765126338662938</v>
      </c>
      <c r="BZ13" s="1">
        <v>29.869971267693668</v>
      </c>
      <c r="CA13" s="1">
        <v>29.979388437908352</v>
      </c>
      <c r="CB13" s="1">
        <v>30.093502963389323</v>
      </c>
      <c r="CC13" s="1">
        <v>30.212447579055535</v>
      </c>
      <c r="CD13" s="1">
        <v>30.332698502072027</v>
      </c>
      <c r="CE13" s="1">
        <v>30.457984677563463</v>
      </c>
      <c r="CF13" s="1">
        <v>30.592208944638909</v>
      </c>
      <c r="CG13" s="1">
        <v>30.728078111238005</v>
      </c>
      <c r="CH13" s="1">
        <v>30.869470490474619</v>
      </c>
      <c r="CI13" s="1">
        <v>31.020465691383933</v>
      </c>
      <c r="CJ13" s="1">
        <v>31.177468360110986</v>
      </c>
      <c r="CK13" s="1">
        <v>31.344703092820794</v>
      </c>
      <c r="CL13" s="1">
        <v>31.522582527842875</v>
      </c>
      <c r="CM13" s="1">
        <v>31.711556789595242</v>
      </c>
      <c r="CN13" s="1">
        <v>31.916332583995164</v>
      </c>
      <c r="CO13" s="1">
        <v>32.137684595791072</v>
      </c>
      <c r="CP13" s="1">
        <v>32.376476308937498</v>
      </c>
      <c r="CQ13" s="1">
        <v>32.638154180612702</v>
      </c>
      <c r="CR13" s="1">
        <v>32.928709012686866</v>
      </c>
      <c r="CS13" s="1">
        <v>33.259539746765583</v>
      </c>
      <c r="CT13" s="1">
        <v>33.638640076339563</v>
      </c>
      <c r="CU13" s="1">
        <v>34.085389356986603</v>
      </c>
      <c r="CV13" s="1">
        <v>34.633138114014812</v>
      </c>
      <c r="CW13" s="1">
        <v>35.339224757727429</v>
      </c>
      <c r="CX13" s="1">
        <v>36.343443270357326</v>
      </c>
      <c r="CY13" s="1">
        <v>38.094415280067786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-1.7358986028636538</v>
      </c>
      <c r="C3" s="1">
        <v>79.569546935567786</v>
      </c>
      <c r="D3" s="1">
        <v>0.11361917698931788</v>
      </c>
      <c r="E3" s="1">
        <v>64.014830201858487</v>
      </c>
      <c r="F3" s="1">
        <v>65.411596125468861</v>
      </c>
      <c r="G3" s="1">
        <v>66.344522107686714</v>
      </c>
      <c r="H3" s="1">
        <v>67.069996152611054</v>
      </c>
      <c r="I3" s="1">
        <v>67.677860878968616</v>
      </c>
      <c r="J3" s="1">
        <v>68.20596834470517</v>
      </c>
      <c r="K3" s="1">
        <v>68.678935155931185</v>
      </c>
      <c r="L3" s="1">
        <v>69.11174774769718</v>
      </c>
      <c r="M3" s="1">
        <v>69.508348420645461</v>
      </c>
      <c r="N3" s="1">
        <v>69.87953239803727</v>
      </c>
      <c r="O3" s="1">
        <v>70.2304783792991</v>
      </c>
      <c r="P3" s="1">
        <v>70.566753702482899</v>
      </c>
      <c r="Q3" s="1">
        <v>70.887691935967808</v>
      </c>
      <c r="R3" s="1">
        <v>71.192642427751522</v>
      </c>
      <c r="S3" s="1">
        <v>71.487716964810843</v>
      </c>
      <c r="T3" s="1">
        <v>71.772522096909526</v>
      </c>
      <c r="U3" s="1">
        <v>72.04667044271045</v>
      </c>
      <c r="V3" s="1">
        <v>72.316741482186274</v>
      </c>
      <c r="W3" s="1">
        <v>72.575539098073875</v>
      </c>
      <c r="X3" s="1">
        <v>72.829789091050984</v>
      </c>
      <c r="Y3" s="1">
        <v>73.08649086308219</v>
      </c>
      <c r="Z3" s="1">
        <v>73.331217703369688</v>
      </c>
      <c r="AA3" s="1">
        <v>73.570902925514702</v>
      </c>
      <c r="AB3" s="1">
        <v>73.812743733139314</v>
      </c>
      <c r="AC3" s="1">
        <v>74.04934474761852</v>
      </c>
      <c r="AD3" s="1">
        <v>74.280541428755782</v>
      </c>
      <c r="AE3" s="1">
        <v>74.506170469881937</v>
      </c>
      <c r="AF3" s="1">
        <v>74.733684511144276</v>
      </c>
      <c r="AG3" s="1">
        <v>74.963109429817735</v>
      </c>
      <c r="AH3" s="1">
        <v>75.186728032897335</v>
      </c>
      <c r="AI3" s="1">
        <v>75.404376106855523</v>
      </c>
      <c r="AJ3" s="1">
        <v>75.623756614823833</v>
      </c>
      <c r="AK3" s="1">
        <v>75.844892210546448</v>
      </c>
      <c r="AL3" s="1">
        <v>76.067805961083479</v>
      </c>
      <c r="AM3" s="1">
        <v>76.2844645150101</v>
      </c>
      <c r="AN3" s="1">
        <v>76.502819763809782</v>
      </c>
      <c r="AO3" s="1">
        <v>76.71471174946052</v>
      </c>
      <c r="AP3" s="1">
        <v>76.93646138555745</v>
      </c>
      <c r="AQ3" s="1">
        <v>77.151663608974886</v>
      </c>
      <c r="AR3" s="1">
        <v>77.368520746813644</v>
      </c>
      <c r="AS3" s="1">
        <v>77.578617344762819</v>
      </c>
      <c r="AT3" s="1">
        <v>77.798781718600907</v>
      </c>
      <c r="AU3" s="1">
        <v>78.020663989836351</v>
      </c>
      <c r="AV3" s="1">
        <v>78.235652880784073</v>
      </c>
      <c r="AW3" s="1">
        <v>78.452270336775626</v>
      </c>
      <c r="AX3" s="1">
        <v>78.679301856419443</v>
      </c>
      <c r="AY3" s="1">
        <v>78.899304789656867</v>
      </c>
      <c r="AZ3" s="1">
        <v>79.120998981304993</v>
      </c>
      <c r="BA3" s="1">
        <v>79.344405786258505</v>
      </c>
      <c r="BB3" s="1">
        <v>79.569546935567786</v>
      </c>
      <c r="BC3" s="1">
        <v>79.796444544959314</v>
      </c>
      <c r="BD3" s="1">
        <v>80.025121123592726</v>
      </c>
      <c r="BE3" s="1">
        <v>80.255599583061809</v>
      </c>
      <c r="BF3" s="1">
        <v>80.487903246647761</v>
      </c>
      <c r="BG3" s="1">
        <v>80.731460761905495</v>
      </c>
      <c r="BH3" s="1">
        <v>80.967561932172543</v>
      </c>
      <c r="BI3" s="1">
        <v>81.20556183699766</v>
      </c>
      <c r="BJ3" s="1">
        <v>81.45512288682508</v>
      </c>
      <c r="BK3" s="1">
        <v>81.706793493984605</v>
      </c>
      <c r="BL3" s="1">
        <v>81.950801150351438</v>
      </c>
      <c r="BM3" s="1">
        <v>82.206695379546687</v>
      </c>
      <c r="BN3" s="1">
        <v>82.464787613804177</v>
      </c>
      <c r="BO3" s="1">
        <v>82.735166179508198</v>
      </c>
      <c r="BP3" s="1">
        <v>82.997835708301679</v>
      </c>
      <c r="BQ3" s="1">
        <v>83.273036602423531</v>
      </c>
      <c r="BR3" s="1">
        <v>83.550748459868686</v>
      </c>
      <c r="BS3" s="1">
        <v>83.841438407129047</v>
      </c>
      <c r="BT3" s="1">
        <v>84.134912174309392</v>
      </c>
      <c r="BU3" s="1">
        <v>84.431213602552901</v>
      </c>
      <c r="BV3" s="1">
        <v>84.730387497352766</v>
      </c>
      <c r="BW3" s="1">
        <v>85.043323218935356</v>
      </c>
      <c r="BX3" s="1">
        <v>85.370399446082146</v>
      </c>
      <c r="BY3" s="1">
        <v>85.700940388985146</v>
      </c>
      <c r="BZ3" s="1">
        <v>86.035006442209095</v>
      </c>
      <c r="CA3" s="1">
        <v>86.383977083891168</v>
      </c>
      <c r="CB3" s="1">
        <v>86.748296456410316</v>
      </c>
      <c r="CC3" s="1">
        <v>87.128436964444049</v>
      </c>
      <c r="CD3" s="1">
        <v>87.513169923237214</v>
      </c>
      <c r="CE3" s="1">
        <v>87.91446132896381</v>
      </c>
      <c r="CF3" s="1">
        <v>88.344891701805778</v>
      </c>
      <c r="CG3" s="1">
        <v>88.78113712473521</v>
      </c>
      <c r="CH3" s="1">
        <v>89.235696305589357</v>
      </c>
      <c r="CI3" s="1">
        <v>89.721783930689</v>
      </c>
      <c r="CJ3" s="1">
        <v>90.227934006531768</v>
      </c>
      <c r="CK3" s="1">
        <v>90.767886009959057</v>
      </c>
      <c r="CL3" s="1">
        <v>91.343135525652499</v>
      </c>
      <c r="CM3" s="1">
        <v>91.955320731931451</v>
      </c>
      <c r="CN3" s="1">
        <v>92.619931775793205</v>
      </c>
      <c r="CO3" s="1">
        <v>93.339799185063129</v>
      </c>
      <c r="CP3" s="1">
        <v>94.118094318159933</v>
      </c>
      <c r="CQ3" s="1">
        <v>94.973040123229936</v>
      </c>
      <c r="CR3" s="1">
        <v>95.924877166878801</v>
      </c>
      <c r="CS3" s="1">
        <v>97.011951319417363</v>
      </c>
      <c r="CT3" s="1">
        <v>98.262001927621327</v>
      </c>
      <c r="CU3" s="1">
        <v>99.741191026352936</v>
      </c>
      <c r="CV3" s="1">
        <v>101.5639048385306</v>
      </c>
      <c r="CW3" s="1">
        <v>103.92863233013506</v>
      </c>
      <c r="CX3" s="1">
        <v>107.3219685309565</v>
      </c>
      <c r="CY3" s="1">
        <v>113.32694685627035</v>
      </c>
    </row>
    <row r="4" spans="1:103" x14ac:dyDescent="0.3">
      <c r="A4" s="1">
        <v>12</v>
      </c>
      <c r="B4" s="1">
        <v>-2.1110399949008354</v>
      </c>
      <c r="C4" s="1">
        <v>74.232511273992884</v>
      </c>
      <c r="D4" s="1">
        <v>0.11197523979927221</v>
      </c>
      <c r="E4" s="1">
        <v>60.319343173126946</v>
      </c>
      <c r="F4" s="1">
        <v>61.542261842113682</v>
      </c>
      <c r="G4" s="1">
        <v>62.361445316183094</v>
      </c>
      <c r="H4" s="1">
        <v>62.999850488586695</v>
      </c>
      <c r="I4" s="1">
        <v>63.535725438267065</v>
      </c>
      <c r="J4" s="1">
        <v>64.002022909310298</v>
      </c>
      <c r="K4" s="1">
        <v>64.420226805188193</v>
      </c>
      <c r="L4" s="1">
        <v>64.803427460688496</v>
      </c>
      <c r="M4" s="1">
        <v>65.154995922253136</v>
      </c>
      <c r="N4" s="1">
        <v>65.484411531108591</v>
      </c>
      <c r="O4" s="1">
        <v>65.796207773939045</v>
      </c>
      <c r="P4" s="1">
        <v>66.095285711211559</v>
      </c>
      <c r="Q4" s="1">
        <v>66.381015250551613</v>
      </c>
      <c r="R4" s="1">
        <v>66.652778796662218</v>
      </c>
      <c r="S4" s="1">
        <v>66.91599263247474</v>
      </c>
      <c r="T4" s="1">
        <v>67.170283208714082</v>
      </c>
      <c r="U4" s="1">
        <v>67.415281423936207</v>
      </c>
      <c r="V4" s="1">
        <v>67.656851706043582</v>
      </c>
      <c r="W4" s="1">
        <v>67.888541315639173</v>
      </c>
      <c r="X4" s="1">
        <v>68.11635509820988</v>
      </c>
      <c r="Y4" s="1">
        <v>68.346564167892822</v>
      </c>
      <c r="Z4" s="1">
        <v>68.566221579200686</v>
      </c>
      <c r="AA4" s="1">
        <v>68.781532780264115</v>
      </c>
      <c r="AB4" s="1">
        <v>68.99896145503773</v>
      </c>
      <c r="AC4" s="1">
        <v>69.211856840231334</v>
      </c>
      <c r="AD4" s="1">
        <v>69.420060496126794</v>
      </c>
      <c r="AE4" s="1">
        <v>69.623414685128523</v>
      </c>
      <c r="AF4" s="1">
        <v>69.828633628250486</v>
      </c>
      <c r="AG4" s="1">
        <v>70.035746208306776</v>
      </c>
      <c r="AH4" s="1">
        <v>70.237782781639325</v>
      </c>
      <c r="AI4" s="1">
        <v>70.434583311646861</v>
      </c>
      <c r="AJ4" s="1">
        <v>70.633109538340335</v>
      </c>
      <c r="AK4" s="1">
        <v>70.833387014203296</v>
      </c>
      <c r="AL4" s="1">
        <v>71.035441826228421</v>
      </c>
      <c r="AM4" s="1">
        <v>71.231988571249346</v>
      </c>
      <c r="AN4" s="1">
        <v>71.430237110431747</v>
      </c>
      <c r="AO4" s="1">
        <v>71.622774748260483</v>
      </c>
      <c r="AP4" s="1">
        <v>71.824436678481334</v>
      </c>
      <c r="AQ4" s="1">
        <v>72.020308855949963</v>
      </c>
      <c r="AR4" s="1">
        <v>72.217852458709956</v>
      </c>
      <c r="AS4" s="1">
        <v>72.409396877120358</v>
      </c>
      <c r="AT4" s="1">
        <v>72.610289444233629</v>
      </c>
      <c r="AU4" s="1">
        <v>72.812926186701091</v>
      </c>
      <c r="AV4" s="1">
        <v>73.009437847560804</v>
      </c>
      <c r="AW4" s="1">
        <v>73.207608926471593</v>
      </c>
      <c r="AX4" s="1">
        <v>73.415492594127755</v>
      </c>
      <c r="AY4" s="1">
        <v>73.617122753297721</v>
      </c>
      <c r="AZ4" s="1">
        <v>73.820485737834503</v>
      </c>
      <c r="BA4" s="1">
        <v>74.025606691643915</v>
      </c>
      <c r="BB4" s="1">
        <v>74.232511273992884</v>
      </c>
      <c r="BC4" s="1">
        <v>74.44122567319414</v>
      </c>
      <c r="BD4" s="1">
        <v>74.651776620738175</v>
      </c>
      <c r="BE4" s="1">
        <v>74.86419140588994</v>
      </c>
      <c r="BF4" s="1">
        <v>75.078497890768261</v>
      </c>
      <c r="BG4" s="1">
        <v>75.303413939328394</v>
      </c>
      <c r="BH4" s="1">
        <v>75.521668361149125</v>
      </c>
      <c r="BI4" s="1">
        <v>75.741902864831502</v>
      </c>
      <c r="BJ4" s="1">
        <v>75.973079840938809</v>
      </c>
      <c r="BK4" s="1">
        <v>76.206466177935923</v>
      </c>
      <c r="BL4" s="1">
        <v>76.432992853072676</v>
      </c>
      <c r="BM4" s="1">
        <v>76.670817312694822</v>
      </c>
      <c r="BN4" s="1">
        <v>76.910959170762993</v>
      </c>
      <c r="BO4" s="1">
        <v>77.162830975281224</v>
      </c>
      <c r="BP4" s="1">
        <v>77.407815878894837</v>
      </c>
      <c r="BQ4" s="1">
        <v>77.664802291751201</v>
      </c>
      <c r="BR4" s="1">
        <v>77.924461689475237</v>
      </c>
      <c r="BS4" s="1">
        <v>78.196611687003525</v>
      </c>
      <c r="BT4" s="1">
        <v>78.471740635268446</v>
      </c>
      <c r="BU4" s="1">
        <v>78.749903677866229</v>
      </c>
      <c r="BV4" s="1">
        <v>79.031157402619542</v>
      </c>
      <c r="BW4" s="1">
        <v>79.325776101971314</v>
      </c>
      <c r="BX4" s="1">
        <v>79.634179047479662</v>
      </c>
      <c r="BY4" s="1">
        <v>79.946343039453097</v>
      </c>
      <c r="BZ4" s="1">
        <v>80.262345711000734</v>
      </c>
      <c r="CA4" s="1">
        <v>80.592999446274845</v>
      </c>
      <c r="CB4" s="1">
        <v>80.93880455220939</v>
      </c>
      <c r="CC4" s="1">
        <v>81.300296116791657</v>
      </c>
      <c r="CD4" s="1">
        <v>81.666858300558417</v>
      </c>
      <c r="CE4" s="1">
        <v>82.049959235268545</v>
      </c>
      <c r="CF4" s="1">
        <v>82.461753439009215</v>
      </c>
      <c r="CG4" s="1">
        <v>82.88004618188279</v>
      </c>
      <c r="CH4" s="1">
        <v>83.316913037731041</v>
      </c>
      <c r="CI4" s="1">
        <v>83.785240870105611</v>
      </c>
      <c r="CJ4" s="1">
        <v>84.274188983111245</v>
      </c>
      <c r="CK4" s="1">
        <v>84.797262532963458</v>
      </c>
      <c r="CL4" s="1">
        <v>85.356227256396721</v>
      </c>
      <c r="CM4" s="1">
        <v>85.953035372963512</v>
      </c>
      <c r="CN4" s="1">
        <v>86.603271066541225</v>
      </c>
      <c r="CO4" s="1">
        <v>87.310340339729208</v>
      </c>
      <c r="CP4" s="1">
        <v>88.078105355507489</v>
      </c>
      <c r="CQ4" s="1">
        <v>88.92552755447133</v>
      </c>
      <c r="CR4" s="1">
        <v>89.874083553640091</v>
      </c>
      <c r="CS4" s="1">
        <v>90.964146369507091</v>
      </c>
      <c r="CT4" s="1">
        <v>92.226771248914062</v>
      </c>
      <c r="CU4" s="1">
        <v>93.73389196964358</v>
      </c>
      <c r="CV4" s="1">
        <v>95.61126388634888</v>
      </c>
      <c r="CW4" s="1">
        <v>98.081867732346737</v>
      </c>
      <c r="CX4" s="1">
        <v>101.70076261874689</v>
      </c>
      <c r="CY4" s="1">
        <v>108.3401891576205</v>
      </c>
    </row>
    <row r="5" spans="1:103" x14ac:dyDescent="0.3">
      <c r="A5" s="1">
        <v>13</v>
      </c>
      <c r="B5" s="1">
        <v>-2.2327943059893514</v>
      </c>
      <c r="C5" s="1">
        <v>68.660216030280566</v>
      </c>
      <c r="D5" s="1">
        <v>0.10562663167994094</v>
      </c>
      <c r="E5" s="1">
        <v>56.447018225589019</v>
      </c>
      <c r="F5" s="1">
        <v>57.5267804022711</v>
      </c>
      <c r="G5" s="1">
        <v>58.249357177155844</v>
      </c>
      <c r="H5" s="1">
        <v>58.812083943636416</v>
      </c>
      <c r="I5" s="1">
        <v>59.28417279639983</v>
      </c>
      <c r="J5" s="1">
        <v>59.694773064592013</v>
      </c>
      <c r="K5" s="1">
        <v>60.062872527374857</v>
      </c>
      <c r="L5" s="1">
        <v>60.400037140329921</v>
      </c>
      <c r="M5" s="1">
        <v>60.709264861797692</v>
      </c>
      <c r="N5" s="1">
        <v>60.998917064855299</v>
      </c>
      <c r="O5" s="1">
        <v>61.272996310156152</v>
      </c>
      <c r="P5" s="1">
        <v>61.535822569774069</v>
      </c>
      <c r="Q5" s="1">
        <v>61.786851749183917</v>
      </c>
      <c r="R5" s="1">
        <v>62.025550816075381</v>
      </c>
      <c r="S5" s="1">
        <v>62.25668461721466</v>
      </c>
      <c r="T5" s="1">
        <v>62.479930769605602</v>
      </c>
      <c r="U5" s="1">
        <v>62.694970872291137</v>
      </c>
      <c r="V5" s="1">
        <v>62.906956110679694</v>
      </c>
      <c r="W5" s="1">
        <v>63.110227890080367</v>
      </c>
      <c r="X5" s="1">
        <v>63.310058424784863</v>
      </c>
      <c r="Y5" s="1">
        <v>63.511949040715528</v>
      </c>
      <c r="Z5" s="1">
        <v>63.704547677781569</v>
      </c>
      <c r="AA5" s="1">
        <v>63.893299299410138</v>
      </c>
      <c r="AB5" s="1">
        <v>64.083870925983319</v>
      </c>
      <c r="AC5" s="1">
        <v>64.270433999517621</v>
      </c>
      <c r="AD5" s="1">
        <v>64.452852029962088</v>
      </c>
      <c r="AE5" s="1">
        <v>64.630989181568395</v>
      </c>
      <c r="AF5" s="1">
        <v>64.81072785949253</v>
      </c>
      <c r="AG5" s="1">
        <v>64.992092558789679</v>
      </c>
      <c r="AH5" s="1">
        <v>65.168980911861041</v>
      </c>
      <c r="AI5" s="1">
        <v>65.341255246921889</v>
      </c>
      <c r="AJ5" s="1">
        <v>65.515010564681276</v>
      </c>
      <c r="AK5" s="1">
        <v>65.690268518497192</v>
      </c>
      <c r="AL5" s="1">
        <v>65.867051210334125</v>
      </c>
      <c r="AM5" s="1">
        <v>66.038985372636361</v>
      </c>
      <c r="AN5" s="1">
        <v>66.212378932110752</v>
      </c>
      <c r="AO5" s="1">
        <v>66.380749489735564</v>
      </c>
      <c r="AP5" s="1">
        <v>66.557069458045262</v>
      </c>
      <c r="AQ5" s="1">
        <v>66.728298307413354</v>
      </c>
      <c r="AR5" s="1">
        <v>66.900959477593773</v>
      </c>
      <c r="AS5" s="1">
        <v>67.068349543670095</v>
      </c>
      <c r="AT5" s="1">
        <v>67.243879826842189</v>
      </c>
      <c r="AU5" s="1">
        <v>67.420903972267567</v>
      </c>
      <c r="AV5" s="1">
        <v>67.592548404418508</v>
      </c>
      <c r="AW5" s="1">
        <v>67.765613592041021</v>
      </c>
      <c r="AX5" s="1">
        <v>67.947130024174768</v>
      </c>
      <c r="AY5" s="1">
        <v>68.123155987448612</v>
      </c>
      <c r="AZ5" s="1">
        <v>68.300664743609431</v>
      </c>
      <c r="BA5" s="1">
        <v>68.479677533802004</v>
      </c>
      <c r="BB5" s="1">
        <v>68.660216030280566</v>
      </c>
      <c r="BC5" s="1">
        <v>68.842302347763209</v>
      </c>
      <c r="BD5" s="1">
        <v>69.025959055154757</v>
      </c>
      <c r="BE5" s="1">
        <v>69.211209187652258</v>
      </c>
      <c r="BF5" s="1">
        <v>69.398076259248171</v>
      </c>
      <c r="BG5" s="1">
        <v>69.594159072891898</v>
      </c>
      <c r="BH5" s="1">
        <v>69.784399680191058</v>
      </c>
      <c r="BI5" s="1">
        <v>69.976331784840738</v>
      </c>
      <c r="BJ5" s="1">
        <v>70.177763021666451</v>
      </c>
      <c r="BK5" s="1">
        <v>70.381080866604151</v>
      </c>
      <c r="BL5" s="1">
        <v>70.578385941815384</v>
      </c>
      <c r="BM5" s="1">
        <v>70.785492410621814</v>
      </c>
      <c r="BN5" s="1">
        <v>70.994576529212324</v>
      </c>
      <c r="BO5" s="1">
        <v>71.213830013538427</v>
      </c>
      <c r="BP5" s="1">
        <v>71.427045821790543</v>
      </c>
      <c r="BQ5" s="1">
        <v>71.650661724158581</v>
      </c>
      <c r="BR5" s="1">
        <v>71.876556751833917</v>
      </c>
      <c r="BS5" s="1">
        <v>72.113267869713951</v>
      </c>
      <c r="BT5" s="1">
        <v>72.352517822720941</v>
      </c>
      <c r="BU5" s="1">
        <v>72.594352991783808</v>
      </c>
      <c r="BV5" s="1">
        <v>72.838820960265792</v>
      </c>
      <c r="BW5" s="1">
        <v>73.094847547037205</v>
      </c>
      <c r="BX5" s="1">
        <v>73.362789038737048</v>
      </c>
      <c r="BY5" s="1">
        <v>73.633931944142404</v>
      </c>
      <c r="BZ5" s="1">
        <v>73.908341471519989</v>
      </c>
      <c r="CA5" s="1">
        <v>74.195401038170957</v>
      </c>
      <c r="CB5" s="1">
        <v>74.495535201082291</v>
      </c>
      <c r="CC5" s="1">
        <v>74.809197833552375</v>
      </c>
      <c r="CD5" s="1">
        <v>75.127170467080447</v>
      </c>
      <c r="CE5" s="1">
        <v>75.459393346712474</v>
      </c>
      <c r="CF5" s="1">
        <v>75.816389600820997</v>
      </c>
      <c r="CG5" s="1">
        <v>76.178904168029447</v>
      </c>
      <c r="CH5" s="1">
        <v>76.557392303516124</v>
      </c>
      <c r="CI5" s="1">
        <v>76.962997431663027</v>
      </c>
      <c r="CJ5" s="1">
        <v>77.38630744569717</v>
      </c>
      <c r="CK5" s="1">
        <v>77.838988679900567</v>
      </c>
      <c r="CL5" s="1">
        <v>78.322534208224113</v>
      </c>
      <c r="CM5" s="1">
        <v>78.838593668992104</v>
      </c>
      <c r="CN5" s="1">
        <v>79.400590695639281</v>
      </c>
      <c r="CO5" s="1">
        <v>80.011401420147678</v>
      </c>
      <c r="CP5" s="1">
        <v>80.674284409005296</v>
      </c>
      <c r="CQ5" s="1">
        <v>81.405509899013708</v>
      </c>
      <c r="CR5" s="1">
        <v>82.223466871873057</v>
      </c>
      <c r="CS5" s="1">
        <v>83.162755212465385</v>
      </c>
      <c r="CT5" s="1">
        <v>84.249819676493146</v>
      </c>
      <c r="CU5" s="1">
        <v>85.546107668390931</v>
      </c>
      <c r="CV5" s="1">
        <v>87.158931449537945</v>
      </c>
      <c r="CW5" s="1">
        <v>89.27819143151558</v>
      </c>
      <c r="CX5" s="1">
        <v>92.375997903719522</v>
      </c>
      <c r="CY5" s="1">
        <v>98.040022758658182</v>
      </c>
    </row>
    <row r="6" spans="1:103" x14ac:dyDescent="0.3">
      <c r="A6" s="1">
        <v>14</v>
      </c>
      <c r="B6" s="1">
        <v>-2.5970785222244932</v>
      </c>
      <c r="C6" s="1">
        <v>63.676990267459288</v>
      </c>
      <c r="D6" s="1">
        <v>9.5696665798019401E-2</v>
      </c>
      <c r="E6" s="1">
        <v>53.418639519837789</v>
      </c>
      <c r="F6" s="1">
        <v>54.326807946153615</v>
      </c>
      <c r="G6" s="1">
        <v>54.934261933218451</v>
      </c>
      <c r="H6" s="1">
        <v>55.407191942385573</v>
      </c>
      <c r="I6" s="1">
        <v>55.803862076757923</v>
      </c>
      <c r="J6" s="1">
        <v>56.148809573563412</v>
      </c>
      <c r="K6" s="1">
        <v>56.458010914664271</v>
      </c>
      <c r="L6" s="1">
        <v>56.74119626549119</v>
      </c>
      <c r="M6" s="1">
        <v>57.00089374697491</v>
      </c>
      <c r="N6" s="1">
        <v>57.244132598643169</v>
      </c>
      <c r="O6" s="1">
        <v>57.474278870956873</v>
      </c>
      <c r="P6" s="1">
        <v>57.694963575356034</v>
      </c>
      <c r="Q6" s="1">
        <v>57.905732618197135</v>
      </c>
      <c r="R6" s="1">
        <v>58.10614089046274</v>
      </c>
      <c r="S6" s="1">
        <v>58.300190786719</v>
      </c>
      <c r="T6" s="1">
        <v>58.48761311114405</v>
      </c>
      <c r="U6" s="1">
        <v>58.668141853340281</v>
      </c>
      <c r="V6" s="1">
        <v>58.846102501842452</v>
      </c>
      <c r="W6" s="1">
        <v>59.016745582538888</v>
      </c>
      <c r="X6" s="1">
        <v>59.184497823206506</v>
      </c>
      <c r="Y6" s="1">
        <v>59.35397801094696</v>
      </c>
      <c r="Z6" s="1">
        <v>59.515657069607229</v>
      </c>
      <c r="AA6" s="1">
        <v>59.674106391075497</v>
      </c>
      <c r="AB6" s="1">
        <v>59.834083678844195</v>
      </c>
      <c r="AC6" s="1">
        <v>59.990696535175445</v>
      </c>
      <c r="AD6" s="1">
        <v>60.14383076559988</v>
      </c>
      <c r="AE6" s="1">
        <v>60.293372665981259</v>
      </c>
      <c r="AF6" s="1">
        <v>60.444260733748777</v>
      </c>
      <c r="AG6" s="1">
        <v>60.596515972821358</v>
      </c>
      <c r="AH6" s="1">
        <v>60.745015789434568</v>
      </c>
      <c r="AI6" s="1">
        <v>60.889644774382127</v>
      </c>
      <c r="AJ6" s="1">
        <v>61.035520122408897</v>
      </c>
      <c r="AK6" s="1">
        <v>61.182660444851578</v>
      </c>
      <c r="AL6" s="1">
        <v>61.331084749970294</v>
      </c>
      <c r="AM6" s="1">
        <v>61.475442369858769</v>
      </c>
      <c r="AN6" s="1">
        <v>61.621029727389562</v>
      </c>
      <c r="AO6" s="1">
        <v>61.762404162764106</v>
      </c>
      <c r="AP6" s="1">
        <v>61.910458591252706</v>
      </c>
      <c r="AQ6" s="1">
        <v>62.054243450920964</v>
      </c>
      <c r="AR6" s="1">
        <v>62.199236793365991</v>
      </c>
      <c r="AS6" s="1">
        <v>62.339809504266256</v>
      </c>
      <c r="AT6" s="1">
        <v>62.487224785384143</v>
      </c>
      <c r="AU6" s="1">
        <v>62.635901736205867</v>
      </c>
      <c r="AV6" s="1">
        <v>62.780067571704834</v>
      </c>
      <c r="AW6" s="1">
        <v>62.925434166362123</v>
      </c>
      <c r="AX6" s="1">
        <v>63.077907818580677</v>
      </c>
      <c r="AY6" s="1">
        <v>63.225778070693025</v>
      </c>
      <c r="AZ6" s="1">
        <v>63.374902870715808</v>
      </c>
      <c r="BA6" s="1">
        <v>63.525300660108179</v>
      </c>
      <c r="BB6" s="1">
        <v>63.676990267459288</v>
      </c>
      <c r="BC6" s="1">
        <v>63.829990919081581</v>
      </c>
      <c r="BD6" s="1">
        <v>63.98432224996224</v>
      </c>
      <c r="BE6" s="1">
        <v>64.140004315087424</v>
      </c>
      <c r="BF6" s="1">
        <v>64.297057601154066</v>
      </c>
      <c r="BG6" s="1">
        <v>64.461870113857927</v>
      </c>
      <c r="BH6" s="1">
        <v>64.621786082714834</v>
      </c>
      <c r="BI6" s="1">
        <v>64.783138330343391</v>
      </c>
      <c r="BJ6" s="1">
        <v>64.95249231193857</v>
      </c>
      <c r="BK6" s="1">
        <v>65.123449680557101</v>
      </c>
      <c r="BL6" s="1">
        <v>65.289368333356961</v>
      </c>
      <c r="BM6" s="1">
        <v>65.463547832006412</v>
      </c>
      <c r="BN6" s="1">
        <v>65.639410477828022</v>
      </c>
      <c r="BO6" s="1">
        <v>65.823848810697413</v>
      </c>
      <c r="BP6" s="1">
        <v>66.003230558578167</v>
      </c>
      <c r="BQ6" s="1">
        <v>66.191386454955449</v>
      </c>
      <c r="BR6" s="1">
        <v>66.381486139321979</v>
      </c>
      <c r="BS6" s="1">
        <v>66.580716923555514</v>
      </c>
      <c r="BT6" s="1">
        <v>66.782115489904726</v>
      </c>
      <c r="BU6" s="1">
        <v>66.985722777040223</v>
      </c>
      <c r="BV6" s="1">
        <v>67.191580829679239</v>
      </c>
      <c r="BW6" s="1">
        <v>67.407209817613136</v>
      </c>
      <c r="BX6" s="1">
        <v>67.632916290111183</v>
      </c>
      <c r="BY6" s="1">
        <v>67.861365135306485</v>
      </c>
      <c r="BZ6" s="1">
        <v>68.092614238671644</v>
      </c>
      <c r="CA6" s="1">
        <v>68.334576834321496</v>
      </c>
      <c r="CB6" s="1">
        <v>68.587619709467049</v>
      </c>
      <c r="CC6" s="1">
        <v>68.852135497092405</v>
      </c>
      <c r="CD6" s="1">
        <v>69.120357933622813</v>
      </c>
      <c r="CE6" s="1">
        <v>69.400680642949979</v>
      </c>
      <c r="CF6" s="1">
        <v>69.701999957862114</v>
      </c>
      <c r="CG6" s="1">
        <v>70.008078844463554</v>
      </c>
      <c r="CH6" s="1">
        <v>70.327757409771522</v>
      </c>
      <c r="CI6" s="1">
        <v>70.670471387867693</v>
      </c>
      <c r="CJ6" s="1">
        <v>71.028295034467035</v>
      </c>
      <c r="CK6" s="1">
        <v>71.411121121227822</v>
      </c>
      <c r="CL6" s="1">
        <v>71.820255036664619</v>
      </c>
      <c r="CM6" s="1">
        <v>72.257142529689617</v>
      </c>
      <c r="CN6" s="1">
        <v>72.733215703948204</v>
      </c>
      <c r="CO6" s="1">
        <v>73.251002028943304</v>
      </c>
      <c r="CP6" s="1">
        <v>73.813374179055401</v>
      </c>
      <c r="CQ6" s="1">
        <v>74.434284319127968</v>
      </c>
      <c r="CR6" s="1">
        <v>75.129565190385975</v>
      </c>
      <c r="CS6" s="1">
        <v>75.928967583372952</v>
      </c>
      <c r="CT6" s="1">
        <v>76.855523660254832</v>
      </c>
      <c r="CU6" s="1">
        <v>77.962465810589492</v>
      </c>
      <c r="CV6" s="1">
        <v>79.34303442973831</v>
      </c>
      <c r="CW6" s="1">
        <v>81.163156723848971</v>
      </c>
      <c r="CX6" s="1">
        <v>83.837294748112782</v>
      </c>
      <c r="CY6" s="1">
        <v>88.774629175599898</v>
      </c>
    </row>
    <row r="7" spans="1:103" x14ac:dyDescent="0.3">
      <c r="A7" s="1">
        <v>15</v>
      </c>
      <c r="B7" s="1">
        <v>-2.9419967687214554</v>
      </c>
      <c r="C7" s="1">
        <v>60.023656267078458</v>
      </c>
      <c r="D7" s="1">
        <v>8.7359886875950463E-2</v>
      </c>
      <c r="E7" s="1">
        <v>51.185045580140176</v>
      </c>
      <c r="F7" s="1">
        <v>51.969347738107281</v>
      </c>
      <c r="G7" s="1">
        <v>52.493657809315366</v>
      </c>
      <c r="H7" s="1">
        <v>52.901706483166436</v>
      </c>
      <c r="I7" s="1">
        <v>53.243862145939417</v>
      </c>
      <c r="J7" s="1">
        <v>53.541336487204511</v>
      </c>
      <c r="K7" s="1">
        <v>53.807933803333562</v>
      </c>
      <c r="L7" s="1">
        <v>54.052059849226609</v>
      </c>
      <c r="M7" s="1">
        <v>54.275905505142688</v>
      </c>
      <c r="N7" s="1">
        <v>54.485537900531803</v>
      </c>
      <c r="O7" s="1">
        <v>54.683863701500947</v>
      </c>
      <c r="P7" s="1">
        <v>54.874015987758121</v>
      </c>
      <c r="Q7" s="1">
        <v>55.055606784636787</v>
      </c>
      <c r="R7" s="1">
        <v>55.228255700533822</v>
      </c>
      <c r="S7" s="1">
        <v>55.395413174112818</v>
      </c>
      <c r="T7" s="1">
        <v>55.556849159532554</v>
      </c>
      <c r="U7" s="1">
        <v>55.712336278791078</v>
      </c>
      <c r="V7" s="1">
        <v>55.865601284899917</v>
      </c>
      <c r="W7" s="1">
        <v>56.012554992672271</v>
      </c>
      <c r="X7" s="1">
        <v>56.157010745491505</v>
      </c>
      <c r="Y7" s="1">
        <v>56.302946320997485</v>
      </c>
      <c r="Z7" s="1">
        <v>56.44215718555823</v>
      </c>
      <c r="AA7" s="1">
        <v>56.578580479344311</v>
      </c>
      <c r="AB7" s="1">
        <v>56.716312925579103</v>
      </c>
      <c r="AC7" s="1">
        <v>56.851142793952</v>
      </c>
      <c r="AD7" s="1">
        <v>56.982972415038795</v>
      </c>
      <c r="AE7" s="1">
        <v>57.111704514846231</v>
      </c>
      <c r="AF7" s="1">
        <v>57.241590710965973</v>
      </c>
      <c r="AG7" s="1">
        <v>57.372649193623815</v>
      </c>
      <c r="AH7" s="1">
        <v>57.500470866357389</v>
      </c>
      <c r="AI7" s="1">
        <v>57.624956925636873</v>
      </c>
      <c r="AJ7" s="1">
        <v>57.750512193114851</v>
      </c>
      <c r="AK7" s="1">
        <v>57.877152809473095</v>
      </c>
      <c r="AL7" s="1">
        <v>58.004895265442705</v>
      </c>
      <c r="AM7" s="1">
        <v>58.129134771714426</v>
      </c>
      <c r="AN7" s="1">
        <v>58.254429921624194</v>
      </c>
      <c r="AO7" s="1">
        <v>58.376096943301327</v>
      </c>
      <c r="AP7" s="1">
        <v>58.503510440966622</v>
      </c>
      <c r="AQ7" s="1">
        <v>58.627247528895147</v>
      </c>
      <c r="AR7" s="1">
        <v>58.752022732780901</v>
      </c>
      <c r="AS7" s="1">
        <v>58.872992128641286</v>
      </c>
      <c r="AT7" s="1">
        <v>58.999848394442324</v>
      </c>
      <c r="AU7" s="1">
        <v>59.127789053577622</v>
      </c>
      <c r="AV7" s="1">
        <v>59.251846716122415</v>
      </c>
      <c r="AW7" s="1">
        <v>59.376936811494581</v>
      </c>
      <c r="AX7" s="1">
        <v>59.508141948752382</v>
      </c>
      <c r="AY7" s="1">
        <v>59.635385365223399</v>
      </c>
      <c r="AZ7" s="1">
        <v>59.763708106437001</v>
      </c>
      <c r="BA7" s="1">
        <v>59.893126262249822</v>
      </c>
      <c r="BB7" s="1">
        <v>60.023656267078458</v>
      </c>
      <c r="BC7" s="1">
        <v>60.155314909549226</v>
      </c>
      <c r="BD7" s="1">
        <v>60.288119342482645</v>
      </c>
      <c r="BE7" s="1">
        <v>60.422087093226502</v>
      </c>
      <c r="BF7" s="1">
        <v>60.557236074351948</v>
      </c>
      <c r="BG7" s="1">
        <v>60.699063749279169</v>
      </c>
      <c r="BH7" s="1">
        <v>60.836679650977366</v>
      </c>
      <c r="BI7" s="1">
        <v>60.975533719196903</v>
      </c>
      <c r="BJ7" s="1">
        <v>61.121276455564839</v>
      </c>
      <c r="BK7" s="1">
        <v>61.268402122574258</v>
      </c>
      <c r="BL7" s="1">
        <v>61.411194760209057</v>
      </c>
      <c r="BM7" s="1">
        <v>61.561100650497728</v>
      </c>
      <c r="BN7" s="1">
        <v>61.712459446691639</v>
      </c>
      <c r="BO7" s="1">
        <v>61.871204097306752</v>
      </c>
      <c r="BP7" s="1">
        <v>62.025601949014799</v>
      </c>
      <c r="BQ7" s="1">
        <v>62.18755801600949</v>
      </c>
      <c r="BR7" s="1">
        <v>62.351194009332048</v>
      </c>
      <c r="BS7" s="1">
        <v>62.522697803318046</v>
      </c>
      <c r="BT7" s="1">
        <v>62.696076372827591</v>
      </c>
      <c r="BU7" s="1">
        <v>62.871365801329041</v>
      </c>
      <c r="BV7" s="1">
        <v>63.048603171811621</v>
      </c>
      <c r="BW7" s="1">
        <v>63.234264660434626</v>
      </c>
      <c r="BX7" s="1">
        <v>63.428616578259984</v>
      </c>
      <c r="BY7" s="1">
        <v>63.625344725248162</v>
      </c>
      <c r="BZ7" s="1">
        <v>63.824500304361628</v>
      </c>
      <c r="CA7" s="1">
        <v>64.032900647253896</v>
      </c>
      <c r="CB7" s="1">
        <v>64.250865184595867</v>
      </c>
      <c r="CC7" s="1">
        <v>64.478736130118449</v>
      </c>
      <c r="CD7" s="1">
        <v>64.709826461984093</v>
      </c>
      <c r="CE7" s="1">
        <v>64.951371564562663</v>
      </c>
      <c r="CF7" s="1">
        <v>65.211044205229939</v>
      </c>
      <c r="CG7" s="1">
        <v>65.474858007205071</v>
      </c>
      <c r="CH7" s="1">
        <v>65.750438066760722</v>
      </c>
      <c r="CI7" s="1">
        <v>66.045928840930856</v>
      </c>
      <c r="CJ7" s="1">
        <v>66.354508625044161</v>
      </c>
      <c r="CK7" s="1">
        <v>66.684722811107761</v>
      </c>
      <c r="CL7" s="1">
        <v>67.037716707836807</v>
      </c>
      <c r="CM7" s="1">
        <v>67.414760687516207</v>
      </c>
      <c r="CN7" s="1">
        <v>67.825752450011009</v>
      </c>
      <c r="CO7" s="1">
        <v>68.272916743429505</v>
      </c>
      <c r="CP7" s="1">
        <v>68.758787287578798</v>
      </c>
      <c r="CQ7" s="1">
        <v>69.295490591093738</v>
      </c>
      <c r="CR7" s="1">
        <v>69.896819267129061</v>
      </c>
      <c r="CS7" s="1">
        <v>70.588673174353474</v>
      </c>
      <c r="CT7" s="1">
        <v>71.391251794625617</v>
      </c>
      <c r="CU7" s="1">
        <v>72.351106975346966</v>
      </c>
      <c r="CV7" s="1">
        <v>73.549931775633539</v>
      </c>
      <c r="CW7" s="1">
        <v>75.13362387159269</v>
      </c>
      <c r="CX7" s="1">
        <v>77.467784712010499</v>
      </c>
      <c r="CY7" s="1">
        <v>81.804786224617061</v>
      </c>
    </row>
    <row r="8" spans="1:103" x14ac:dyDescent="0.3">
      <c r="A8" s="1">
        <v>16</v>
      </c>
      <c r="B8" s="1">
        <v>-3.3173975117944945</v>
      </c>
      <c r="C8" s="1">
        <v>57.683521579324946</v>
      </c>
      <c r="D8" s="1">
        <v>7.9929606599328171E-2</v>
      </c>
      <c r="E8" s="1">
        <v>49.906552121416325</v>
      </c>
      <c r="F8" s="1">
        <v>50.597828250834681</v>
      </c>
      <c r="G8" s="1">
        <v>51.05974605125202</v>
      </c>
      <c r="H8" s="1">
        <v>51.419134006580265</v>
      </c>
      <c r="I8" s="1">
        <v>51.720421881543977</v>
      </c>
      <c r="J8" s="1">
        <v>51.982320042440399</v>
      </c>
      <c r="K8" s="1">
        <v>52.217000146560387</v>
      </c>
      <c r="L8" s="1">
        <v>52.431872757082267</v>
      </c>
      <c r="M8" s="1">
        <v>52.628874023845185</v>
      </c>
      <c r="N8" s="1">
        <v>52.813349101011241</v>
      </c>
      <c r="O8" s="1">
        <v>52.987859675867931</v>
      </c>
      <c r="P8" s="1">
        <v>53.155165377220555</v>
      </c>
      <c r="Q8" s="1">
        <v>53.314927066109611</v>
      </c>
      <c r="R8" s="1">
        <v>53.466812141661634</v>
      </c>
      <c r="S8" s="1">
        <v>53.613857689530967</v>
      </c>
      <c r="T8" s="1">
        <v>53.755862573386068</v>
      </c>
      <c r="U8" s="1">
        <v>53.892627937450534</v>
      </c>
      <c r="V8" s="1">
        <v>54.02743265271107</v>
      </c>
      <c r="W8" s="1">
        <v>54.156680857457154</v>
      </c>
      <c r="X8" s="1">
        <v>54.283727201259502</v>
      </c>
      <c r="Y8" s="1">
        <v>54.412070392601656</v>
      </c>
      <c r="Z8" s="1">
        <v>54.534495440735014</v>
      </c>
      <c r="AA8" s="1">
        <v>54.654465396076915</v>
      </c>
      <c r="AB8" s="1">
        <v>54.775583182983965</v>
      </c>
      <c r="AC8" s="1">
        <v>54.894145410213113</v>
      </c>
      <c r="AD8" s="1">
        <v>55.010066602236584</v>
      </c>
      <c r="AE8" s="1">
        <v>55.123261607232912</v>
      </c>
      <c r="AF8" s="1">
        <v>55.237469147957931</v>
      </c>
      <c r="AG8" s="1">
        <v>55.352705351846708</v>
      </c>
      <c r="AH8" s="1">
        <v>55.465093655929728</v>
      </c>
      <c r="AI8" s="1">
        <v>55.574547503455236</v>
      </c>
      <c r="AJ8" s="1">
        <v>55.684940031710802</v>
      </c>
      <c r="AK8" s="1">
        <v>55.796285570906228</v>
      </c>
      <c r="AL8" s="1">
        <v>55.908598767175214</v>
      </c>
      <c r="AM8" s="1">
        <v>56.017831220433543</v>
      </c>
      <c r="AN8" s="1">
        <v>56.127991083938198</v>
      </c>
      <c r="AO8" s="1">
        <v>56.234960556419345</v>
      </c>
      <c r="AP8" s="1">
        <v>56.346981935927815</v>
      </c>
      <c r="AQ8" s="1">
        <v>56.455770822979687</v>
      </c>
      <c r="AR8" s="1">
        <v>56.565472376402695</v>
      </c>
      <c r="AS8" s="1">
        <v>56.671828011147134</v>
      </c>
      <c r="AT8" s="1">
        <v>56.783359651219151</v>
      </c>
      <c r="AU8" s="1">
        <v>56.895845177939137</v>
      </c>
      <c r="AV8" s="1">
        <v>57.004917415304206</v>
      </c>
      <c r="AW8" s="1">
        <v>57.114898187812017</v>
      </c>
      <c r="AX8" s="1">
        <v>57.230256446764336</v>
      </c>
      <c r="AY8" s="1">
        <v>57.342132705515631</v>
      </c>
      <c r="AZ8" s="1">
        <v>57.454959347709774</v>
      </c>
      <c r="BA8" s="1">
        <v>57.568750744125602</v>
      </c>
      <c r="BB8" s="1">
        <v>57.683521579324946</v>
      </c>
      <c r="BC8" s="1">
        <v>57.799286860638695</v>
      </c>
      <c r="BD8" s="1">
        <v>57.916061927472278</v>
      </c>
      <c r="BE8" s="1">
        <v>58.033862460943887</v>
      </c>
      <c r="BF8" s="1">
        <v>58.152704493869898</v>
      </c>
      <c r="BG8" s="1">
        <v>58.277422658277224</v>
      </c>
      <c r="BH8" s="1">
        <v>58.398440588105224</v>
      </c>
      <c r="BI8" s="1">
        <v>58.52055102561399</v>
      </c>
      <c r="BJ8" s="1">
        <v>58.648723696380294</v>
      </c>
      <c r="BK8" s="1">
        <v>58.778117246857718</v>
      </c>
      <c r="BL8" s="1">
        <v>58.903704751372722</v>
      </c>
      <c r="BM8" s="1">
        <v>59.035553750143805</v>
      </c>
      <c r="BN8" s="1">
        <v>59.168686472277891</v>
      </c>
      <c r="BO8" s="1">
        <v>59.308322295858922</v>
      </c>
      <c r="BP8" s="1">
        <v>59.444141402720163</v>
      </c>
      <c r="BQ8" s="1">
        <v>59.586616848122809</v>
      </c>
      <c r="BR8" s="1">
        <v>59.730578439875572</v>
      </c>
      <c r="BS8" s="1">
        <v>59.881471228370195</v>
      </c>
      <c r="BT8" s="1">
        <v>60.034023676481695</v>
      </c>
      <c r="BU8" s="1">
        <v>60.188268340336215</v>
      </c>
      <c r="BV8" s="1">
        <v>60.344238700054667</v>
      </c>
      <c r="BW8" s="1">
        <v>60.507635421270344</v>
      </c>
      <c r="BX8" s="1">
        <v>60.678695340563756</v>
      </c>
      <c r="BY8" s="1">
        <v>60.851862931335056</v>
      </c>
      <c r="BZ8" s="1">
        <v>61.02718455604186</v>
      </c>
      <c r="CA8" s="1">
        <v>61.210663997262685</v>
      </c>
      <c r="CB8" s="1">
        <v>61.40258604691325</v>
      </c>
      <c r="CC8" s="1">
        <v>61.603256057991274</v>
      </c>
      <c r="CD8" s="1">
        <v>61.806788516482492</v>
      </c>
      <c r="CE8" s="1">
        <v>62.019559648619911</v>
      </c>
      <c r="CF8" s="1">
        <v>62.248335260420774</v>
      </c>
      <c r="CG8" s="1">
        <v>62.480799492759417</v>
      </c>
      <c r="CH8" s="1">
        <v>62.723676829655147</v>
      </c>
      <c r="CI8" s="1">
        <v>62.984155386611249</v>
      </c>
      <c r="CJ8" s="1">
        <v>63.256233407411763</v>
      </c>
      <c r="CK8" s="1">
        <v>63.547459131131028</v>
      </c>
      <c r="CL8" s="1">
        <v>63.858861415899369</v>
      </c>
      <c r="CM8" s="1">
        <v>64.191583221726262</v>
      </c>
      <c r="CN8" s="1">
        <v>64.554389235772177</v>
      </c>
      <c r="CO8" s="1">
        <v>64.949284660730683</v>
      </c>
      <c r="CP8" s="1">
        <v>65.378557890360398</v>
      </c>
      <c r="CQ8" s="1">
        <v>65.852992295975341</v>
      </c>
      <c r="CR8" s="1">
        <v>66.384882983969504</v>
      </c>
      <c r="CS8" s="1">
        <v>66.997301275499453</v>
      </c>
      <c r="CT8" s="1">
        <v>67.70838220624924</v>
      </c>
      <c r="CU8" s="1">
        <v>68.559794019467958</v>
      </c>
      <c r="CV8" s="1">
        <v>69.624807486512751</v>
      </c>
      <c r="CW8" s="1">
        <v>71.034778184528633</v>
      </c>
      <c r="CX8" s="1">
        <v>73.120010360669212</v>
      </c>
      <c r="CY8" s="1">
        <v>77.021177217945137</v>
      </c>
    </row>
    <row r="9" spans="1:103" x14ac:dyDescent="0.3">
      <c r="A9" s="1">
        <v>17</v>
      </c>
      <c r="B9" s="1">
        <v>-3.4549071836749135</v>
      </c>
      <c r="C9" s="1">
        <v>56.142223775720005</v>
      </c>
      <c r="D9" s="1">
        <v>7.9667164421718645E-2</v>
      </c>
      <c r="E9" s="1">
        <v>48.6505828839367</v>
      </c>
      <c r="F9" s="1">
        <v>49.312922372602699</v>
      </c>
      <c r="G9" s="1">
        <v>49.755825763439333</v>
      </c>
      <c r="H9" s="1">
        <v>50.100606115110388</v>
      </c>
      <c r="I9" s="1">
        <v>50.3897776668733</v>
      </c>
      <c r="J9" s="1">
        <v>50.641242262096711</v>
      </c>
      <c r="K9" s="1">
        <v>50.866652852322282</v>
      </c>
      <c r="L9" s="1">
        <v>51.073105707943625</v>
      </c>
      <c r="M9" s="1">
        <v>51.262445115439903</v>
      </c>
      <c r="N9" s="1">
        <v>51.439796276941465</v>
      </c>
      <c r="O9" s="1">
        <v>51.607613604309066</v>
      </c>
      <c r="P9" s="1">
        <v>51.768544849204986</v>
      </c>
      <c r="Q9" s="1">
        <v>51.922258811965193</v>
      </c>
      <c r="R9" s="1">
        <v>52.068430370030264</v>
      </c>
      <c r="S9" s="1">
        <v>52.209978315719276</v>
      </c>
      <c r="T9" s="1">
        <v>52.346706032290044</v>
      </c>
      <c r="U9" s="1">
        <v>52.478418963920824</v>
      </c>
      <c r="V9" s="1">
        <v>52.608272807441715</v>
      </c>
      <c r="W9" s="1">
        <v>52.732801638242002</v>
      </c>
      <c r="X9" s="1">
        <v>52.855235429635435</v>
      </c>
      <c r="Y9" s="1">
        <v>52.978945835736866</v>
      </c>
      <c r="Z9" s="1">
        <v>53.096977106987786</v>
      </c>
      <c r="AA9" s="1">
        <v>53.212665657339834</v>
      </c>
      <c r="AB9" s="1">
        <v>53.329485650656025</v>
      </c>
      <c r="AC9" s="1">
        <v>53.443864889572041</v>
      </c>
      <c r="AD9" s="1">
        <v>53.555719542223883</v>
      </c>
      <c r="AE9" s="1">
        <v>53.664966030395327</v>
      </c>
      <c r="AF9" s="1">
        <v>53.775212335791082</v>
      </c>
      <c r="AG9" s="1">
        <v>53.886474821154664</v>
      </c>
      <c r="AH9" s="1">
        <v>53.995010234560162</v>
      </c>
      <c r="AI9" s="1">
        <v>54.10073343204516</v>
      </c>
      <c r="AJ9" s="1">
        <v>54.207385114095267</v>
      </c>
      <c r="AK9" s="1">
        <v>54.314979857972773</v>
      </c>
      <c r="AL9" s="1">
        <v>54.423532572040124</v>
      </c>
      <c r="AM9" s="1">
        <v>54.529129932058417</v>
      </c>
      <c r="AN9" s="1">
        <v>54.635646217627361</v>
      </c>
      <c r="AO9" s="1">
        <v>54.739099300843918</v>
      </c>
      <c r="AP9" s="1">
        <v>54.847461273969515</v>
      </c>
      <c r="AQ9" s="1">
        <v>54.95271909131057</v>
      </c>
      <c r="AR9" s="1">
        <v>55.05888281039153</v>
      </c>
      <c r="AS9" s="1">
        <v>55.161830588995862</v>
      </c>
      <c r="AT9" s="1">
        <v>55.269812036764755</v>
      </c>
      <c r="AU9" s="1">
        <v>55.378741568136874</v>
      </c>
      <c r="AV9" s="1">
        <v>55.484389440690691</v>
      </c>
      <c r="AW9" s="1">
        <v>55.590941150314578</v>
      </c>
      <c r="AX9" s="1">
        <v>55.702728578753195</v>
      </c>
      <c r="AY9" s="1">
        <v>55.811167300850833</v>
      </c>
      <c r="AZ9" s="1">
        <v>55.920552833303717</v>
      </c>
      <c r="BA9" s="1">
        <v>56.030899954300367</v>
      </c>
      <c r="BB9" s="1">
        <v>56.142223775720005</v>
      </c>
      <c r="BC9" s="1">
        <v>56.254539753025767</v>
      </c>
      <c r="BD9" s="1">
        <v>56.367863695522146</v>
      </c>
      <c r="BE9" s="1">
        <v>56.482211776992742</v>
      </c>
      <c r="BF9" s="1">
        <v>56.597600546735038</v>
      </c>
      <c r="BG9" s="1">
        <v>56.718727039180287</v>
      </c>
      <c r="BH9" s="1">
        <v>56.836291757825521</v>
      </c>
      <c r="BI9" s="1">
        <v>56.954949900987685</v>
      </c>
      <c r="BJ9" s="1">
        <v>57.079533829846952</v>
      </c>
      <c r="BK9" s="1">
        <v>57.205341042670554</v>
      </c>
      <c r="BL9" s="1">
        <v>57.327483132862319</v>
      </c>
      <c r="BM9" s="1">
        <v>57.455752793231511</v>
      </c>
      <c r="BN9" s="1">
        <v>57.585310986507046</v>
      </c>
      <c r="BO9" s="1">
        <v>57.721240848458166</v>
      </c>
      <c r="BP9" s="1">
        <v>57.853498046155444</v>
      </c>
      <c r="BQ9" s="1">
        <v>57.992282713373278</v>
      </c>
      <c r="BR9" s="1">
        <v>58.132562955701339</v>
      </c>
      <c r="BS9" s="1">
        <v>58.279649314993826</v>
      </c>
      <c r="BT9" s="1">
        <v>58.42840822421546</v>
      </c>
      <c r="BU9" s="1">
        <v>58.578873752598724</v>
      </c>
      <c r="BV9" s="1">
        <v>58.731080975430551</v>
      </c>
      <c r="BW9" s="1">
        <v>58.890598822863382</v>
      </c>
      <c r="BX9" s="1">
        <v>59.057668173193406</v>
      </c>
      <c r="BY9" s="1">
        <v>59.226869912652525</v>
      </c>
      <c r="BZ9" s="1">
        <v>59.398252848744782</v>
      </c>
      <c r="CA9" s="1">
        <v>59.577693599384283</v>
      </c>
      <c r="CB9" s="1">
        <v>59.765483214165137</v>
      </c>
      <c r="CC9" s="1">
        <v>59.961934236922161</v>
      </c>
      <c r="CD9" s="1">
        <v>60.16129504160552</v>
      </c>
      <c r="CE9" s="1">
        <v>60.369822272680686</v>
      </c>
      <c r="CF9" s="1">
        <v>60.594169935276561</v>
      </c>
      <c r="CG9" s="1">
        <v>60.822280113485242</v>
      </c>
      <c r="CH9" s="1">
        <v>61.060766843959264</v>
      </c>
      <c r="CI9" s="1">
        <v>61.316719044895287</v>
      </c>
      <c r="CJ9" s="1">
        <v>61.584273632681182</v>
      </c>
      <c r="CK9" s="1">
        <v>61.870892582882576</v>
      </c>
      <c r="CL9" s="1">
        <v>62.177642021184845</v>
      </c>
      <c r="CM9" s="1">
        <v>62.505709574613086</v>
      </c>
      <c r="CN9" s="1">
        <v>62.86382065721174</v>
      </c>
      <c r="CO9" s="1">
        <v>63.254065402041626</v>
      </c>
      <c r="CP9" s="1">
        <v>63.678837803907953</v>
      </c>
      <c r="CQ9" s="1">
        <v>64.14898542381718</v>
      </c>
      <c r="CR9" s="1">
        <v>64.676949940035882</v>
      </c>
      <c r="CS9" s="1">
        <v>65.286031648302341</v>
      </c>
      <c r="CT9" s="1">
        <v>65.994878920297097</v>
      </c>
      <c r="CU9" s="1">
        <v>66.846020579676264</v>
      </c>
      <c r="CV9" s="1">
        <v>67.914547492168538</v>
      </c>
      <c r="CW9" s="1">
        <v>69.336118639198702</v>
      </c>
      <c r="CX9" s="1">
        <v>71.454111911718769</v>
      </c>
      <c r="CY9" s="1">
        <v>75.472686167693254</v>
      </c>
    </row>
    <row r="10" spans="1:103" x14ac:dyDescent="0.3">
      <c r="A10" s="1">
        <v>18</v>
      </c>
      <c r="B10" s="1">
        <v>-3.511567870888789</v>
      </c>
      <c r="C10" s="1">
        <v>55.165561972752599</v>
      </c>
      <c r="D10" s="1">
        <v>7.7714785359836683E-2</v>
      </c>
      <c r="E10" s="1">
        <v>47.960262724334889</v>
      </c>
      <c r="F10" s="1">
        <v>48.599153530352247</v>
      </c>
      <c r="G10" s="1">
        <v>49.026184113158372</v>
      </c>
      <c r="H10" s="1">
        <v>49.358500165169602</v>
      </c>
      <c r="I10" s="1">
        <v>49.637144275517116</v>
      </c>
      <c r="J10" s="1">
        <v>49.879399335015393</v>
      </c>
      <c r="K10" s="1">
        <v>50.096510984996982</v>
      </c>
      <c r="L10" s="1">
        <v>50.295326528311293</v>
      </c>
      <c r="M10" s="1">
        <v>50.477631020478064</v>
      </c>
      <c r="N10" s="1">
        <v>50.648365953748609</v>
      </c>
      <c r="O10" s="1">
        <v>50.809898812215593</v>
      </c>
      <c r="P10" s="1">
        <v>50.964781542261676</v>
      </c>
      <c r="Q10" s="1">
        <v>51.112698139539695</v>
      </c>
      <c r="R10" s="1">
        <v>51.253338508982203</v>
      </c>
      <c r="S10" s="1">
        <v>51.389513179235877</v>
      </c>
      <c r="T10" s="1">
        <v>51.521034624480812</v>
      </c>
      <c r="U10" s="1">
        <v>51.647717344539117</v>
      </c>
      <c r="V10" s="1">
        <v>51.772597628145974</v>
      </c>
      <c r="W10" s="1">
        <v>51.892343432567003</v>
      </c>
      <c r="X10" s="1">
        <v>52.010061819167746</v>
      </c>
      <c r="Y10" s="1">
        <v>52.128994678981691</v>
      </c>
      <c r="Z10" s="1">
        <v>52.242455534539772</v>
      </c>
      <c r="AA10" s="1">
        <v>52.353652800487211</v>
      </c>
      <c r="AB10" s="1">
        <v>52.465925916738357</v>
      </c>
      <c r="AC10" s="1">
        <v>52.575841888210981</v>
      </c>
      <c r="AD10" s="1">
        <v>52.683320859259631</v>
      </c>
      <c r="AE10" s="1">
        <v>52.788283237881352</v>
      </c>
      <c r="AF10" s="1">
        <v>52.894195722480788</v>
      </c>
      <c r="AG10" s="1">
        <v>53.001073715835275</v>
      </c>
      <c r="AH10" s="1">
        <v>53.10532169460248</v>
      </c>
      <c r="AI10" s="1">
        <v>53.206858639968758</v>
      </c>
      <c r="AJ10" s="1">
        <v>53.309277374070497</v>
      </c>
      <c r="AK10" s="1">
        <v>53.412591607885219</v>
      </c>
      <c r="AL10" s="1">
        <v>53.516815360994443</v>
      </c>
      <c r="AM10" s="1">
        <v>53.618191626321881</v>
      </c>
      <c r="AN10" s="1">
        <v>53.720440078457457</v>
      </c>
      <c r="AO10" s="1">
        <v>53.819738419015643</v>
      </c>
      <c r="AP10" s="1">
        <v>53.92373828958619</v>
      </c>
      <c r="AQ10" s="1">
        <v>54.024748929368876</v>
      </c>
      <c r="AR10" s="1">
        <v>54.12661887757784</v>
      </c>
      <c r="AS10" s="1">
        <v>54.225393300076512</v>
      </c>
      <c r="AT10" s="1">
        <v>54.328987095069259</v>
      </c>
      <c r="AU10" s="1">
        <v>54.433479801232622</v>
      </c>
      <c r="AV10" s="1">
        <v>54.534814271559235</v>
      </c>
      <c r="AW10" s="1">
        <v>54.637005435074336</v>
      </c>
      <c r="AX10" s="1">
        <v>54.744206965138304</v>
      </c>
      <c r="AY10" s="1">
        <v>54.848186290520438</v>
      </c>
      <c r="AZ10" s="1">
        <v>54.953062612560814</v>
      </c>
      <c r="BA10" s="1">
        <v>55.058849785362433</v>
      </c>
      <c r="BB10" s="1">
        <v>55.165561972752599</v>
      </c>
      <c r="BC10" s="1">
        <v>55.273213657377028</v>
      </c>
      <c r="BD10" s="1">
        <v>55.381819650125685</v>
      </c>
      <c r="BE10" s="1">
        <v>55.491395099904537</v>
      </c>
      <c r="BF10" s="1">
        <v>55.601955503768814</v>
      </c>
      <c r="BG10" s="1">
        <v>55.718000211036596</v>
      </c>
      <c r="BH10" s="1">
        <v>55.830619484017589</v>
      </c>
      <c r="BI10" s="1">
        <v>55.944273070571498</v>
      </c>
      <c r="BJ10" s="1">
        <v>56.063588294653229</v>
      </c>
      <c r="BK10" s="1">
        <v>56.18406024303556</v>
      </c>
      <c r="BL10" s="1">
        <v>56.301008203088493</v>
      </c>
      <c r="BM10" s="1">
        <v>56.423807946749328</v>
      </c>
      <c r="BN10" s="1">
        <v>56.54782540898244</v>
      </c>
      <c r="BO10" s="1">
        <v>56.677924850872742</v>
      </c>
      <c r="BP10" s="1">
        <v>56.80449220339905</v>
      </c>
      <c r="BQ10" s="1">
        <v>56.937288164727846</v>
      </c>
      <c r="BR10" s="1">
        <v>57.071496326247072</v>
      </c>
      <c r="BS10" s="1">
        <v>57.212195587793822</v>
      </c>
      <c r="BT10" s="1">
        <v>57.354473441552777</v>
      </c>
      <c r="BU10" s="1">
        <v>57.498361661824227</v>
      </c>
      <c r="BV10" s="1">
        <v>57.643892950569573</v>
      </c>
      <c r="BW10" s="1">
        <v>57.796389845413721</v>
      </c>
      <c r="BX10" s="1">
        <v>57.956079030359227</v>
      </c>
      <c r="BY10" s="1">
        <v>58.11777830074341</v>
      </c>
      <c r="BZ10" s="1">
        <v>58.281533097648321</v>
      </c>
      <c r="CA10" s="1">
        <v>58.452955699527998</v>
      </c>
      <c r="CB10" s="1">
        <v>58.632319595584939</v>
      </c>
      <c r="CC10" s="1">
        <v>58.819918332536332</v>
      </c>
      <c r="CD10" s="1">
        <v>59.010255872098845</v>
      </c>
      <c r="CE10" s="1">
        <v>59.209301775133326</v>
      </c>
      <c r="CF10" s="1">
        <v>59.423399223416602</v>
      </c>
      <c r="CG10" s="1">
        <v>59.641034319871892</v>
      </c>
      <c r="CH10" s="1">
        <v>59.868512036002286</v>
      </c>
      <c r="CI10" s="1">
        <v>60.112583276658391</v>
      </c>
      <c r="CJ10" s="1">
        <v>60.367645153269038</v>
      </c>
      <c r="CK10" s="1">
        <v>60.640797684029387</v>
      </c>
      <c r="CL10" s="1">
        <v>60.9330384661124</v>
      </c>
      <c r="CM10" s="1">
        <v>61.245477870200503</v>
      </c>
      <c r="CN10" s="1">
        <v>61.586397341167491</v>
      </c>
      <c r="CO10" s="1">
        <v>61.957749226398832</v>
      </c>
      <c r="CP10" s="1">
        <v>62.361767294532292</v>
      </c>
      <c r="CQ10" s="1">
        <v>62.808710281978776</v>
      </c>
      <c r="CR10" s="1">
        <v>63.310320897564033</v>
      </c>
      <c r="CS10" s="1">
        <v>63.888605850838232</v>
      </c>
      <c r="CT10" s="1">
        <v>64.561072495641696</v>
      </c>
      <c r="CU10" s="1">
        <v>65.367749730001321</v>
      </c>
      <c r="CV10" s="1">
        <v>66.379222985300359</v>
      </c>
      <c r="CW10" s="1">
        <v>67.72270232767967</v>
      </c>
      <c r="CX10" s="1">
        <v>69.719534031769314</v>
      </c>
      <c r="CY10" s="1">
        <v>73.491375514120037</v>
      </c>
    </row>
    <row r="11" spans="1:103" x14ac:dyDescent="0.3">
      <c r="A11" s="1">
        <v>19</v>
      </c>
      <c r="B11" s="1">
        <v>-3.5773923575935171</v>
      </c>
      <c r="C11" s="1">
        <v>54.611108262088528</v>
      </c>
      <c r="D11" s="1">
        <v>7.8967138933612846E-2</v>
      </c>
      <c r="E11" s="1">
        <v>47.420563474972887</v>
      </c>
      <c r="F11" s="1">
        <v>48.054128523604007</v>
      </c>
      <c r="G11" s="1">
        <v>48.47797655128047</v>
      </c>
      <c r="H11" s="1">
        <v>48.808032063488341</v>
      </c>
      <c r="I11" s="1">
        <v>49.084930122081602</v>
      </c>
      <c r="J11" s="1">
        <v>49.325780094283182</v>
      </c>
      <c r="K11" s="1">
        <v>49.541723274388275</v>
      </c>
      <c r="L11" s="1">
        <v>49.739545222713161</v>
      </c>
      <c r="M11" s="1">
        <v>49.921003706543814</v>
      </c>
      <c r="N11" s="1">
        <v>50.091003476365948</v>
      </c>
      <c r="O11" s="1">
        <v>50.251892274544559</v>
      </c>
      <c r="P11" s="1">
        <v>50.406204976074861</v>
      </c>
      <c r="Q11" s="1">
        <v>50.553621056825627</v>
      </c>
      <c r="R11" s="1">
        <v>50.693825673564703</v>
      </c>
      <c r="S11" s="1">
        <v>50.829616061799719</v>
      </c>
      <c r="T11" s="1">
        <v>50.960801821278473</v>
      </c>
      <c r="U11" s="1">
        <v>51.087194437543829</v>
      </c>
      <c r="V11" s="1">
        <v>51.211820926741225</v>
      </c>
      <c r="W11" s="1">
        <v>51.331353620042698</v>
      </c>
      <c r="X11" s="1">
        <v>51.448891594648735</v>
      </c>
      <c r="Y11" s="1">
        <v>51.567671695591294</v>
      </c>
      <c r="Z11" s="1">
        <v>51.68101467744421</v>
      </c>
      <c r="AA11" s="1">
        <v>51.792123006852314</v>
      </c>
      <c r="AB11" s="1">
        <v>51.904333217971676</v>
      </c>
      <c r="AC11" s="1">
        <v>52.014213966055571</v>
      </c>
      <c r="AD11" s="1">
        <v>52.121683890531763</v>
      </c>
      <c r="AE11" s="1">
        <v>52.226661834843952</v>
      </c>
      <c r="AF11" s="1">
        <v>52.332614628965743</v>
      </c>
      <c r="AG11" s="1">
        <v>52.439558518525168</v>
      </c>
      <c r="AH11" s="1">
        <v>52.543895339499883</v>
      </c>
      <c r="AI11" s="1">
        <v>52.645542291601537</v>
      </c>
      <c r="AJ11" s="1">
        <v>52.748095606046157</v>
      </c>
      <c r="AK11" s="1">
        <v>52.851569781968351</v>
      </c>
      <c r="AL11" s="1">
        <v>52.955979654556067</v>
      </c>
      <c r="AM11" s="1">
        <v>53.057560973664344</v>
      </c>
      <c r="AN11" s="1">
        <v>53.160040388389653</v>
      </c>
      <c r="AO11" s="1">
        <v>53.259586380242041</v>
      </c>
      <c r="AP11" s="1">
        <v>53.363870452316206</v>
      </c>
      <c r="AQ11" s="1">
        <v>53.465181589547697</v>
      </c>
      <c r="AR11" s="1">
        <v>53.567379160083867</v>
      </c>
      <c r="AS11" s="1">
        <v>53.66649495268129</v>
      </c>
      <c r="AT11" s="1">
        <v>53.770472001190463</v>
      </c>
      <c r="AU11" s="1">
        <v>53.875377613521195</v>
      </c>
      <c r="AV11" s="1">
        <v>53.977137921280899</v>
      </c>
      <c r="AW11" s="1">
        <v>54.079784018147812</v>
      </c>
      <c r="AX11" s="1">
        <v>54.187490474487241</v>
      </c>
      <c r="AY11" s="1">
        <v>54.291986803570488</v>
      </c>
      <c r="AZ11" s="1">
        <v>54.397411946940295</v>
      </c>
      <c r="BA11" s="1">
        <v>54.503780715440442</v>
      </c>
      <c r="BB11" s="1">
        <v>54.611108262088528</v>
      </c>
      <c r="BC11" s="1">
        <v>54.719410092464919</v>
      </c>
      <c r="BD11" s="1">
        <v>54.828702075493517</v>
      </c>
      <c r="BE11" s="1">
        <v>54.939000454632229</v>
      </c>
      <c r="BF11" s="1">
        <v>55.050321859491653</v>
      </c>
      <c r="BG11" s="1">
        <v>55.167199654582376</v>
      </c>
      <c r="BH11" s="1">
        <v>55.280661273483993</v>
      </c>
      <c r="BI11" s="1">
        <v>55.395198970383937</v>
      </c>
      <c r="BJ11" s="1">
        <v>55.515479373778561</v>
      </c>
      <c r="BK11" s="1">
        <v>55.636964602195476</v>
      </c>
      <c r="BL11" s="1">
        <v>55.754933697828072</v>
      </c>
      <c r="BM11" s="1">
        <v>55.878845705745036</v>
      </c>
      <c r="BN11" s="1">
        <v>56.004028375466604</v>
      </c>
      <c r="BO11" s="1">
        <v>56.135395764779794</v>
      </c>
      <c r="BP11" s="1">
        <v>56.263241770898567</v>
      </c>
      <c r="BQ11" s="1">
        <v>56.397427514236348</v>
      </c>
      <c r="BR11" s="1">
        <v>56.533090763895075</v>
      </c>
      <c r="BS11" s="1">
        <v>56.675370450363438</v>
      </c>
      <c r="BT11" s="1">
        <v>56.819304120431539</v>
      </c>
      <c r="BU11" s="1">
        <v>56.96492634253736</v>
      </c>
      <c r="BV11" s="1">
        <v>57.112272734170574</v>
      </c>
      <c r="BW11" s="1">
        <v>57.266738302114781</v>
      </c>
      <c r="BX11" s="1">
        <v>57.428562792804236</v>
      </c>
      <c r="BY11" s="1">
        <v>57.592501841169145</v>
      </c>
      <c r="BZ11" s="1">
        <v>57.758605180810598</v>
      </c>
      <c r="CA11" s="1">
        <v>57.932573656925008</v>
      </c>
      <c r="CB11" s="1">
        <v>58.114697942282845</v>
      </c>
      <c r="CC11" s="1">
        <v>58.305290517773521</v>
      </c>
      <c r="CD11" s="1">
        <v>58.498778257643139</v>
      </c>
      <c r="CE11" s="1">
        <v>58.701241148953905</v>
      </c>
      <c r="CF11" s="1">
        <v>58.919155500849143</v>
      </c>
      <c r="CG11" s="1">
        <v>59.140822635385938</v>
      </c>
      <c r="CH11" s="1">
        <v>59.372680568167567</v>
      </c>
      <c r="CI11" s="1">
        <v>59.621642383763117</v>
      </c>
      <c r="CJ11" s="1">
        <v>59.88202892300059</v>
      </c>
      <c r="CK11" s="1">
        <v>60.161129511191987</v>
      </c>
      <c r="CL11" s="1">
        <v>60.46001954884057</v>
      </c>
      <c r="CM11" s="1">
        <v>60.77989937316157</v>
      </c>
      <c r="CN11" s="1">
        <v>61.129334990702809</v>
      </c>
      <c r="CO11" s="1">
        <v>61.510443794717638</v>
      </c>
      <c r="CP11" s="1">
        <v>61.92565739301822</v>
      </c>
      <c r="CQ11" s="1">
        <v>62.385705043531992</v>
      </c>
      <c r="CR11" s="1">
        <v>62.902944752594536</v>
      </c>
      <c r="CS11" s="1">
        <v>63.500489344142935</v>
      </c>
      <c r="CT11" s="1">
        <v>64.197075066748155</v>
      </c>
      <c r="CU11" s="1">
        <v>65.035215351467428</v>
      </c>
      <c r="CV11" s="1">
        <v>66.090205278219528</v>
      </c>
      <c r="CW11" s="1">
        <v>67.49885695421932</v>
      </c>
      <c r="CX11" s="1">
        <v>69.609248101042667</v>
      </c>
      <c r="CY11" s="1">
        <v>73.656727014592974</v>
      </c>
    </row>
    <row r="12" spans="1:103" x14ac:dyDescent="0.3">
      <c r="A12" s="1">
        <v>20</v>
      </c>
      <c r="B12" s="1">
        <v>-3.6022573574917431</v>
      </c>
      <c r="C12" s="1">
        <v>54.303813662896872</v>
      </c>
      <c r="D12" s="1">
        <v>8.1264027220631085E-2</v>
      </c>
      <c r="E12" s="1">
        <v>47.013126114155263</v>
      </c>
      <c r="F12" s="1">
        <v>47.65075578424927</v>
      </c>
      <c r="G12" s="1">
        <v>48.077774383106302</v>
      </c>
      <c r="H12" s="1">
        <v>48.410556811556432</v>
      </c>
      <c r="I12" s="1">
        <v>48.689920575094618</v>
      </c>
      <c r="J12" s="1">
        <v>48.933049622945283</v>
      </c>
      <c r="K12" s="1">
        <v>49.151144087778206</v>
      </c>
      <c r="L12" s="1">
        <v>49.351027518311227</v>
      </c>
      <c r="M12" s="1">
        <v>49.534454170887436</v>
      </c>
      <c r="N12" s="1">
        <v>49.706365595919209</v>
      </c>
      <c r="O12" s="1">
        <v>49.869124605693436</v>
      </c>
      <c r="P12" s="1">
        <v>50.025287361645823</v>
      </c>
      <c r="Q12" s="1">
        <v>50.174522761080432</v>
      </c>
      <c r="R12" s="1">
        <v>50.316505208751721</v>
      </c>
      <c r="S12" s="1">
        <v>50.454061982098047</v>
      </c>
      <c r="T12" s="1">
        <v>50.586996177015273</v>
      </c>
      <c r="U12" s="1">
        <v>50.715112642216184</v>
      </c>
      <c r="V12" s="1">
        <v>50.841476937536299</v>
      </c>
      <c r="W12" s="1">
        <v>50.962712160187671</v>
      </c>
      <c r="X12" s="1">
        <v>51.0819586297632</v>
      </c>
      <c r="Y12" s="1">
        <v>51.202500152004632</v>
      </c>
      <c r="Z12" s="1">
        <v>51.317556834283501</v>
      </c>
      <c r="AA12" s="1">
        <v>51.430376478433963</v>
      </c>
      <c r="AB12" s="1">
        <v>51.54434673511237</v>
      </c>
      <c r="AC12" s="1">
        <v>51.655982119735349</v>
      </c>
      <c r="AD12" s="1">
        <v>51.765198170010528</v>
      </c>
      <c r="AE12" s="1">
        <v>51.871910560493518</v>
      </c>
      <c r="AF12" s="1">
        <v>51.979642953535773</v>
      </c>
      <c r="AG12" s="1">
        <v>52.088412861008678</v>
      </c>
      <c r="AH12" s="1">
        <v>52.194560187336968</v>
      </c>
      <c r="AI12" s="1">
        <v>52.297998680123392</v>
      </c>
      <c r="AJ12" s="1">
        <v>52.402387390103961</v>
      </c>
      <c r="AK12" s="1">
        <v>52.507741991317751</v>
      </c>
      <c r="AL12" s="1">
        <v>52.614078532582958</v>
      </c>
      <c r="AM12" s="1">
        <v>52.717562679369941</v>
      </c>
      <c r="AN12" s="1">
        <v>52.821990247910932</v>
      </c>
      <c r="AO12" s="1">
        <v>52.923456197526647</v>
      </c>
      <c r="AP12" s="1">
        <v>53.029780919618567</v>
      </c>
      <c r="AQ12" s="1">
        <v>53.133103416993301</v>
      </c>
      <c r="AR12" s="1">
        <v>53.237358956049015</v>
      </c>
      <c r="AS12" s="1">
        <v>53.338498649170049</v>
      </c>
      <c r="AT12" s="1">
        <v>53.444628655735308</v>
      </c>
      <c r="AU12" s="1">
        <v>53.551737547822427</v>
      </c>
      <c r="AV12" s="1">
        <v>53.655665092398365</v>
      </c>
      <c r="AW12" s="1">
        <v>53.760527411192967</v>
      </c>
      <c r="AX12" s="1">
        <v>53.870592061333419</v>
      </c>
      <c r="AY12" s="1">
        <v>53.977408506131106</v>
      </c>
      <c r="AZ12" s="1">
        <v>54.08520672125313</v>
      </c>
      <c r="BA12" s="1">
        <v>54.194002909895929</v>
      </c>
      <c r="BB12" s="1">
        <v>54.303813662896872</v>
      </c>
      <c r="BC12" s="1">
        <v>54.414655970926539</v>
      </c>
      <c r="BD12" s="1">
        <v>54.526547237157693</v>
      </c>
      <c r="BE12" s="1">
        <v>54.639505290433164</v>
      </c>
      <c r="BF12" s="1">
        <v>54.753548398956212</v>
      </c>
      <c r="BG12" s="1">
        <v>54.873324388318814</v>
      </c>
      <c r="BH12" s="1">
        <v>54.98963956578767</v>
      </c>
      <c r="BI12" s="1">
        <v>55.10709818179977</v>
      </c>
      <c r="BJ12" s="1">
        <v>55.230489815257037</v>
      </c>
      <c r="BK12" s="1">
        <v>55.355163347375189</v>
      </c>
      <c r="BL12" s="1">
        <v>55.476272912373183</v>
      </c>
      <c r="BM12" s="1">
        <v>55.603531065658828</v>
      </c>
      <c r="BN12" s="1">
        <v>55.732143910065808</v>
      </c>
      <c r="BO12" s="1">
        <v>55.867165049318601</v>
      </c>
      <c r="BP12" s="1">
        <v>55.998620437396866</v>
      </c>
      <c r="BQ12" s="1">
        <v>56.136651793970358</v>
      </c>
      <c r="BR12" s="1">
        <v>56.27626303237583</v>
      </c>
      <c r="BS12" s="1">
        <v>56.422748585695786</v>
      </c>
      <c r="BT12" s="1">
        <v>56.571005589392136</v>
      </c>
      <c r="BU12" s="1">
        <v>56.721072598216686</v>
      </c>
      <c r="BV12" s="1">
        <v>56.872989386128552</v>
      </c>
      <c r="BW12" s="1">
        <v>57.032325624255719</v>
      </c>
      <c r="BX12" s="1">
        <v>57.199340782213504</v>
      </c>
      <c r="BY12" s="1">
        <v>57.368630881800328</v>
      </c>
      <c r="BZ12" s="1">
        <v>57.540251760359922</v>
      </c>
      <c r="CA12" s="1">
        <v>57.720103395790716</v>
      </c>
      <c r="CB12" s="1">
        <v>57.90850210874536</v>
      </c>
      <c r="CC12" s="1">
        <v>58.105788550388802</v>
      </c>
      <c r="CD12" s="1">
        <v>58.306206762303262</v>
      </c>
      <c r="CE12" s="1">
        <v>58.516068655540494</v>
      </c>
      <c r="CF12" s="1">
        <v>58.742116537528894</v>
      </c>
      <c r="CG12" s="1">
        <v>58.97223998368797</v>
      </c>
      <c r="CH12" s="1">
        <v>59.213142487210831</v>
      </c>
      <c r="CI12" s="1">
        <v>59.472045972530182</v>
      </c>
      <c r="CJ12" s="1">
        <v>59.743088400987958</v>
      </c>
      <c r="CK12" s="1">
        <v>60.033907647770924</v>
      </c>
      <c r="CL12" s="1">
        <v>60.345692883603192</v>
      </c>
      <c r="CM12" s="1">
        <v>60.67977564700638</v>
      </c>
      <c r="CN12" s="1">
        <v>61.04520966764354</v>
      </c>
      <c r="CO12" s="1">
        <v>61.444352559529975</v>
      </c>
      <c r="CP12" s="1">
        <v>61.879923200588998</v>
      </c>
      <c r="CQ12" s="1">
        <v>62.363408177649667</v>
      </c>
      <c r="CR12" s="1">
        <v>62.908132698627334</v>
      </c>
      <c r="CS12" s="1">
        <v>63.538963549940469</v>
      </c>
      <c r="CT12" s="1">
        <v>64.276492881762138</v>
      </c>
      <c r="CU12" s="1">
        <v>65.167061474346156</v>
      </c>
      <c r="CV12" s="1">
        <v>66.293173404266511</v>
      </c>
      <c r="CW12" s="1">
        <v>67.806200418701096</v>
      </c>
      <c r="CX12" s="1">
        <v>70.094672638550406</v>
      </c>
      <c r="CY12" s="1">
        <v>74.566157829318129</v>
      </c>
    </row>
    <row r="13" spans="1:103" x14ac:dyDescent="0.3">
      <c r="A13" s="1" t="s">
        <v>110</v>
      </c>
      <c r="B13" s="1">
        <v>-2.8070777770134834</v>
      </c>
      <c r="C13" s="1">
        <v>55.01810878360191</v>
      </c>
      <c r="D13" s="1">
        <v>8.7846780540720093E-2</v>
      </c>
      <c r="E13" s="1">
        <v>46.812952891663485</v>
      </c>
      <c r="F13" s="1">
        <v>47.545055584737213</v>
      </c>
      <c r="G13" s="1">
        <v>48.034107232201421</v>
      </c>
      <c r="H13" s="1">
        <v>48.414505371245404</v>
      </c>
      <c r="I13" s="1">
        <v>48.733329049596193</v>
      </c>
      <c r="J13" s="1">
        <v>49.010406837319259</v>
      </c>
      <c r="K13" s="1">
        <v>49.25863471144293</v>
      </c>
      <c r="L13" s="1">
        <v>49.485863624896965</v>
      </c>
      <c r="M13" s="1">
        <v>49.694150883455073</v>
      </c>
      <c r="N13" s="1">
        <v>49.889155548438815</v>
      </c>
      <c r="O13" s="1">
        <v>50.073590897690906</v>
      </c>
      <c r="P13" s="1">
        <v>50.2503773927683</v>
      </c>
      <c r="Q13" s="1">
        <v>50.419159960415719</v>
      </c>
      <c r="R13" s="1">
        <v>50.579590812411361</v>
      </c>
      <c r="S13" s="1">
        <v>50.734880776179821</v>
      </c>
      <c r="T13" s="1">
        <v>50.884819529808084</v>
      </c>
      <c r="U13" s="1">
        <v>51.029199378341666</v>
      </c>
      <c r="V13" s="1">
        <v>51.171483167321924</v>
      </c>
      <c r="W13" s="1">
        <v>51.307877098148062</v>
      </c>
      <c r="X13" s="1">
        <v>51.441922962333983</v>
      </c>
      <c r="Y13" s="1">
        <v>51.577311939480147</v>
      </c>
      <c r="Z13" s="1">
        <v>51.706433786562997</v>
      </c>
      <c r="AA13" s="1">
        <v>51.8329429538177</v>
      </c>
      <c r="AB13" s="1">
        <v>51.960638669061019</v>
      </c>
      <c r="AC13" s="1">
        <v>52.085616377977047</v>
      </c>
      <c r="AD13" s="1">
        <v>52.207787097554778</v>
      </c>
      <c r="AE13" s="1">
        <v>52.327062275242085</v>
      </c>
      <c r="AF13" s="1">
        <v>52.447381576091566</v>
      </c>
      <c r="AG13" s="1">
        <v>52.568760982771188</v>
      </c>
      <c r="AH13" s="1">
        <v>52.687117449227472</v>
      </c>
      <c r="AI13" s="1">
        <v>52.802361235796106</v>
      </c>
      <c r="AJ13" s="1">
        <v>52.918570624064976</v>
      </c>
      <c r="AK13" s="1">
        <v>53.035759757421694</v>
      </c>
      <c r="AL13" s="1">
        <v>53.153943076181974</v>
      </c>
      <c r="AM13" s="1">
        <v>53.268860917653129</v>
      </c>
      <c r="AN13" s="1">
        <v>53.384730405831583</v>
      </c>
      <c r="AO13" s="1">
        <v>53.497220718090418</v>
      </c>
      <c r="AP13" s="1">
        <v>53.614998580666381</v>
      </c>
      <c r="AQ13" s="1">
        <v>53.729352929443841</v>
      </c>
      <c r="AR13" s="1">
        <v>53.844641434788478</v>
      </c>
      <c r="AS13" s="1">
        <v>53.956389135480656</v>
      </c>
      <c r="AT13" s="1">
        <v>54.07354902052964</v>
      </c>
      <c r="AU13" s="1">
        <v>54.191683362958102</v>
      </c>
      <c r="AV13" s="1">
        <v>54.306206223236387</v>
      </c>
      <c r="AW13" s="1">
        <v>54.421655973719822</v>
      </c>
      <c r="AX13" s="1">
        <v>54.542721056159785</v>
      </c>
      <c r="AY13" s="1">
        <v>54.660102604099421</v>
      </c>
      <c r="AZ13" s="1">
        <v>54.778451732425516</v>
      </c>
      <c r="BA13" s="1">
        <v>54.897782382507543</v>
      </c>
      <c r="BB13" s="1">
        <v>55.01810878360191</v>
      </c>
      <c r="BC13" s="1">
        <v>55.139445460615796</v>
      </c>
      <c r="BD13" s="1">
        <v>55.261807242130111</v>
      </c>
      <c r="BE13" s="1">
        <v>55.385209268691739</v>
      </c>
      <c r="BF13" s="1">
        <v>55.509667001386049</v>
      </c>
      <c r="BG13" s="1">
        <v>55.640239913963846</v>
      </c>
      <c r="BH13" s="1">
        <v>55.766900614357937</v>
      </c>
      <c r="BI13" s="1">
        <v>55.894666084001379</v>
      </c>
      <c r="BJ13" s="1">
        <v>56.028732227855663</v>
      </c>
      <c r="BK13" s="1">
        <v>56.16403089361404</v>
      </c>
      <c r="BL13" s="1">
        <v>56.29530653871398</v>
      </c>
      <c r="BM13" s="1">
        <v>56.433080838473195</v>
      </c>
      <c r="BN13" s="1">
        <v>56.572147698959554</v>
      </c>
      <c r="BO13" s="1">
        <v>56.717954119484304</v>
      </c>
      <c r="BP13" s="1">
        <v>56.85972204980277</v>
      </c>
      <c r="BQ13" s="1">
        <v>57.008380868117527</v>
      </c>
      <c r="BR13" s="1">
        <v>57.158530312491919</v>
      </c>
      <c r="BS13" s="1">
        <v>57.315843288295326</v>
      </c>
      <c r="BT13" s="1">
        <v>57.474817416424692</v>
      </c>
      <c r="BU13" s="1">
        <v>57.635483410645008</v>
      </c>
      <c r="BV13" s="1">
        <v>57.797872800012584</v>
      </c>
      <c r="BW13" s="1">
        <v>57.967913171518461</v>
      </c>
      <c r="BX13" s="1">
        <v>58.1458383117753</v>
      </c>
      <c r="BY13" s="1">
        <v>58.32586064579403</v>
      </c>
      <c r="BZ13" s="1">
        <v>58.508023496237556</v>
      </c>
      <c r="CA13" s="1">
        <v>58.698554569476343</v>
      </c>
      <c r="CB13" s="1">
        <v>58.89773294058336</v>
      </c>
      <c r="CC13" s="1">
        <v>59.10585712988992</v>
      </c>
      <c r="CD13" s="1">
        <v>59.316809257998827</v>
      </c>
      <c r="CE13" s="1">
        <v>59.537182915091122</v>
      </c>
      <c r="CF13" s="1">
        <v>59.773954623549059</v>
      </c>
      <c r="CG13" s="1">
        <v>60.014351611667195</v>
      </c>
      <c r="CH13" s="1">
        <v>60.265306632726507</v>
      </c>
      <c r="CI13" s="1">
        <v>60.534205274866927</v>
      </c>
      <c r="CJ13" s="1">
        <v>60.814805135726402</v>
      </c>
      <c r="CK13" s="1">
        <v>61.11483751106374</v>
      </c>
      <c r="CL13" s="1">
        <v>61.435289549995566</v>
      </c>
      <c r="CM13" s="1">
        <v>61.777253248546828</v>
      </c>
      <c r="CN13" s="1">
        <v>62.149623074087124</v>
      </c>
      <c r="CO13" s="1">
        <v>62.554305713335793</v>
      </c>
      <c r="CP13" s="1">
        <v>62.993465024949344</v>
      </c>
      <c r="CQ13" s="1">
        <v>63.477890256059105</v>
      </c>
      <c r="CR13" s="1">
        <v>64.019783076403883</v>
      </c>
      <c r="CS13" s="1">
        <v>64.642103044530558</v>
      </c>
      <c r="CT13" s="1">
        <v>65.362442972162569</v>
      </c>
      <c r="CU13" s="1">
        <v>66.221663861154795</v>
      </c>
      <c r="CV13" s="1">
        <v>67.291209360724963</v>
      </c>
      <c r="CW13" s="1">
        <v>68.697784282135217</v>
      </c>
      <c r="CX13" s="1">
        <v>70.757133964570585</v>
      </c>
      <c r="CY13" s="1">
        <v>74.536892322066606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-1.8503202356132711</v>
      </c>
      <c r="C4" s="1">
        <v>161.69630459169954</v>
      </c>
      <c r="D4" s="1">
        <v>0.11325544338538739</v>
      </c>
      <c r="E4" s="1">
        <v>130.46880325861522</v>
      </c>
      <c r="F4" s="1">
        <v>133.25330855476813</v>
      </c>
      <c r="G4" s="1">
        <v>135.11494166121867</v>
      </c>
      <c r="H4" s="1">
        <v>136.56365654202395</v>
      </c>
      <c r="I4" s="1">
        <v>137.77824302264608</v>
      </c>
      <c r="J4" s="1">
        <v>138.83401758020557</v>
      </c>
      <c r="K4" s="1">
        <v>139.78000221255044</v>
      </c>
      <c r="L4" s="1">
        <v>140.64604966159368</v>
      </c>
      <c r="M4" s="1">
        <v>141.4399582509229</v>
      </c>
      <c r="N4" s="1">
        <v>142.18326973903717</v>
      </c>
      <c r="O4" s="1">
        <v>142.886307613795</v>
      </c>
      <c r="P4" s="1">
        <v>143.56019064656181</v>
      </c>
      <c r="Q4" s="1">
        <v>144.20355518549115</v>
      </c>
      <c r="R4" s="1">
        <v>144.81506816368886</v>
      </c>
      <c r="S4" s="1">
        <v>145.40696268098679</v>
      </c>
      <c r="T4" s="1">
        <v>145.97843254899757</v>
      </c>
      <c r="U4" s="1">
        <v>146.52868309567779</v>
      </c>
      <c r="V4" s="1">
        <v>147.07090855120381</v>
      </c>
      <c r="W4" s="1">
        <v>147.59064916385572</v>
      </c>
      <c r="X4" s="1">
        <v>148.10140000718735</v>
      </c>
      <c r="Y4" s="1">
        <v>148.61722126549998</v>
      </c>
      <c r="Z4" s="1">
        <v>149.10911676468126</v>
      </c>
      <c r="AA4" s="1">
        <v>149.59100925053548</v>
      </c>
      <c r="AB4" s="1">
        <v>150.07736749450729</v>
      </c>
      <c r="AC4" s="1">
        <v>150.55331733025969</v>
      </c>
      <c r="AD4" s="1">
        <v>151.01852004286857</v>
      </c>
      <c r="AE4" s="1">
        <v>151.47263912292755</v>
      </c>
      <c r="AF4" s="1">
        <v>151.93067225528031</v>
      </c>
      <c r="AG4" s="1">
        <v>152.39267538787473</v>
      </c>
      <c r="AH4" s="1">
        <v>152.84310575717694</v>
      </c>
      <c r="AI4" s="1">
        <v>153.28162400837368</v>
      </c>
      <c r="AJ4" s="1">
        <v>153.72374750891237</v>
      </c>
      <c r="AK4" s="1">
        <v>154.16952540283279</v>
      </c>
      <c r="AL4" s="1">
        <v>154.61900777279814</v>
      </c>
      <c r="AM4" s="1">
        <v>155.05599334423536</v>
      </c>
      <c r="AN4" s="1">
        <v>155.4965176053839</v>
      </c>
      <c r="AO4" s="1">
        <v>155.92411501572019</v>
      </c>
      <c r="AP4" s="1">
        <v>156.37172458665117</v>
      </c>
      <c r="AQ4" s="1">
        <v>156.80623548235039</v>
      </c>
      <c r="AR4" s="1">
        <v>157.24420557985783</v>
      </c>
      <c r="AS4" s="1">
        <v>157.66863535773086</v>
      </c>
      <c r="AT4" s="1">
        <v>158.11352420003021</v>
      </c>
      <c r="AU4" s="1">
        <v>158.56200991630385</v>
      </c>
      <c r="AV4" s="1">
        <v>158.99668307888408</v>
      </c>
      <c r="AW4" s="1">
        <v>159.43476997097531</v>
      </c>
      <c r="AX4" s="1">
        <v>159.89404940274378</v>
      </c>
      <c r="AY4" s="1">
        <v>160.33923897551622</v>
      </c>
      <c r="AZ4" s="1">
        <v>160.7879799103647</v>
      </c>
      <c r="BA4" s="1">
        <v>161.24031917112768</v>
      </c>
      <c r="BB4" s="1">
        <v>161.69630459169954</v>
      </c>
      <c r="BC4" s="1">
        <v>162.15598489681108</v>
      </c>
      <c r="BD4" s="1">
        <v>162.61940972341841</v>
      </c>
      <c r="BE4" s="1">
        <v>163.08662964272193</v>
      </c>
      <c r="BF4" s="1">
        <v>163.55769618283759</v>
      </c>
      <c r="BG4" s="1">
        <v>164.05174233422574</v>
      </c>
      <c r="BH4" s="1">
        <v>164.53081987861231</v>
      </c>
      <c r="BI4" s="1">
        <v>165.01390681006342</v>
      </c>
      <c r="BJ4" s="1">
        <v>165.52063019703624</v>
      </c>
      <c r="BK4" s="1">
        <v>166.03181415264555</v>
      </c>
      <c r="BL4" s="1">
        <v>166.52760433300031</v>
      </c>
      <c r="BM4" s="1">
        <v>167.04772827356825</v>
      </c>
      <c r="BN4" s="1">
        <v>167.57250956359658</v>
      </c>
      <c r="BO4" s="1">
        <v>168.12247841033511</v>
      </c>
      <c r="BP4" s="1">
        <v>168.65696930884019</v>
      </c>
      <c r="BQ4" s="1">
        <v>169.21717527324518</v>
      </c>
      <c r="BR4" s="1">
        <v>169.78271781554693</v>
      </c>
      <c r="BS4" s="1">
        <v>170.37493331546565</v>
      </c>
      <c r="BT4" s="1">
        <v>170.97307496299118</v>
      </c>
      <c r="BU4" s="1">
        <v>171.57724119540893</v>
      </c>
      <c r="BV4" s="1">
        <v>172.18753274374578</v>
      </c>
      <c r="BW4" s="1">
        <v>172.82618778238788</v>
      </c>
      <c r="BX4" s="1">
        <v>173.49402109404318</v>
      </c>
      <c r="BY4" s="1">
        <v>174.16926302842592</v>
      </c>
      <c r="BZ4" s="1">
        <v>174.85205010985581</v>
      </c>
      <c r="CA4" s="1">
        <v>175.56567216047651</v>
      </c>
      <c r="CB4" s="1">
        <v>176.31108994197464</v>
      </c>
      <c r="CC4" s="1">
        <v>177.08932710332022</v>
      </c>
      <c r="CD4" s="1">
        <v>177.87743616282947</v>
      </c>
      <c r="CE4" s="1">
        <v>178.69997250879166</v>
      </c>
      <c r="CF4" s="1">
        <v>179.58281717544526</v>
      </c>
      <c r="CG4" s="1">
        <v>180.47820848226939</v>
      </c>
      <c r="CH4" s="1">
        <v>181.41185824130034</v>
      </c>
      <c r="CI4" s="1">
        <v>182.41102958156864</v>
      </c>
      <c r="CJ4" s="1">
        <v>183.45228652200089</v>
      </c>
      <c r="CK4" s="1">
        <v>184.56404293855829</v>
      </c>
      <c r="CL4" s="1">
        <v>185.7495807648597</v>
      </c>
      <c r="CM4" s="1">
        <v>187.01250510684142</v>
      </c>
      <c r="CN4" s="1">
        <v>188.3850776776984</v>
      </c>
      <c r="CO4" s="1">
        <v>189.8735454857904</v>
      </c>
      <c r="CP4" s="1">
        <v>191.48493327058512</v>
      </c>
      <c r="CQ4" s="1">
        <v>193.25758224044654</v>
      </c>
      <c r="CR4" s="1">
        <v>195.23433336979681</v>
      </c>
      <c r="CS4" s="1">
        <v>197.49614835971153</v>
      </c>
      <c r="CT4" s="1">
        <v>200.1027143977735</v>
      </c>
      <c r="CU4" s="1">
        <v>203.19506373468229</v>
      </c>
      <c r="CV4" s="1">
        <v>207.01780425331279</v>
      </c>
      <c r="CW4" s="1">
        <v>211.99806897759075</v>
      </c>
      <c r="CX4" s="1">
        <v>219.18736383558056</v>
      </c>
      <c r="CY4" s="1">
        <v>232.04108069150851</v>
      </c>
    </row>
    <row r="5" spans="1:103" x14ac:dyDescent="0.3">
      <c r="A5" s="1">
        <v>13</v>
      </c>
      <c r="B5" s="1">
        <v>-2.3644655304783839</v>
      </c>
      <c r="C5" s="1">
        <v>148.98383884297823</v>
      </c>
      <c r="D5" s="1">
        <v>0.10568479767294089</v>
      </c>
      <c r="E5" s="1">
        <v>122.73752287547531</v>
      </c>
      <c r="F5" s="1">
        <v>125.0395372424633</v>
      </c>
      <c r="G5" s="1">
        <v>126.58170841399087</v>
      </c>
      <c r="H5" s="1">
        <v>127.78368235457199</v>
      </c>
      <c r="I5" s="1">
        <v>128.79272818450568</v>
      </c>
      <c r="J5" s="1">
        <v>129.67085977541322</v>
      </c>
      <c r="K5" s="1">
        <v>130.45851042474865</v>
      </c>
      <c r="L5" s="1">
        <v>131.18031693080331</v>
      </c>
      <c r="M5" s="1">
        <v>131.84261451475078</v>
      </c>
      <c r="N5" s="1">
        <v>132.46324888300163</v>
      </c>
      <c r="O5" s="1">
        <v>133.05075300798518</v>
      </c>
      <c r="P5" s="1">
        <v>133.6143557214705</v>
      </c>
      <c r="Q5" s="1">
        <v>134.1528644434521</v>
      </c>
      <c r="R5" s="1">
        <v>134.66510920882362</v>
      </c>
      <c r="S5" s="1">
        <v>135.16129432958584</v>
      </c>
      <c r="T5" s="1">
        <v>135.64071216687699</v>
      </c>
      <c r="U5" s="1">
        <v>136.10266293331975</v>
      </c>
      <c r="V5" s="1">
        <v>136.55820182474389</v>
      </c>
      <c r="W5" s="1">
        <v>136.99515795302358</v>
      </c>
      <c r="X5" s="1">
        <v>137.42485321613788</v>
      </c>
      <c r="Y5" s="1">
        <v>137.85911689934272</v>
      </c>
      <c r="Z5" s="1">
        <v>138.27352465899151</v>
      </c>
      <c r="AA5" s="1">
        <v>138.67978005814723</v>
      </c>
      <c r="AB5" s="1">
        <v>139.09007938988273</v>
      </c>
      <c r="AC5" s="1">
        <v>139.4918726255726</v>
      </c>
      <c r="AD5" s="1">
        <v>139.88485868535068</v>
      </c>
      <c r="AE5" s="1">
        <v>140.26873759967572</v>
      </c>
      <c r="AF5" s="1">
        <v>140.65618399741547</v>
      </c>
      <c r="AG5" s="1">
        <v>141.04725470283086</v>
      </c>
      <c r="AH5" s="1">
        <v>141.42878943790998</v>
      </c>
      <c r="AI5" s="1">
        <v>141.80048320393811</v>
      </c>
      <c r="AJ5" s="1">
        <v>142.17548414220306</v>
      </c>
      <c r="AK5" s="1">
        <v>142.55384267363573</v>
      </c>
      <c r="AL5" s="1">
        <v>142.93561031202643</v>
      </c>
      <c r="AM5" s="1">
        <v>143.30702129040097</v>
      </c>
      <c r="AN5" s="1">
        <v>143.6816993687649</v>
      </c>
      <c r="AO5" s="1">
        <v>144.04563427148287</v>
      </c>
      <c r="AP5" s="1">
        <v>144.42686972633311</v>
      </c>
      <c r="AQ5" s="1">
        <v>144.79721339387632</v>
      </c>
      <c r="AR5" s="1">
        <v>145.1707716090452</v>
      </c>
      <c r="AS5" s="1">
        <v>145.53303816419131</v>
      </c>
      <c r="AT5" s="1">
        <v>145.91304162500251</v>
      </c>
      <c r="AU5" s="1">
        <v>146.29640416309084</v>
      </c>
      <c r="AV5" s="1">
        <v>146.66823711113071</v>
      </c>
      <c r="AW5" s="1">
        <v>147.04326893037614</v>
      </c>
      <c r="AX5" s="1">
        <v>147.4367460739941</v>
      </c>
      <c r="AY5" s="1">
        <v>147.81845084029766</v>
      </c>
      <c r="AZ5" s="1">
        <v>148.20350089057163</v>
      </c>
      <c r="BA5" s="1">
        <v>148.59194645674739</v>
      </c>
      <c r="BB5" s="1">
        <v>148.98383884297823</v>
      </c>
      <c r="BC5" s="1">
        <v>149.37923045539827</v>
      </c>
      <c r="BD5" s="1">
        <v>149.77817483290067</v>
      </c>
      <c r="BE5" s="1">
        <v>150.18072667897661</v>
      </c>
      <c r="BF5" s="1">
        <v>150.58694189465805</v>
      </c>
      <c r="BG5" s="1">
        <v>151.01335324940499</v>
      </c>
      <c r="BH5" s="1">
        <v>151.42722025831554</v>
      </c>
      <c r="BI5" s="1">
        <v>151.84492828790715</v>
      </c>
      <c r="BJ5" s="1">
        <v>152.28348488599903</v>
      </c>
      <c r="BK5" s="1">
        <v>152.72633234124842</v>
      </c>
      <c r="BL5" s="1">
        <v>153.15626067935992</v>
      </c>
      <c r="BM5" s="1">
        <v>153.60773548946693</v>
      </c>
      <c r="BN5" s="1">
        <v>154.06371937011437</v>
      </c>
      <c r="BO5" s="1">
        <v>154.54209644130341</v>
      </c>
      <c r="BP5" s="1">
        <v>155.00751306441137</v>
      </c>
      <c r="BQ5" s="1">
        <v>155.4958585845873</v>
      </c>
      <c r="BR5" s="1">
        <v>155.98941924711161</v>
      </c>
      <c r="BS5" s="1">
        <v>156.50687057906589</v>
      </c>
      <c r="BT5" s="1">
        <v>157.03014268939026</v>
      </c>
      <c r="BU5" s="1">
        <v>157.55934796051199</v>
      </c>
      <c r="BV5" s="1">
        <v>158.09460186479001</v>
      </c>
      <c r="BW5" s="1">
        <v>158.65547513140325</v>
      </c>
      <c r="BX5" s="1">
        <v>159.24279506751989</v>
      </c>
      <c r="BY5" s="1">
        <v>159.83749455924718</v>
      </c>
      <c r="BZ5" s="1">
        <v>160.43973289962582</v>
      </c>
      <c r="CA5" s="1">
        <v>161.0701402873228</v>
      </c>
      <c r="CB5" s="1">
        <v>161.72970902664835</v>
      </c>
      <c r="CC5" s="1">
        <v>162.41950216419966</v>
      </c>
      <c r="CD5" s="1">
        <v>163.11929456813289</v>
      </c>
      <c r="CE5" s="1">
        <v>163.8510146843137</v>
      </c>
      <c r="CF5" s="1">
        <v>164.63794934108262</v>
      </c>
      <c r="CG5" s="1">
        <v>165.4377459556388</v>
      </c>
      <c r="CH5" s="1">
        <v>166.27354292565181</v>
      </c>
      <c r="CI5" s="1">
        <v>167.17009137250491</v>
      </c>
      <c r="CJ5" s="1">
        <v>168.10674654393455</v>
      </c>
      <c r="CK5" s="1">
        <v>169.10950359610115</v>
      </c>
      <c r="CL5" s="1">
        <v>170.1819167096543</v>
      </c>
      <c r="CM5" s="1">
        <v>171.32792703658308</v>
      </c>
      <c r="CN5" s="1">
        <v>172.57772415133797</v>
      </c>
      <c r="CO5" s="1">
        <v>173.93820671750865</v>
      </c>
      <c r="CP5" s="1">
        <v>175.41722767319098</v>
      </c>
      <c r="CQ5" s="1">
        <v>177.05187846011935</v>
      </c>
      <c r="CR5" s="1">
        <v>178.88440669417383</v>
      </c>
      <c r="CS5" s="1">
        <v>180.99407911136802</v>
      </c>
      <c r="CT5" s="1">
        <v>183.44294217671163</v>
      </c>
      <c r="CU5" s="1">
        <v>186.37364841691985</v>
      </c>
      <c r="CV5" s="1">
        <v>190.03653899365418</v>
      </c>
      <c r="CW5" s="1">
        <v>194.87872944963476</v>
      </c>
      <c r="CX5" s="1">
        <v>202.01981854432654</v>
      </c>
      <c r="CY5" s="1">
        <v>215.28844224820119</v>
      </c>
    </row>
    <row r="6" spans="1:103" x14ac:dyDescent="0.3">
      <c r="A6" s="1">
        <v>14</v>
      </c>
      <c r="B6" s="1">
        <v>-2.5930807859300473</v>
      </c>
      <c r="C6" s="1">
        <v>138.68505773350941</v>
      </c>
      <c r="D6" s="1">
        <v>9.5753333128206636E-2</v>
      </c>
      <c r="E6" s="1">
        <v>116.32699997347396</v>
      </c>
      <c r="F6" s="1">
        <v>118.30651889470525</v>
      </c>
      <c r="G6" s="1">
        <v>119.63056270289526</v>
      </c>
      <c r="H6" s="1">
        <v>120.66138193071014</v>
      </c>
      <c r="I6" s="1">
        <v>121.52597609540415</v>
      </c>
      <c r="J6" s="1">
        <v>122.27782965096981</v>
      </c>
      <c r="K6" s="1">
        <v>122.95176665861432</v>
      </c>
      <c r="L6" s="1">
        <v>123.56899597553395</v>
      </c>
      <c r="M6" s="1">
        <v>124.13502858228236</v>
      </c>
      <c r="N6" s="1">
        <v>124.66518583517643</v>
      </c>
      <c r="O6" s="1">
        <v>125.16680466385752</v>
      </c>
      <c r="P6" s="1">
        <v>125.64779936315055</v>
      </c>
      <c r="Q6" s="1">
        <v>126.10718043352898</v>
      </c>
      <c r="R6" s="1">
        <v>126.54397797220713</v>
      </c>
      <c r="S6" s="1">
        <v>126.966915537134</v>
      </c>
      <c r="T6" s="1">
        <v>127.37540654459831</v>
      </c>
      <c r="U6" s="1">
        <v>127.76887136221772</v>
      </c>
      <c r="V6" s="1">
        <v>128.15673754345391</v>
      </c>
      <c r="W6" s="1">
        <v>128.52865368266154</v>
      </c>
      <c r="X6" s="1">
        <v>128.894267923721</v>
      </c>
      <c r="Y6" s="1">
        <v>129.26364686000295</v>
      </c>
      <c r="Z6" s="1">
        <v>129.61602210086889</v>
      </c>
      <c r="AA6" s="1">
        <v>129.9613569877182</v>
      </c>
      <c r="AB6" s="1">
        <v>130.31002077734018</v>
      </c>
      <c r="AC6" s="1">
        <v>130.65135070066106</v>
      </c>
      <c r="AD6" s="1">
        <v>130.98509794225328</v>
      </c>
      <c r="AE6" s="1">
        <v>131.3110147589444</v>
      </c>
      <c r="AF6" s="1">
        <v>131.63986429670447</v>
      </c>
      <c r="AG6" s="1">
        <v>131.97169228745892</v>
      </c>
      <c r="AH6" s="1">
        <v>132.2953344673804</v>
      </c>
      <c r="AI6" s="1">
        <v>132.61053938958645</v>
      </c>
      <c r="AJ6" s="1">
        <v>132.92845950532765</v>
      </c>
      <c r="AK6" s="1">
        <v>133.24913533484545</v>
      </c>
      <c r="AL6" s="1">
        <v>133.57260826196654</v>
      </c>
      <c r="AM6" s="1">
        <v>133.88721717115075</v>
      </c>
      <c r="AN6" s="1">
        <v>134.2045049591851</v>
      </c>
      <c r="AO6" s="1">
        <v>134.51261011632448</v>
      </c>
      <c r="AP6" s="1">
        <v>134.83527213581382</v>
      </c>
      <c r="AQ6" s="1">
        <v>135.14862807834214</v>
      </c>
      <c r="AR6" s="1">
        <v>135.46461650194942</v>
      </c>
      <c r="AS6" s="1">
        <v>135.7709697348763</v>
      </c>
      <c r="AT6" s="1">
        <v>136.09223388089615</v>
      </c>
      <c r="AU6" s="1">
        <v>136.41624629049815</v>
      </c>
      <c r="AV6" s="1">
        <v>136.73042633587357</v>
      </c>
      <c r="AW6" s="1">
        <v>137.04722191495003</v>
      </c>
      <c r="AX6" s="1">
        <v>137.37950442516961</v>
      </c>
      <c r="AY6" s="1">
        <v>137.70175347461429</v>
      </c>
      <c r="AZ6" s="1">
        <v>138.02673514155094</v>
      </c>
      <c r="BA6" s="1">
        <v>138.35448956688072</v>
      </c>
      <c r="BB6" s="1">
        <v>138.68505773350941</v>
      </c>
      <c r="BC6" s="1">
        <v>139.01848148936884</v>
      </c>
      <c r="BD6" s="1">
        <v>139.35480357121628</v>
      </c>
      <c r="BE6" s="1">
        <v>139.69406762924291</v>
      </c>
      <c r="BF6" s="1">
        <v>140.03631825252435</v>
      </c>
      <c r="BG6" s="1">
        <v>140.39547602807738</v>
      </c>
      <c r="BH6" s="1">
        <v>140.74396156634097</v>
      </c>
      <c r="BI6" s="1">
        <v>141.09557526259437</v>
      </c>
      <c r="BJ6" s="1">
        <v>141.46462417482368</v>
      </c>
      <c r="BK6" s="1">
        <v>141.83716511811645</v>
      </c>
      <c r="BL6" s="1">
        <v>142.19872402751571</v>
      </c>
      <c r="BM6" s="1">
        <v>142.57828234848193</v>
      </c>
      <c r="BN6" s="1">
        <v>142.96150627565382</v>
      </c>
      <c r="BO6" s="1">
        <v>143.36341519071567</v>
      </c>
      <c r="BP6" s="1">
        <v>143.75430296835111</v>
      </c>
      <c r="BQ6" s="1">
        <v>144.16430783161525</v>
      </c>
      <c r="BR6" s="1">
        <v>144.57854570457926</v>
      </c>
      <c r="BS6" s="1">
        <v>145.01267788000578</v>
      </c>
      <c r="BT6" s="1">
        <v>145.4515307212011</v>
      </c>
      <c r="BU6" s="1">
        <v>145.89519330438134</v>
      </c>
      <c r="BV6" s="1">
        <v>146.34375711015969</v>
      </c>
      <c r="BW6" s="1">
        <v>146.8136082332274</v>
      </c>
      <c r="BX6" s="1">
        <v>147.30541410184574</v>
      </c>
      <c r="BY6" s="1">
        <v>147.80319140612698</v>
      </c>
      <c r="BZ6" s="1">
        <v>148.30706607982611</v>
      </c>
      <c r="CA6" s="1">
        <v>148.83428004583755</v>
      </c>
      <c r="CB6" s="1">
        <v>149.38563180444814</v>
      </c>
      <c r="CC6" s="1">
        <v>149.96197609511108</v>
      </c>
      <c r="CD6" s="1">
        <v>150.54639071277018</v>
      </c>
      <c r="CE6" s="1">
        <v>151.15716343258512</v>
      </c>
      <c r="CF6" s="1">
        <v>151.81367648066546</v>
      </c>
      <c r="CG6" s="1">
        <v>152.4805516054839</v>
      </c>
      <c r="CH6" s="1">
        <v>153.17704850227167</v>
      </c>
      <c r="CI6" s="1">
        <v>153.92372349850669</v>
      </c>
      <c r="CJ6" s="1">
        <v>154.70330678798345</v>
      </c>
      <c r="CK6" s="1">
        <v>155.53734940039928</v>
      </c>
      <c r="CL6" s="1">
        <v>156.4286923762678</v>
      </c>
      <c r="CM6" s="1">
        <v>157.38048205769053</v>
      </c>
      <c r="CN6" s="1">
        <v>158.41761952234631</v>
      </c>
      <c r="CO6" s="1">
        <v>159.54560488527935</v>
      </c>
      <c r="CP6" s="1">
        <v>160.77068901101032</v>
      </c>
      <c r="CQ6" s="1">
        <v>162.12325603547779</v>
      </c>
      <c r="CR6" s="1">
        <v>163.63778154141946</v>
      </c>
      <c r="CS6" s="1">
        <v>165.37905010391867</v>
      </c>
      <c r="CT6" s="1">
        <v>167.39719815603297</v>
      </c>
      <c r="CU6" s="1">
        <v>169.80811993185856</v>
      </c>
      <c r="CV6" s="1">
        <v>172.8147972886976</v>
      </c>
      <c r="CW6" s="1">
        <v>176.77839755116622</v>
      </c>
      <c r="CX6" s="1">
        <v>182.60096013640742</v>
      </c>
      <c r="CY6" s="1">
        <v>193.34861628412207</v>
      </c>
    </row>
    <row r="7" spans="1:103" x14ac:dyDescent="0.3">
      <c r="A7" s="1">
        <v>15</v>
      </c>
      <c r="B7" s="1">
        <v>-2.8820893885371266</v>
      </c>
      <c r="C7" s="1">
        <v>130.41841428734421</v>
      </c>
      <c r="D7" s="1">
        <v>9.1528250596072766E-2</v>
      </c>
      <c r="E7" s="1">
        <v>110.46929757073335</v>
      </c>
      <c r="F7" s="1">
        <v>112.22659842193106</v>
      </c>
      <c r="G7" s="1">
        <v>113.40267135655368</v>
      </c>
      <c r="H7" s="1">
        <v>114.31869637544945</v>
      </c>
      <c r="I7" s="1">
        <v>115.08730128610463</v>
      </c>
      <c r="J7" s="1">
        <v>115.75591186936029</v>
      </c>
      <c r="K7" s="1">
        <v>116.35542209500431</v>
      </c>
      <c r="L7" s="1">
        <v>116.90465029228075</v>
      </c>
      <c r="M7" s="1">
        <v>117.40846381298678</v>
      </c>
      <c r="N7" s="1">
        <v>117.8804719626787</v>
      </c>
      <c r="O7" s="1">
        <v>118.32718755652941</v>
      </c>
      <c r="P7" s="1">
        <v>118.75564464740056</v>
      </c>
      <c r="Q7" s="1">
        <v>119.16495014828988</v>
      </c>
      <c r="R7" s="1">
        <v>119.554227596789</v>
      </c>
      <c r="S7" s="1">
        <v>119.93124175116144</v>
      </c>
      <c r="T7" s="1">
        <v>120.29546253682042</v>
      </c>
      <c r="U7" s="1">
        <v>120.64636557675583</v>
      </c>
      <c r="V7" s="1">
        <v>120.99235374060225</v>
      </c>
      <c r="W7" s="1">
        <v>121.3241880633154</v>
      </c>
      <c r="X7" s="1">
        <v>121.65047145652886</v>
      </c>
      <c r="Y7" s="1">
        <v>121.98018796851748</v>
      </c>
      <c r="Z7" s="1">
        <v>122.29479636853102</v>
      </c>
      <c r="AA7" s="1">
        <v>122.60318606204184</v>
      </c>
      <c r="AB7" s="1">
        <v>122.91461682539813</v>
      </c>
      <c r="AC7" s="1">
        <v>123.21956428049505</v>
      </c>
      <c r="AD7" s="1">
        <v>123.51780262382518</v>
      </c>
      <c r="AE7" s="1">
        <v>123.80910680072947</v>
      </c>
      <c r="AF7" s="1">
        <v>124.1030962759053</v>
      </c>
      <c r="AG7" s="1">
        <v>124.39981447750951</v>
      </c>
      <c r="AH7" s="1">
        <v>124.68927764060297</v>
      </c>
      <c r="AI7" s="1">
        <v>124.97125668884911</v>
      </c>
      <c r="AJ7" s="1">
        <v>125.25572752452919</v>
      </c>
      <c r="AK7" s="1">
        <v>125.54272876782281</v>
      </c>
      <c r="AL7" s="1">
        <v>125.83229989820093</v>
      </c>
      <c r="AM7" s="1">
        <v>126.11400082052836</v>
      </c>
      <c r="AN7" s="1">
        <v>126.39816586446712</v>
      </c>
      <c r="AO7" s="1">
        <v>126.67417047287093</v>
      </c>
      <c r="AP7" s="1">
        <v>126.9632832052077</v>
      </c>
      <c r="AQ7" s="1">
        <v>127.24412467631819</v>
      </c>
      <c r="AR7" s="1">
        <v>127.5273932514767</v>
      </c>
      <c r="AS7" s="1">
        <v>127.80208999284982</v>
      </c>
      <c r="AT7" s="1">
        <v>128.09022701360544</v>
      </c>
      <c r="AU7" s="1">
        <v>128.38090242168417</v>
      </c>
      <c r="AV7" s="1">
        <v>128.66282833096918</v>
      </c>
      <c r="AW7" s="1">
        <v>128.94717300413282</v>
      </c>
      <c r="AX7" s="1">
        <v>129.24549641415152</v>
      </c>
      <c r="AY7" s="1">
        <v>129.53488904746791</v>
      </c>
      <c r="AZ7" s="1">
        <v>129.82681352950095</v>
      </c>
      <c r="BA7" s="1">
        <v>130.12130870824632</v>
      </c>
      <c r="BB7" s="1">
        <v>130.41841428734421</v>
      </c>
      <c r="BC7" s="1">
        <v>130.71817085071822</v>
      </c>
      <c r="BD7" s="1">
        <v>131.02061988809277</v>
      </c>
      <c r="BE7" s="1">
        <v>131.32580382142643</v>
      </c>
      <c r="BF7" s="1">
        <v>131.6337660323008</v>
      </c>
      <c r="BG7" s="1">
        <v>131.95704163412401</v>
      </c>
      <c r="BH7" s="1">
        <v>132.27081020641393</v>
      </c>
      <c r="BI7" s="1">
        <v>132.58749512746243</v>
      </c>
      <c r="BJ7" s="1">
        <v>132.91999224264768</v>
      </c>
      <c r="BK7" s="1">
        <v>133.25574990341877</v>
      </c>
      <c r="BL7" s="1">
        <v>133.58172088970355</v>
      </c>
      <c r="BM7" s="1">
        <v>133.92403853254328</v>
      </c>
      <c r="BN7" s="1">
        <v>134.26978699456333</v>
      </c>
      <c r="BO7" s="1">
        <v>134.63252948636193</v>
      </c>
      <c r="BP7" s="1">
        <v>134.98546011110631</v>
      </c>
      <c r="BQ7" s="1">
        <v>135.35579634032388</v>
      </c>
      <c r="BR7" s="1">
        <v>135.73010832895187</v>
      </c>
      <c r="BS7" s="1">
        <v>136.12256326719867</v>
      </c>
      <c r="BT7" s="1">
        <v>136.51946047496844</v>
      </c>
      <c r="BU7" s="1">
        <v>136.92088830830104</v>
      </c>
      <c r="BV7" s="1">
        <v>137.32693765084468</v>
      </c>
      <c r="BW7" s="1">
        <v>137.75246056717836</v>
      </c>
      <c r="BX7" s="1">
        <v>138.1980930263542</v>
      </c>
      <c r="BY7" s="1">
        <v>138.6493747263342</v>
      </c>
      <c r="BZ7" s="1">
        <v>139.10643163554965</v>
      </c>
      <c r="CA7" s="1">
        <v>139.5849290932631</v>
      </c>
      <c r="CB7" s="1">
        <v>140.08563297184364</v>
      </c>
      <c r="CC7" s="1">
        <v>140.60936481253202</v>
      </c>
      <c r="CD7" s="1">
        <v>141.14078083572923</v>
      </c>
      <c r="CE7" s="1">
        <v>141.69654724948359</v>
      </c>
      <c r="CF7" s="1">
        <v>142.29437711351636</v>
      </c>
      <c r="CG7" s="1">
        <v>142.90211936690523</v>
      </c>
      <c r="CH7" s="1">
        <v>143.53737760041926</v>
      </c>
      <c r="CI7" s="1">
        <v>144.2190027227505</v>
      </c>
      <c r="CJ7" s="1">
        <v>144.93134365284612</v>
      </c>
      <c r="CK7" s="1">
        <v>145.69422303542862</v>
      </c>
      <c r="CL7" s="1">
        <v>146.51041760789718</v>
      </c>
      <c r="CM7" s="1">
        <v>147.38301407152807</v>
      </c>
      <c r="CN7" s="1">
        <v>148.33511923734355</v>
      </c>
      <c r="CO7" s="1">
        <v>149.37215183352865</v>
      </c>
      <c r="CP7" s="1">
        <v>150.50030072869276</v>
      </c>
      <c r="CQ7" s="1">
        <v>151.74813702204128</v>
      </c>
      <c r="CR7" s="1">
        <v>153.14832591575976</v>
      </c>
      <c r="CS7" s="1">
        <v>154.76209178266865</v>
      </c>
      <c r="CT7" s="1">
        <v>156.63793764102391</v>
      </c>
      <c r="CU7" s="1">
        <v>158.88687991875582</v>
      </c>
      <c r="CV7" s="1">
        <v>161.70436895285965</v>
      </c>
      <c r="CW7" s="1">
        <v>165.44159919945494</v>
      </c>
      <c r="CX7" s="1">
        <v>170.98289613490635</v>
      </c>
      <c r="CY7" s="1">
        <v>181.39180954976629</v>
      </c>
    </row>
    <row r="8" spans="1:103" x14ac:dyDescent="0.3">
      <c r="A8" s="1">
        <v>16</v>
      </c>
      <c r="B8" s="1">
        <v>-3.4910254801892315</v>
      </c>
      <c r="C8" s="1">
        <v>125.27144957137935</v>
      </c>
      <c r="D8" s="1">
        <v>8.8900582780634785E-2</v>
      </c>
      <c r="E8" s="1">
        <v>107.21340404500822</v>
      </c>
      <c r="F8" s="1">
        <v>108.76836361917114</v>
      </c>
      <c r="G8" s="1">
        <v>109.81206272140554</v>
      </c>
      <c r="H8" s="1">
        <v>110.62677006348557</v>
      </c>
      <c r="I8" s="1">
        <v>111.31161866152979</v>
      </c>
      <c r="J8" s="1">
        <v>111.90833182568187</v>
      </c>
      <c r="K8" s="1">
        <v>112.44415751732782</v>
      </c>
      <c r="L8" s="1">
        <v>112.93570748522724</v>
      </c>
      <c r="M8" s="1">
        <v>113.38718337647421</v>
      </c>
      <c r="N8" s="1">
        <v>113.8106637125076</v>
      </c>
      <c r="O8" s="1">
        <v>114.21191073895157</v>
      </c>
      <c r="P8" s="1">
        <v>114.59718411568187</v>
      </c>
      <c r="Q8" s="1">
        <v>114.96563241553154</v>
      </c>
      <c r="R8" s="1">
        <v>115.31641660059879</v>
      </c>
      <c r="S8" s="1">
        <v>115.65649400396762</v>
      </c>
      <c r="T8" s="1">
        <v>115.98535721995323</v>
      </c>
      <c r="U8" s="1">
        <v>116.30250238849059</v>
      </c>
      <c r="V8" s="1">
        <v>116.61550412363653</v>
      </c>
      <c r="W8" s="1">
        <v>116.91598344800175</v>
      </c>
      <c r="X8" s="1">
        <v>117.21170880463117</v>
      </c>
      <c r="Y8" s="1">
        <v>117.51082340438398</v>
      </c>
      <c r="Z8" s="1">
        <v>117.79649531379394</v>
      </c>
      <c r="AA8" s="1">
        <v>118.07677273243256</v>
      </c>
      <c r="AB8" s="1">
        <v>118.36007019760362</v>
      </c>
      <c r="AC8" s="1">
        <v>118.63772217684784</v>
      </c>
      <c r="AD8" s="1">
        <v>118.90950944296895</v>
      </c>
      <c r="AE8" s="1">
        <v>119.17521275307203</v>
      </c>
      <c r="AF8" s="1">
        <v>119.44360342126417</v>
      </c>
      <c r="AG8" s="1">
        <v>119.71473013898932</v>
      </c>
      <c r="AH8" s="1">
        <v>119.97946702742182</v>
      </c>
      <c r="AI8" s="1">
        <v>120.23758875028871</v>
      </c>
      <c r="AJ8" s="1">
        <v>120.49822330410613</v>
      </c>
      <c r="AK8" s="1">
        <v>120.76141449869154</v>
      </c>
      <c r="AL8" s="1">
        <v>121.02720725015683</v>
      </c>
      <c r="AM8" s="1">
        <v>121.28601434222004</v>
      </c>
      <c r="AN8" s="1">
        <v>121.54732564348504</v>
      </c>
      <c r="AO8" s="1">
        <v>121.80136604831478</v>
      </c>
      <c r="AP8" s="1">
        <v>122.06772022508015</v>
      </c>
      <c r="AQ8" s="1">
        <v>122.32670023525255</v>
      </c>
      <c r="AR8" s="1">
        <v>122.58816628034066</v>
      </c>
      <c r="AS8" s="1">
        <v>122.84196016155131</v>
      </c>
      <c r="AT8" s="1">
        <v>123.10842777380159</v>
      </c>
      <c r="AU8" s="1">
        <v>123.37751110117178</v>
      </c>
      <c r="AV8" s="1">
        <v>123.63875461433327</v>
      </c>
      <c r="AW8" s="1">
        <v>123.90250091633797</v>
      </c>
      <c r="AX8" s="1">
        <v>124.17949819381539</v>
      </c>
      <c r="AY8" s="1">
        <v>124.44848446746352</v>
      </c>
      <c r="AZ8" s="1">
        <v>124.72010739997749</v>
      </c>
      <c r="BA8" s="1">
        <v>124.99441327953505</v>
      </c>
      <c r="BB8" s="1">
        <v>125.27144957137935</v>
      </c>
      <c r="BC8" s="1">
        <v>125.55126495716277</v>
      </c>
      <c r="BD8" s="1">
        <v>125.83390937592542</v>
      </c>
      <c r="BE8" s="1">
        <v>126.11943406678972</v>
      </c>
      <c r="BF8" s="1">
        <v>126.407891613457</v>
      </c>
      <c r="BG8" s="1">
        <v>126.71105667054435</v>
      </c>
      <c r="BH8" s="1">
        <v>127.00566615546538</v>
      </c>
      <c r="BI8" s="1">
        <v>127.30337709659919</v>
      </c>
      <c r="BJ8" s="1">
        <v>127.61634941128176</v>
      </c>
      <c r="BK8" s="1">
        <v>127.93280720791246</v>
      </c>
      <c r="BL8" s="1">
        <v>128.24044529566555</v>
      </c>
      <c r="BM8" s="1">
        <v>128.56394401365654</v>
      </c>
      <c r="BN8" s="1">
        <v>128.89114024029189</v>
      </c>
      <c r="BO8" s="1">
        <v>129.23491576493834</v>
      </c>
      <c r="BP8" s="1">
        <v>129.56988634000211</v>
      </c>
      <c r="BQ8" s="1">
        <v>129.92190629211737</v>
      </c>
      <c r="BR8" s="1">
        <v>130.27826252215257</v>
      </c>
      <c r="BS8" s="1">
        <v>130.65249981413817</v>
      </c>
      <c r="BT8" s="1">
        <v>131.03161404781596</v>
      </c>
      <c r="BU8" s="1">
        <v>131.41571933787978</v>
      </c>
      <c r="BV8" s="1">
        <v>131.80493367669527</v>
      </c>
      <c r="BW8" s="1">
        <v>132.21356476495305</v>
      </c>
      <c r="BX8" s="1">
        <v>132.64234107953871</v>
      </c>
      <c r="BY8" s="1">
        <v>133.07743393656395</v>
      </c>
      <c r="BZ8" s="1">
        <v>133.51901063853165</v>
      </c>
      <c r="CA8" s="1">
        <v>133.98230282103637</v>
      </c>
      <c r="CB8" s="1">
        <v>134.46820783155212</v>
      </c>
      <c r="CC8" s="1">
        <v>134.97769523998491</v>
      </c>
      <c r="CD8" s="1">
        <v>135.49596842729719</v>
      </c>
      <c r="CE8" s="1">
        <v>136.0394244784359</v>
      </c>
      <c r="CF8" s="1">
        <v>136.62567700528118</v>
      </c>
      <c r="CG8" s="1">
        <v>137.22344918864599</v>
      </c>
      <c r="CH8" s="1">
        <v>137.85026007534668</v>
      </c>
      <c r="CI8" s="1">
        <v>138.52510776267914</v>
      </c>
      <c r="CJ8" s="1">
        <v>139.23294550382425</v>
      </c>
      <c r="CK8" s="1">
        <v>139.99398763360429</v>
      </c>
      <c r="CL8" s="1">
        <v>140.81171209413455</v>
      </c>
      <c r="CM8" s="1">
        <v>141.69003671039718</v>
      </c>
      <c r="CN8" s="1">
        <v>142.65334133576835</v>
      </c>
      <c r="CO8" s="1">
        <v>143.70861350308888</v>
      </c>
      <c r="CP8" s="1">
        <v>144.86397635103728</v>
      </c>
      <c r="CQ8" s="1">
        <v>146.15116091180369</v>
      </c>
      <c r="CR8" s="1">
        <v>147.6074955658672</v>
      </c>
      <c r="CS8" s="1">
        <v>149.30236577955489</v>
      </c>
      <c r="CT8" s="1">
        <v>151.29562263881922</v>
      </c>
      <c r="CU8" s="1">
        <v>153.71999642023749</v>
      </c>
      <c r="CV8" s="1">
        <v>156.81436989056095</v>
      </c>
      <c r="CW8" s="1">
        <v>161.02579836297986</v>
      </c>
      <c r="CX8" s="1">
        <v>167.52384906148438</v>
      </c>
      <c r="CY8" s="1">
        <v>180.73940041661612</v>
      </c>
    </row>
    <row r="9" spans="1:103" x14ac:dyDescent="0.3">
      <c r="A9" s="1">
        <v>17</v>
      </c>
      <c r="B9" s="1">
        <v>-3.8080226846056644</v>
      </c>
      <c r="C9" s="1">
        <v>121.9950756966126</v>
      </c>
      <c r="D9" s="1">
        <v>8.7156107630940755E-2</v>
      </c>
      <c r="E9" s="1">
        <v>104.97745399273974</v>
      </c>
      <c r="F9" s="1">
        <v>106.42887571841285</v>
      </c>
      <c r="G9" s="1">
        <v>107.40421808494077</v>
      </c>
      <c r="H9" s="1">
        <v>108.16624111975202</v>
      </c>
      <c r="I9" s="1">
        <v>108.80728061603011</v>
      </c>
      <c r="J9" s="1">
        <v>109.36619077635241</v>
      </c>
      <c r="K9" s="1">
        <v>109.86837161158007</v>
      </c>
      <c r="L9" s="1">
        <v>110.32931363625484</v>
      </c>
      <c r="M9" s="1">
        <v>110.75289845389129</v>
      </c>
      <c r="N9" s="1">
        <v>111.15041407165143</v>
      </c>
      <c r="O9" s="1">
        <v>111.52723879368048</v>
      </c>
      <c r="P9" s="1">
        <v>111.88922922380583</v>
      </c>
      <c r="Q9" s="1">
        <v>112.23556712429044</v>
      </c>
      <c r="R9" s="1">
        <v>112.56544473503386</v>
      </c>
      <c r="S9" s="1">
        <v>112.88538966560168</v>
      </c>
      <c r="T9" s="1">
        <v>113.1949134787983</v>
      </c>
      <c r="U9" s="1">
        <v>113.49353035605517</v>
      </c>
      <c r="V9" s="1">
        <v>113.78836491928263</v>
      </c>
      <c r="W9" s="1">
        <v>114.07151661085827</v>
      </c>
      <c r="X9" s="1">
        <v>114.35029765137041</v>
      </c>
      <c r="Y9" s="1">
        <v>114.63238527006141</v>
      </c>
      <c r="Z9" s="1">
        <v>114.90190139795554</v>
      </c>
      <c r="AA9" s="1">
        <v>115.16642992510673</v>
      </c>
      <c r="AB9" s="1">
        <v>115.43391245300695</v>
      </c>
      <c r="AC9" s="1">
        <v>115.69616690440971</v>
      </c>
      <c r="AD9" s="1">
        <v>115.95298100389064</v>
      </c>
      <c r="AE9" s="1">
        <v>116.20414214385099</v>
      </c>
      <c r="AF9" s="1">
        <v>116.45794075922521</v>
      </c>
      <c r="AG9" s="1">
        <v>116.71442689895416</v>
      </c>
      <c r="AH9" s="1">
        <v>116.96496647466637</v>
      </c>
      <c r="AI9" s="1">
        <v>117.20934004318102</v>
      </c>
      <c r="AJ9" s="1">
        <v>117.45618812604205</v>
      </c>
      <c r="AK9" s="1">
        <v>117.70555598860896</v>
      </c>
      <c r="AL9" s="1">
        <v>117.9574900999599</v>
      </c>
      <c r="AM9" s="1">
        <v>118.20290161285328</v>
      </c>
      <c r="AN9" s="1">
        <v>118.45078762316912</v>
      </c>
      <c r="AO9" s="1">
        <v>118.69187345519795</v>
      </c>
      <c r="AP9" s="1">
        <v>118.94474899881236</v>
      </c>
      <c r="AQ9" s="1">
        <v>119.19072647455968</v>
      </c>
      <c r="AR9" s="1">
        <v>119.43916912212974</v>
      </c>
      <c r="AS9" s="1">
        <v>119.68042259288487</v>
      </c>
      <c r="AT9" s="1">
        <v>119.93383148732285</v>
      </c>
      <c r="AU9" s="1">
        <v>120.1898411687788</v>
      </c>
      <c r="AV9" s="1">
        <v>120.43850187349402</v>
      </c>
      <c r="AW9" s="1">
        <v>120.68965573649587</v>
      </c>
      <c r="AX9" s="1">
        <v>120.9535490472674</v>
      </c>
      <c r="AY9" s="1">
        <v>121.20993024563188</v>
      </c>
      <c r="AZ9" s="1">
        <v>121.46894560151364</v>
      </c>
      <c r="BA9" s="1">
        <v>121.73064401268613</v>
      </c>
      <c r="BB9" s="1">
        <v>121.9950756966126</v>
      </c>
      <c r="BC9" s="1">
        <v>122.26229223736786</v>
      </c>
      <c r="BD9" s="1">
        <v>122.53234663463715</v>
      </c>
      <c r="BE9" s="1">
        <v>122.80529335490228</v>
      </c>
      <c r="BF9" s="1">
        <v>123.0811883849324</v>
      </c>
      <c r="BG9" s="1">
        <v>123.37130867758614</v>
      </c>
      <c r="BH9" s="1">
        <v>123.65339850866478</v>
      </c>
      <c r="BI9" s="1">
        <v>123.9386167755986</v>
      </c>
      <c r="BJ9" s="1">
        <v>124.23862986358509</v>
      </c>
      <c r="BK9" s="1">
        <v>124.54216718311277</v>
      </c>
      <c r="BL9" s="1">
        <v>124.83742320121401</v>
      </c>
      <c r="BM9" s="1">
        <v>125.14809310036925</v>
      </c>
      <c r="BN9" s="1">
        <v>125.46251581992881</v>
      </c>
      <c r="BO9" s="1">
        <v>125.79309178146622</v>
      </c>
      <c r="BP9" s="1">
        <v>126.1154212967697</v>
      </c>
      <c r="BQ9" s="1">
        <v>126.454393888718</v>
      </c>
      <c r="BR9" s="1">
        <v>126.79779234733454</v>
      </c>
      <c r="BS9" s="1">
        <v>127.15869597434487</v>
      </c>
      <c r="BT9" s="1">
        <v>127.52459273760927</v>
      </c>
      <c r="BU9" s="1">
        <v>127.89560780285285</v>
      </c>
      <c r="BV9" s="1">
        <v>128.27187091084247</v>
      </c>
      <c r="BW9" s="1">
        <v>128.66724808764462</v>
      </c>
      <c r="BX9" s="1">
        <v>129.08250020918933</v>
      </c>
      <c r="BY9" s="1">
        <v>129.50427607293264</v>
      </c>
      <c r="BZ9" s="1">
        <v>129.93276165841255</v>
      </c>
      <c r="CA9" s="1">
        <v>130.38278488115469</v>
      </c>
      <c r="CB9" s="1">
        <v>130.85529331122461</v>
      </c>
      <c r="CC9" s="1">
        <v>131.35131437982864</v>
      </c>
      <c r="CD9" s="1">
        <v>131.85650811884366</v>
      </c>
      <c r="CE9" s="1">
        <v>132.38693061781166</v>
      </c>
      <c r="CF9" s="1">
        <v>132.95991848636203</v>
      </c>
      <c r="CG9" s="1">
        <v>133.54503011299178</v>
      </c>
      <c r="CH9" s="1">
        <v>134.15952033423204</v>
      </c>
      <c r="CI9" s="1">
        <v>134.82221674380654</v>
      </c>
      <c r="CJ9" s="1">
        <v>135.51857478954832</v>
      </c>
      <c r="CK9" s="1">
        <v>136.26875062930091</v>
      </c>
      <c r="CL9" s="1">
        <v>137.07654280827509</v>
      </c>
      <c r="CM9" s="1">
        <v>137.946259178307</v>
      </c>
      <c r="CN9" s="1">
        <v>138.90263968092353</v>
      </c>
      <c r="CO9" s="1">
        <v>139.95343382182617</v>
      </c>
      <c r="CP9" s="1">
        <v>141.10773351937317</v>
      </c>
      <c r="CQ9" s="1">
        <v>142.39861872669047</v>
      </c>
      <c r="CR9" s="1">
        <v>143.86557950865779</v>
      </c>
      <c r="CS9" s="1">
        <v>145.58178680520311</v>
      </c>
      <c r="CT9" s="1">
        <v>147.61308572105776</v>
      </c>
      <c r="CU9" s="1">
        <v>150.10368225780016</v>
      </c>
      <c r="CV9" s="1">
        <v>153.31664950755345</v>
      </c>
      <c r="CW9" s="1">
        <v>157.75653032514015</v>
      </c>
      <c r="CX9" s="1">
        <v>164.77892249370024</v>
      </c>
      <c r="CY9" s="1">
        <v>179.86296208659289</v>
      </c>
    </row>
    <row r="10" spans="1:103" x14ac:dyDescent="0.3">
      <c r="A10" s="1">
        <v>18</v>
      </c>
      <c r="B10" s="1">
        <v>-4.1680047059080563</v>
      </c>
      <c r="C10" s="1">
        <v>119.45610413454048</v>
      </c>
      <c r="D10" s="1">
        <v>8.4202771525284742E-2</v>
      </c>
      <c r="E10" s="1">
        <v>103.51939680282443</v>
      </c>
      <c r="F10" s="1">
        <v>104.86901012335714</v>
      </c>
      <c r="G10" s="1">
        <v>105.77666671547861</v>
      </c>
      <c r="H10" s="1">
        <v>106.48624737393509</v>
      </c>
      <c r="I10" s="1">
        <v>107.08348583559261</v>
      </c>
      <c r="J10" s="1">
        <v>107.60445208809637</v>
      </c>
      <c r="K10" s="1">
        <v>108.07274245348566</v>
      </c>
      <c r="L10" s="1">
        <v>108.50275087170748</v>
      </c>
      <c r="M10" s="1">
        <v>108.89805996467359</v>
      </c>
      <c r="N10" s="1">
        <v>109.26917487682398</v>
      </c>
      <c r="O10" s="1">
        <v>109.62109643255404</v>
      </c>
      <c r="P10" s="1">
        <v>109.95927961931902</v>
      </c>
      <c r="Q10" s="1">
        <v>110.28294791690729</v>
      </c>
      <c r="R10" s="1">
        <v>110.59133365672494</v>
      </c>
      <c r="S10" s="1">
        <v>110.89052907563554</v>
      </c>
      <c r="T10" s="1">
        <v>111.18007004094351</v>
      </c>
      <c r="U10" s="1">
        <v>111.45949429698106</v>
      </c>
      <c r="V10" s="1">
        <v>111.73546361017389</v>
      </c>
      <c r="W10" s="1">
        <v>112.00057764325167</v>
      </c>
      <c r="X10" s="1">
        <v>112.26167723016773</v>
      </c>
      <c r="Y10" s="1">
        <v>112.52595338506895</v>
      </c>
      <c r="Z10" s="1">
        <v>112.77852780062109</v>
      </c>
      <c r="AA10" s="1">
        <v>113.02650132770749</v>
      </c>
      <c r="AB10" s="1">
        <v>113.27731871272964</v>
      </c>
      <c r="AC10" s="1">
        <v>113.52330767443186</v>
      </c>
      <c r="AD10" s="1">
        <v>113.76426556502257</v>
      </c>
      <c r="AE10" s="1">
        <v>113.99998917060938</v>
      </c>
      <c r="AF10" s="1">
        <v>114.23825897458222</v>
      </c>
      <c r="AG10" s="1">
        <v>114.47912509818629</v>
      </c>
      <c r="AH10" s="1">
        <v>114.71447875246075</v>
      </c>
      <c r="AI10" s="1">
        <v>114.94410946264155</v>
      </c>
      <c r="AJ10" s="1">
        <v>115.17613572269315</v>
      </c>
      <c r="AK10" s="1">
        <v>115.41060306183994</v>
      </c>
      <c r="AL10" s="1">
        <v>115.6475582716558</v>
      </c>
      <c r="AM10" s="1">
        <v>115.87845197438753</v>
      </c>
      <c r="AN10" s="1">
        <v>116.111748056918</v>
      </c>
      <c r="AO10" s="1">
        <v>116.33871660271025</v>
      </c>
      <c r="AP10" s="1">
        <v>116.5768620707799</v>
      </c>
      <c r="AQ10" s="1">
        <v>116.80858835070883</v>
      </c>
      <c r="AR10" s="1">
        <v>117.04271498933208</v>
      </c>
      <c r="AS10" s="1">
        <v>117.2701425667523</v>
      </c>
      <c r="AT10" s="1">
        <v>117.50911032805755</v>
      </c>
      <c r="AU10" s="1">
        <v>117.75061625799998</v>
      </c>
      <c r="AV10" s="1">
        <v>117.98527282989225</v>
      </c>
      <c r="AW10" s="1">
        <v>118.22236636766056</v>
      </c>
      <c r="AX10" s="1">
        <v>118.47157835551219</v>
      </c>
      <c r="AY10" s="1">
        <v>118.7137876381407</v>
      </c>
      <c r="AZ10" s="1">
        <v>118.95857804511384</v>
      </c>
      <c r="BA10" s="1">
        <v>119.20599969702667</v>
      </c>
      <c r="BB10" s="1">
        <v>119.45610413454048</v>
      </c>
      <c r="BC10" s="1">
        <v>119.70894437150055</v>
      </c>
      <c r="BD10" s="1">
        <v>119.96457495053153</v>
      </c>
      <c r="BE10" s="1">
        <v>120.22305200124886</v>
      </c>
      <c r="BF10" s="1">
        <v>120.48443330123438</v>
      </c>
      <c r="BG10" s="1">
        <v>120.75941464764472</v>
      </c>
      <c r="BH10" s="1">
        <v>121.02690699392475</v>
      </c>
      <c r="BI10" s="1">
        <v>121.29749002881034</v>
      </c>
      <c r="BJ10" s="1">
        <v>121.58224500792403</v>
      </c>
      <c r="BK10" s="1">
        <v>121.87048887316695</v>
      </c>
      <c r="BL10" s="1">
        <v>122.15100920629523</v>
      </c>
      <c r="BM10" s="1">
        <v>122.44632556400725</v>
      </c>
      <c r="BN10" s="1">
        <v>122.74536928871055</v>
      </c>
      <c r="BO10" s="1">
        <v>123.05995193332618</v>
      </c>
      <c r="BP10" s="1">
        <v>123.36686275819855</v>
      </c>
      <c r="BQ10" s="1">
        <v>123.68981004329363</v>
      </c>
      <c r="BR10" s="1">
        <v>124.01717461516685</v>
      </c>
      <c r="BS10" s="1">
        <v>124.36144757494912</v>
      </c>
      <c r="BT10" s="1">
        <v>124.71071748389821</v>
      </c>
      <c r="BU10" s="1">
        <v>125.06511691743543</v>
      </c>
      <c r="BV10" s="1">
        <v>125.42478359972816</v>
      </c>
      <c r="BW10" s="1">
        <v>125.80300104993447</v>
      </c>
      <c r="BX10" s="1">
        <v>126.2005441046614</v>
      </c>
      <c r="BY10" s="1">
        <v>126.60466621066976</v>
      </c>
      <c r="BZ10" s="1">
        <v>127.01556672030779</v>
      </c>
      <c r="CA10" s="1">
        <v>127.44750625148072</v>
      </c>
      <c r="CB10" s="1">
        <v>127.90145920279932</v>
      </c>
      <c r="CC10" s="1">
        <v>128.37848540241032</v>
      </c>
      <c r="CD10" s="1">
        <v>128.8648515169815</v>
      </c>
      <c r="CE10" s="1">
        <v>129.37607950283035</v>
      </c>
      <c r="CF10" s="1">
        <v>129.92900494313091</v>
      </c>
      <c r="CG10" s="1">
        <v>130.49436455891598</v>
      </c>
      <c r="CH10" s="1">
        <v>131.08892697105338</v>
      </c>
      <c r="CI10" s="1">
        <v>131.73108928283571</v>
      </c>
      <c r="CJ10" s="1">
        <v>132.40696452863921</v>
      </c>
      <c r="CK10" s="1">
        <v>133.13635949064738</v>
      </c>
      <c r="CL10" s="1">
        <v>133.92330293414923</v>
      </c>
      <c r="CM10" s="1">
        <v>134.77239220359374</v>
      </c>
      <c r="CN10" s="1">
        <v>135.7083326081943</v>
      </c>
      <c r="CO10" s="1">
        <v>136.73946309766765</v>
      </c>
      <c r="CP10" s="1">
        <v>137.87565148579262</v>
      </c>
      <c r="CQ10" s="1">
        <v>139.15077414582353</v>
      </c>
      <c r="CR10" s="1">
        <v>140.60582322187005</v>
      </c>
      <c r="CS10" s="1">
        <v>142.31658750842982</v>
      </c>
      <c r="CT10" s="1">
        <v>144.3539366338745</v>
      </c>
      <c r="CU10" s="1">
        <v>146.87165826216525</v>
      </c>
      <c r="CV10" s="1">
        <v>150.15431176817344</v>
      </c>
      <c r="CW10" s="1">
        <v>154.76175298152964</v>
      </c>
      <c r="CX10" s="1">
        <v>162.24483919061043</v>
      </c>
      <c r="CY10" s="1">
        <v>179.38284726616303</v>
      </c>
    </row>
    <row r="11" spans="1:103" x14ac:dyDescent="0.3">
      <c r="A11" s="1">
        <v>19</v>
      </c>
      <c r="B11" s="1">
        <v>-4.1039497349298175</v>
      </c>
      <c r="C11" s="1">
        <v>118.91817881277036</v>
      </c>
      <c r="D11" s="1">
        <v>8.7087624138401043E-2</v>
      </c>
      <c r="E11" s="1">
        <v>102.61742112461843</v>
      </c>
      <c r="F11" s="1">
        <v>103.99039384216047</v>
      </c>
      <c r="G11" s="1">
        <v>104.91445907811148</v>
      </c>
      <c r="H11" s="1">
        <v>105.63726769106556</v>
      </c>
      <c r="I11" s="1">
        <v>106.24591653099388</v>
      </c>
      <c r="J11" s="1">
        <v>106.77704534991179</v>
      </c>
      <c r="K11" s="1">
        <v>107.25463923949387</v>
      </c>
      <c r="L11" s="1">
        <v>107.69333265973604</v>
      </c>
      <c r="M11" s="1">
        <v>108.09674705913574</v>
      </c>
      <c r="N11" s="1">
        <v>108.475577775844</v>
      </c>
      <c r="O11" s="1">
        <v>108.83491223764652</v>
      </c>
      <c r="P11" s="1">
        <v>109.18030784400007</v>
      </c>
      <c r="Q11" s="1">
        <v>109.51096123430803</v>
      </c>
      <c r="R11" s="1">
        <v>109.8260776291438</v>
      </c>
      <c r="S11" s="1">
        <v>110.13187391784322</v>
      </c>
      <c r="T11" s="1">
        <v>110.42786959886516</v>
      </c>
      <c r="U11" s="1">
        <v>110.7135857945935</v>
      </c>
      <c r="V11" s="1">
        <v>110.99583014246265</v>
      </c>
      <c r="W11" s="1">
        <v>111.2670297282572</v>
      </c>
      <c r="X11" s="1">
        <v>111.53417798239737</v>
      </c>
      <c r="Y11" s="1">
        <v>111.80463257875456</v>
      </c>
      <c r="Z11" s="1">
        <v>112.06316500515275</v>
      </c>
      <c r="AA11" s="1">
        <v>112.31703883592216</v>
      </c>
      <c r="AB11" s="1">
        <v>112.57387571303032</v>
      </c>
      <c r="AC11" s="1">
        <v>112.82581890317877</v>
      </c>
      <c r="AD11" s="1">
        <v>113.07265811588192</v>
      </c>
      <c r="AE11" s="1">
        <v>113.31418234689212</v>
      </c>
      <c r="AF11" s="1">
        <v>113.55836299450594</v>
      </c>
      <c r="AG11" s="1">
        <v>113.80525323841958</v>
      </c>
      <c r="AH11" s="1">
        <v>114.04654086520311</v>
      </c>
      <c r="AI11" s="1">
        <v>114.28200696346896</v>
      </c>
      <c r="AJ11" s="1">
        <v>114.51997558771768</v>
      </c>
      <c r="AK11" s="1">
        <v>114.76049513426499</v>
      </c>
      <c r="AL11" s="1">
        <v>115.00361536427825</v>
      </c>
      <c r="AM11" s="1">
        <v>115.24056362733627</v>
      </c>
      <c r="AN11" s="1">
        <v>115.48002488626831</v>
      </c>
      <c r="AO11" s="1">
        <v>115.71303757570929</v>
      </c>
      <c r="AP11" s="1">
        <v>115.95757405677733</v>
      </c>
      <c r="AQ11" s="1">
        <v>116.19556773264027</v>
      </c>
      <c r="AR11" s="1">
        <v>116.43607568852735</v>
      </c>
      <c r="AS11" s="1">
        <v>116.66974940525834</v>
      </c>
      <c r="AT11" s="1">
        <v>116.91533085948909</v>
      </c>
      <c r="AU11" s="1">
        <v>117.1635737084668</v>
      </c>
      <c r="AV11" s="1">
        <v>117.40482742972765</v>
      </c>
      <c r="AW11" s="1">
        <v>117.6486382610299</v>
      </c>
      <c r="AX11" s="1">
        <v>117.90496713592202</v>
      </c>
      <c r="AY11" s="1">
        <v>118.15414888589886</v>
      </c>
      <c r="AZ11" s="1">
        <v>118.40604202629851</v>
      </c>
      <c r="BA11" s="1">
        <v>118.66070025296501</v>
      </c>
      <c r="BB11" s="1">
        <v>118.91817881277036</v>
      </c>
      <c r="BC11" s="1">
        <v>119.17853456275566</v>
      </c>
      <c r="BD11" s="1">
        <v>119.44182603208422</v>
      </c>
      <c r="BE11" s="1">
        <v>119.70811348696694</v>
      </c>
      <c r="BF11" s="1">
        <v>119.97745899873139</v>
      </c>
      <c r="BG11" s="1">
        <v>120.26089107887083</v>
      </c>
      <c r="BH11" s="1">
        <v>120.53667541465306</v>
      </c>
      <c r="BI11" s="1">
        <v>120.81571834433245</v>
      </c>
      <c r="BJ11" s="1">
        <v>121.10945511511473</v>
      </c>
      <c r="BK11" s="1">
        <v>121.40687366262985</v>
      </c>
      <c r="BL11" s="1">
        <v>121.69640339661026</v>
      </c>
      <c r="BM11" s="1">
        <v>122.00129078713204</v>
      </c>
      <c r="BN11" s="1">
        <v>122.31011729495097</v>
      </c>
      <c r="BO11" s="1">
        <v>122.6350905251203</v>
      </c>
      <c r="BP11" s="1">
        <v>122.95223752362556</v>
      </c>
      <c r="BQ11" s="1">
        <v>123.28606216519408</v>
      </c>
      <c r="BR11" s="1">
        <v>123.62456498229996</v>
      </c>
      <c r="BS11" s="1">
        <v>123.98067417786689</v>
      </c>
      <c r="BT11" s="1">
        <v>124.34208167409822</v>
      </c>
      <c r="BU11" s="1">
        <v>124.70893140887478</v>
      </c>
      <c r="BV11" s="1">
        <v>125.08137304258217</v>
      </c>
      <c r="BW11" s="1">
        <v>125.47317733183678</v>
      </c>
      <c r="BX11" s="1">
        <v>125.88517200545731</v>
      </c>
      <c r="BY11" s="1">
        <v>126.30416567754266</v>
      </c>
      <c r="BZ11" s="1">
        <v>126.73037582484076</v>
      </c>
      <c r="CA11" s="1">
        <v>127.17861591026166</v>
      </c>
      <c r="CB11" s="1">
        <v>127.64993114370895</v>
      </c>
      <c r="CC11" s="1">
        <v>128.14545986782895</v>
      </c>
      <c r="CD11" s="1">
        <v>128.65096571232823</v>
      </c>
      <c r="CE11" s="1">
        <v>129.18261446195297</v>
      </c>
      <c r="CF11" s="1">
        <v>129.7579796141863</v>
      </c>
      <c r="CG11" s="1">
        <v>130.34666803039414</v>
      </c>
      <c r="CH11" s="1">
        <v>130.96618917940475</v>
      </c>
      <c r="CI11" s="1">
        <v>131.63580452798885</v>
      </c>
      <c r="CJ11" s="1">
        <v>132.34113879964718</v>
      </c>
      <c r="CK11" s="1">
        <v>133.10298557477884</v>
      </c>
      <c r="CL11" s="1">
        <v>133.92572265710706</v>
      </c>
      <c r="CM11" s="1">
        <v>134.8143585095319</v>
      </c>
      <c r="CN11" s="1">
        <v>135.79502673952194</v>
      </c>
      <c r="CO11" s="1">
        <v>136.87684341526057</v>
      </c>
      <c r="CP11" s="1">
        <v>138.07063417436711</v>
      </c>
      <c r="CQ11" s="1">
        <v>139.41264857637393</v>
      </c>
      <c r="CR11" s="1">
        <v>140.94701626590853</v>
      </c>
      <c r="CS11" s="1">
        <v>142.75525261759907</v>
      </c>
      <c r="CT11" s="1">
        <v>144.91486176847866</v>
      </c>
      <c r="CU11" s="1">
        <v>147.59340406088418</v>
      </c>
      <c r="CV11" s="1">
        <v>151.10288722451998</v>
      </c>
      <c r="CW11" s="1">
        <v>156.0641219955111</v>
      </c>
      <c r="CX11" s="1">
        <v>164.22084897559486</v>
      </c>
      <c r="CY11" s="1">
        <v>183.47962164632844</v>
      </c>
    </row>
    <row r="12" spans="1:103" x14ac:dyDescent="0.3">
      <c r="A12" s="1">
        <v>20</v>
      </c>
      <c r="B12" s="1">
        <v>-4.0544304064996366</v>
      </c>
      <c r="C12" s="1">
        <v>117.85026003117065</v>
      </c>
      <c r="D12" s="1">
        <v>8.869695237701114E-2</v>
      </c>
      <c r="E12" s="1">
        <v>101.44270312299233</v>
      </c>
      <c r="F12" s="1">
        <v>102.82143988726865</v>
      </c>
      <c r="G12" s="1">
        <v>103.74969581935709</v>
      </c>
      <c r="H12" s="1">
        <v>104.47595953204869</v>
      </c>
      <c r="I12" s="1">
        <v>105.08763969130186</v>
      </c>
      <c r="J12" s="1">
        <v>105.62150566260989</v>
      </c>
      <c r="K12" s="1">
        <v>106.10163455356184</v>
      </c>
      <c r="L12" s="1">
        <v>106.54271847257074</v>
      </c>
      <c r="M12" s="1">
        <v>106.94838385943244</v>
      </c>
      <c r="N12" s="1">
        <v>107.32937467299408</v>
      </c>
      <c r="O12" s="1">
        <v>107.69079973320375</v>
      </c>
      <c r="P12" s="1">
        <v>108.03824329457906</v>
      </c>
      <c r="Q12" s="1">
        <v>108.37089273137887</v>
      </c>
      <c r="R12" s="1">
        <v>108.68794386648732</v>
      </c>
      <c r="S12" s="1">
        <v>108.9956481341025</v>
      </c>
      <c r="T12" s="1">
        <v>109.29351935928696</v>
      </c>
      <c r="U12" s="1">
        <v>109.58107288228015</v>
      </c>
      <c r="V12" s="1">
        <v>109.86515831196596</v>
      </c>
      <c r="W12" s="1">
        <v>110.1381514625343</v>
      </c>
      <c r="X12" s="1">
        <v>110.40709009314513</v>
      </c>
      <c r="Y12" s="1">
        <v>110.67938119130443</v>
      </c>
      <c r="Z12" s="1">
        <v>110.939691801951</v>
      </c>
      <c r="AA12" s="1">
        <v>111.19533339977477</v>
      </c>
      <c r="AB12" s="1">
        <v>111.45398057081972</v>
      </c>
      <c r="AC12" s="1">
        <v>111.70772104634209</v>
      </c>
      <c r="AD12" s="1">
        <v>111.95634185373385</v>
      </c>
      <c r="AE12" s="1">
        <v>112.19962924728259</v>
      </c>
      <c r="AF12" s="1">
        <v>112.44561256825264</v>
      </c>
      <c r="AG12" s="1">
        <v>112.69434613773306</v>
      </c>
      <c r="AH12" s="1">
        <v>112.93745540110463</v>
      </c>
      <c r="AI12" s="1">
        <v>113.17471845658562</v>
      </c>
      <c r="AJ12" s="1">
        <v>113.41452255208188</v>
      </c>
      <c r="AK12" s="1">
        <v>113.6569171566791</v>
      </c>
      <c r="AL12" s="1">
        <v>113.90195314337049</v>
      </c>
      <c r="AM12" s="1">
        <v>114.14078836581818</v>
      </c>
      <c r="AN12" s="1">
        <v>114.38217657028541</v>
      </c>
      <c r="AO12" s="1">
        <v>114.6170836645011</v>
      </c>
      <c r="AP12" s="1">
        <v>114.86362884700347</v>
      </c>
      <c r="AQ12" s="1">
        <v>115.10359782563036</v>
      </c>
      <c r="AR12" s="1">
        <v>115.34612242372548</v>
      </c>
      <c r="AS12" s="1">
        <v>115.58177526645574</v>
      </c>
      <c r="AT12" s="1">
        <v>115.82945780447056</v>
      </c>
      <c r="AU12" s="1">
        <v>116.07984657751204</v>
      </c>
      <c r="AV12" s="1">
        <v>116.32320715453514</v>
      </c>
      <c r="AW12" s="1">
        <v>116.56916864063953</v>
      </c>
      <c r="AX12" s="1">
        <v>116.8277819607283</v>
      </c>
      <c r="AY12" s="1">
        <v>117.07920751772403</v>
      </c>
      <c r="AZ12" s="1">
        <v>117.33339208383016</v>
      </c>
      <c r="BA12" s="1">
        <v>117.59039070565989</v>
      </c>
      <c r="BB12" s="1">
        <v>117.85026003117065</v>
      </c>
      <c r="BC12" s="1">
        <v>118.11305837114806</v>
      </c>
      <c r="BD12" s="1">
        <v>118.37884576363298</v>
      </c>
      <c r="BE12" s="1">
        <v>118.64768404146101</v>
      </c>
      <c r="BF12" s="1">
        <v>118.91963690309532</v>
      </c>
      <c r="BG12" s="1">
        <v>119.2058424088368</v>
      </c>
      <c r="BH12" s="1">
        <v>119.48435472308007</v>
      </c>
      <c r="BI12" s="1">
        <v>119.76618750728579</v>
      </c>
      <c r="BJ12" s="1">
        <v>120.06289341153455</v>
      </c>
      <c r="BK12" s="1">
        <v>120.36335230607767</v>
      </c>
      <c r="BL12" s="1">
        <v>120.65587477138727</v>
      </c>
      <c r="BM12" s="1">
        <v>120.96394904136889</v>
      </c>
      <c r="BN12" s="1">
        <v>121.27604082136362</v>
      </c>
      <c r="BO12" s="1">
        <v>121.6044907120462</v>
      </c>
      <c r="BP12" s="1">
        <v>121.92507107394665</v>
      </c>
      <c r="BQ12" s="1">
        <v>122.26255301537968</v>
      </c>
      <c r="BR12" s="1">
        <v>122.60481008673896</v>
      </c>
      <c r="BS12" s="1">
        <v>122.96491877512659</v>
      </c>
      <c r="BT12" s="1">
        <v>123.33043797963231</v>
      </c>
      <c r="BU12" s="1">
        <v>123.70151598813393</v>
      </c>
      <c r="BV12" s="1">
        <v>124.07830703427557</v>
      </c>
      <c r="BW12" s="1">
        <v>124.47474891212771</v>
      </c>
      <c r="BX12" s="1">
        <v>124.89168926539446</v>
      </c>
      <c r="BY12" s="1">
        <v>125.31578581808002</v>
      </c>
      <c r="BZ12" s="1">
        <v>125.74726301467047</v>
      </c>
      <c r="CA12" s="1">
        <v>126.20112602685296</v>
      </c>
      <c r="CB12" s="1">
        <v>126.67844686630244</v>
      </c>
      <c r="CC12" s="1">
        <v>127.18039363963264</v>
      </c>
      <c r="CD12" s="1">
        <v>127.69255746839893</v>
      </c>
      <c r="CE12" s="1">
        <v>128.2313302708626</v>
      </c>
      <c r="CF12" s="1">
        <v>128.81454725474248</v>
      </c>
      <c r="CG12" s="1">
        <v>129.41142362727149</v>
      </c>
      <c r="CH12" s="1">
        <v>130.03973193049109</v>
      </c>
      <c r="CI12" s="1">
        <v>130.71904363465478</v>
      </c>
      <c r="CJ12" s="1">
        <v>131.43481737488162</v>
      </c>
      <c r="CK12" s="1">
        <v>132.20820375310163</v>
      </c>
      <c r="CL12" s="1">
        <v>133.0437145689948</v>
      </c>
      <c r="CM12" s="1">
        <v>133.94651650378611</v>
      </c>
      <c r="CN12" s="1">
        <v>134.94327026674836</v>
      </c>
      <c r="CO12" s="1">
        <v>136.04339201675683</v>
      </c>
      <c r="CP12" s="1">
        <v>137.25807844677851</v>
      </c>
      <c r="CQ12" s="1">
        <v>138.62447405006714</v>
      </c>
      <c r="CR12" s="1">
        <v>140.18790203738234</v>
      </c>
      <c r="CS12" s="1">
        <v>142.03205460809951</v>
      </c>
      <c r="CT12" s="1">
        <v>144.23700570451135</v>
      </c>
      <c r="CU12" s="1">
        <v>146.97563782039862</v>
      </c>
      <c r="CV12" s="1">
        <v>150.57064461872272</v>
      </c>
      <c r="CW12" s="1">
        <v>155.66684919504326</v>
      </c>
      <c r="CX12" s="1">
        <v>164.08511370012198</v>
      </c>
      <c r="CY12" s="1">
        <v>184.19980853417479</v>
      </c>
    </row>
    <row r="13" spans="1:103" x14ac:dyDescent="0.3">
      <c r="A13" s="1" t="s">
        <v>110</v>
      </c>
      <c r="B13" s="1">
        <v>-3.0343891002381391</v>
      </c>
      <c r="C13" s="1">
        <v>120.44100014408423</v>
      </c>
      <c r="D13" s="1">
        <v>9.7703462705144586E-2</v>
      </c>
      <c r="E13" s="1">
        <v>101.32292926334252</v>
      </c>
      <c r="F13" s="1">
        <v>102.96914123670608</v>
      </c>
      <c r="G13" s="1">
        <v>104.07438198327355</v>
      </c>
      <c r="H13" s="1">
        <v>104.93725632195766</v>
      </c>
      <c r="I13" s="1">
        <v>105.66266319864866</v>
      </c>
      <c r="J13" s="1">
        <v>106.29475524014283</v>
      </c>
      <c r="K13" s="1">
        <v>106.86237409807759</v>
      </c>
      <c r="L13" s="1">
        <v>107.38310468335979</v>
      </c>
      <c r="M13" s="1">
        <v>107.86139012801584</v>
      </c>
      <c r="N13" s="1">
        <v>108.3100209691802</v>
      </c>
      <c r="O13" s="1">
        <v>108.73509816244615</v>
      </c>
      <c r="P13" s="1">
        <v>109.14325057538882</v>
      </c>
      <c r="Q13" s="1">
        <v>109.53357430103911</v>
      </c>
      <c r="R13" s="1">
        <v>109.90517916481093</v>
      </c>
      <c r="S13" s="1">
        <v>110.26543443483652</v>
      </c>
      <c r="T13" s="1">
        <v>110.61380173519696</v>
      </c>
      <c r="U13" s="1">
        <v>110.949746781348</v>
      </c>
      <c r="V13" s="1">
        <v>111.28129256717173</v>
      </c>
      <c r="W13" s="1">
        <v>111.59956330289596</v>
      </c>
      <c r="X13" s="1">
        <v>111.91278719880178</v>
      </c>
      <c r="Y13" s="1">
        <v>112.22958827954612</v>
      </c>
      <c r="Z13" s="1">
        <v>112.53213894852915</v>
      </c>
      <c r="AA13" s="1">
        <v>112.8289632242288</v>
      </c>
      <c r="AB13" s="1">
        <v>113.12897163582944</v>
      </c>
      <c r="AC13" s="1">
        <v>113.42298677443164</v>
      </c>
      <c r="AD13" s="1">
        <v>113.71077653152015</v>
      </c>
      <c r="AE13" s="1">
        <v>113.99210892068237</v>
      </c>
      <c r="AF13" s="1">
        <v>114.2762706797826</v>
      </c>
      <c r="AG13" s="1">
        <v>114.56331204600623</v>
      </c>
      <c r="AH13" s="1">
        <v>114.84357101315383</v>
      </c>
      <c r="AI13" s="1">
        <v>115.11680955427832</v>
      </c>
      <c r="AJ13" s="1">
        <v>115.39268991434612</v>
      </c>
      <c r="AK13" s="1">
        <v>115.67125717520946</v>
      </c>
      <c r="AL13" s="1">
        <v>115.95255752638444</v>
      </c>
      <c r="AM13" s="1">
        <v>116.22644413812399</v>
      </c>
      <c r="AN13" s="1">
        <v>116.50295959070145</v>
      </c>
      <c r="AO13" s="1">
        <v>116.77175988700181</v>
      </c>
      <c r="AP13" s="1">
        <v>117.05356617352803</v>
      </c>
      <c r="AQ13" s="1">
        <v>117.32754695511066</v>
      </c>
      <c r="AR13" s="1">
        <v>117.60413347096362</v>
      </c>
      <c r="AS13" s="1">
        <v>117.87258008035437</v>
      </c>
      <c r="AT13" s="1">
        <v>118.15440585877498</v>
      </c>
      <c r="AU13" s="1">
        <v>118.43896999392085</v>
      </c>
      <c r="AV13" s="1">
        <v>118.71521546456474</v>
      </c>
      <c r="AW13" s="1">
        <v>118.9940788729559</v>
      </c>
      <c r="AX13" s="1">
        <v>119.28692100076168</v>
      </c>
      <c r="AY13" s="1">
        <v>119.57126189556794</v>
      </c>
      <c r="AZ13" s="1">
        <v>119.85835713040973</v>
      </c>
      <c r="BA13" s="1">
        <v>120.14825379644714</v>
      </c>
      <c r="BB13" s="1">
        <v>120.44100014408423</v>
      </c>
      <c r="BC13" s="1">
        <v>120.73664562035363</v>
      </c>
      <c r="BD13" s="1">
        <v>121.03524090779618</v>
      </c>
      <c r="BE13" s="1">
        <v>121.33683796490755</v>
      </c>
      <c r="BF13" s="1">
        <v>121.64149006822691</v>
      </c>
      <c r="BG13" s="1">
        <v>121.96162779694285</v>
      </c>
      <c r="BH13" s="1">
        <v>122.27268313071826</v>
      </c>
      <c r="BI13" s="1">
        <v>122.58696402680307</v>
      </c>
      <c r="BJ13" s="1">
        <v>122.917301345132</v>
      </c>
      <c r="BK13" s="1">
        <v>123.25125956042461</v>
      </c>
      <c r="BL13" s="1">
        <v>123.57585316697832</v>
      </c>
      <c r="BM13" s="1">
        <v>123.91711940004748</v>
      </c>
      <c r="BN13" s="1">
        <v>124.26221994244986</v>
      </c>
      <c r="BO13" s="1">
        <v>124.62473356800831</v>
      </c>
      <c r="BP13" s="1">
        <v>124.97788829418053</v>
      </c>
      <c r="BQ13" s="1">
        <v>125.34893742570478</v>
      </c>
      <c r="BR13" s="1">
        <v>125.72447132199967</v>
      </c>
      <c r="BS13" s="1">
        <v>126.118753392888</v>
      </c>
      <c r="BT13" s="1">
        <v>126.51807194055233</v>
      </c>
      <c r="BU13" s="1">
        <v>126.92254078226786</v>
      </c>
      <c r="BV13" s="1">
        <v>127.33227744757176</v>
      </c>
      <c r="BW13" s="1">
        <v>127.7623304967951</v>
      </c>
      <c r="BX13" s="1">
        <v>128.21344496414358</v>
      </c>
      <c r="BY13" s="1">
        <v>128.67105518428173</v>
      </c>
      <c r="BZ13" s="1">
        <v>129.13532683750179</v>
      </c>
      <c r="CA13" s="1">
        <v>129.62225495124403</v>
      </c>
      <c r="CB13" s="1">
        <v>130.13275230885466</v>
      </c>
      <c r="CC13" s="1">
        <v>130.66780343530752</v>
      </c>
      <c r="CD13" s="1">
        <v>131.21184204313471</v>
      </c>
      <c r="CE13" s="1">
        <v>131.78204992145206</v>
      </c>
      <c r="CF13" s="1">
        <v>132.3968483369724</v>
      </c>
      <c r="CG13" s="1">
        <v>133.02338447696383</v>
      </c>
      <c r="CH13" s="1">
        <v>133.67997483267396</v>
      </c>
      <c r="CI13" s="1">
        <v>134.38643530344407</v>
      </c>
      <c r="CJ13" s="1">
        <v>135.12691697203053</v>
      </c>
      <c r="CK13" s="1">
        <v>135.92245213311469</v>
      </c>
      <c r="CL13" s="1">
        <v>136.77651929610136</v>
      </c>
      <c r="CM13" s="1">
        <v>137.6930235823454</v>
      </c>
      <c r="CN13" s="1">
        <v>138.69714823495138</v>
      </c>
      <c r="CO13" s="1">
        <v>139.79582823057001</v>
      </c>
      <c r="CP13" s="1">
        <v>140.99708811504331</v>
      </c>
      <c r="CQ13" s="1">
        <v>142.33332373675827</v>
      </c>
      <c r="CR13" s="1">
        <v>143.842397375486</v>
      </c>
      <c r="CS13" s="1">
        <v>145.59478917823822</v>
      </c>
      <c r="CT13" s="1">
        <v>147.65011854463557</v>
      </c>
      <c r="CU13" s="1">
        <v>150.14140321109019</v>
      </c>
      <c r="CV13" s="1">
        <v>153.30658308682888</v>
      </c>
      <c r="CW13" s="1">
        <v>157.58599017007177</v>
      </c>
      <c r="CX13" s="1">
        <v>164.11811173575978</v>
      </c>
      <c r="CY13" s="1">
        <v>177.09642183176604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/>
  <dimension ref="A1:CY13"/>
  <sheetViews>
    <sheetView workbookViewId="0">
      <selection activeCell="V1" sqref="V1:V1048576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-2.4159111318064066</v>
      </c>
      <c r="C4" s="1">
        <v>332.84616886038361</v>
      </c>
      <c r="D4" s="1">
        <v>0.10183955318089524</v>
      </c>
      <c r="E4" s="1">
        <v>275.9914516066442</v>
      </c>
      <c r="F4" s="1">
        <v>281.00537596852939</v>
      </c>
      <c r="G4" s="1">
        <v>284.36145278771232</v>
      </c>
      <c r="H4" s="1">
        <v>286.97558979307422</v>
      </c>
      <c r="I4" s="1">
        <v>289.16904549969104</v>
      </c>
      <c r="J4" s="1">
        <v>291.07711020601425</v>
      </c>
      <c r="K4" s="1">
        <v>292.78792797039745</v>
      </c>
      <c r="L4" s="1">
        <v>294.35519289171111</v>
      </c>
      <c r="M4" s="1">
        <v>295.7927935153665</v>
      </c>
      <c r="N4" s="1">
        <v>297.13956533105471</v>
      </c>
      <c r="O4" s="1">
        <v>298.41409321937442</v>
      </c>
      <c r="P4" s="1">
        <v>299.63644754696082</v>
      </c>
      <c r="Q4" s="1">
        <v>300.8040823309953</v>
      </c>
      <c r="R4" s="1">
        <v>301.91450149335901</v>
      </c>
      <c r="S4" s="1">
        <v>302.98985761138283</v>
      </c>
      <c r="T4" s="1">
        <v>304.02864102609726</v>
      </c>
      <c r="U4" s="1">
        <v>305.02935970360716</v>
      </c>
      <c r="V4" s="1">
        <v>306.01597874844151</v>
      </c>
      <c r="W4" s="1">
        <v>306.96215477405593</v>
      </c>
      <c r="X4" s="1">
        <v>307.89242086489276</v>
      </c>
      <c r="Y4" s="1">
        <v>308.83238822752764</v>
      </c>
      <c r="Z4" s="1">
        <v>309.72919974462934</v>
      </c>
      <c r="AA4" s="1">
        <v>310.60820035045612</v>
      </c>
      <c r="AB4" s="1">
        <v>311.49578104282187</v>
      </c>
      <c r="AC4" s="1">
        <v>312.36479546057046</v>
      </c>
      <c r="AD4" s="1">
        <v>313.2146027632391</v>
      </c>
      <c r="AE4" s="1">
        <v>314.04456479022826</v>
      </c>
      <c r="AF4" s="1">
        <v>314.88208767483991</v>
      </c>
      <c r="AG4" s="1">
        <v>315.72728977291933</v>
      </c>
      <c r="AH4" s="1">
        <v>316.5517316984637</v>
      </c>
      <c r="AI4" s="1">
        <v>317.35476551507065</v>
      </c>
      <c r="AJ4" s="1">
        <v>318.16480097859244</v>
      </c>
      <c r="AK4" s="1">
        <v>318.98194295908291</v>
      </c>
      <c r="AL4" s="1">
        <v>319.80629856190239</v>
      </c>
      <c r="AM4" s="1">
        <v>320.60814703047572</v>
      </c>
      <c r="AN4" s="1">
        <v>321.41690495165017</v>
      </c>
      <c r="AO4" s="1">
        <v>322.20233465552542</v>
      </c>
      <c r="AP4" s="1">
        <v>323.02495499721118</v>
      </c>
      <c r="AQ4" s="1">
        <v>323.82392935717309</v>
      </c>
      <c r="AR4" s="1">
        <v>324.62969481317958</v>
      </c>
      <c r="AS4" s="1">
        <v>325.41096589510528</v>
      </c>
      <c r="AT4" s="1">
        <v>326.23034223463134</v>
      </c>
      <c r="AU4" s="1">
        <v>327.05680932101751</v>
      </c>
      <c r="AV4" s="1">
        <v>327.85827423031867</v>
      </c>
      <c r="AW4" s="1">
        <v>328.66648802311619</v>
      </c>
      <c r="AX4" s="1">
        <v>329.51429452461656</v>
      </c>
      <c r="AY4" s="1">
        <v>330.3365808528057</v>
      </c>
      <c r="AZ4" s="1">
        <v>331.16591906915215</v>
      </c>
      <c r="BA4" s="1">
        <v>332.00241305281924</v>
      </c>
      <c r="BB4" s="1">
        <v>332.84616886038361</v>
      </c>
      <c r="BC4" s="1">
        <v>333.69729478521049</v>
      </c>
      <c r="BD4" s="1">
        <v>334.55590141882584</v>
      </c>
      <c r="BE4" s="1">
        <v>335.42210171436767</v>
      </c>
      <c r="BF4" s="1">
        <v>336.2960110521995</v>
      </c>
      <c r="BG4" s="1">
        <v>337.21318125254305</v>
      </c>
      <c r="BH4" s="1">
        <v>338.10318530317215</v>
      </c>
      <c r="BI4" s="1">
        <v>339.00126477004648</v>
      </c>
      <c r="BJ4" s="1">
        <v>339.9439691845468</v>
      </c>
      <c r="BK4" s="1">
        <v>340.89568899559708</v>
      </c>
      <c r="BL4" s="1">
        <v>341.81944407867837</v>
      </c>
      <c r="BM4" s="1">
        <v>342.78928161700719</v>
      </c>
      <c r="BN4" s="1">
        <v>343.76858361799356</v>
      </c>
      <c r="BO4" s="1">
        <v>344.79573882300178</v>
      </c>
      <c r="BP4" s="1">
        <v>345.79482956414972</v>
      </c>
      <c r="BQ4" s="1">
        <v>346.84288987537417</v>
      </c>
      <c r="BR4" s="1">
        <v>347.9018810260543</v>
      </c>
      <c r="BS4" s="1">
        <v>349.01184939151045</v>
      </c>
      <c r="BT4" s="1">
        <v>350.13400857153749</v>
      </c>
      <c r="BU4" s="1">
        <v>351.26858894388772</v>
      </c>
      <c r="BV4" s="1">
        <v>352.41582709204971</v>
      </c>
      <c r="BW4" s="1">
        <v>353.61764126769629</v>
      </c>
      <c r="BX4" s="1">
        <v>354.87575556132219</v>
      </c>
      <c r="BY4" s="1">
        <v>356.14929266490799</v>
      </c>
      <c r="BZ4" s="1">
        <v>357.43857818115248</v>
      </c>
      <c r="CA4" s="1">
        <v>358.78774083549121</v>
      </c>
      <c r="CB4" s="1">
        <v>360.19884339999061</v>
      </c>
      <c r="CC4" s="1">
        <v>361.67409394641737</v>
      </c>
      <c r="CD4" s="1">
        <v>363.1701901969526</v>
      </c>
      <c r="CE4" s="1">
        <v>364.73396229344735</v>
      </c>
      <c r="CF4" s="1">
        <v>366.41506738484543</v>
      </c>
      <c r="CG4" s="1">
        <v>368.12293862426975</v>
      </c>
      <c r="CH4" s="1">
        <v>369.90691657681282</v>
      </c>
      <c r="CI4" s="1">
        <v>371.81969104250709</v>
      </c>
      <c r="CJ4" s="1">
        <v>373.81706154103227</v>
      </c>
      <c r="CK4" s="1">
        <v>375.95428690719501</v>
      </c>
      <c r="CL4" s="1">
        <v>378.23870509687725</v>
      </c>
      <c r="CM4" s="1">
        <v>380.67844211049749</v>
      </c>
      <c r="CN4" s="1">
        <v>383.33740822410999</v>
      </c>
      <c r="CO4" s="1">
        <v>386.2298067917859</v>
      </c>
      <c r="CP4" s="1">
        <v>389.37177802402914</v>
      </c>
      <c r="CQ4" s="1">
        <v>392.84138666095771</v>
      </c>
      <c r="CR4" s="1">
        <v>396.72725775267372</v>
      </c>
      <c r="CS4" s="1">
        <v>401.19588018396655</v>
      </c>
      <c r="CT4" s="1">
        <v>406.37628551596316</v>
      </c>
      <c r="CU4" s="1">
        <v>412.56647323482321</v>
      </c>
      <c r="CV4" s="1">
        <v>420.28840159170397</v>
      </c>
      <c r="CW4" s="1">
        <v>430.47090971099118</v>
      </c>
      <c r="CX4" s="1">
        <v>445.43349182422838</v>
      </c>
      <c r="CY4" s="1">
        <v>473.05772482879843</v>
      </c>
    </row>
    <row r="5" spans="1:103" x14ac:dyDescent="0.3">
      <c r="A5" s="1">
        <v>13</v>
      </c>
      <c r="B5" s="1">
        <v>-2.4882628472079484</v>
      </c>
      <c r="C5" s="1">
        <v>308.06054979869509</v>
      </c>
      <c r="D5" s="1">
        <v>9.0952487680846933E-2</v>
      </c>
      <c r="E5" s="1">
        <v>259.90913893143107</v>
      </c>
      <c r="F5" s="1">
        <v>264.24465040395728</v>
      </c>
      <c r="G5" s="1">
        <v>267.13739565655447</v>
      </c>
      <c r="H5" s="1">
        <v>269.38544970469474</v>
      </c>
      <c r="I5" s="1">
        <v>271.2682079618271</v>
      </c>
      <c r="J5" s="1">
        <v>272.903367497918</v>
      </c>
      <c r="K5" s="1">
        <v>274.3673985091358</v>
      </c>
      <c r="L5" s="1">
        <v>275.70683946769128</v>
      </c>
      <c r="M5" s="1">
        <v>276.93399165171957</v>
      </c>
      <c r="N5" s="1">
        <v>278.0823279150913</v>
      </c>
      <c r="O5" s="1">
        <v>279.16791741796249</v>
      </c>
      <c r="P5" s="1">
        <v>280.20801610114751</v>
      </c>
      <c r="Q5" s="1">
        <v>281.20058960456424</v>
      </c>
      <c r="R5" s="1">
        <v>282.14364894625095</v>
      </c>
      <c r="S5" s="1">
        <v>283.05611291153753</v>
      </c>
      <c r="T5" s="1">
        <v>283.93677877819107</v>
      </c>
      <c r="U5" s="1">
        <v>284.78446082307192</v>
      </c>
      <c r="V5" s="1">
        <v>285.61951270545626</v>
      </c>
      <c r="W5" s="1">
        <v>286.41969249620553</v>
      </c>
      <c r="X5" s="1">
        <v>287.20580301646669</v>
      </c>
      <c r="Y5" s="1">
        <v>287.99949146822769</v>
      </c>
      <c r="Z5" s="1">
        <v>288.75615778553004</v>
      </c>
      <c r="AA5" s="1">
        <v>289.4972435658263</v>
      </c>
      <c r="AB5" s="1">
        <v>290.24500660370472</v>
      </c>
      <c r="AC5" s="1">
        <v>290.97658502735919</v>
      </c>
      <c r="AD5" s="1">
        <v>291.69147330136423</v>
      </c>
      <c r="AE5" s="1">
        <v>292.38916906871691</v>
      </c>
      <c r="AF5" s="1">
        <v>293.0927209689072</v>
      </c>
      <c r="AG5" s="1">
        <v>293.80221372549511</v>
      </c>
      <c r="AH5" s="1">
        <v>294.49378510501396</v>
      </c>
      <c r="AI5" s="1">
        <v>295.16692815966786</v>
      </c>
      <c r="AJ5" s="1">
        <v>295.84546912446342</v>
      </c>
      <c r="AK5" s="1">
        <v>296.52948258853837</v>
      </c>
      <c r="AL5" s="1">
        <v>297.21904460927817</v>
      </c>
      <c r="AM5" s="1">
        <v>297.88930683637801</v>
      </c>
      <c r="AN5" s="1">
        <v>298.56487139127432</v>
      </c>
      <c r="AO5" s="1">
        <v>299.22049388110349</v>
      </c>
      <c r="AP5" s="1">
        <v>299.9066782002821</v>
      </c>
      <c r="AQ5" s="1">
        <v>300.57266507296197</v>
      </c>
      <c r="AR5" s="1">
        <v>301.24383948546392</v>
      </c>
      <c r="AS5" s="1">
        <v>301.89415639197586</v>
      </c>
      <c r="AT5" s="1">
        <v>302.5757098113362</v>
      </c>
      <c r="AU5" s="1">
        <v>303.26266084075792</v>
      </c>
      <c r="AV5" s="1">
        <v>303.92834943566851</v>
      </c>
      <c r="AW5" s="1">
        <v>304.59916324155188</v>
      </c>
      <c r="AX5" s="1">
        <v>305.3023195124369</v>
      </c>
      <c r="AY5" s="1">
        <v>305.9838009233988</v>
      </c>
      <c r="AZ5" s="1">
        <v>306.67061822200498</v>
      </c>
      <c r="BA5" s="1">
        <v>307.36284339160227</v>
      </c>
      <c r="BB5" s="1">
        <v>308.06054979869509</v>
      </c>
      <c r="BC5" s="1">
        <v>308.76381222752991</v>
      </c>
      <c r="BD5" s="1">
        <v>309.47270691574835</v>
      </c>
      <c r="BE5" s="1">
        <v>310.18731159114623</v>
      </c>
      <c r="BF5" s="1">
        <v>310.90770550957978</v>
      </c>
      <c r="BG5" s="1">
        <v>311.66314331117161</v>
      </c>
      <c r="BH5" s="1">
        <v>312.39559962980542</v>
      </c>
      <c r="BI5" s="1">
        <v>313.1340959226855</v>
      </c>
      <c r="BJ5" s="1">
        <v>313.90863156400752</v>
      </c>
      <c r="BK5" s="1">
        <v>314.68989145302072</v>
      </c>
      <c r="BL5" s="1">
        <v>315.44753784399774</v>
      </c>
      <c r="BM5" s="1">
        <v>316.24228192832442</v>
      </c>
      <c r="BN5" s="1">
        <v>317.04405461025277</v>
      </c>
      <c r="BO5" s="1">
        <v>317.88421891240762</v>
      </c>
      <c r="BP5" s="1">
        <v>318.70065353185942</v>
      </c>
      <c r="BQ5" s="1">
        <v>319.55628271038057</v>
      </c>
      <c r="BR5" s="1">
        <v>320.41997883901297</v>
      </c>
      <c r="BS5" s="1">
        <v>321.32432467019697</v>
      </c>
      <c r="BT5" s="1">
        <v>322.23763695093334</v>
      </c>
      <c r="BU5" s="1">
        <v>323.16006908272902</v>
      </c>
      <c r="BV5" s="1">
        <v>324.09177821088275</v>
      </c>
      <c r="BW5" s="1">
        <v>325.06671435450016</v>
      </c>
      <c r="BX5" s="1">
        <v>326.08611813274501</v>
      </c>
      <c r="BY5" s="1">
        <v>327.11676104045108</v>
      </c>
      <c r="BZ5" s="1">
        <v>328.15885706545413</v>
      </c>
      <c r="CA5" s="1">
        <v>329.24795529611151</v>
      </c>
      <c r="CB5" s="1">
        <v>330.38552378808629</v>
      </c>
      <c r="CC5" s="1">
        <v>331.57312849224775</v>
      </c>
      <c r="CD5" s="1">
        <v>332.77575893114084</v>
      </c>
      <c r="CE5" s="1">
        <v>334.03089566713425</v>
      </c>
      <c r="CF5" s="1">
        <v>335.37804186567894</v>
      </c>
      <c r="CG5" s="1">
        <v>336.74433214326206</v>
      </c>
      <c r="CH5" s="1">
        <v>338.16901942061997</v>
      </c>
      <c r="CI5" s="1">
        <v>339.69373079995313</v>
      </c>
      <c r="CJ5" s="1">
        <v>341.28273629674419</v>
      </c>
      <c r="CK5" s="1">
        <v>342.97943946386363</v>
      </c>
      <c r="CL5" s="1">
        <v>344.78890829406822</v>
      </c>
      <c r="CM5" s="1">
        <v>346.71672193229847</v>
      </c>
      <c r="CN5" s="1">
        <v>348.81223551567774</v>
      </c>
      <c r="CO5" s="1">
        <v>351.08514000095494</v>
      </c>
      <c r="CP5" s="1">
        <v>353.54636441979272</v>
      </c>
      <c r="CQ5" s="1">
        <v>356.25475809211952</v>
      </c>
      <c r="CR5" s="1">
        <v>359.27621361093907</v>
      </c>
      <c r="CS5" s="1">
        <v>362.73518912222107</v>
      </c>
      <c r="CT5" s="1">
        <v>366.72411138320382</v>
      </c>
      <c r="CU5" s="1">
        <v>371.46076779995212</v>
      </c>
      <c r="CV5" s="1">
        <v>377.32364122406528</v>
      </c>
      <c r="CW5" s="1">
        <v>384.97614596078222</v>
      </c>
      <c r="CX5" s="1">
        <v>396.05695411989353</v>
      </c>
      <c r="CY5" s="1">
        <v>415.99290880230609</v>
      </c>
    </row>
    <row r="6" spans="1:103" x14ac:dyDescent="0.3">
      <c r="A6" s="1">
        <v>14</v>
      </c>
      <c r="B6" s="1">
        <v>-3.0309626956906897</v>
      </c>
      <c r="C6" s="1">
        <v>284.83432426212431</v>
      </c>
      <c r="D6" s="1">
        <v>8.5670311776951544E-2</v>
      </c>
      <c r="E6" s="1">
        <v>243.72026690262643</v>
      </c>
      <c r="F6" s="1">
        <v>247.36835095845515</v>
      </c>
      <c r="G6" s="1">
        <v>249.80701686718112</v>
      </c>
      <c r="H6" s="1">
        <v>251.70489014681036</v>
      </c>
      <c r="I6" s="1">
        <v>253.29627020516347</v>
      </c>
      <c r="J6" s="1">
        <v>254.67982647971206</v>
      </c>
      <c r="K6" s="1">
        <v>255.9197693416908</v>
      </c>
      <c r="L6" s="1">
        <v>257.05519741536233</v>
      </c>
      <c r="M6" s="1">
        <v>258.09630250646745</v>
      </c>
      <c r="N6" s="1">
        <v>259.07130402610812</v>
      </c>
      <c r="O6" s="1">
        <v>259.99372168472115</v>
      </c>
      <c r="P6" s="1">
        <v>260.87812807236958</v>
      </c>
      <c r="Q6" s="1">
        <v>261.72271908818675</v>
      </c>
      <c r="R6" s="1">
        <v>262.52572564535819</v>
      </c>
      <c r="S6" s="1">
        <v>263.30319615559767</v>
      </c>
      <c r="T6" s="1">
        <v>264.05406075174818</v>
      </c>
      <c r="U6" s="1">
        <v>264.77726183567859</v>
      </c>
      <c r="V6" s="1">
        <v>265.49013334518241</v>
      </c>
      <c r="W6" s="1">
        <v>266.17365550155802</v>
      </c>
      <c r="X6" s="1">
        <v>266.8455651189102</v>
      </c>
      <c r="Y6" s="1">
        <v>267.524364470867</v>
      </c>
      <c r="Z6" s="1">
        <v>268.1718913371995</v>
      </c>
      <c r="AA6" s="1">
        <v>268.80645867571661</v>
      </c>
      <c r="AB6" s="1">
        <v>269.4471224813733</v>
      </c>
      <c r="AC6" s="1">
        <v>270.07429207856433</v>
      </c>
      <c r="AD6" s="1">
        <v>270.68751301732289</v>
      </c>
      <c r="AE6" s="1">
        <v>271.28633263232433</v>
      </c>
      <c r="AF6" s="1">
        <v>271.89052820094241</v>
      </c>
      <c r="AG6" s="1">
        <v>272.50018485111008</v>
      </c>
      <c r="AH6" s="1">
        <v>273.09479250186945</v>
      </c>
      <c r="AI6" s="1">
        <v>273.67389120776119</v>
      </c>
      <c r="AJ6" s="1">
        <v>274.25797189224153</v>
      </c>
      <c r="AK6" s="1">
        <v>274.84711013149553</v>
      </c>
      <c r="AL6" s="1">
        <v>275.44138315100327</v>
      </c>
      <c r="AM6" s="1">
        <v>276.01936895152454</v>
      </c>
      <c r="AN6" s="1">
        <v>276.60227498796939</v>
      </c>
      <c r="AO6" s="1">
        <v>277.16831109987862</v>
      </c>
      <c r="AP6" s="1">
        <v>277.76109163207042</v>
      </c>
      <c r="AQ6" s="1">
        <v>278.33677791548723</v>
      </c>
      <c r="AR6" s="1">
        <v>278.91730421634708</v>
      </c>
      <c r="AS6" s="1">
        <v>279.48013372383929</v>
      </c>
      <c r="AT6" s="1">
        <v>280.0703637113823</v>
      </c>
      <c r="AU6" s="1">
        <v>280.66565066754561</v>
      </c>
      <c r="AV6" s="1">
        <v>281.24288204073997</v>
      </c>
      <c r="AW6" s="1">
        <v>281.82492885452507</v>
      </c>
      <c r="AX6" s="1">
        <v>282.43544190630422</v>
      </c>
      <c r="AY6" s="1">
        <v>283.02753343563501</v>
      </c>
      <c r="AZ6" s="1">
        <v>283.62466039543409</v>
      </c>
      <c r="BA6" s="1">
        <v>284.22689829245633</v>
      </c>
      <c r="BB6" s="1">
        <v>284.83432426212431</v>
      </c>
      <c r="BC6" s="1">
        <v>285.44701711450597</v>
      </c>
      <c r="BD6" s="1">
        <v>286.06505738190049</v>
      </c>
      <c r="BE6" s="1">
        <v>286.68852736810021</v>
      </c>
      <c r="BF6" s="1">
        <v>287.31751119939776</v>
      </c>
      <c r="BG6" s="1">
        <v>287.97759593838441</v>
      </c>
      <c r="BH6" s="1">
        <v>288.61809676281104</v>
      </c>
      <c r="BI6" s="1">
        <v>289.26437892294643</v>
      </c>
      <c r="BJ6" s="1">
        <v>289.94274417835157</v>
      </c>
      <c r="BK6" s="1">
        <v>290.62756806158001</v>
      </c>
      <c r="BL6" s="1">
        <v>291.29224434731367</v>
      </c>
      <c r="BM6" s="1">
        <v>291.99005468402584</v>
      </c>
      <c r="BN6" s="1">
        <v>292.69465269220825</v>
      </c>
      <c r="BO6" s="1">
        <v>293.43365985344377</v>
      </c>
      <c r="BP6" s="1">
        <v>294.15245821350862</v>
      </c>
      <c r="BQ6" s="1">
        <v>294.90647292797519</v>
      </c>
      <c r="BR6" s="1">
        <v>295.66833972420397</v>
      </c>
      <c r="BS6" s="1">
        <v>296.46687192819371</v>
      </c>
      <c r="BT6" s="1">
        <v>297.2741692996043</v>
      </c>
      <c r="BU6" s="1">
        <v>298.09040179711855</v>
      </c>
      <c r="BV6" s="1">
        <v>298.91574412894244</v>
      </c>
      <c r="BW6" s="1">
        <v>299.78035831575659</v>
      </c>
      <c r="BX6" s="1">
        <v>300.68549164968977</v>
      </c>
      <c r="BY6" s="1">
        <v>301.60174295404158</v>
      </c>
      <c r="BZ6" s="1">
        <v>302.52935371078331</v>
      </c>
      <c r="CA6" s="1">
        <v>303.50008317764303</v>
      </c>
      <c r="CB6" s="1">
        <v>304.51542885573764</v>
      </c>
      <c r="CC6" s="1">
        <v>305.57699554417655</v>
      </c>
      <c r="CD6" s="1">
        <v>306.65363906344726</v>
      </c>
      <c r="CE6" s="1">
        <v>307.77907791917329</v>
      </c>
      <c r="CF6" s="1">
        <v>308.98908030065223</v>
      </c>
      <c r="CG6" s="1">
        <v>310.2184893852218</v>
      </c>
      <c r="CH6" s="1">
        <v>311.50285218207017</v>
      </c>
      <c r="CI6" s="1">
        <v>312.88015157454686</v>
      </c>
      <c r="CJ6" s="1">
        <v>314.31861946033928</v>
      </c>
      <c r="CK6" s="1">
        <v>315.85812344004404</v>
      </c>
      <c r="CL6" s="1">
        <v>317.50404770524267</v>
      </c>
      <c r="CM6" s="1">
        <v>319.26236772715112</v>
      </c>
      <c r="CN6" s="1">
        <v>321.17931140230513</v>
      </c>
      <c r="CO6" s="1">
        <v>323.26535002068221</v>
      </c>
      <c r="CP6" s="1">
        <v>325.5324179902608</v>
      </c>
      <c r="CQ6" s="1">
        <v>328.03725190834433</v>
      </c>
      <c r="CR6" s="1">
        <v>330.84444889628304</v>
      </c>
      <c r="CS6" s="1">
        <v>334.07527057273273</v>
      </c>
      <c r="CT6" s="1">
        <v>337.82459013186133</v>
      </c>
      <c r="CU6" s="1">
        <v>342.31077071361091</v>
      </c>
      <c r="CV6" s="1">
        <v>347.9173020360081</v>
      </c>
      <c r="CW6" s="1">
        <v>355.33004076045273</v>
      </c>
      <c r="CX6" s="1">
        <v>366.26977604009585</v>
      </c>
      <c r="CY6" s="1">
        <v>386.64804681887966</v>
      </c>
    </row>
    <row r="7" spans="1:103" x14ac:dyDescent="0.3">
      <c r="A7" s="1">
        <v>15</v>
      </c>
      <c r="B7" s="1">
        <v>-3.4565525677541387</v>
      </c>
      <c r="C7" s="1">
        <v>269.38244687567629</v>
      </c>
      <c r="D7" s="1">
        <v>8.0059964768817521E-2</v>
      </c>
      <c r="E7" s="1">
        <v>233.30945915063805</v>
      </c>
      <c r="F7" s="1">
        <v>236.49503129161363</v>
      </c>
      <c r="G7" s="1">
        <v>238.62556287968252</v>
      </c>
      <c r="H7" s="1">
        <v>240.28428726456778</v>
      </c>
      <c r="I7" s="1">
        <v>241.67561849344182</v>
      </c>
      <c r="J7" s="1">
        <v>242.88562932320653</v>
      </c>
      <c r="K7" s="1">
        <v>243.97035565852104</v>
      </c>
      <c r="L7" s="1">
        <v>244.96392324239233</v>
      </c>
      <c r="M7" s="1">
        <v>245.87519082065856</v>
      </c>
      <c r="N7" s="1">
        <v>246.72881261343687</v>
      </c>
      <c r="O7" s="1">
        <v>247.53659331613326</v>
      </c>
      <c r="P7" s="1">
        <v>248.31127139006389</v>
      </c>
      <c r="Q7" s="1">
        <v>249.05124729472303</v>
      </c>
      <c r="R7" s="1">
        <v>249.75495057491719</v>
      </c>
      <c r="S7" s="1">
        <v>250.43642875666905</v>
      </c>
      <c r="T7" s="1">
        <v>251.09473210883903</v>
      </c>
      <c r="U7" s="1">
        <v>251.72892071135342</v>
      </c>
      <c r="V7" s="1">
        <v>252.35418689418253</v>
      </c>
      <c r="W7" s="1">
        <v>252.95383950449147</v>
      </c>
      <c r="X7" s="1">
        <v>253.54342982526242</v>
      </c>
      <c r="Y7" s="1">
        <v>254.13919424030306</v>
      </c>
      <c r="Z7" s="1">
        <v>254.70763401413623</v>
      </c>
      <c r="AA7" s="1">
        <v>255.26481498142371</v>
      </c>
      <c r="AB7" s="1">
        <v>255.82746922570223</v>
      </c>
      <c r="AC7" s="1">
        <v>256.37839127089711</v>
      </c>
      <c r="AD7" s="1">
        <v>256.91717594078807</v>
      </c>
      <c r="AE7" s="1">
        <v>257.44341923112893</v>
      </c>
      <c r="AF7" s="1">
        <v>257.97450052421237</v>
      </c>
      <c r="AG7" s="1">
        <v>258.51049936317901</v>
      </c>
      <c r="AH7" s="1">
        <v>259.03338250869331</v>
      </c>
      <c r="AI7" s="1">
        <v>259.54273823028217</v>
      </c>
      <c r="AJ7" s="1">
        <v>260.05658811463928</v>
      </c>
      <c r="AK7" s="1">
        <v>260.57500305548962</v>
      </c>
      <c r="AL7" s="1">
        <v>261.09805556453136</v>
      </c>
      <c r="AM7" s="1">
        <v>261.60688911254687</v>
      </c>
      <c r="AN7" s="1">
        <v>262.12017187612537</v>
      </c>
      <c r="AO7" s="1">
        <v>262.61871416403699</v>
      </c>
      <c r="AP7" s="1">
        <v>263.1409342979581</v>
      </c>
      <c r="AQ7" s="1">
        <v>263.64821630194189</v>
      </c>
      <c r="AR7" s="1">
        <v>264.15988577742854</v>
      </c>
      <c r="AS7" s="1">
        <v>264.65607638863827</v>
      </c>
      <c r="AT7" s="1">
        <v>265.17655050172601</v>
      </c>
      <c r="AU7" s="1">
        <v>265.70161742935778</v>
      </c>
      <c r="AV7" s="1">
        <v>266.21088815788704</v>
      </c>
      <c r="AW7" s="1">
        <v>266.72453804085825</v>
      </c>
      <c r="AX7" s="1">
        <v>267.26345169790244</v>
      </c>
      <c r="AY7" s="1">
        <v>267.78624538361584</v>
      </c>
      <c r="AZ7" s="1">
        <v>268.3136275373808</v>
      </c>
      <c r="BA7" s="1">
        <v>268.84567015724627</v>
      </c>
      <c r="BB7" s="1">
        <v>269.38244687567629</v>
      </c>
      <c r="BC7" s="1">
        <v>269.92403300826868</v>
      </c>
      <c r="BD7" s="1">
        <v>270.47050560427698</v>
      </c>
      <c r="BE7" s="1">
        <v>271.02194349901589</v>
      </c>
      <c r="BF7" s="1">
        <v>271.57842736823358</v>
      </c>
      <c r="BG7" s="1">
        <v>272.16261214377454</v>
      </c>
      <c r="BH7" s="1">
        <v>272.72964794471437</v>
      </c>
      <c r="BI7" s="1">
        <v>273.30198686969999</v>
      </c>
      <c r="BJ7" s="1">
        <v>273.90294028504837</v>
      </c>
      <c r="BK7" s="1">
        <v>274.50982777257485</v>
      </c>
      <c r="BL7" s="1">
        <v>275.09906712819861</v>
      </c>
      <c r="BM7" s="1">
        <v>275.71790155806679</v>
      </c>
      <c r="BN7" s="1">
        <v>276.3429884416766</v>
      </c>
      <c r="BO7" s="1">
        <v>276.9988561516135</v>
      </c>
      <c r="BP7" s="1">
        <v>277.63704171820888</v>
      </c>
      <c r="BQ7" s="1">
        <v>278.30676573834171</v>
      </c>
      <c r="BR7" s="1">
        <v>278.9837500075634</v>
      </c>
      <c r="BS7" s="1">
        <v>279.69362708402105</v>
      </c>
      <c r="BT7" s="1">
        <v>280.41162545150604</v>
      </c>
      <c r="BU7" s="1">
        <v>281.13791156154844</v>
      </c>
      <c r="BV7" s="1">
        <v>281.87265681173062</v>
      </c>
      <c r="BW7" s="1">
        <v>282.64274903994732</v>
      </c>
      <c r="BX7" s="1">
        <v>283.44935965309827</v>
      </c>
      <c r="BY7" s="1">
        <v>284.26633115265435</v>
      </c>
      <c r="BZ7" s="1">
        <v>285.09390222565764</v>
      </c>
      <c r="CA7" s="1">
        <v>285.96045653278094</v>
      </c>
      <c r="CB7" s="1">
        <v>286.86741059575911</v>
      </c>
      <c r="CC7" s="1">
        <v>287.81628593487346</v>
      </c>
      <c r="CD7" s="1">
        <v>288.7793105297614</v>
      </c>
      <c r="CE7" s="1">
        <v>289.78671713131706</v>
      </c>
      <c r="CF7" s="1">
        <v>290.87067180054163</v>
      </c>
      <c r="CG7" s="1">
        <v>291.97293270178619</v>
      </c>
      <c r="CH7" s="1">
        <v>293.12547319616374</v>
      </c>
      <c r="CI7" s="1">
        <v>294.36257873181796</v>
      </c>
      <c r="CJ7" s="1">
        <v>295.65594075476389</v>
      </c>
      <c r="CK7" s="1">
        <v>297.04166442820355</v>
      </c>
      <c r="CL7" s="1">
        <v>298.52495038532476</v>
      </c>
      <c r="CM7" s="1">
        <v>300.11159456965351</v>
      </c>
      <c r="CN7" s="1">
        <v>301.84386766604121</v>
      </c>
      <c r="CO7" s="1">
        <v>303.73197538380197</v>
      </c>
      <c r="CP7" s="1">
        <v>305.78761408353773</v>
      </c>
      <c r="CQ7" s="1">
        <v>308.06343094280749</v>
      </c>
      <c r="CR7" s="1">
        <v>310.61987173194797</v>
      </c>
      <c r="CS7" s="1">
        <v>313.57009850560269</v>
      </c>
      <c r="CT7" s="1">
        <v>317.0049598570198</v>
      </c>
      <c r="CU7" s="1">
        <v>321.13137995975922</v>
      </c>
      <c r="CV7" s="1">
        <v>326.31497022934934</v>
      </c>
      <c r="CW7" s="1">
        <v>333.21711157386454</v>
      </c>
      <c r="CX7" s="1">
        <v>343.51377307488502</v>
      </c>
      <c r="CY7" s="1">
        <v>363.09771841308151</v>
      </c>
    </row>
    <row r="8" spans="1:103" x14ac:dyDescent="0.3">
      <c r="A8" s="1">
        <v>16</v>
      </c>
      <c r="B8" s="1">
        <v>-3.8896097722857905</v>
      </c>
      <c r="C8" s="1">
        <v>260.30165134902978</v>
      </c>
      <c r="D8" s="1">
        <v>7.8307762836091144E-2</v>
      </c>
      <c r="E8" s="1">
        <v>226.81657328122424</v>
      </c>
      <c r="F8" s="1">
        <v>229.73378977933416</v>
      </c>
      <c r="G8" s="1">
        <v>231.68827795259605</v>
      </c>
      <c r="H8" s="1">
        <v>233.21195274177933</v>
      </c>
      <c r="I8" s="1">
        <v>234.49141375619962</v>
      </c>
      <c r="J8" s="1">
        <v>235.60521087305835</v>
      </c>
      <c r="K8" s="1">
        <v>236.60455990331289</v>
      </c>
      <c r="L8" s="1">
        <v>237.52066733014223</v>
      </c>
      <c r="M8" s="1">
        <v>238.36152779830218</v>
      </c>
      <c r="N8" s="1">
        <v>239.1497594847153</v>
      </c>
      <c r="O8" s="1">
        <v>239.89617202557915</v>
      </c>
      <c r="P8" s="1">
        <v>240.61247059724033</v>
      </c>
      <c r="Q8" s="1">
        <v>241.2971220139973</v>
      </c>
      <c r="R8" s="1">
        <v>241.94861726357777</v>
      </c>
      <c r="S8" s="1">
        <v>242.57991739162364</v>
      </c>
      <c r="T8" s="1">
        <v>243.19010985483806</v>
      </c>
      <c r="U8" s="1">
        <v>243.77828949624336</v>
      </c>
      <c r="V8" s="1">
        <v>244.35852422537977</v>
      </c>
      <c r="W8" s="1">
        <v>244.91530168988137</v>
      </c>
      <c r="X8" s="1">
        <v>245.46303719476634</v>
      </c>
      <c r="Y8" s="1">
        <v>246.01681491946408</v>
      </c>
      <c r="Z8" s="1">
        <v>246.54548400456676</v>
      </c>
      <c r="AA8" s="1">
        <v>247.06396004395899</v>
      </c>
      <c r="AB8" s="1">
        <v>247.58781139153274</v>
      </c>
      <c r="AC8" s="1">
        <v>248.1010172596344</v>
      </c>
      <c r="AD8" s="1">
        <v>248.60318503911193</v>
      </c>
      <c r="AE8" s="1">
        <v>249.09392246581371</v>
      </c>
      <c r="AF8" s="1">
        <v>249.58943315005948</v>
      </c>
      <c r="AG8" s="1">
        <v>250.0898011030699</v>
      </c>
      <c r="AH8" s="1">
        <v>250.57818820232575</v>
      </c>
      <c r="AI8" s="1">
        <v>251.05419236767372</v>
      </c>
      <c r="AJ8" s="1">
        <v>251.5346507847548</v>
      </c>
      <c r="AK8" s="1">
        <v>252.0196388527946</v>
      </c>
      <c r="AL8" s="1">
        <v>252.50923382673031</v>
      </c>
      <c r="AM8" s="1">
        <v>252.98578038228493</v>
      </c>
      <c r="AN8" s="1">
        <v>253.46675698995858</v>
      </c>
      <c r="AO8" s="1">
        <v>253.93417614708264</v>
      </c>
      <c r="AP8" s="1">
        <v>254.42406711689881</v>
      </c>
      <c r="AQ8" s="1">
        <v>254.90021369329767</v>
      </c>
      <c r="AR8" s="1">
        <v>255.38074933155207</v>
      </c>
      <c r="AS8" s="1">
        <v>255.84701003302536</v>
      </c>
      <c r="AT8" s="1">
        <v>256.33636918829944</v>
      </c>
      <c r="AU8" s="1">
        <v>256.83033933043907</v>
      </c>
      <c r="AV8" s="1">
        <v>257.30973215376093</v>
      </c>
      <c r="AW8" s="1">
        <v>257.79353232114397</v>
      </c>
      <c r="AX8" s="1">
        <v>258.30143860531973</v>
      </c>
      <c r="AY8" s="1">
        <v>258.79445891133236</v>
      </c>
      <c r="AZ8" s="1">
        <v>259.29211491143246</v>
      </c>
      <c r="BA8" s="1">
        <v>259.79448545686432</v>
      </c>
      <c r="BB8" s="1">
        <v>260.30165134902978</v>
      </c>
      <c r="BC8" s="1">
        <v>260.81369540301057</v>
      </c>
      <c r="BD8" s="1">
        <v>261.33070251366541</v>
      </c>
      <c r="BE8" s="1">
        <v>261.8527597244269</v>
      </c>
      <c r="BF8" s="1">
        <v>262.37995629893146</v>
      </c>
      <c r="BG8" s="1">
        <v>262.93379101901024</v>
      </c>
      <c r="BH8" s="1">
        <v>263.47175835116275</v>
      </c>
      <c r="BI8" s="1">
        <v>264.01515082855718</v>
      </c>
      <c r="BJ8" s="1">
        <v>264.58614047437476</v>
      </c>
      <c r="BK8" s="1">
        <v>265.1632194926853</v>
      </c>
      <c r="BL8" s="1">
        <v>265.72395518013241</v>
      </c>
      <c r="BM8" s="1">
        <v>266.31332338702424</v>
      </c>
      <c r="BN8" s="1">
        <v>266.90913895316521</v>
      </c>
      <c r="BO8" s="1">
        <v>267.534831578232</v>
      </c>
      <c r="BP8" s="1">
        <v>268.1441894143083</v>
      </c>
      <c r="BQ8" s="1">
        <v>268.78423313818394</v>
      </c>
      <c r="BR8" s="1">
        <v>269.4318169844442</v>
      </c>
      <c r="BS8" s="1">
        <v>270.11152180855271</v>
      </c>
      <c r="BT8" s="1">
        <v>270.79969405465653</v>
      </c>
      <c r="BU8" s="1">
        <v>271.49652501249494</v>
      </c>
      <c r="BV8" s="1">
        <v>272.20221227099017</v>
      </c>
      <c r="BW8" s="1">
        <v>272.94265689585797</v>
      </c>
      <c r="BX8" s="1">
        <v>273.71911161063298</v>
      </c>
      <c r="BY8" s="1">
        <v>274.506487532927</v>
      </c>
      <c r="BZ8" s="1">
        <v>275.30506359387505</v>
      </c>
      <c r="CA8" s="1">
        <v>276.1423326540276</v>
      </c>
      <c r="CB8" s="1">
        <v>277.01983021423678</v>
      </c>
      <c r="CC8" s="1">
        <v>277.93921276160285</v>
      </c>
      <c r="CD8" s="1">
        <v>278.87371013814084</v>
      </c>
      <c r="CE8" s="1">
        <v>279.85281219130258</v>
      </c>
      <c r="CF8" s="1">
        <v>280.90809418364393</v>
      </c>
      <c r="CG8" s="1">
        <v>281.98312333222475</v>
      </c>
      <c r="CH8" s="1">
        <v>283.10930054478865</v>
      </c>
      <c r="CI8" s="1">
        <v>284.3205510667475</v>
      </c>
      <c r="CJ8" s="1">
        <v>285.58963579759217</v>
      </c>
      <c r="CK8" s="1">
        <v>286.95253217440961</v>
      </c>
      <c r="CL8" s="1">
        <v>288.41510778771737</v>
      </c>
      <c r="CM8" s="1">
        <v>289.983954193854</v>
      </c>
      <c r="CN8" s="1">
        <v>291.70205781375307</v>
      </c>
      <c r="CO8" s="1">
        <v>293.58113630426135</v>
      </c>
      <c r="CP8" s="1">
        <v>295.63476245973413</v>
      </c>
      <c r="CQ8" s="1">
        <v>297.91814400666902</v>
      </c>
      <c r="CR8" s="1">
        <v>300.49576348725395</v>
      </c>
      <c r="CS8" s="1">
        <v>303.48773557249433</v>
      </c>
      <c r="CT8" s="1">
        <v>306.99556951837815</v>
      </c>
      <c r="CU8" s="1">
        <v>311.24608557962586</v>
      </c>
      <c r="CV8" s="1">
        <v>316.64539899805737</v>
      </c>
      <c r="CW8" s="1">
        <v>323.94641500492071</v>
      </c>
      <c r="CX8" s="1">
        <v>335.10158406903241</v>
      </c>
      <c r="CY8" s="1">
        <v>357.35817679794746</v>
      </c>
    </row>
    <row r="9" spans="1:103" x14ac:dyDescent="0.3">
      <c r="A9" s="1">
        <v>17</v>
      </c>
      <c r="B9" s="1">
        <v>-4.2938908237394484</v>
      </c>
      <c r="C9" s="1">
        <v>254.09837695424636</v>
      </c>
      <c r="D9" s="1">
        <v>7.3830382269437028E-2</v>
      </c>
      <c r="E9" s="1">
        <v>223.42541922056512</v>
      </c>
      <c r="F9" s="1">
        <v>226.08996939529754</v>
      </c>
      <c r="G9" s="1">
        <v>227.87562533106401</v>
      </c>
      <c r="H9" s="1">
        <v>229.26797689845188</v>
      </c>
      <c r="I9" s="1">
        <v>230.43738487818572</v>
      </c>
      <c r="J9" s="1">
        <v>231.45555723250527</v>
      </c>
      <c r="K9" s="1">
        <v>232.36925852279333</v>
      </c>
      <c r="L9" s="1">
        <v>233.20698501944045</v>
      </c>
      <c r="M9" s="1">
        <v>233.97601982443001</v>
      </c>
      <c r="N9" s="1">
        <v>234.6970277032764</v>
      </c>
      <c r="O9" s="1">
        <v>235.37988153794979</v>
      </c>
      <c r="P9" s="1">
        <v>236.03527908684336</v>
      </c>
      <c r="Q9" s="1">
        <v>236.66180853674555</v>
      </c>
      <c r="R9" s="1">
        <v>237.25807920404495</v>
      </c>
      <c r="S9" s="1">
        <v>237.83594572998129</v>
      </c>
      <c r="T9" s="1">
        <v>238.39456717540321</v>
      </c>
      <c r="U9" s="1">
        <v>238.93310877678414</v>
      </c>
      <c r="V9" s="1">
        <v>239.46444743113577</v>
      </c>
      <c r="W9" s="1">
        <v>239.97437383771668</v>
      </c>
      <c r="X9" s="1">
        <v>240.47608584091023</v>
      </c>
      <c r="Y9" s="1">
        <v>240.98340106476238</v>
      </c>
      <c r="Z9" s="1">
        <v>241.46778007214229</v>
      </c>
      <c r="AA9" s="1">
        <v>241.94288363119946</v>
      </c>
      <c r="AB9" s="1">
        <v>242.42297809294848</v>
      </c>
      <c r="AC9" s="1">
        <v>242.89338109092617</v>
      </c>
      <c r="AD9" s="1">
        <v>243.35372983572739</v>
      </c>
      <c r="AE9" s="1">
        <v>243.80366160241817</v>
      </c>
      <c r="AF9" s="1">
        <v>244.25803245592888</v>
      </c>
      <c r="AG9" s="1">
        <v>244.71692235666407</v>
      </c>
      <c r="AH9" s="1">
        <v>245.16488865435929</v>
      </c>
      <c r="AI9" s="1">
        <v>245.60155880253652</v>
      </c>
      <c r="AJ9" s="1">
        <v>246.0423781051671</v>
      </c>
      <c r="AK9" s="1">
        <v>246.48741851884142</v>
      </c>
      <c r="AL9" s="1">
        <v>246.93675382107949</v>
      </c>
      <c r="AM9" s="1">
        <v>247.37417976345731</v>
      </c>
      <c r="AN9" s="1">
        <v>247.81573918661411</v>
      </c>
      <c r="AO9" s="1">
        <v>248.24491776386532</v>
      </c>
      <c r="AP9" s="1">
        <v>248.69480004156028</v>
      </c>
      <c r="AQ9" s="1">
        <v>249.13213041651542</v>
      </c>
      <c r="AR9" s="1">
        <v>249.57356302981066</v>
      </c>
      <c r="AS9" s="1">
        <v>250.00195143178252</v>
      </c>
      <c r="AT9" s="1">
        <v>250.45163635126346</v>
      </c>
      <c r="AU9" s="1">
        <v>250.90563663260011</v>
      </c>
      <c r="AV9" s="1">
        <v>251.34631530906671</v>
      </c>
      <c r="AW9" s="1">
        <v>251.79112253906391</v>
      </c>
      <c r="AX9" s="1">
        <v>252.25817752488766</v>
      </c>
      <c r="AY9" s="1">
        <v>252.71162777705942</v>
      </c>
      <c r="AZ9" s="1">
        <v>253.16942669296864</v>
      </c>
      <c r="BA9" s="1">
        <v>253.63165039603379</v>
      </c>
      <c r="BB9" s="1">
        <v>254.09837695424636</v>
      </c>
      <c r="BC9" s="1">
        <v>254.56968644572851</v>
      </c>
      <c r="BD9" s="1">
        <v>255.04566102704487</v>
      </c>
      <c r="BE9" s="1">
        <v>255.52638500440779</v>
      </c>
      <c r="BF9" s="1">
        <v>256.01194490792238</v>
      </c>
      <c r="BG9" s="1">
        <v>256.52215267229752</v>
      </c>
      <c r="BH9" s="1">
        <v>257.01785587525382</v>
      </c>
      <c r="BI9" s="1">
        <v>257.51867252917134</v>
      </c>
      <c r="BJ9" s="1">
        <v>258.04504978498602</v>
      </c>
      <c r="BK9" s="1">
        <v>258.57717337967097</v>
      </c>
      <c r="BL9" s="1">
        <v>259.09435643654359</v>
      </c>
      <c r="BM9" s="1">
        <v>259.63808775359956</v>
      </c>
      <c r="BN9" s="1">
        <v>260.18791470944626</v>
      </c>
      <c r="BO9" s="1">
        <v>260.76547460735219</v>
      </c>
      <c r="BP9" s="1">
        <v>261.32811810478802</v>
      </c>
      <c r="BQ9" s="1">
        <v>261.91926950680175</v>
      </c>
      <c r="BR9" s="1">
        <v>262.51756962376908</v>
      </c>
      <c r="BS9" s="1">
        <v>263.14574889710372</v>
      </c>
      <c r="BT9" s="1">
        <v>263.78196846953665</v>
      </c>
      <c r="BU9" s="1">
        <v>264.42641667963323</v>
      </c>
      <c r="BV9" s="1">
        <v>265.0792883212103</v>
      </c>
      <c r="BW9" s="1">
        <v>265.76457192924056</v>
      </c>
      <c r="BX9" s="1">
        <v>266.4834690722941</v>
      </c>
      <c r="BY9" s="1">
        <v>267.21278193099215</v>
      </c>
      <c r="BZ9" s="1">
        <v>267.95278706729721</v>
      </c>
      <c r="CA9" s="1">
        <v>268.72899717400935</v>
      </c>
      <c r="CB9" s="1">
        <v>269.54289322597697</v>
      </c>
      <c r="CC9" s="1">
        <v>270.39607573548449</v>
      </c>
      <c r="CD9" s="1">
        <v>271.26375194990072</v>
      </c>
      <c r="CE9" s="1">
        <v>272.17335840729589</v>
      </c>
      <c r="CF9" s="1">
        <v>273.15433954731878</v>
      </c>
      <c r="CG9" s="1">
        <v>274.15433284258233</v>
      </c>
      <c r="CH9" s="1">
        <v>275.2026287087333</v>
      </c>
      <c r="CI9" s="1">
        <v>276.33096050070441</v>
      </c>
      <c r="CJ9" s="1">
        <v>277.51412960248587</v>
      </c>
      <c r="CK9" s="1">
        <v>278.78588272413987</v>
      </c>
      <c r="CL9" s="1">
        <v>280.15197636576869</v>
      </c>
      <c r="CM9" s="1">
        <v>281.6188994607798</v>
      </c>
      <c r="CN9" s="1">
        <v>283.22730015397144</v>
      </c>
      <c r="CO9" s="1">
        <v>284.98876337940845</v>
      </c>
      <c r="CP9" s="1">
        <v>286.91677088478491</v>
      </c>
      <c r="CQ9" s="1">
        <v>289.0641928586283</v>
      </c>
      <c r="CR9" s="1">
        <v>291.49321789010838</v>
      </c>
      <c r="CS9" s="1">
        <v>294.31949485514752</v>
      </c>
      <c r="CT9" s="1">
        <v>297.64281970907604</v>
      </c>
      <c r="CU9" s="1">
        <v>301.68470126870756</v>
      </c>
      <c r="CV9" s="1">
        <v>306.84426660113394</v>
      </c>
      <c r="CW9" s="1">
        <v>313.87010689023305</v>
      </c>
      <c r="CX9" s="1">
        <v>324.72722542081505</v>
      </c>
      <c r="CY9" s="1">
        <v>346.926114123226</v>
      </c>
    </row>
    <row r="10" spans="1:103" x14ac:dyDescent="0.3">
      <c r="A10" s="1">
        <v>18</v>
      </c>
      <c r="B10" s="1">
        <v>-4.6541468463258884</v>
      </c>
      <c r="C10" s="1">
        <v>249.5904581178514</v>
      </c>
      <c r="D10" s="1">
        <v>7.4975514273880675E-2</v>
      </c>
      <c r="E10" s="1">
        <v>219.67343237339057</v>
      </c>
      <c r="F10" s="1">
        <v>222.22811810630083</v>
      </c>
      <c r="G10" s="1">
        <v>223.94397918405468</v>
      </c>
      <c r="H10" s="1">
        <v>225.28414113440408</v>
      </c>
      <c r="I10" s="1">
        <v>226.41127862022572</v>
      </c>
      <c r="J10" s="1">
        <v>227.39384081179483</v>
      </c>
      <c r="K10" s="1">
        <v>228.27655396951727</v>
      </c>
      <c r="L10" s="1">
        <v>229.08669053865171</v>
      </c>
      <c r="M10" s="1">
        <v>229.83110259310146</v>
      </c>
      <c r="N10" s="1">
        <v>230.52964883238309</v>
      </c>
      <c r="O10" s="1">
        <v>231.1917947945858</v>
      </c>
      <c r="P10" s="1">
        <v>231.82784195786047</v>
      </c>
      <c r="Q10" s="1">
        <v>232.43636083757147</v>
      </c>
      <c r="R10" s="1">
        <v>233.01593933889009</v>
      </c>
      <c r="S10" s="1">
        <v>233.57805174748529</v>
      </c>
      <c r="T10" s="1">
        <v>234.12184431285456</v>
      </c>
      <c r="U10" s="1">
        <v>234.6464673316467</v>
      </c>
      <c r="V10" s="1">
        <v>235.16444073674231</v>
      </c>
      <c r="W10" s="1">
        <v>235.66188729038149</v>
      </c>
      <c r="X10" s="1">
        <v>236.15165559293388</v>
      </c>
      <c r="Y10" s="1">
        <v>236.64723532505568</v>
      </c>
      <c r="Z10" s="1">
        <v>237.12073332681462</v>
      </c>
      <c r="AA10" s="1">
        <v>237.58547478890176</v>
      </c>
      <c r="AB10" s="1">
        <v>238.055413847252</v>
      </c>
      <c r="AC10" s="1">
        <v>238.51617715152051</v>
      </c>
      <c r="AD10" s="1">
        <v>238.96739290274488</v>
      </c>
      <c r="AE10" s="1">
        <v>239.40868848461545</v>
      </c>
      <c r="AF10" s="1">
        <v>239.85463177088721</v>
      </c>
      <c r="AG10" s="1">
        <v>240.30531278398706</v>
      </c>
      <c r="AH10" s="1">
        <v>240.74556156919289</v>
      </c>
      <c r="AI10" s="1">
        <v>241.17499283922132</v>
      </c>
      <c r="AJ10" s="1">
        <v>241.60879146549021</v>
      </c>
      <c r="AK10" s="1">
        <v>242.0470391092924</v>
      </c>
      <c r="AL10" s="1">
        <v>242.48981966710588</v>
      </c>
      <c r="AM10" s="1">
        <v>242.92116026088601</v>
      </c>
      <c r="AN10" s="1">
        <v>243.35687533648175</v>
      </c>
      <c r="AO10" s="1">
        <v>243.78066338929759</v>
      </c>
      <c r="AP10" s="1">
        <v>244.22520468197246</v>
      </c>
      <c r="AQ10" s="1">
        <v>244.65764951211338</v>
      </c>
      <c r="AR10" s="1">
        <v>245.09445984067327</v>
      </c>
      <c r="AS10" s="1">
        <v>245.51866204853008</v>
      </c>
      <c r="AT10" s="1">
        <v>245.96427284267011</v>
      </c>
      <c r="AU10" s="1">
        <v>246.41449554001414</v>
      </c>
      <c r="AV10" s="1">
        <v>246.85183291042875</v>
      </c>
      <c r="AW10" s="1">
        <v>247.29359553519444</v>
      </c>
      <c r="AX10" s="1">
        <v>247.75781148984751</v>
      </c>
      <c r="AY10" s="1">
        <v>248.20885930694166</v>
      </c>
      <c r="AZ10" s="1">
        <v>248.66458967391227</v>
      </c>
      <c r="BA10" s="1">
        <v>249.12509198122947</v>
      </c>
      <c r="BB10" s="1">
        <v>249.5904581178514</v>
      </c>
      <c r="BC10" s="1">
        <v>250.0607825635833</v>
      </c>
      <c r="BD10" s="1">
        <v>250.53616248569773</v>
      </c>
      <c r="BE10" s="1">
        <v>251.01669784005358</v>
      </c>
      <c r="BF10" s="1">
        <v>251.50249147696348</v>
      </c>
      <c r="BG10" s="1">
        <v>252.01340866769002</v>
      </c>
      <c r="BH10" s="1">
        <v>252.5102607949888</v>
      </c>
      <c r="BI10" s="1">
        <v>253.01270281626262</v>
      </c>
      <c r="BJ10" s="1">
        <v>253.54129671774163</v>
      </c>
      <c r="BK10" s="1">
        <v>254.07619605771634</v>
      </c>
      <c r="BL10" s="1">
        <v>254.59659756118251</v>
      </c>
      <c r="BM10" s="1">
        <v>255.14427166514974</v>
      </c>
      <c r="BN10" s="1">
        <v>255.69867447838453</v>
      </c>
      <c r="BO10" s="1">
        <v>256.2816856294483</v>
      </c>
      <c r="BP10" s="1">
        <v>256.85028160117884</v>
      </c>
      <c r="BQ10" s="1">
        <v>257.44837726893996</v>
      </c>
      <c r="BR10" s="1">
        <v>258.05443387275318</v>
      </c>
      <c r="BS10" s="1">
        <v>258.69155461793076</v>
      </c>
      <c r="BT10" s="1">
        <v>259.33767287392362</v>
      </c>
      <c r="BU10" s="1">
        <v>259.99302302294967</v>
      </c>
      <c r="BV10" s="1">
        <v>260.65784841500312</v>
      </c>
      <c r="BW10" s="1">
        <v>261.35667620070211</v>
      </c>
      <c r="BX10" s="1">
        <v>262.09089377644005</v>
      </c>
      <c r="BY10" s="1">
        <v>262.83692825696966</v>
      </c>
      <c r="BZ10" s="1">
        <v>263.59513104048449</v>
      </c>
      <c r="CA10" s="1">
        <v>264.39178046664711</v>
      </c>
      <c r="CB10" s="1">
        <v>265.2286162226336</v>
      </c>
      <c r="CC10" s="1">
        <v>266.1075288041049</v>
      </c>
      <c r="CD10" s="1">
        <v>267.00316750904233</v>
      </c>
      <c r="CE10" s="1">
        <v>267.94406396281755</v>
      </c>
      <c r="CF10" s="1">
        <v>268.96109716907858</v>
      </c>
      <c r="CG10" s="1">
        <v>270.00035032619172</v>
      </c>
      <c r="CH10" s="1">
        <v>271.09257425132887</v>
      </c>
      <c r="CI10" s="1">
        <v>272.27142210872586</v>
      </c>
      <c r="CJ10" s="1">
        <v>273.51124046854795</v>
      </c>
      <c r="CK10" s="1">
        <v>274.84817823135876</v>
      </c>
      <c r="CL10" s="1">
        <v>276.28936826050301</v>
      </c>
      <c r="CM10" s="1">
        <v>277.84293706507555</v>
      </c>
      <c r="CN10" s="1">
        <v>279.55369069488933</v>
      </c>
      <c r="CO10" s="1">
        <v>281.43633963892</v>
      </c>
      <c r="CP10" s="1">
        <v>283.50825455993379</v>
      </c>
      <c r="CQ10" s="1">
        <v>285.83033596612313</v>
      </c>
      <c r="CR10" s="1">
        <v>288.47594518049931</v>
      </c>
      <c r="CS10" s="1">
        <v>291.5808556460475</v>
      </c>
      <c r="CT10" s="1">
        <v>295.27050042937526</v>
      </c>
      <c r="CU10" s="1">
        <v>299.81803277104223</v>
      </c>
      <c r="CV10" s="1">
        <v>305.72700200257975</v>
      </c>
      <c r="CW10" s="1">
        <v>313.98166424998271</v>
      </c>
      <c r="CX10" s="1">
        <v>327.28923915678388</v>
      </c>
      <c r="CY10" s="1">
        <v>357.28175776533573</v>
      </c>
    </row>
    <row r="11" spans="1:103" x14ac:dyDescent="0.3">
      <c r="A11" s="1">
        <v>19</v>
      </c>
      <c r="B11" s="1">
        <v>-4.456826892319139</v>
      </c>
      <c r="C11" s="1">
        <v>247.76579586386563</v>
      </c>
      <c r="D11" s="1">
        <v>7.4652048588910558E-2</v>
      </c>
      <c r="E11" s="1">
        <v>217.86559624992753</v>
      </c>
      <c r="F11" s="1">
        <v>220.44042488223354</v>
      </c>
      <c r="G11" s="1">
        <v>222.16794682084839</v>
      </c>
      <c r="H11" s="1">
        <v>223.51612622771444</v>
      </c>
      <c r="I11" s="1">
        <v>224.64924289457113</v>
      </c>
      <c r="J11" s="1">
        <v>225.63643329982384</v>
      </c>
      <c r="K11" s="1">
        <v>226.52283027377709</v>
      </c>
      <c r="L11" s="1">
        <v>227.33594526630159</v>
      </c>
      <c r="M11" s="1">
        <v>228.08274856652304</v>
      </c>
      <c r="N11" s="1">
        <v>228.78323295695785</v>
      </c>
      <c r="O11" s="1">
        <v>229.44693875527713</v>
      </c>
      <c r="P11" s="1">
        <v>230.08422661085856</v>
      </c>
      <c r="Q11" s="1">
        <v>230.69369307128403</v>
      </c>
      <c r="R11" s="1">
        <v>231.27395370890881</v>
      </c>
      <c r="S11" s="1">
        <v>231.83651988636748</v>
      </c>
      <c r="T11" s="1">
        <v>232.38055450106978</v>
      </c>
      <c r="U11" s="1">
        <v>232.90522550235016</v>
      </c>
      <c r="V11" s="1">
        <v>233.42306565727699</v>
      </c>
      <c r="W11" s="1">
        <v>233.92021359360436</v>
      </c>
      <c r="X11" s="1">
        <v>234.40952294260967</v>
      </c>
      <c r="Y11" s="1">
        <v>234.90447009238559</v>
      </c>
      <c r="Z11" s="1">
        <v>235.37720418182496</v>
      </c>
      <c r="AA11" s="1">
        <v>235.84104288791895</v>
      </c>
      <c r="AB11" s="1">
        <v>236.30991362240746</v>
      </c>
      <c r="AC11" s="1">
        <v>236.76947633918945</v>
      </c>
      <c r="AD11" s="1">
        <v>237.21936817352523</v>
      </c>
      <c r="AE11" s="1">
        <v>237.65922589386383</v>
      </c>
      <c r="AF11" s="1">
        <v>238.10357127807058</v>
      </c>
      <c r="AG11" s="1">
        <v>238.55248820607338</v>
      </c>
      <c r="AH11" s="1">
        <v>238.99086772537356</v>
      </c>
      <c r="AI11" s="1">
        <v>239.41833550913907</v>
      </c>
      <c r="AJ11" s="1">
        <v>239.85000904215252</v>
      </c>
      <c r="AK11" s="1">
        <v>240.28596410932548</v>
      </c>
      <c r="AL11" s="1">
        <v>240.7262784912638</v>
      </c>
      <c r="AM11" s="1">
        <v>241.15507062101625</v>
      </c>
      <c r="AN11" s="1">
        <v>241.58806395285632</v>
      </c>
      <c r="AO11" s="1">
        <v>242.00906153017252</v>
      </c>
      <c r="AP11" s="1">
        <v>242.45052273742149</v>
      </c>
      <c r="AQ11" s="1">
        <v>242.87981986997499</v>
      </c>
      <c r="AR11" s="1">
        <v>243.31329795895456</v>
      </c>
      <c r="AS11" s="1">
        <v>243.73411605661423</v>
      </c>
      <c r="AT11" s="1">
        <v>244.17601365250846</v>
      </c>
      <c r="AU11" s="1">
        <v>244.62231875030292</v>
      </c>
      <c r="AV11" s="1">
        <v>245.05568969317503</v>
      </c>
      <c r="AW11" s="1">
        <v>245.49328350994509</v>
      </c>
      <c r="AX11" s="1">
        <v>245.95294172925804</v>
      </c>
      <c r="AY11" s="1">
        <v>246.39938598794154</v>
      </c>
      <c r="AZ11" s="1">
        <v>246.85028837096553</v>
      </c>
      <c r="BA11" s="1">
        <v>247.30573042179387</v>
      </c>
      <c r="BB11" s="1">
        <v>247.76579586386563</v>
      </c>
      <c r="BC11" s="1">
        <v>248.23057067758779</v>
      </c>
      <c r="BD11" s="1">
        <v>248.70014318071887</v>
      </c>
      <c r="BE11" s="1">
        <v>249.17460411232375</v>
      </c>
      <c r="BF11" s="1">
        <v>249.65404672048965</v>
      </c>
      <c r="BG11" s="1">
        <v>250.15805465634185</v>
      </c>
      <c r="BH11" s="1">
        <v>250.64795999233908</v>
      </c>
      <c r="BI11" s="1">
        <v>251.14314685454553</v>
      </c>
      <c r="BJ11" s="1">
        <v>251.66385605000164</v>
      </c>
      <c r="BK11" s="1">
        <v>252.19051150108203</v>
      </c>
      <c r="BL11" s="1">
        <v>252.70263446761905</v>
      </c>
      <c r="BM11" s="1">
        <v>253.24131897345023</v>
      </c>
      <c r="BN11" s="1">
        <v>253.78632974946544</v>
      </c>
      <c r="BO11" s="1">
        <v>254.35914454487434</v>
      </c>
      <c r="BP11" s="1">
        <v>254.91747784314882</v>
      </c>
      <c r="BQ11" s="1">
        <v>255.50443602189208</v>
      </c>
      <c r="BR11" s="1">
        <v>256.09884559702806</v>
      </c>
      <c r="BS11" s="1">
        <v>256.72332656115748</v>
      </c>
      <c r="BT11" s="1">
        <v>257.35620831214925</v>
      </c>
      <c r="BU11" s="1">
        <v>257.99769844450338</v>
      </c>
      <c r="BV11" s="1">
        <v>258.64801207248973</v>
      </c>
      <c r="BW11" s="1">
        <v>259.33109095724495</v>
      </c>
      <c r="BX11" s="1">
        <v>260.04821001677925</v>
      </c>
      <c r="BY11" s="1">
        <v>260.77628523022133</v>
      </c>
      <c r="BZ11" s="1">
        <v>261.51562454483582</v>
      </c>
      <c r="CA11" s="1">
        <v>262.291782793312</v>
      </c>
      <c r="CB11" s="1">
        <v>263.10634460236537</v>
      </c>
      <c r="CC11" s="1">
        <v>263.96102711152821</v>
      </c>
      <c r="CD11" s="1">
        <v>264.83108260153415</v>
      </c>
      <c r="CE11" s="1">
        <v>265.74412105784171</v>
      </c>
      <c r="CF11" s="1">
        <v>266.72989554098149</v>
      </c>
      <c r="CG11" s="1">
        <v>267.73595990954095</v>
      </c>
      <c r="CH11" s="1">
        <v>268.7919255410323</v>
      </c>
      <c r="CI11" s="1">
        <v>269.93003156609052</v>
      </c>
      <c r="CJ11" s="1">
        <v>271.12517208868121</v>
      </c>
      <c r="CK11" s="1">
        <v>272.41179690025314</v>
      </c>
      <c r="CL11" s="1">
        <v>273.79622602306267</v>
      </c>
      <c r="CM11" s="1">
        <v>275.28562025021279</v>
      </c>
      <c r="CN11" s="1">
        <v>276.92204962228868</v>
      </c>
      <c r="CO11" s="1">
        <v>278.7183824525257</v>
      </c>
      <c r="CP11" s="1">
        <v>280.68969894722824</v>
      </c>
      <c r="CQ11" s="1">
        <v>282.8918816360154</v>
      </c>
      <c r="CR11" s="1">
        <v>285.39141941694328</v>
      </c>
      <c r="CS11" s="1">
        <v>288.31164141533515</v>
      </c>
      <c r="CT11" s="1">
        <v>291.76254974367561</v>
      </c>
      <c r="CU11" s="1">
        <v>295.98587580754514</v>
      </c>
      <c r="CV11" s="1">
        <v>301.42174403239324</v>
      </c>
      <c r="CW11" s="1">
        <v>308.91138841459394</v>
      </c>
      <c r="CX11" s="1">
        <v>320.70870425940649</v>
      </c>
      <c r="CY11" s="1">
        <v>345.87105469351172</v>
      </c>
    </row>
    <row r="12" spans="1:103" x14ac:dyDescent="0.3">
      <c r="A12" s="1">
        <v>20</v>
      </c>
      <c r="B12" s="1">
        <v>-4.2458129665583044</v>
      </c>
      <c r="C12" s="1">
        <v>246.66272351112087</v>
      </c>
      <c r="D12" s="1">
        <v>8.0109010950736845E-2</v>
      </c>
      <c r="E12" s="1">
        <v>215.02306249584251</v>
      </c>
      <c r="F12" s="1">
        <v>217.72569286928606</v>
      </c>
      <c r="G12" s="1">
        <v>219.54111523838549</v>
      </c>
      <c r="H12" s="1">
        <v>220.9591140850429</v>
      </c>
      <c r="I12" s="1">
        <v>222.15175005030326</v>
      </c>
      <c r="J12" s="1">
        <v>223.19142426912197</v>
      </c>
      <c r="K12" s="1">
        <v>224.12545018746667</v>
      </c>
      <c r="L12" s="1">
        <v>224.98267887845867</v>
      </c>
      <c r="M12" s="1">
        <v>225.77035690675746</v>
      </c>
      <c r="N12" s="1">
        <v>226.50949498754605</v>
      </c>
      <c r="O12" s="1">
        <v>227.21010725586197</v>
      </c>
      <c r="P12" s="1">
        <v>227.88309256223147</v>
      </c>
      <c r="Q12" s="1">
        <v>228.52693768375642</v>
      </c>
      <c r="R12" s="1">
        <v>229.14014841845275</v>
      </c>
      <c r="S12" s="1">
        <v>229.73486480430071</v>
      </c>
      <c r="T12" s="1">
        <v>230.31018338704911</v>
      </c>
      <c r="U12" s="1">
        <v>230.86520534530948</v>
      </c>
      <c r="V12" s="1">
        <v>231.41317588690688</v>
      </c>
      <c r="W12" s="1">
        <v>231.9394141711943</v>
      </c>
      <c r="X12" s="1">
        <v>232.45751272104138</v>
      </c>
      <c r="Y12" s="1">
        <v>232.9817404753552</v>
      </c>
      <c r="Z12" s="1">
        <v>233.48259168891747</v>
      </c>
      <c r="AA12" s="1">
        <v>233.97416210364145</v>
      </c>
      <c r="AB12" s="1">
        <v>234.47121063990843</v>
      </c>
      <c r="AC12" s="1">
        <v>234.95853408235814</v>
      </c>
      <c r="AD12" s="1">
        <v>235.43573949933068</v>
      </c>
      <c r="AE12" s="1">
        <v>235.90243324591171</v>
      </c>
      <c r="AF12" s="1">
        <v>236.37402113919427</v>
      </c>
      <c r="AG12" s="1">
        <v>236.85059683908995</v>
      </c>
      <c r="AH12" s="1">
        <v>237.31611834781077</v>
      </c>
      <c r="AI12" s="1">
        <v>237.77017907500741</v>
      </c>
      <c r="AJ12" s="1">
        <v>238.22883450831029</v>
      </c>
      <c r="AK12" s="1">
        <v>238.69216946860769</v>
      </c>
      <c r="AL12" s="1">
        <v>239.16027106194571</v>
      </c>
      <c r="AM12" s="1">
        <v>239.61625276614942</v>
      </c>
      <c r="AN12" s="1">
        <v>240.07683227360198</v>
      </c>
      <c r="AO12" s="1">
        <v>240.52477773206837</v>
      </c>
      <c r="AP12" s="1">
        <v>240.99463062752361</v>
      </c>
      <c r="AQ12" s="1">
        <v>241.45166918014351</v>
      </c>
      <c r="AR12" s="1">
        <v>241.91329151571281</v>
      </c>
      <c r="AS12" s="1">
        <v>242.36155992229183</v>
      </c>
      <c r="AT12" s="1">
        <v>242.83241919213265</v>
      </c>
      <c r="AU12" s="1">
        <v>243.3081171817438</v>
      </c>
      <c r="AV12" s="1">
        <v>243.77016667561981</v>
      </c>
      <c r="AW12" s="1">
        <v>244.23685652130814</v>
      </c>
      <c r="AX12" s="1">
        <v>244.72722785497939</v>
      </c>
      <c r="AY12" s="1">
        <v>245.20365007204092</v>
      </c>
      <c r="AZ12" s="1">
        <v>245.68497821558037</v>
      </c>
      <c r="BA12" s="1">
        <v>246.17130446090744</v>
      </c>
      <c r="BB12" s="1">
        <v>246.66272351112087</v>
      </c>
      <c r="BC12" s="1">
        <v>247.15933268863077</v>
      </c>
      <c r="BD12" s="1">
        <v>247.66123203081253</v>
      </c>
      <c r="BE12" s="1">
        <v>248.1685243900165</v>
      </c>
      <c r="BF12" s="1">
        <v>248.68131553817096</v>
      </c>
      <c r="BG12" s="1">
        <v>249.22056843605381</v>
      </c>
      <c r="BH12" s="1">
        <v>249.74491786414151</v>
      </c>
      <c r="BI12" s="1">
        <v>250.27510671277506</v>
      </c>
      <c r="BJ12" s="1">
        <v>250.83282524445985</v>
      </c>
      <c r="BK12" s="1">
        <v>251.39712575443212</v>
      </c>
      <c r="BL12" s="1">
        <v>251.94606158313053</v>
      </c>
      <c r="BM12" s="1">
        <v>252.52368923149174</v>
      </c>
      <c r="BN12" s="1">
        <v>253.10833227400744</v>
      </c>
      <c r="BO12" s="1">
        <v>253.72305386253041</v>
      </c>
      <c r="BP12" s="1">
        <v>254.32248510677414</v>
      </c>
      <c r="BQ12" s="1">
        <v>254.95291654995179</v>
      </c>
      <c r="BR12" s="1">
        <v>255.59163317398449</v>
      </c>
      <c r="BS12" s="1">
        <v>256.26297011755912</v>
      </c>
      <c r="BT12" s="1">
        <v>256.9436615759106</v>
      </c>
      <c r="BU12" s="1">
        <v>257.6339460879102</v>
      </c>
      <c r="BV12" s="1">
        <v>258.33407109772224</v>
      </c>
      <c r="BW12" s="1">
        <v>259.06984854076245</v>
      </c>
      <c r="BX12" s="1">
        <v>259.84271137797691</v>
      </c>
      <c r="BY12" s="1">
        <v>260.62782436304167</v>
      </c>
      <c r="BZ12" s="1">
        <v>261.42554338962003</v>
      </c>
      <c r="CA12" s="1">
        <v>262.26349068324811</v>
      </c>
      <c r="CB12" s="1">
        <v>263.14345626908005</v>
      </c>
      <c r="CC12" s="1">
        <v>264.06738296316814</v>
      </c>
      <c r="CD12" s="1">
        <v>265.0085849173858</v>
      </c>
      <c r="CE12" s="1">
        <v>265.99700375536986</v>
      </c>
      <c r="CF12" s="1">
        <v>267.0649984531554</v>
      </c>
      <c r="CG12" s="1">
        <v>268.15587809792135</v>
      </c>
      <c r="CH12" s="1">
        <v>269.30185728528761</v>
      </c>
      <c r="CI12" s="1">
        <v>270.53812849789216</v>
      </c>
      <c r="CJ12" s="1">
        <v>271.83765292958094</v>
      </c>
      <c r="CK12" s="1">
        <v>273.23815881591275</v>
      </c>
      <c r="CL12" s="1">
        <v>274.74689494464252</v>
      </c>
      <c r="CM12" s="1">
        <v>276.37209910155508</v>
      </c>
      <c r="CN12" s="1">
        <v>278.16026949814443</v>
      </c>
      <c r="CO12" s="1">
        <v>280.12626706433144</v>
      </c>
      <c r="CP12" s="1">
        <v>282.28757809264584</v>
      </c>
      <c r="CQ12" s="1">
        <v>284.70681377657962</v>
      </c>
      <c r="CR12" s="1">
        <v>287.45901050532939</v>
      </c>
      <c r="CS12" s="1">
        <v>290.68313521360523</v>
      </c>
      <c r="CT12" s="1">
        <v>294.5056873329977</v>
      </c>
      <c r="CU12" s="1">
        <v>299.20302337513931</v>
      </c>
      <c r="CV12" s="1">
        <v>305.28161721465426</v>
      </c>
      <c r="CW12" s="1">
        <v>313.72097109173325</v>
      </c>
      <c r="CX12" s="1">
        <v>327.1798890530813</v>
      </c>
      <c r="CY12" s="1">
        <v>356.69263482627338</v>
      </c>
    </row>
    <row r="13" spans="1:103" x14ac:dyDescent="0.3">
      <c r="A13" s="1" t="s">
        <v>110</v>
      </c>
      <c r="B13" s="1">
        <v>-3.0636426171484845</v>
      </c>
      <c r="C13" s="1">
        <v>252.83896833705859</v>
      </c>
      <c r="D13" s="1">
        <v>8.9484139144142202E-2</v>
      </c>
      <c r="E13" s="1">
        <v>215.23797195042016</v>
      </c>
      <c r="F13" s="1">
        <v>218.53707486448866</v>
      </c>
      <c r="G13" s="1">
        <v>220.74604639784798</v>
      </c>
      <c r="H13" s="1">
        <v>222.46720798782636</v>
      </c>
      <c r="I13" s="1">
        <v>223.91182232875585</v>
      </c>
      <c r="J13" s="1">
        <v>225.1688405073142</v>
      </c>
      <c r="K13" s="1">
        <v>226.29623027269278</v>
      </c>
      <c r="L13" s="1">
        <v>227.32930614703488</v>
      </c>
      <c r="M13" s="1">
        <v>228.27716818140004</v>
      </c>
      <c r="N13" s="1">
        <v>229.16537854384336</v>
      </c>
      <c r="O13" s="1">
        <v>230.00616371041212</v>
      </c>
      <c r="P13" s="1">
        <v>230.81274177377708</v>
      </c>
      <c r="Q13" s="1">
        <v>231.58341401468357</v>
      </c>
      <c r="R13" s="1">
        <v>232.31651192377245</v>
      </c>
      <c r="S13" s="1">
        <v>233.02664385708843</v>
      </c>
      <c r="T13" s="1">
        <v>233.71280072309855</v>
      </c>
      <c r="U13" s="1">
        <v>234.37398350031552</v>
      </c>
      <c r="V13" s="1">
        <v>235.02601789922582</v>
      </c>
      <c r="W13" s="1">
        <v>235.65148490640041</v>
      </c>
      <c r="X13" s="1">
        <v>236.26659198939103</v>
      </c>
      <c r="Y13" s="1">
        <v>236.88827618551261</v>
      </c>
      <c r="Z13" s="1">
        <v>237.481573563713</v>
      </c>
      <c r="AA13" s="1">
        <v>238.06323920620281</v>
      </c>
      <c r="AB13" s="1">
        <v>238.65073802301833</v>
      </c>
      <c r="AC13" s="1">
        <v>239.22610226734005</v>
      </c>
      <c r="AD13" s="1">
        <v>239.78890081684182</v>
      </c>
      <c r="AE13" s="1">
        <v>240.33870367994288</v>
      </c>
      <c r="AF13" s="1">
        <v>240.8936655143782</v>
      </c>
      <c r="AG13" s="1">
        <v>241.45387182924415</v>
      </c>
      <c r="AH13" s="1">
        <v>242.00047205052326</v>
      </c>
      <c r="AI13" s="1">
        <v>242.53302762713324</v>
      </c>
      <c r="AJ13" s="1">
        <v>243.07037797844313</v>
      </c>
      <c r="AK13" s="1">
        <v>243.61259933678022</v>
      </c>
      <c r="AL13" s="1">
        <v>244.15976967940614</v>
      </c>
      <c r="AM13" s="1">
        <v>244.69215987739938</v>
      </c>
      <c r="AN13" s="1">
        <v>245.22929919975741</v>
      </c>
      <c r="AO13" s="1">
        <v>245.75110282868891</v>
      </c>
      <c r="AP13" s="1">
        <v>246.29778363257739</v>
      </c>
      <c r="AQ13" s="1">
        <v>246.82891880587934</v>
      </c>
      <c r="AR13" s="1">
        <v>247.36473936077005</v>
      </c>
      <c r="AS13" s="1">
        <v>247.88443789432867</v>
      </c>
      <c r="AT13" s="1">
        <v>248.4296624994233</v>
      </c>
      <c r="AU13" s="1">
        <v>248.97979341088831</v>
      </c>
      <c r="AV13" s="1">
        <v>249.5134648865567</v>
      </c>
      <c r="AW13" s="1">
        <v>250.05181545592933</v>
      </c>
      <c r="AX13" s="1">
        <v>250.61674150989037</v>
      </c>
      <c r="AY13" s="1">
        <v>251.16486376770035</v>
      </c>
      <c r="AZ13" s="1">
        <v>251.71789037243582</v>
      </c>
      <c r="BA13" s="1">
        <v>252.27589881205702</v>
      </c>
      <c r="BB13" s="1">
        <v>252.83896833705859</v>
      </c>
      <c r="BC13" s="1">
        <v>253.40718001297114</v>
      </c>
      <c r="BD13" s="1">
        <v>253.980616774802</v>
      </c>
      <c r="BE13" s="1">
        <v>254.55936348349988</v>
      </c>
      <c r="BF13" s="1">
        <v>255.14350698453413</v>
      </c>
      <c r="BG13" s="1">
        <v>255.75683671805996</v>
      </c>
      <c r="BH13" s="1">
        <v>256.35226757510446</v>
      </c>
      <c r="BI13" s="1">
        <v>256.95337206064556</v>
      </c>
      <c r="BJ13" s="1">
        <v>257.58464199925749</v>
      </c>
      <c r="BK13" s="1">
        <v>258.22226194084169</v>
      </c>
      <c r="BL13" s="1">
        <v>258.84145146035513</v>
      </c>
      <c r="BM13" s="1">
        <v>259.49185776188722</v>
      </c>
      <c r="BN13" s="1">
        <v>260.14895687882876</v>
      </c>
      <c r="BO13" s="1">
        <v>260.83854346420583</v>
      </c>
      <c r="BP13" s="1">
        <v>261.50966605894109</v>
      </c>
      <c r="BQ13" s="1">
        <v>262.21408882145846</v>
      </c>
      <c r="BR13" s="1">
        <v>262.92628648879719</v>
      </c>
      <c r="BS13" s="1">
        <v>263.67323635471945</v>
      </c>
      <c r="BT13" s="1">
        <v>264.42888508835847</v>
      </c>
      <c r="BU13" s="1">
        <v>265.19341194603737</v>
      </c>
      <c r="BV13" s="1">
        <v>265.96700151303088</v>
      </c>
      <c r="BW13" s="1">
        <v>266.77797613918273</v>
      </c>
      <c r="BX13" s="1">
        <v>267.62759211797572</v>
      </c>
      <c r="BY13" s="1">
        <v>268.48831189105709</v>
      </c>
      <c r="BZ13" s="1">
        <v>269.36039251667455</v>
      </c>
      <c r="CA13" s="1">
        <v>270.27375996600659</v>
      </c>
      <c r="CB13" s="1">
        <v>271.22993414795042</v>
      </c>
      <c r="CC13" s="1">
        <v>272.23054786502053</v>
      </c>
      <c r="CD13" s="1">
        <v>273.24633384833476</v>
      </c>
      <c r="CE13" s="1">
        <v>274.30920145320192</v>
      </c>
      <c r="CF13" s="1">
        <v>275.45313375782916</v>
      </c>
      <c r="CG13" s="1">
        <v>276.61670256772413</v>
      </c>
      <c r="CH13" s="1">
        <v>277.83368512062771</v>
      </c>
      <c r="CI13" s="1">
        <v>279.14033951449801</v>
      </c>
      <c r="CJ13" s="1">
        <v>280.50682567570658</v>
      </c>
      <c r="CK13" s="1">
        <v>281.97135568133649</v>
      </c>
      <c r="CL13" s="1">
        <v>283.53951446030089</v>
      </c>
      <c r="CM13" s="1">
        <v>285.21752698749015</v>
      </c>
      <c r="CN13" s="1">
        <v>287.05022610940352</v>
      </c>
      <c r="CO13" s="1">
        <v>289.048573513127</v>
      </c>
      <c r="CP13" s="1">
        <v>291.22513313635255</v>
      </c>
      <c r="CQ13" s="1">
        <v>293.63588391473752</v>
      </c>
      <c r="CR13" s="1">
        <v>296.34518132195655</v>
      </c>
      <c r="CS13" s="1">
        <v>299.47343175353325</v>
      </c>
      <c r="CT13" s="1">
        <v>303.11764479467905</v>
      </c>
      <c r="CU13" s="1">
        <v>307.49835558027701</v>
      </c>
      <c r="CV13" s="1">
        <v>313.00536872318395</v>
      </c>
      <c r="CW13" s="1">
        <v>320.34431934195231</v>
      </c>
      <c r="CX13" s="1">
        <v>331.30355629732679</v>
      </c>
      <c r="CY13" s="1">
        <v>352.17218317479438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3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-2.4033216736913694</v>
      </c>
      <c r="C5" s="1">
        <v>629.52245636663599</v>
      </c>
      <c r="D5" s="1">
        <v>9.5674476623573382E-2</v>
      </c>
      <c r="E5" s="1">
        <v>526.73597014670077</v>
      </c>
      <c r="F5" s="1">
        <v>535.93334464410952</v>
      </c>
      <c r="G5" s="1">
        <v>542.0762097334333</v>
      </c>
      <c r="H5" s="1">
        <v>546.85347864155131</v>
      </c>
      <c r="I5" s="1">
        <v>550.85678709460035</v>
      </c>
      <c r="J5" s="1">
        <v>554.33534614029304</v>
      </c>
      <c r="K5" s="1">
        <v>557.45121469732362</v>
      </c>
      <c r="L5" s="1">
        <v>560.30304893652851</v>
      </c>
      <c r="M5" s="1">
        <v>562.91675500338226</v>
      </c>
      <c r="N5" s="1">
        <v>565.36341449359782</v>
      </c>
      <c r="O5" s="1">
        <v>567.67711813691801</v>
      </c>
      <c r="P5" s="1">
        <v>569.89453741220552</v>
      </c>
      <c r="Q5" s="1">
        <v>572.011248440901</v>
      </c>
      <c r="R5" s="1">
        <v>574.02292295564791</v>
      </c>
      <c r="S5" s="1">
        <v>575.96984881692936</v>
      </c>
      <c r="T5" s="1">
        <v>577.84940857044774</v>
      </c>
      <c r="U5" s="1">
        <v>579.65902011805986</v>
      </c>
      <c r="V5" s="1">
        <v>581.44209891353773</v>
      </c>
      <c r="W5" s="1">
        <v>583.15111648428888</v>
      </c>
      <c r="X5" s="1">
        <v>584.83046758505998</v>
      </c>
      <c r="Y5" s="1">
        <v>586.52639248785272</v>
      </c>
      <c r="Z5" s="1">
        <v>588.14357075693977</v>
      </c>
      <c r="AA5" s="1">
        <v>589.72779164956034</v>
      </c>
      <c r="AB5" s="1">
        <v>591.32663002505456</v>
      </c>
      <c r="AC5" s="1">
        <v>592.89119745051926</v>
      </c>
      <c r="AD5" s="1">
        <v>594.42039093049789</v>
      </c>
      <c r="AE5" s="1">
        <v>595.9131138247684</v>
      </c>
      <c r="AF5" s="1">
        <v>597.41867176704068</v>
      </c>
      <c r="AG5" s="1">
        <v>598.93725420259443</v>
      </c>
      <c r="AH5" s="1">
        <v>600.41777951279278</v>
      </c>
      <c r="AI5" s="1">
        <v>601.85913934532152</v>
      </c>
      <c r="AJ5" s="1">
        <v>603.31234343621713</v>
      </c>
      <c r="AK5" s="1">
        <v>604.77755881518112</v>
      </c>
      <c r="AL5" s="1">
        <v>606.25495586186867</v>
      </c>
      <c r="AM5" s="1">
        <v>607.69128820279309</v>
      </c>
      <c r="AN5" s="1">
        <v>609.13926819004894</v>
      </c>
      <c r="AO5" s="1">
        <v>610.54477910362243</v>
      </c>
      <c r="AP5" s="1">
        <v>612.01609733609985</v>
      </c>
      <c r="AQ5" s="1">
        <v>613.4443916343796</v>
      </c>
      <c r="AR5" s="1">
        <v>614.88409418033689</v>
      </c>
      <c r="AS5" s="1">
        <v>616.27932759759244</v>
      </c>
      <c r="AT5" s="1">
        <v>617.74186482977746</v>
      </c>
      <c r="AU5" s="1">
        <v>619.21628226996768</v>
      </c>
      <c r="AV5" s="1">
        <v>620.64534908357962</v>
      </c>
      <c r="AW5" s="1">
        <v>622.08570298473978</v>
      </c>
      <c r="AX5" s="1">
        <v>623.59580883379545</v>
      </c>
      <c r="AY5" s="1">
        <v>625.05966584463135</v>
      </c>
      <c r="AZ5" s="1">
        <v>626.53528414355935</v>
      </c>
      <c r="BA5" s="1">
        <v>628.0228258761266</v>
      </c>
      <c r="BB5" s="1">
        <v>629.52245636663599</v>
      </c>
      <c r="BC5" s="1">
        <v>631.03434419917187</v>
      </c>
      <c r="BD5" s="1">
        <v>632.55866130117215</v>
      </c>
      <c r="BE5" s="1">
        <v>634.09558302964365</v>
      </c>
      <c r="BF5" s="1">
        <v>635.64528826012111</v>
      </c>
      <c r="BG5" s="1">
        <v>637.27073864046156</v>
      </c>
      <c r="BH5" s="1">
        <v>638.84709205102092</v>
      </c>
      <c r="BI5" s="1">
        <v>640.43679531456928</v>
      </c>
      <c r="BJ5" s="1">
        <v>642.10445687508923</v>
      </c>
      <c r="BK5" s="1">
        <v>643.78699045022495</v>
      </c>
      <c r="BL5" s="1">
        <v>645.41904816131057</v>
      </c>
      <c r="BM5" s="1">
        <v>647.13141981065871</v>
      </c>
      <c r="BN5" s="1">
        <v>648.85935241345192</v>
      </c>
      <c r="BO5" s="1">
        <v>650.67047453688701</v>
      </c>
      <c r="BP5" s="1">
        <v>652.43088533012167</v>
      </c>
      <c r="BQ5" s="1">
        <v>654.27627672477252</v>
      </c>
      <c r="BR5" s="1">
        <v>656.13955393588117</v>
      </c>
      <c r="BS5" s="1">
        <v>658.09105166331778</v>
      </c>
      <c r="BT5" s="1">
        <v>660.06244510133513</v>
      </c>
      <c r="BU5" s="1">
        <v>662.05408283768304</v>
      </c>
      <c r="BV5" s="1">
        <v>664.06632215858292</v>
      </c>
      <c r="BW5" s="1">
        <v>666.17253635603868</v>
      </c>
      <c r="BX5" s="1">
        <v>668.37549217234948</v>
      </c>
      <c r="BY5" s="1">
        <v>670.60343961692456</v>
      </c>
      <c r="BZ5" s="1">
        <v>672.85686633061516</v>
      </c>
      <c r="CA5" s="1">
        <v>675.21270717195341</v>
      </c>
      <c r="CB5" s="1">
        <v>677.67424425976947</v>
      </c>
      <c r="CC5" s="1">
        <v>680.2449813497692</v>
      </c>
      <c r="CD5" s="1">
        <v>682.84921318869931</v>
      </c>
      <c r="CE5" s="1">
        <v>685.5681879042038</v>
      </c>
      <c r="CF5" s="1">
        <v>688.48766981906385</v>
      </c>
      <c r="CG5" s="1">
        <v>691.4499015128398</v>
      </c>
      <c r="CH5" s="1">
        <v>694.54010020701082</v>
      </c>
      <c r="CI5" s="1">
        <v>697.84879526092197</v>
      </c>
      <c r="CJ5" s="1">
        <v>701.29871252052192</v>
      </c>
      <c r="CK5" s="1">
        <v>704.98437800933243</v>
      </c>
      <c r="CL5" s="1">
        <v>708.91719733162768</v>
      </c>
      <c r="CM5" s="1">
        <v>713.10974274689806</v>
      </c>
      <c r="CN5" s="1">
        <v>717.66994482613177</v>
      </c>
      <c r="CO5" s="1">
        <v>722.61967052664772</v>
      </c>
      <c r="CP5" s="1">
        <v>727.9836211328942</v>
      </c>
      <c r="CQ5" s="1">
        <v>733.89122814284497</v>
      </c>
      <c r="CR5" s="1">
        <v>740.48789223008021</v>
      </c>
      <c r="CS5" s="1">
        <v>748.0478715922585</v>
      </c>
      <c r="CT5" s="1">
        <v>756.77692592164306</v>
      </c>
      <c r="CU5" s="1">
        <v>767.15746999410635</v>
      </c>
      <c r="CV5" s="1">
        <v>780.02930841934858</v>
      </c>
      <c r="CW5" s="1">
        <v>796.86940002426513</v>
      </c>
      <c r="CX5" s="1">
        <v>821.33410682751867</v>
      </c>
      <c r="CY5" s="1">
        <v>865.59725054923285</v>
      </c>
    </row>
    <row r="6" spans="1:103" x14ac:dyDescent="0.3">
      <c r="A6" s="1">
        <v>14</v>
      </c>
      <c r="B6" s="1">
        <v>-3.8674674907099909</v>
      </c>
      <c r="C6" s="1">
        <v>584.19241339895666</v>
      </c>
      <c r="D6" s="1">
        <v>7.9310767706910576E-2</v>
      </c>
      <c r="E6" s="1">
        <v>508.25763031089923</v>
      </c>
      <c r="F6" s="1">
        <v>514.860175947838</v>
      </c>
      <c r="G6" s="1">
        <v>519.28503259980914</v>
      </c>
      <c r="H6" s="1">
        <v>522.73526429436049</v>
      </c>
      <c r="I6" s="1">
        <v>525.63298463979152</v>
      </c>
      <c r="J6" s="1">
        <v>528.15587829601077</v>
      </c>
      <c r="K6" s="1">
        <v>530.41982732859583</v>
      </c>
      <c r="L6" s="1">
        <v>532.49544627683065</v>
      </c>
      <c r="M6" s="1">
        <v>534.40078873278071</v>
      </c>
      <c r="N6" s="1">
        <v>536.18706136319088</v>
      </c>
      <c r="O6" s="1">
        <v>537.87872976712788</v>
      </c>
      <c r="P6" s="1">
        <v>539.50230021621348</v>
      </c>
      <c r="Q6" s="1">
        <v>541.05427921923228</v>
      </c>
      <c r="R6" s="1">
        <v>542.53122746678287</v>
      </c>
      <c r="S6" s="1">
        <v>543.96251308607555</v>
      </c>
      <c r="T6" s="1">
        <v>545.3460562286914</v>
      </c>
      <c r="U6" s="1">
        <v>546.67979338894031</v>
      </c>
      <c r="V6" s="1">
        <v>547.99561707724274</v>
      </c>
      <c r="W6" s="1">
        <v>549.25834159832425</v>
      </c>
      <c r="X6" s="1">
        <v>550.50065183572269</v>
      </c>
      <c r="Y6" s="1">
        <v>551.75675969650013</v>
      </c>
      <c r="Z6" s="1">
        <v>552.95600284122372</v>
      </c>
      <c r="AA6" s="1">
        <v>554.13220781026178</v>
      </c>
      <c r="AB6" s="1">
        <v>555.32069191734115</v>
      </c>
      <c r="AC6" s="1">
        <v>556.48510723551669</v>
      </c>
      <c r="AD6" s="1">
        <v>557.62455814103544</v>
      </c>
      <c r="AE6" s="1">
        <v>558.73814961001301</v>
      </c>
      <c r="AF6" s="1">
        <v>559.86265000133983</v>
      </c>
      <c r="AG6" s="1">
        <v>560.99825259623901</v>
      </c>
      <c r="AH6" s="1">
        <v>562.10674135669319</v>
      </c>
      <c r="AI6" s="1">
        <v>563.18719831559724</v>
      </c>
      <c r="AJ6" s="1">
        <v>564.27783981089522</v>
      </c>
      <c r="AK6" s="1">
        <v>565.37883942196504</v>
      </c>
      <c r="AL6" s="1">
        <v>566.49037502889155</v>
      </c>
      <c r="AM6" s="1">
        <v>567.57236179898996</v>
      </c>
      <c r="AN6" s="1">
        <v>568.66448245155743</v>
      </c>
      <c r="AO6" s="1">
        <v>569.72589218181622</v>
      </c>
      <c r="AP6" s="1">
        <v>570.83840825798336</v>
      </c>
      <c r="AQ6" s="1">
        <v>571.91978802907397</v>
      </c>
      <c r="AR6" s="1">
        <v>573.01121260153252</v>
      </c>
      <c r="AS6" s="1">
        <v>574.07028903206049</v>
      </c>
      <c r="AT6" s="1">
        <v>575.18191066474969</v>
      </c>
      <c r="AU6" s="1">
        <v>576.30408875310115</v>
      </c>
      <c r="AV6" s="1">
        <v>577.39323009782572</v>
      </c>
      <c r="AW6" s="1">
        <v>578.49246413936658</v>
      </c>
      <c r="AX6" s="1">
        <v>579.64655567319357</v>
      </c>
      <c r="AY6" s="1">
        <v>580.76690753351659</v>
      </c>
      <c r="AZ6" s="1">
        <v>581.89787900943793</v>
      </c>
      <c r="BA6" s="1">
        <v>583.03965211485854</v>
      </c>
      <c r="BB6" s="1">
        <v>584.19241339895666</v>
      </c>
      <c r="BC6" s="1">
        <v>585.35635409501208</v>
      </c>
      <c r="BD6" s="1">
        <v>586.53167027530856</v>
      </c>
      <c r="BE6" s="1">
        <v>587.71856301241075</v>
      </c>
      <c r="BF6" s="1">
        <v>588.91723854713075</v>
      </c>
      <c r="BG6" s="1">
        <v>590.17658779496719</v>
      </c>
      <c r="BH6" s="1">
        <v>591.39996225838684</v>
      </c>
      <c r="BI6" s="1">
        <v>592.63578007316494</v>
      </c>
      <c r="BJ6" s="1">
        <v>593.93447671392141</v>
      </c>
      <c r="BK6" s="1">
        <v>595.24714440238222</v>
      </c>
      <c r="BL6" s="1">
        <v>596.52275342291011</v>
      </c>
      <c r="BM6" s="1">
        <v>597.86362320422847</v>
      </c>
      <c r="BN6" s="1">
        <v>599.21929235760763</v>
      </c>
      <c r="BO6" s="1">
        <v>600.64308386333994</v>
      </c>
      <c r="BP6" s="1">
        <v>602.02984601225671</v>
      </c>
      <c r="BQ6" s="1">
        <v>603.48659325942185</v>
      </c>
      <c r="BR6" s="1">
        <v>604.96066016012173</v>
      </c>
      <c r="BS6" s="1">
        <v>606.50801488486104</v>
      </c>
      <c r="BT6" s="1">
        <v>608.07482660867777</v>
      </c>
      <c r="BU6" s="1">
        <v>609.66153881974719</v>
      </c>
      <c r="BV6" s="1">
        <v>611.26860973919793</v>
      </c>
      <c r="BW6" s="1">
        <v>612.95504375518203</v>
      </c>
      <c r="BX6" s="1">
        <v>614.7237264347101</v>
      </c>
      <c r="BY6" s="1">
        <v>616.51753095686945</v>
      </c>
      <c r="BZ6" s="1">
        <v>618.3371049745657</v>
      </c>
      <c r="CA6" s="1">
        <v>620.24511780995738</v>
      </c>
      <c r="CB6" s="1">
        <v>622.24511092794398</v>
      </c>
      <c r="CC6" s="1">
        <v>624.34090639769317</v>
      </c>
      <c r="CD6" s="1">
        <v>626.4715146199452</v>
      </c>
      <c r="CE6" s="1">
        <v>628.70420924460507</v>
      </c>
      <c r="CF6" s="1">
        <v>631.11107156208357</v>
      </c>
      <c r="CG6" s="1">
        <v>633.56345819201761</v>
      </c>
      <c r="CH6" s="1">
        <v>636.13305590206221</v>
      </c>
      <c r="CI6" s="1">
        <v>638.89737768839302</v>
      </c>
      <c r="CJ6" s="1">
        <v>641.79437726462913</v>
      </c>
      <c r="CK6" s="1">
        <v>644.90631858818767</v>
      </c>
      <c r="CL6" s="1">
        <v>648.24678587348069</v>
      </c>
      <c r="CM6" s="1">
        <v>651.8310507976845</v>
      </c>
      <c r="CN6" s="1">
        <v>655.75761605018693</v>
      </c>
      <c r="CO6" s="1">
        <v>660.05365435152748</v>
      </c>
      <c r="CP6" s="1">
        <v>664.75067176739526</v>
      </c>
      <c r="CQ6" s="1">
        <v>669.97557987051891</v>
      </c>
      <c r="CR6" s="1">
        <v>675.87687010610421</v>
      </c>
      <c r="CS6" s="1">
        <v>682.73100953932135</v>
      </c>
      <c r="CT6" s="1">
        <v>690.7728329711797</v>
      </c>
      <c r="CU6" s="1">
        <v>700.52612432692035</v>
      </c>
      <c r="CV6" s="1">
        <v>712.92998445707951</v>
      </c>
      <c r="CW6" s="1">
        <v>729.7297830390338</v>
      </c>
      <c r="CX6" s="1">
        <v>755.4626491293867</v>
      </c>
      <c r="CY6" s="1">
        <v>807.06639306841635</v>
      </c>
    </row>
    <row r="7" spans="1:103" x14ac:dyDescent="0.3">
      <c r="A7" s="1">
        <v>15</v>
      </c>
      <c r="B7" s="1">
        <v>-3.3684399221163726</v>
      </c>
      <c r="C7" s="1">
        <v>559.31797213427944</v>
      </c>
      <c r="D7" s="1">
        <v>7.5274819663295134E-2</v>
      </c>
      <c r="E7" s="1">
        <v>487.40207873240354</v>
      </c>
      <c r="F7" s="1">
        <v>493.8619975851654</v>
      </c>
      <c r="G7" s="1">
        <v>498.17177290898945</v>
      </c>
      <c r="H7" s="1">
        <v>501.52108825562811</v>
      </c>
      <c r="I7" s="1">
        <v>504.32631856452724</v>
      </c>
      <c r="J7" s="1">
        <v>506.7628365259809</v>
      </c>
      <c r="K7" s="1">
        <v>508.94457204057375</v>
      </c>
      <c r="L7" s="1">
        <v>510.94085729029251</v>
      </c>
      <c r="M7" s="1">
        <v>512.77000195214907</v>
      </c>
      <c r="N7" s="1">
        <v>514.48187619281293</v>
      </c>
      <c r="O7" s="1">
        <v>516.10041799946976</v>
      </c>
      <c r="P7" s="1">
        <v>517.65134240115435</v>
      </c>
      <c r="Q7" s="1">
        <v>519.13160429801769</v>
      </c>
      <c r="R7" s="1">
        <v>520.53822164557869</v>
      </c>
      <c r="S7" s="1">
        <v>521.89939985763874</v>
      </c>
      <c r="T7" s="1">
        <v>523.21333571415312</v>
      </c>
      <c r="U7" s="1">
        <v>524.47824879255325</v>
      </c>
      <c r="V7" s="1">
        <v>525.72450472027219</v>
      </c>
      <c r="W7" s="1">
        <v>526.91890109797703</v>
      </c>
      <c r="X7" s="1">
        <v>528.09248021020005</v>
      </c>
      <c r="Y7" s="1">
        <v>529.27756412842325</v>
      </c>
      <c r="Z7" s="1">
        <v>530.40755520156461</v>
      </c>
      <c r="AA7" s="1">
        <v>531.51446107275842</v>
      </c>
      <c r="AB7" s="1">
        <v>532.63152950142671</v>
      </c>
      <c r="AC7" s="1">
        <v>533.72460996497023</v>
      </c>
      <c r="AD7" s="1">
        <v>534.7929401012085</v>
      </c>
      <c r="AE7" s="1">
        <v>535.83576129704716</v>
      </c>
      <c r="AF7" s="1">
        <v>536.88752426299425</v>
      </c>
      <c r="AG7" s="1">
        <v>537.94836569597339</v>
      </c>
      <c r="AH7" s="1">
        <v>538.98260664367479</v>
      </c>
      <c r="AI7" s="1">
        <v>539.98947849276362</v>
      </c>
      <c r="AJ7" s="1">
        <v>541.00461914206676</v>
      </c>
      <c r="AK7" s="1">
        <v>542.02814962636944</v>
      </c>
      <c r="AL7" s="1">
        <v>543.06019353975364</v>
      </c>
      <c r="AM7" s="1">
        <v>544.06355962120927</v>
      </c>
      <c r="AN7" s="1">
        <v>545.07507480063236</v>
      </c>
      <c r="AO7" s="1">
        <v>546.05693850282387</v>
      </c>
      <c r="AP7" s="1">
        <v>547.08479539516941</v>
      </c>
      <c r="AQ7" s="1">
        <v>548.08262118464302</v>
      </c>
      <c r="AR7" s="1">
        <v>549.08844639489178</v>
      </c>
      <c r="AS7" s="1">
        <v>550.06323622763409</v>
      </c>
      <c r="AT7" s="1">
        <v>551.08508675999201</v>
      </c>
      <c r="AU7" s="1">
        <v>552.11528208713253</v>
      </c>
      <c r="AV7" s="1">
        <v>553.11383710346388</v>
      </c>
      <c r="AW7" s="1">
        <v>554.12032983353356</v>
      </c>
      <c r="AX7" s="1">
        <v>555.1756234932642</v>
      </c>
      <c r="AY7" s="1">
        <v>556.1986602938232</v>
      </c>
      <c r="AZ7" s="1">
        <v>557.22998383222853</v>
      </c>
      <c r="BA7" s="1">
        <v>558.26971373776269</v>
      </c>
      <c r="BB7" s="1">
        <v>559.31797213427944</v>
      </c>
      <c r="BC7" s="1">
        <v>560.37488370843107</v>
      </c>
      <c r="BD7" s="1">
        <v>561.44057578021147</v>
      </c>
      <c r="BE7" s="1">
        <v>562.51517837590791</v>
      </c>
      <c r="BF7" s="1">
        <v>563.59882430356095</v>
      </c>
      <c r="BG7" s="1">
        <v>564.73555510165465</v>
      </c>
      <c r="BH7" s="1">
        <v>565.83807326729573</v>
      </c>
      <c r="BI7" s="1">
        <v>566.95005640336615</v>
      </c>
      <c r="BJ7" s="1">
        <v>568.11671506667346</v>
      </c>
      <c r="BK7" s="1">
        <v>569.29393439391879</v>
      </c>
      <c r="BL7" s="1">
        <v>570.43599395239858</v>
      </c>
      <c r="BM7" s="1">
        <v>571.634427359808</v>
      </c>
      <c r="BN7" s="1">
        <v>572.84393804090882</v>
      </c>
      <c r="BO7" s="1">
        <v>574.11188874042296</v>
      </c>
      <c r="BP7" s="1">
        <v>575.34455030723689</v>
      </c>
      <c r="BQ7" s="1">
        <v>576.63695092390299</v>
      </c>
      <c r="BR7" s="1">
        <v>577.94213041970488</v>
      </c>
      <c r="BS7" s="1">
        <v>579.30938866165923</v>
      </c>
      <c r="BT7" s="1">
        <v>580.69089049283548</v>
      </c>
      <c r="BU7" s="1">
        <v>582.08690084388513</v>
      </c>
      <c r="BV7" s="1">
        <v>583.49769177633937</v>
      </c>
      <c r="BW7" s="1">
        <v>584.97474809637458</v>
      </c>
      <c r="BX7" s="1">
        <v>586.52007736081521</v>
      </c>
      <c r="BY7" s="1">
        <v>588.08340010616905</v>
      </c>
      <c r="BZ7" s="1">
        <v>589.66509075997033</v>
      </c>
      <c r="CA7" s="1">
        <v>591.31921076277456</v>
      </c>
      <c r="CB7" s="1">
        <v>593.04815888701842</v>
      </c>
      <c r="CC7" s="1">
        <v>594.85450188058542</v>
      </c>
      <c r="CD7" s="1">
        <v>596.68512877042133</v>
      </c>
      <c r="CE7" s="1">
        <v>598.59724547896553</v>
      </c>
      <c r="CF7" s="1">
        <v>600.65134854095891</v>
      </c>
      <c r="CG7" s="1">
        <v>602.73660380820365</v>
      </c>
      <c r="CH7" s="1">
        <v>604.91313573613104</v>
      </c>
      <c r="CI7" s="1">
        <v>607.24496365263371</v>
      </c>
      <c r="CJ7" s="1">
        <v>609.67791981165942</v>
      </c>
      <c r="CK7" s="1">
        <v>612.27900505747493</v>
      </c>
      <c r="CL7" s="1">
        <v>615.05673292023846</v>
      </c>
      <c r="CM7" s="1">
        <v>618.02052796282908</v>
      </c>
      <c r="CN7" s="1">
        <v>621.24742993234963</v>
      </c>
      <c r="CO7" s="1">
        <v>624.75390939794897</v>
      </c>
      <c r="CP7" s="1">
        <v>628.55867739376254</v>
      </c>
      <c r="CQ7" s="1">
        <v>632.75518199567398</v>
      </c>
      <c r="CR7" s="1">
        <v>637.44911412639794</v>
      </c>
      <c r="CS7" s="1">
        <v>642.83938589769923</v>
      </c>
      <c r="CT7" s="1">
        <v>649.07853124510348</v>
      </c>
      <c r="CU7" s="1">
        <v>656.5208914920521</v>
      </c>
      <c r="CV7" s="1">
        <v>665.78642329017021</v>
      </c>
      <c r="CW7" s="1">
        <v>677.97596119020989</v>
      </c>
      <c r="CX7" s="1">
        <v>695.8368020210961</v>
      </c>
      <c r="CY7" s="1">
        <v>728.69030363997717</v>
      </c>
    </row>
    <row r="8" spans="1:103" x14ac:dyDescent="0.3">
      <c r="A8" s="1">
        <v>16</v>
      </c>
      <c r="B8" s="1">
        <v>-4.1305718236733986</v>
      </c>
      <c r="C8" s="1">
        <v>538.65605039084085</v>
      </c>
      <c r="D8" s="1">
        <v>7.6592978182590171E-2</v>
      </c>
      <c r="E8" s="1">
        <v>471.3291466140102</v>
      </c>
      <c r="F8" s="1">
        <v>477.16670497687886</v>
      </c>
      <c r="G8" s="1">
        <v>481.08003306364822</v>
      </c>
      <c r="H8" s="1">
        <v>484.13211771119222</v>
      </c>
      <c r="I8" s="1">
        <v>486.69596830191489</v>
      </c>
      <c r="J8" s="1">
        <v>488.92858794883313</v>
      </c>
      <c r="K8" s="1">
        <v>490.93239610658821</v>
      </c>
      <c r="L8" s="1">
        <v>492.76980891053933</v>
      </c>
      <c r="M8" s="1">
        <v>494.45674401518073</v>
      </c>
      <c r="N8" s="1">
        <v>496.03848915607256</v>
      </c>
      <c r="O8" s="1">
        <v>497.53667454352006</v>
      </c>
      <c r="P8" s="1">
        <v>498.9747502746049</v>
      </c>
      <c r="Q8" s="1">
        <v>500.34960152207515</v>
      </c>
      <c r="R8" s="1">
        <v>501.65815968365126</v>
      </c>
      <c r="S8" s="1">
        <v>502.92642728558712</v>
      </c>
      <c r="T8" s="1">
        <v>504.15254873454467</v>
      </c>
      <c r="U8" s="1">
        <v>505.33468185707909</v>
      </c>
      <c r="V8" s="1">
        <v>506.50108547603463</v>
      </c>
      <c r="W8" s="1">
        <v>507.62056026353974</v>
      </c>
      <c r="X8" s="1">
        <v>508.72207346202993</v>
      </c>
      <c r="Y8" s="1">
        <v>509.83596089720851</v>
      </c>
      <c r="Z8" s="1">
        <v>510.89955595084848</v>
      </c>
      <c r="AA8" s="1">
        <v>511.94284788684331</v>
      </c>
      <c r="AB8" s="1">
        <v>512.99716340402063</v>
      </c>
      <c r="AC8" s="1">
        <v>514.03025796337397</v>
      </c>
      <c r="AD8" s="1">
        <v>515.04133068797216</v>
      </c>
      <c r="AE8" s="1">
        <v>516.02958077281255</v>
      </c>
      <c r="AF8" s="1">
        <v>517.02763737816258</v>
      </c>
      <c r="AG8" s="1">
        <v>518.03567757490907</v>
      </c>
      <c r="AH8" s="1">
        <v>519.01977717922625</v>
      </c>
      <c r="AI8" s="1">
        <v>519.97911349881122</v>
      </c>
      <c r="AJ8" s="1">
        <v>520.94761737778128</v>
      </c>
      <c r="AK8" s="1">
        <v>521.92544818051874</v>
      </c>
      <c r="AL8" s="1">
        <v>522.91276930862557</v>
      </c>
      <c r="AM8" s="1">
        <v>523.87397371375403</v>
      </c>
      <c r="AN8" s="1">
        <v>524.84431251178444</v>
      </c>
      <c r="AO8" s="1">
        <v>525.78749338610828</v>
      </c>
      <c r="AP8" s="1">
        <v>526.77622555608377</v>
      </c>
      <c r="AQ8" s="1">
        <v>527.73742246359541</v>
      </c>
      <c r="AR8" s="1">
        <v>528.70768611975359</v>
      </c>
      <c r="AS8" s="1">
        <v>529.64932710258392</v>
      </c>
      <c r="AT8" s="1">
        <v>530.63783099604143</v>
      </c>
      <c r="AU8" s="1">
        <v>531.63587375520888</v>
      </c>
      <c r="AV8" s="1">
        <v>532.60468171331377</v>
      </c>
      <c r="AW8" s="1">
        <v>533.58261628901312</v>
      </c>
      <c r="AX8" s="1">
        <v>534.60951790809224</v>
      </c>
      <c r="AY8" s="1">
        <v>535.60655989387328</v>
      </c>
      <c r="AZ8" s="1">
        <v>536.61321614632459</v>
      </c>
      <c r="BA8" s="1">
        <v>537.62965532235194</v>
      </c>
      <c r="BB8" s="1">
        <v>538.65605039084085</v>
      </c>
      <c r="BC8" s="1">
        <v>539.69257877804966</v>
      </c>
      <c r="BD8" s="1">
        <v>540.73942251910921</v>
      </c>
      <c r="BE8" s="1">
        <v>541.79676841593789</v>
      </c>
      <c r="BF8" s="1">
        <v>542.86480820189558</v>
      </c>
      <c r="BG8" s="1">
        <v>543.98712530154239</v>
      </c>
      <c r="BH8" s="1">
        <v>545.07759665232732</v>
      </c>
      <c r="BI8" s="1">
        <v>546.17937685606091</v>
      </c>
      <c r="BJ8" s="1">
        <v>547.33745424501546</v>
      </c>
      <c r="BK8" s="1">
        <v>548.50824112477039</v>
      </c>
      <c r="BL8" s="1">
        <v>549.64621981062157</v>
      </c>
      <c r="BM8" s="1">
        <v>550.84268157241968</v>
      </c>
      <c r="BN8" s="1">
        <v>552.05262690730194</v>
      </c>
      <c r="BO8" s="1">
        <v>553.32367686380417</v>
      </c>
      <c r="BP8" s="1">
        <v>554.56197406626427</v>
      </c>
      <c r="BQ8" s="1">
        <v>555.86309136560169</v>
      </c>
      <c r="BR8" s="1">
        <v>557.1800240789679</v>
      </c>
      <c r="BS8" s="1">
        <v>558.56281180687813</v>
      </c>
      <c r="BT8" s="1">
        <v>559.96338884786962</v>
      </c>
      <c r="BU8" s="1">
        <v>561.38217263446643</v>
      </c>
      <c r="BV8" s="1">
        <v>562.81959491306804</v>
      </c>
      <c r="BW8" s="1">
        <v>564.32847925016813</v>
      </c>
      <c r="BX8" s="1">
        <v>565.91148536341075</v>
      </c>
      <c r="BY8" s="1">
        <v>567.51754111888476</v>
      </c>
      <c r="BZ8" s="1">
        <v>569.14725952954677</v>
      </c>
      <c r="CA8" s="1">
        <v>570.8568375433299</v>
      </c>
      <c r="CB8" s="1">
        <v>572.6495539771422</v>
      </c>
      <c r="CC8" s="1">
        <v>574.5289524971995</v>
      </c>
      <c r="CD8" s="1">
        <v>576.44043198557563</v>
      </c>
      <c r="CE8" s="1">
        <v>578.44444827136567</v>
      </c>
      <c r="CF8" s="1">
        <v>580.60590211545275</v>
      </c>
      <c r="CG8" s="1">
        <v>582.8094439512912</v>
      </c>
      <c r="CH8" s="1">
        <v>585.11963437893019</v>
      </c>
      <c r="CI8" s="1">
        <v>587.60644275008622</v>
      </c>
      <c r="CJ8" s="1">
        <v>590.21437205197378</v>
      </c>
      <c r="CK8" s="1">
        <v>593.01785066627644</v>
      </c>
      <c r="CL8" s="1">
        <v>596.02962801792614</v>
      </c>
      <c r="CM8" s="1">
        <v>599.26407652103296</v>
      </c>
      <c r="CN8" s="1">
        <v>602.81090988319909</v>
      </c>
      <c r="CO8" s="1">
        <v>606.69578868448923</v>
      </c>
      <c r="CP8" s="1">
        <v>610.94857647285232</v>
      </c>
      <c r="CQ8" s="1">
        <v>615.68606090226126</v>
      </c>
      <c r="CR8" s="1">
        <v>621.0456714463337</v>
      </c>
      <c r="CS8" s="1">
        <v>627.28293188394935</v>
      </c>
      <c r="CT8" s="1">
        <v>634.61857933896692</v>
      </c>
      <c r="CU8" s="1">
        <v>643.54230325599099</v>
      </c>
      <c r="CV8" s="1">
        <v>654.9365679599905</v>
      </c>
      <c r="CW8" s="1">
        <v>670.45686123020596</v>
      </c>
      <c r="CX8" s="1">
        <v>694.44885745064255</v>
      </c>
      <c r="CY8" s="1">
        <v>743.52075152680766</v>
      </c>
    </row>
    <row r="9" spans="1:103" x14ac:dyDescent="0.3">
      <c r="A9" s="1">
        <v>17</v>
      </c>
      <c r="B9" s="1">
        <v>-4.7835784042609193</v>
      </c>
      <c r="C9" s="1">
        <v>524.25336191785652</v>
      </c>
      <c r="D9" s="1">
        <v>7.4460960404648294E-2</v>
      </c>
      <c r="E9" s="1">
        <v>462.11575945723291</v>
      </c>
      <c r="F9" s="1">
        <v>467.40502779350305</v>
      </c>
      <c r="G9" s="1">
        <v>470.95894542693151</v>
      </c>
      <c r="H9" s="1">
        <v>473.73551857167541</v>
      </c>
      <c r="I9" s="1">
        <v>476.07131631432054</v>
      </c>
      <c r="J9" s="1">
        <v>478.10794814628639</v>
      </c>
      <c r="K9" s="1">
        <v>479.93797596031175</v>
      </c>
      <c r="L9" s="1">
        <v>481.61784712349396</v>
      </c>
      <c r="M9" s="1">
        <v>483.16170004315467</v>
      </c>
      <c r="N9" s="1">
        <v>484.61066715727924</v>
      </c>
      <c r="O9" s="1">
        <v>485.98434588858009</v>
      </c>
      <c r="P9" s="1">
        <v>487.30408125241314</v>
      </c>
      <c r="Q9" s="1">
        <v>488.56688545469683</v>
      </c>
      <c r="R9" s="1">
        <v>489.769805354271</v>
      </c>
      <c r="S9" s="1">
        <v>490.93663797004996</v>
      </c>
      <c r="T9" s="1">
        <v>492.06559792967954</v>
      </c>
      <c r="U9" s="1">
        <v>493.15490737788474</v>
      </c>
      <c r="V9" s="1">
        <v>494.23055343757323</v>
      </c>
      <c r="W9" s="1">
        <v>495.26370864512268</v>
      </c>
      <c r="X9" s="1">
        <v>496.28104867839926</v>
      </c>
      <c r="Y9" s="1">
        <v>497.31059500351319</v>
      </c>
      <c r="Z9" s="1">
        <v>498.29439570788196</v>
      </c>
      <c r="AA9" s="1">
        <v>499.26012600442959</v>
      </c>
      <c r="AB9" s="1">
        <v>500.23678252076002</v>
      </c>
      <c r="AC9" s="1">
        <v>501.19449346542672</v>
      </c>
      <c r="AD9" s="1">
        <v>502.13247988107275</v>
      </c>
      <c r="AE9" s="1">
        <v>503.04996071443361</v>
      </c>
      <c r="AF9" s="1">
        <v>503.97722263510605</v>
      </c>
      <c r="AG9" s="1">
        <v>504.91445785816416</v>
      </c>
      <c r="AH9" s="1">
        <v>505.83011792577724</v>
      </c>
      <c r="AI9" s="1">
        <v>506.72339410574972</v>
      </c>
      <c r="AJ9" s="1">
        <v>507.62587159995724</v>
      </c>
      <c r="AK9" s="1">
        <v>508.53772506841221</v>
      </c>
      <c r="AL9" s="1">
        <v>509.4591340291355</v>
      </c>
      <c r="AM9" s="1">
        <v>510.35685787348524</v>
      </c>
      <c r="AN9" s="1">
        <v>511.26380851842185</v>
      </c>
      <c r="AO9" s="1">
        <v>512.14605201368738</v>
      </c>
      <c r="AP9" s="1">
        <v>513.07162725726175</v>
      </c>
      <c r="AQ9" s="1">
        <v>513.97214313806398</v>
      </c>
      <c r="AR9" s="1">
        <v>514.8818776218294</v>
      </c>
      <c r="AS9" s="1">
        <v>515.76547774585163</v>
      </c>
      <c r="AT9" s="1">
        <v>516.6938044493935</v>
      </c>
      <c r="AU9" s="1">
        <v>517.63187888660286</v>
      </c>
      <c r="AV9" s="1">
        <v>518.54324169020174</v>
      </c>
      <c r="AW9" s="1">
        <v>519.46396358029733</v>
      </c>
      <c r="AX9" s="1">
        <v>520.43163290101472</v>
      </c>
      <c r="AY9" s="1">
        <v>521.37200179203103</v>
      </c>
      <c r="AZ9" s="1">
        <v>522.32228360637328</v>
      </c>
      <c r="BA9" s="1">
        <v>523.28267095107276</v>
      </c>
      <c r="BB9" s="1">
        <v>524.25336191785652</v>
      </c>
      <c r="BC9" s="1">
        <v>525.23456028983571</v>
      </c>
      <c r="BD9" s="1">
        <v>526.22647575791893</v>
      </c>
      <c r="BE9" s="1">
        <v>527.22932414750346</v>
      </c>
      <c r="BF9" s="1">
        <v>528.24332765603003</v>
      </c>
      <c r="BG9" s="1">
        <v>529.3099706956026</v>
      </c>
      <c r="BH9" s="1">
        <v>530.34744756827138</v>
      </c>
      <c r="BI9" s="1">
        <v>531.39679680359893</v>
      </c>
      <c r="BJ9" s="1">
        <v>532.5009836800001</v>
      </c>
      <c r="BK9" s="1">
        <v>533.61857362156854</v>
      </c>
      <c r="BL9" s="1">
        <v>534.70609851065274</v>
      </c>
      <c r="BM9" s="1">
        <v>535.85086042776254</v>
      </c>
      <c r="BN9" s="1">
        <v>537.00994374738707</v>
      </c>
      <c r="BO9" s="1">
        <v>538.22912013482517</v>
      </c>
      <c r="BP9" s="1">
        <v>539.41843349805401</v>
      </c>
      <c r="BQ9" s="1">
        <v>540.66975396678572</v>
      </c>
      <c r="BR9" s="1">
        <v>541.93805131008537</v>
      </c>
      <c r="BS9" s="1">
        <v>543.27170955924782</v>
      </c>
      <c r="BT9" s="1">
        <v>544.62457584485674</v>
      </c>
      <c r="BU9" s="1">
        <v>545.99716172100921</v>
      </c>
      <c r="BV9" s="1">
        <v>547.38999877466983</v>
      </c>
      <c r="BW9" s="1">
        <v>548.8545187521139</v>
      </c>
      <c r="BX9" s="1">
        <v>550.39370403483622</v>
      </c>
      <c r="BY9" s="1">
        <v>551.9581934770116</v>
      </c>
      <c r="BZ9" s="1">
        <v>553.54875763729706</v>
      </c>
      <c r="CA9" s="1">
        <v>555.22058908759971</v>
      </c>
      <c r="CB9" s="1">
        <v>556.97744202979641</v>
      </c>
      <c r="CC9" s="1">
        <v>558.82340118574928</v>
      </c>
      <c r="CD9" s="1">
        <v>560.70531466085083</v>
      </c>
      <c r="CE9" s="1">
        <v>562.68323540540075</v>
      </c>
      <c r="CF9" s="1">
        <v>564.82227740549047</v>
      </c>
      <c r="CG9" s="1">
        <v>567.00922115099445</v>
      </c>
      <c r="CH9" s="1">
        <v>569.30893058223421</v>
      </c>
      <c r="CI9" s="1">
        <v>571.7925506136171</v>
      </c>
      <c r="CJ9" s="1">
        <v>574.40636433821646</v>
      </c>
      <c r="CK9" s="1">
        <v>577.22697076980967</v>
      </c>
      <c r="CL9" s="1">
        <v>580.26995467129939</v>
      </c>
      <c r="CM9" s="1">
        <v>583.55311610792342</v>
      </c>
      <c r="CN9" s="1">
        <v>587.17202865306501</v>
      </c>
      <c r="CO9" s="1">
        <v>591.15902256502079</v>
      </c>
      <c r="CP9" s="1">
        <v>595.55240716159744</v>
      </c>
      <c r="CQ9" s="1">
        <v>600.48344112726625</v>
      </c>
      <c r="CR9" s="1">
        <v>606.11112031878804</v>
      </c>
      <c r="CS9" s="1">
        <v>612.72947294310075</v>
      </c>
      <c r="CT9" s="1">
        <v>620.61440822945963</v>
      </c>
      <c r="CU9" s="1">
        <v>630.36470718820465</v>
      </c>
      <c r="CV9" s="1">
        <v>643.0909138442488</v>
      </c>
      <c r="CW9" s="1">
        <v>660.98754127422956</v>
      </c>
      <c r="CX9" s="1">
        <v>690.17323052483039</v>
      </c>
      <c r="CY9" s="1">
        <v>757.90695617241829</v>
      </c>
    </row>
    <row r="10" spans="1:103" x14ac:dyDescent="0.3">
      <c r="A10" s="1">
        <v>18</v>
      </c>
      <c r="B10" s="1">
        <v>-4.8756079160032098</v>
      </c>
      <c r="C10" s="1">
        <v>515.40398853570173</v>
      </c>
      <c r="D10" s="1">
        <v>7.5937440996233146E-2</v>
      </c>
      <c r="E10" s="1">
        <v>453.74663958790217</v>
      </c>
      <c r="F10" s="1">
        <v>458.95322336203247</v>
      </c>
      <c r="G10" s="1">
        <v>462.45521545745754</v>
      </c>
      <c r="H10" s="1">
        <v>465.19333403614496</v>
      </c>
      <c r="I10" s="1">
        <v>467.49826036263948</v>
      </c>
      <c r="J10" s="1">
        <v>469.50910414969115</v>
      </c>
      <c r="K10" s="1">
        <v>471.31687615669728</v>
      </c>
      <c r="L10" s="1">
        <v>472.97709521908877</v>
      </c>
      <c r="M10" s="1">
        <v>474.5035546330285</v>
      </c>
      <c r="N10" s="1">
        <v>475.93678772124832</v>
      </c>
      <c r="O10" s="1">
        <v>477.29608549858727</v>
      </c>
      <c r="P10" s="1">
        <v>478.6025022334486</v>
      </c>
      <c r="Q10" s="1">
        <v>479.8530247595981</v>
      </c>
      <c r="R10" s="1">
        <v>481.04467111885378</v>
      </c>
      <c r="S10" s="1">
        <v>482.20096992659126</v>
      </c>
      <c r="T10" s="1">
        <v>483.32011858861438</v>
      </c>
      <c r="U10" s="1">
        <v>484.40032001463209</v>
      </c>
      <c r="V10" s="1">
        <v>485.46732161204591</v>
      </c>
      <c r="W10" s="1">
        <v>486.49250398004614</v>
      </c>
      <c r="X10" s="1">
        <v>487.50231245826336</v>
      </c>
      <c r="Y10" s="1">
        <v>488.52456250829363</v>
      </c>
      <c r="Z10" s="1">
        <v>489.50170013689899</v>
      </c>
      <c r="AA10" s="1">
        <v>490.46118621415701</v>
      </c>
      <c r="AB10" s="1">
        <v>491.43182933342126</v>
      </c>
      <c r="AC10" s="1">
        <v>492.3839406049496</v>
      </c>
      <c r="AD10" s="1">
        <v>493.31673037193241</v>
      </c>
      <c r="AE10" s="1">
        <v>494.22940601061566</v>
      </c>
      <c r="AF10" s="1">
        <v>495.1520931110058</v>
      </c>
      <c r="AG10" s="1">
        <v>496.08499446796918</v>
      </c>
      <c r="AH10" s="1">
        <v>496.99670457316563</v>
      </c>
      <c r="AI10" s="1">
        <v>497.88640025874867</v>
      </c>
      <c r="AJ10" s="1">
        <v>498.78553637215572</v>
      </c>
      <c r="AK10" s="1">
        <v>499.69429783589692</v>
      </c>
      <c r="AL10" s="1">
        <v>500.61287488473238</v>
      </c>
      <c r="AM10" s="1">
        <v>501.50812475338057</v>
      </c>
      <c r="AN10" s="1">
        <v>502.41286415428368</v>
      </c>
      <c r="AO10" s="1">
        <v>503.29323682226493</v>
      </c>
      <c r="AP10" s="1">
        <v>504.21714880068288</v>
      </c>
      <c r="AQ10" s="1">
        <v>505.11634315056182</v>
      </c>
      <c r="AR10" s="1">
        <v>506.02504217404589</v>
      </c>
      <c r="AS10" s="1">
        <v>506.90792720184322</v>
      </c>
      <c r="AT10" s="1">
        <v>507.83581363602588</v>
      </c>
      <c r="AU10" s="1">
        <v>508.77376959703503</v>
      </c>
      <c r="AV10" s="1">
        <v>509.68533415682299</v>
      </c>
      <c r="AW10" s="1">
        <v>510.60657961524402</v>
      </c>
      <c r="AX10" s="1">
        <v>511.57514847140379</v>
      </c>
      <c r="AY10" s="1">
        <v>512.51673736187752</v>
      </c>
      <c r="AZ10" s="1">
        <v>513.46860128667186</v>
      </c>
      <c r="BA10" s="1">
        <v>514.43094728992935</v>
      </c>
      <c r="BB10" s="1">
        <v>515.40398853570173</v>
      </c>
      <c r="BC10" s="1">
        <v>516.38794454749632</v>
      </c>
      <c r="BD10" s="1">
        <v>517.38304145953634</v>
      </c>
      <c r="BE10" s="1">
        <v>518.38951228042606</v>
      </c>
      <c r="BF10" s="1">
        <v>519.40759716995797</v>
      </c>
      <c r="BG10" s="1">
        <v>520.47899189969667</v>
      </c>
      <c r="BH10" s="1">
        <v>521.52154558414486</v>
      </c>
      <c r="BI10" s="1">
        <v>522.57649041514514</v>
      </c>
      <c r="BJ10" s="1">
        <v>523.68707022634374</v>
      </c>
      <c r="BK10" s="1">
        <v>524.81166297303275</v>
      </c>
      <c r="BL10" s="1">
        <v>525.90652129542138</v>
      </c>
      <c r="BM10" s="1">
        <v>527.05956105058294</v>
      </c>
      <c r="BN10" s="1">
        <v>528.22761505533003</v>
      </c>
      <c r="BO10" s="1">
        <v>529.45687359659439</v>
      </c>
      <c r="BP10" s="1">
        <v>530.65666729494069</v>
      </c>
      <c r="BQ10" s="1">
        <v>531.91970959472928</v>
      </c>
      <c r="BR10" s="1">
        <v>533.20062286991265</v>
      </c>
      <c r="BS10" s="1">
        <v>534.54835423956649</v>
      </c>
      <c r="BT10" s="1">
        <v>535.91635117270232</v>
      </c>
      <c r="BU10" s="1">
        <v>537.30517831556438</v>
      </c>
      <c r="BV10" s="1">
        <v>538.71542347418074</v>
      </c>
      <c r="BW10" s="1">
        <v>540.19926694331593</v>
      </c>
      <c r="BX10" s="1">
        <v>541.75990127376986</v>
      </c>
      <c r="BY10" s="1">
        <v>543.3474056124619</v>
      </c>
      <c r="BZ10" s="1">
        <v>544.96263876485375</v>
      </c>
      <c r="CA10" s="1">
        <v>546.66179930855128</v>
      </c>
      <c r="CB10" s="1">
        <v>548.44893886258649</v>
      </c>
      <c r="CC10" s="1">
        <v>550.32847726533316</v>
      </c>
      <c r="CD10" s="1">
        <v>552.24650542275174</v>
      </c>
      <c r="CE10" s="1">
        <v>554.26446334778973</v>
      </c>
      <c r="CF10" s="1">
        <v>556.44924354022601</v>
      </c>
      <c r="CG10" s="1">
        <v>558.68561664602089</v>
      </c>
      <c r="CH10" s="1">
        <v>561.04026634677905</v>
      </c>
      <c r="CI10" s="1">
        <v>563.58669687061206</v>
      </c>
      <c r="CJ10" s="1">
        <v>566.27059264468846</v>
      </c>
      <c r="CK10" s="1">
        <v>569.17150349929193</v>
      </c>
      <c r="CL10" s="1">
        <v>572.30669553350765</v>
      </c>
      <c r="CM10" s="1">
        <v>575.6959928710238</v>
      </c>
      <c r="CN10" s="1">
        <v>579.44011112709472</v>
      </c>
      <c r="CO10" s="1">
        <v>583.57531797799425</v>
      </c>
      <c r="CP10" s="1">
        <v>588.1449048286587</v>
      </c>
      <c r="CQ10" s="1">
        <v>593.29037730759171</v>
      </c>
      <c r="CR10" s="1">
        <v>599.1852186832599</v>
      </c>
      <c r="CS10" s="1">
        <v>606.1497918232792</v>
      </c>
      <c r="CT10" s="1">
        <v>614.49488694432023</v>
      </c>
      <c r="CU10" s="1">
        <v>624.890678323933</v>
      </c>
      <c r="CV10" s="1">
        <v>638.59728891730106</v>
      </c>
      <c r="CW10" s="1">
        <v>658.1668283511915</v>
      </c>
      <c r="CX10" s="1">
        <v>690.94693811748004</v>
      </c>
      <c r="CY10" s="1">
        <v>772.74065253384163</v>
      </c>
    </row>
    <row r="11" spans="1:103" x14ac:dyDescent="0.3">
      <c r="A11" s="1">
        <v>19</v>
      </c>
      <c r="B11" s="1">
        <v>-4.6252964346483694</v>
      </c>
      <c r="C11" s="1">
        <v>513.32622978455925</v>
      </c>
      <c r="D11" s="1">
        <v>7.3039622587409106E-2</v>
      </c>
      <c r="E11" s="1">
        <v>452.84232183571493</v>
      </c>
      <c r="F11" s="1">
        <v>458.04403867649256</v>
      </c>
      <c r="G11" s="1">
        <v>461.53443791478873</v>
      </c>
      <c r="H11" s="1">
        <v>464.25866086935787</v>
      </c>
      <c r="I11" s="1">
        <v>466.54851555717255</v>
      </c>
      <c r="J11" s="1">
        <v>468.5436369797012</v>
      </c>
      <c r="K11" s="1">
        <v>470.33518937015697</v>
      </c>
      <c r="L11" s="1">
        <v>471.97874531446865</v>
      </c>
      <c r="M11" s="1">
        <v>473.48836901635025</v>
      </c>
      <c r="N11" s="1">
        <v>474.90445560226749</v>
      </c>
      <c r="O11" s="1">
        <v>476.2462782724952</v>
      </c>
      <c r="P11" s="1">
        <v>477.53477370976486</v>
      </c>
      <c r="Q11" s="1">
        <v>478.76709634227984</v>
      </c>
      <c r="R11" s="1">
        <v>479.94043823233864</v>
      </c>
      <c r="S11" s="1">
        <v>481.07806958747074</v>
      </c>
      <c r="T11" s="1">
        <v>482.17829262536299</v>
      </c>
      <c r="U11" s="1">
        <v>483.23941928286393</v>
      </c>
      <c r="V11" s="1">
        <v>484.28679326387049</v>
      </c>
      <c r="W11" s="1">
        <v>485.29237516030759</v>
      </c>
      <c r="X11" s="1">
        <v>486.28216013488606</v>
      </c>
      <c r="Y11" s="1">
        <v>487.28340927990678</v>
      </c>
      <c r="Z11" s="1">
        <v>488.23978004827882</v>
      </c>
      <c r="AA11" s="1">
        <v>489.17821037294902</v>
      </c>
      <c r="AB11" s="1">
        <v>490.12687826569476</v>
      </c>
      <c r="AC11" s="1">
        <v>491.05676966459237</v>
      </c>
      <c r="AD11" s="1">
        <v>491.96714781291354</v>
      </c>
      <c r="AE11" s="1">
        <v>492.85727499377197</v>
      </c>
      <c r="AF11" s="1">
        <v>493.7565383664483</v>
      </c>
      <c r="AG11" s="1">
        <v>494.66511026244859</v>
      </c>
      <c r="AH11" s="1">
        <v>495.55241112171967</v>
      </c>
      <c r="AI11" s="1">
        <v>496.41768006333513</v>
      </c>
      <c r="AJ11" s="1">
        <v>497.29151704664429</v>
      </c>
      <c r="AK11" s="1">
        <v>498.17407794359275</v>
      </c>
      <c r="AL11" s="1">
        <v>499.06552277537929</v>
      </c>
      <c r="AM11" s="1">
        <v>499.93369769636683</v>
      </c>
      <c r="AN11" s="1">
        <v>500.81043732859774</v>
      </c>
      <c r="AO11" s="1">
        <v>501.66294475187487</v>
      </c>
      <c r="AP11" s="1">
        <v>502.55695184416652</v>
      </c>
      <c r="AQ11" s="1">
        <v>503.42638651622684</v>
      </c>
      <c r="AR11" s="1">
        <v>504.30435071687845</v>
      </c>
      <c r="AS11" s="1">
        <v>505.15673388541018</v>
      </c>
      <c r="AT11" s="1">
        <v>506.05187935550168</v>
      </c>
      <c r="AU11" s="1">
        <v>506.95602151291467</v>
      </c>
      <c r="AV11" s="1">
        <v>507.83402790571694</v>
      </c>
      <c r="AW11" s="1">
        <v>508.72065743614007</v>
      </c>
      <c r="AX11" s="1">
        <v>509.65206685810921</v>
      </c>
      <c r="AY11" s="1">
        <v>510.55677443484456</v>
      </c>
      <c r="AZ11" s="1">
        <v>511.47059100844865</v>
      </c>
      <c r="BA11" s="1">
        <v>512.39368509786891</v>
      </c>
      <c r="BB11" s="1">
        <v>513.32622978455925</v>
      </c>
      <c r="BC11" s="1">
        <v>514.26840287578841</v>
      </c>
      <c r="BD11" s="1">
        <v>515.22038707524314</v>
      </c>
      <c r="BE11" s="1">
        <v>516.18237016131627</v>
      </c>
      <c r="BF11" s="1">
        <v>517.15454517349553</v>
      </c>
      <c r="BG11" s="1">
        <v>518.17663221334828</v>
      </c>
      <c r="BH11" s="1">
        <v>519.17022033611704</v>
      </c>
      <c r="BI11" s="1">
        <v>520.17462159139302</v>
      </c>
      <c r="BJ11" s="1">
        <v>521.23090212605018</v>
      </c>
      <c r="BK11" s="1">
        <v>522.29936289481441</v>
      </c>
      <c r="BL11" s="1">
        <v>523.33845603454654</v>
      </c>
      <c r="BM11" s="1">
        <v>524.43156679084655</v>
      </c>
      <c r="BN11" s="1">
        <v>525.53764664920254</v>
      </c>
      <c r="BO11" s="1">
        <v>526.70029858449163</v>
      </c>
      <c r="BP11" s="1">
        <v>527.83370206685186</v>
      </c>
      <c r="BQ11" s="1">
        <v>529.02536985559914</v>
      </c>
      <c r="BR11" s="1">
        <v>530.23233163250393</v>
      </c>
      <c r="BS11" s="1">
        <v>531.5005365025238</v>
      </c>
      <c r="BT11" s="1">
        <v>532.78599549400928</v>
      </c>
      <c r="BU11" s="1">
        <v>534.08914120957343</v>
      </c>
      <c r="BV11" s="1">
        <v>535.4104221726102</v>
      </c>
      <c r="BW11" s="1">
        <v>536.79850653022993</v>
      </c>
      <c r="BX11" s="1">
        <v>538.25602415211949</v>
      </c>
      <c r="BY11" s="1">
        <v>539.73608702167212</v>
      </c>
      <c r="BZ11" s="1">
        <v>541.23933880920038</v>
      </c>
      <c r="CA11" s="1">
        <v>542.8177729094665</v>
      </c>
      <c r="CB11" s="1">
        <v>544.47466597783693</v>
      </c>
      <c r="CC11" s="1">
        <v>546.21357144450008</v>
      </c>
      <c r="CD11" s="1">
        <v>547.98418640364366</v>
      </c>
      <c r="CE11" s="1">
        <v>549.84275231945207</v>
      </c>
      <c r="CF11" s="1">
        <v>551.84993925972367</v>
      </c>
      <c r="CG11" s="1">
        <v>553.89905248564332</v>
      </c>
      <c r="CH11" s="1">
        <v>556.05048328808732</v>
      </c>
      <c r="CI11" s="1">
        <v>558.37006562119029</v>
      </c>
      <c r="CJ11" s="1">
        <v>560.8068028715835</v>
      </c>
      <c r="CK11" s="1">
        <v>563.43113575943551</v>
      </c>
      <c r="CL11" s="1">
        <v>566.25623340595052</v>
      </c>
      <c r="CM11" s="1">
        <v>569.29703994073134</v>
      </c>
      <c r="CN11" s="1">
        <v>572.6399036218661</v>
      </c>
      <c r="CO11" s="1">
        <v>576.31173456387239</v>
      </c>
      <c r="CP11" s="1">
        <v>580.34413587612391</v>
      </c>
      <c r="CQ11" s="1">
        <v>584.85249598455857</v>
      </c>
      <c r="CR11" s="1">
        <v>589.97455421014138</v>
      </c>
      <c r="CS11" s="1">
        <v>595.96565105572051</v>
      </c>
      <c r="CT11" s="1">
        <v>603.05569964069537</v>
      </c>
      <c r="CU11" s="1">
        <v>611.74869271589159</v>
      </c>
      <c r="CV11" s="1">
        <v>622.96533724227072</v>
      </c>
      <c r="CW11" s="1">
        <v>638.47614953754533</v>
      </c>
      <c r="CX11" s="1">
        <v>663.05846364638239</v>
      </c>
      <c r="CY11" s="1">
        <v>716.25640359577039</v>
      </c>
    </row>
    <row r="12" spans="1:103" x14ac:dyDescent="0.3">
      <c r="A12" s="1">
        <v>20</v>
      </c>
      <c r="B12" s="1">
        <v>-4.7782934760497922</v>
      </c>
      <c r="C12" s="1">
        <v>509.2066985665798</v>
      </c>
      <c r="D12" s="1">
        <v>7.9407135373085733E-2</v>
      </c>
      <c r="E12" s="1">
        <v>446.06172546324473</v>
      </c>
      <c r="F12" s="1">
        <v>451.35623806546636</v>
      </c>
      <c r="G12" s="1">
        <v>454.92082771377375</v>
      </c>
      <c r="H12" s="1">
        <v>457.70987584677454</v>
      </c>
      <c r="I12" s="1">
        <v>460.05905148843038</v>
      </c>
      <c r="J12" s="1">
        <v>462.10954349342552</v>
      </c>
      <c r="K12" s="1">
        <v>463.95380215511864</v>
      </c>
      <c r="L12" s="1">
        <v>465.64824113585638</v>
      </c>
      <c r="M12" s="1">
        <v>467.20677124627451</v>
      </c>
      <c r="N12" s="1">
        <v>468.67065193268314</v>
      </c>
      <c r="O12" s="1">
        <v>470.05950026322483</v>
      </c>
      <c r="P12" s="1">
        <v>471.39476607664557</v>
      </c>
      <c r="Q12" s="1">
        <v>472.67331851318517</v>
      </c>
      <c r="R12" s="1">
        <v>473.89205614127513</v>
      </c>
      <c r="S12" s="1">
        <v>475.07500099969008</v>
      </c>
      <c r="T12" s="1">
        <v>476.22027842804749</v>
      </c>
      <c r="U12" s="1">
        <v>477.32601782124937</v>
      </c>
      <c r="V12" s="1">
        <v>478.41855475472846</v>
      </c>
      <c r="W12" s="1">
        <v>479.46856343387049</v>
      </c>
      <c r="X12" s="1">
        <v>480.50310745484734</v>
      </c>
      <c r="Y12" s="1">
        <v>481.5506843848205</v>
      </c>
      <c r="Z12" s="1">
        <v>482.55230258385183</v>
      </c>
      <c r="AA12" s="1">
        <v>483.53608685731956</v>
      </c>
      <c r="AB12" s="1">
        <v>484.53157445320295</v>
      </c>
      <c r="AC12" s="1">
        <v>485.50831527450401</v>
      </c>
      <c r="AD12" s="1">
        <v>486.46548554796965</v>
      </c>
      <c r="AE12" s="1">
        <v>487.40225773557501</v>
      </c>
      <c r="AF12" s="1">
        <v>488.34955033235127</v>
      </c>
      <c r="AG12" s="1">
        <v>489.30758121451606</v>
      </c>
      <c r="AH12" s="1">
        <v>490.2440960391952</v>
      </c>
      <c r="AI12" s="1">
        <v>491.15823342987568</v>
      </c>
      <c r="AJ12" s="1">
        <v>492.08230882842543</v>
      </c>
      <c r="AK12" s="1">
        <v>493.01652141013722</v>
      </c>
      <c r="AL12" s="1">
        <v>493.96107620209165</v>
      </c>
      <c r="AM12" s="1">
        <v>494.88188915270416</v>
      </c>
      <c r="AN12" s="1">
        <v>495.81270988419675</v>
      </c>
      <c r="AO12" s="1">
        <v>496.7187015554419</v>
      </c>
      <c r="AP12" s="1">
        <v>497.66975580813829</v>
      </c>
      <c r="AQ12" s="1">
        <v>498.59561986945403</v>
      </c>
      <c r="AR12" s="1">
        <v>499.53152622723599</v>
      </c>
      <c r="AS12" s="1">
        <v>500.44109342903312</v>
      </c>
      <c r="AT12" s="1">
        <v>501.39728684798655</v>
      </c>
      <c r="AU12" s="1">
        <v>502.36413454026689</v>
      </c>
      <c r="AV12" s="1">
        <v>503.30404699615144</v>
      </c>
      <c r="AW12" s="1">
        <v>504.25421262295231</v>
      </c>
      <c r="AX12" s="1">
        <v>505.25348315791695</v>
      </c>
      <c r="AY12" s="1">
        <v>506.2252111788568</v>
      </c>
      <c r="AZ12" s="1">
        <v>507.20783832760122</v>
      </c>
      <c r="BA12" s="1">
        <v>508.20159003437425</v>
      </c>
      <c r="BB12" s="1">
        <v>509.2066985665798</v>
      </c>
      <c r="BC12" s="1">
        <v>510.22340330338091</v>
      </c>
      <c r="BD12" s="1">
        <v>511.25195102405803</v>
      </c>
      <c r="BE12" s="1">
        <v>512.29259621097754</v>
      </c>
      <c r="BF12" s="1">
        <v>513.34560136806158</v>
      </c>
      <c r="BG12" s="1">
        <v>514.45412944040936</v>
      </c>
      <c r="BH12" s="1">
        <v>515.53319818608668</v>
      </c>
      <c r="BI12" s="1">
        <v>516.62547772107723</v>
      </c>
      <c r="BJ12" s="1">
        <v>517.77578342663787</v>
      </c>
      <c r="BK12" s="1">
        <v>518.94104800770674</v>
      </c>
      <c r="BL12" s="1">
        <v>520.07593599020811</v>
      </c>
      <c r="BM12" s="1">
        <v>521.2715982704234</v>
      </c>
      <c r="BN12" s="1">
        <v>522.483320741684</v>
      </c>
      <c r="BO12" s="1">
        <v>523.75907392609224</v>
      </c>
      <c r="BP12" s="1">
        <v>525.00478429646273</v>
      </c>
      <c r="BQ12" s="1">
        <v>526.31674133607794</v>
      </c>
      <c r="BR12" s="1">
        <v>527.64787166937845</v>
      </c>
      <c r="BS12" s="1">
        <v>529.04910903773634</v>
      </c>
      <c r="BT12" s="1">
        <v>530.47212499533453</v>
      </c>
      <c r="BU12" s="1">
        <v>531.91754600392267</v>
      </c>
      <c r="BV12" s="1">
        <v>533.38602504765583</v>
      </c>
      <c r="BW12" s="1">
        <v>534.93198450494435</v>
      </c>
      <c r="BX12" s="1">
        <v>536.55889170775868</v>
      </c>
      <c r="BY12" s="1">
        <v>538.21481176519922</v>
      </c>
      <c r="BZ12" s="1">
        <v>539.90070407939629</v>
      </c>
      <c r="CA12" s="1">
        <v>541.67534956301256</v>
      </c>
      <c r="CB12" s="1">
        <v>543.54317469977923</v>
      </c>
      <c r="CC12" s="1">
        <v>545.50901741047801</v>
      </c>
      <c r="CD12" s="1">
        <v>547.51666653423058</v>
      </c>
      <c r="CE12" s="1">
        <v>549.63062694454686</v>
      </c>
      <c r="CF12" s="1">
        <v>551.92135361982014</v>
      </c>
      <c r="CG12" s="1">
        <v>554.26836924996269</v>
      </c>
      <c r="CH12" s="1">
        <v>556.74194985964664</v>
      </c>
      <c r="CI12" s="1">
        <v>559.41985786524253</v>
      </c>
      <c r="CJ12" s="1">
        <v>562.24560235763465</v>
      </c>
      <c r="CK12" s="1">
        <v>565.30368127868849</v>
      </c>
      <c r="CL12" s="1">
        <v>568.61332274333495</v>
      </c>
      <c r="CM12" s="1">
        <v>572.196687966171</v>
      </c>
      <c r="CN12" s="1">
        <v>576.16196762710956</v>
      </c>
      <c r="CO12" s="1">
        <v>580.54992243592312</v>
      </c>
      <c r="CP12" s="1">
        <v>585.4094682392124</v>
      </c>
      <c r="CQ12" s="1">
        <v>590.89527586080669</v>
      </c>
      <c r="CR12" s="1">
        <v>597.19869006824831</v>
      </c>
      <c r="CS12" s="1">
        <v>604.67276829006278</v>
      </c>
      <c r="CT12" s="1">
        <v>613.66850156630073</v>
      </c>
      <c r="CU12" s="1">
        <v>624.93978578605277</v>
      </c>
      <c r="CV12" s="1">
        <v>639.91951471526329</v>
      </c>
      <c r="CW12" s="1">
        <v>661.56608865378109</v>
      </c>
      <c r="CX12" s="1">
        <v>698.62441688240983</v>
      </c>
      <c r="CY12" s="1">
        <v>797.18539235145568</v>
      </c>
    </row>
    <row r="13" spans="1:103" x14ac:dyDescent="0.3">
      <c r="A13" s="1" t="s">
        <v>110</v>
      </c>
      <c r="B13" s="1">
        <v>-3.2330752425120393</v>
      </c>
      <c r="C13" s="1">
        <v>522.70064344055731</v>
      </c>
      <c r="D13" s="1">
        <v>9.0156057151145538E-2</v>
      </c>
      <c r="E13" s="1">
        <v>445.37450912712484</v>
      </c>
      <c r="F13" s="1">
        <v>452.09225761670643</v>
      </c>
      <c r="G13" s="1">
        <v>456.59623099573906</v>
      </c>
      <c r="H13" s="1">
        <v>460.10905887012348</v>
      </c>
      <c r="I13" s="1">
        <v>463.05988456718666</v>
      </c>
      <c r="J13" s="1">
        <v>465.62936146560048</v>
      </c>
      <c r="K13" s="1">
        <v>467.93535378092241</v>
      </c>
      <c r="L13" s="1">
        <v>470.04969387696832</v>
      </c>
      <c r="M13" s="1">
        <v>471.99070918704012</v>
      </c>
      <c r="N13" s="1">
        <v>473.81052129685492</v>
      </c>
      <c r="O13" s="1">
        <v>475.53402544125964</v>
      </c>
      <c r="P13" s="1">
        <v>477.18820518249208</v>
      </c>
      <c r="Q13" s="1">
        <v>478.76948432094491</v>
      </c>
      <c r="R13" s="1">
        <v>480.27434440927982</v>
      </c>
      <c r="S13" s="1">
        <v>481.73269750971849</v>
      </c>
      <c r="T13" s="1">
        <v>483.14241572943371</v>
      </c>
      <c r="U13" s="1">
        <v>484.50138920016815</v>
      </c>
      <c r="V13" s="1">
        <v>485.8421077824558</v>
      </c>
      <c r="W13" s="1">
        <v>487.12871497948123</v>
      </c>
      <c r="X13" s="1">
        <v>488.39450956774601</v>
      </c>
      <c r="Y13" s="1">
        <v>489.67434536415175</v>
      </c>
      <c r="Z13" s="1">
        <v>490.89622154338053</v>
      </c>
      <c r="AA13" s="1">
        <v>492.09460084674976</v>
      </c>
      <c r="AB13" s="1">
        <v>493.30546254146117</v>
      </c>
      <c r="AC13" s="1">
        <v>494.49177068347456</v>
      </c>
      <c r="AD13" s="1">
        <v>495.65261093755913</v>
      </c>
      <c r="AE13" s="1">
        <v>496.78707013404528</v>
      </c>
      <c r="AF13" s="1">
        <v>497.93260279293338</v>
      </c>
      <c r="AG13" s="1">
        <v>499.08940098884966</v>
      </c>
      <c r="AH13" s="1">
        <v>500.21853279583286</v>
      </c>
      <c r="AI13" s="1">
        <v>501.31906326080895</v>
      </c>
      <c r="AJ13" s="1">
        <v>502.42991662874783</v>
      </c>
      <c r="AK13" s="1">
        <v>503.55126491459652</v>
      </c>
      <c r="AL13" s="1">
        <v>504.68328427075051</v>
      </c>
      <c r="AM13" s="1">
        <v>505.78514937488734</v>
      </c>
      <c r="AN13" s="1">
        <v>506.89727032803773</v>
      </c>
      <c r="AO13" s="1">
        <v>507.97805298473742</v>
      </c>
      <c r="AP13" s="1">
        <v>509.11080269856842</v>
      </c>
      <c r="AQ13" s="1">
        <v>510.21177582631731</v>
      </c>
      <c r="AR13" s="1">
        <v>511.32289847295777</v>
      </c>
      <c r="AS13" s="1">
        <v>512.40101179786916</v>
      </c>
      <c r="AT13" s="1">
        <v>513.53252950702779</v>
      </c>
      <c r="AU13" s="1">
        <v>514.67470045776327</v>
      </c>
      <c r="AV13" s="1">
        <v>515.78315411476513</v>
      </c>
      <c r="AW13" s="1">
        <v>516.90178416959031</v>
      </c>
      <c r="AX13" s="1">
        <v>518.07613297454486</v>
      </c>
      <c r="AY13" s="1">
        <v>519.21604164788698</v>
      </c>
      <c r="AZ13" s="1">
        <v>520.36664343679342</v>
      </c>
      <c r="BA13" s="1">
        <v>521.52811653944923</v>
      </c>
      <c r="BB13" s="1">
        <v>522.70064344055731</v>
      </c>
      <c r="BC13" s="1">
        <v>523.8844110465908</v>
      </c>
      <c r="BD13" s="1">
        <v>525.07961082634279</v>
      </c>
      <c r="BE13" s="1">
        <v>526.28643895702078</v>
      </c>
      <c r="BF13" s="1">
        <v>527.50509647614854</v>
      </c>
      <c r="BG13" s="1">
        <v>528.78527046514409</v>
      </c>
      <c r="BH13" s="1">
        <v>530.02870444750693</v>
      </c>
      <c r="BI13" s="1">
        <v>531.28461048236056</v>
      </c>
      <c r="BJ13" s="1">
        <v>532.60422218578424</v>
      </c>
      <c r="BK13" s="1">
        <v>533.93782088114904</v>
      </c>
      <c r="BL13" s="1">
        <v>535.2335630677012</v>
      </c>
      <c r="BM13" s="1">
        <v>536.59537016743695</v>
      </c>
      <c r="BN13" s="1">
        <v>537.97196606366333</v>
      </c>
      <c r="BO13" s="1">
        <v>539.41746717224044</v>
      </c>
      <c r="BP13" s="1">
        <v>540.82510258851801</v>
      </c>
      <c r="BQ13" s="1">
        <v>542.30348001593484</v>
      </c>
      <c r="BR13" s="1">
        <v>543.79911689724599</v>
      </c>
      <c r="BS13" s="1">
        <v>545.36876142965002</v>
      </c>
      <c r="BT13" s="1">
        <v>546.9577654663633</v>
      </c>
      <c r="BU13" s="1">
        <v>548.56655415586351</v>
      </c>
      <c r="BV13" s="1">
        <v>550.19556615474232</v>
      </c>
      <c r="BW13" s="1">
        <v>551.90455984348762</v>
      </c>
      <c r="BX13" s="1">
        <v>553.69637732552997</v>
      </c>
      <c r="BY13" s="1">
        <v>555.51308137703313</v>
      </c>
      <c r="BZ13" s="1">
        <v>557.35528818353862</v>
      </c>
      <c r="CA13" s="1">
        <v>559.28637215289461</v>
      </c>
      <c r="CB13" s="1">
        <v>561.30980169873635</v>
      </c>
      <c r="CC13" s="1">
        <v>563.42931320188723</v>
      </c>
      <c r="CD13" s="1">
        <v>565.58312226992609</v>
      </c>
      <c r="CE13" s="1">
        <v>567.83911802242756</v>
      </c>
      <c r="CF13" s="1">
        <v>570.2699063897627</v>
      </c>
      <c r="CG13" s="1">
        <v>572.74536132070602</v>
      </c>
      <c r="CH13" s="1">
        <v>575.33766846505898</v>
      </c>
      <c r="CI13" s="1">
        <v>578.1246998406192</v>
      </c>
      <c r="CJ13" s="1">
        <v>581.04352496358376</v>
      </c>
      <c r="CK13" s="1">
        <v>584.17658753001035</v>
      </c>
      <c r="CL13" s="1">
        <v>587.53695904916833</v>
      </c>
      <c r="CM13" s="1">
        <v>591.13928242839756</v>
      </c>
      <c r="CN13" s="1">
        <v>595.08156877562828</v>
      </c>
      <c r="CO13" s="1">
        <v>599.38975607596001</v>
      </c>
      <c r="CP13" s="1">
        <v>604.09377250355874</v>
      </c>
      <c r="CQ13" s="1">
        <v>609.31842493304543</v>
      </c>
      <c r="CR13" s="1">
        <v>615.20877780708145</v>
      </c>
      <c r="CS13" s="1">
        <v>622.03533300205754</v>
      </c>
      <c r="CT13" s="1">
        <v>630.02329154348831</v>
      </c>
      <c r="CU13" s="1">
        <v>639.6781968363656</v>
      </c>
      <c r="CV13" s="1">
        <v>651.90090039654763</v>
      </c>
      <c r="CW13" s="1">
        <v>668.34687180124286</v>
      </c>
      <c r="CX13" s="1">
        <v>693.26952093386342</v>
      </c>
      <c r="CY13" s="1">
        <v>742.11067390871233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4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-2.5177169577271084</v>
      </c>
      <c r="C5" s="1">
        <v>1163.676580422831</v>
      </c>
      <c r="D5" s="1">
        <v>8.5066850341350447E-2</v>
      </c>
      <c r="E5" s="1">
        <v>991.06490707416071</v>
      </c>
      <c r="F5" s="1">
        <v>1006.8003619798155</v>
      </c>
      <c r="G5" s="1">
        <v>1017.2791765122473</v>
      </c>
      <c r="H5" s="1">
        <v>1025.4113175794346</v>
      </c>
      <c r="I5" s="1">
        <v>1032.21434824621</v>
      </c>
      <c r="J5" s="1">
        <v>1038.1169960932093</v>
      </c>
      <c r="K5" s="1">
        <v>1043.3973530791079</v>
      </c>
      <c r="L5" s="1">
        <v>1048.2245643002454</v>
      </c>
      <c r="M5" s="1">
        <v>1052.6439080463808</v>
      </c>
      <c r="N5" s="1">
        <v>1056.7766361252463</v>
      </c>
      <c r="O5" s="1">
        <v>1060.6810673558762</v>
      </c>
      <c r="P5" s="1">
        <v>1064.419617338172</v>
      </c>
      <c r="Q5" s="1">
        <v>1067.9852633129815</v>
      </c>
      <c r="R5" s="1">
        <v>1071.3711507393714</v>
      </c>
      <c r="S5" s="1">
        <v>1074.6454339112283</v>
      </c>
      <c r="T5" s="1">
        <v>1077.8039686048207</v>
      </c>
      <c r="U5" s="1">
        <v>1080.8426753619699</v>
      </c>
      <c r="V5" s="1">
        <v>1083.8346339787061</v>
      </c>
      <c r="W5" s="1">
        <v>1086.7002719181012</v>
      </c>
      <c r="X5" s="1">
        <v>1089.5142098235992</v>
      </c>
      <c r="Y5" s="1">
        <v>1092.3539478482078</v>
      </c>
      <c r="Z5" s="1">
        <v>1095.0599806391899</v>
      </c>
      <c r="AA5" s="1">
        <v>1097.7091133926394</v>
      </c>
      <c r="AB5" s="1">
        <v>1100.3809283122582</v>
      </c>
      <c r="AC5" s="1">
        <v>1102.993757607848</v>
      </c>
      <c r="AD5" s="1">
        <v>1105.5458699693293</v>
      </c>
      <c r="AE5" s="1">
        <v>1108.035547171088</v>
      </c>
      <c r="AF5" s="1">
        <v>1110.5450597435324</v>
      </c>
      <c r="AG5" s="1">
        <v>1113.074680376812</v>
      </c>
      <c r="AH5" s="1">
        <v>1115.5393554583422</v>
      </c>
      <c r="AI5" s="1">
        <v>1117.9373574781475</v>
      </c>
      <c r="AJ5" s="1">
        <v>1120.3535914256913</v>
      </c>
      <c r="AK5" s="1">
        <v>1122.7882964307294</v>
      </c>
      <c r="AL5" s="1">
        <v>1125.2417160922782</v>
      </c>
      <c r="AM5" s="1">
        <v>1127.6254698470393</v>
      </c>
      <c r="AN5" s="1">
        <v>1130.0270827622373</v>
      </c>
      <c r="AO5" s="1">
        <v>1132.3568416954279</v>
      </c>
      <c r="AP5" s="1">
        <v>1134.7941866480558</v>
      </c>
      <c r="AQ5" s="1">
        <v>1137.1587940819541</v>
      </c>
      <c r="AR5" s="1">
        <v>1139.5408254777353</v>
      </c>
      <c r="AS5" s="1">
        <v>1141.8478780287405</v>
      </c>
      <c r="AT5" s="1">
        <v>1144.264734154322</v>
      </c>
      <c r="AU5" s="1">
        <v>1146.6996818154128</v>
      </c>
      <c r="AV5" s="1">
        <v>1149.0582562552968</v>
      </c>
      <c r="AW5" s="1">
        <v>1151.4339847115057</v>
      </c>
      <c r="AX5" s="1">
        <v>1153.9231706314049</v>
      </c>
      <c r="AY5" s="1">
        <v>1156.3345646377243</v>
      </c>
      <c r="AZ5" s="1">
        <v>1158.7637788194943</v>
      </c>
      <c r="BA5" s="1">
        <v>1161.2110403237971</v>
      </c>
      <c r="BB5" s="1">
        <v>1163.676580422831</v>
      </c>
      <c r="BC5" s="1">
        <v>1166.1606346113956</v>
      </c>
      <c r="BD5" s="1">
        <v>1168.6634427072242</v>
      </c>
      <c r="BE5" s="1">
        <v>1171.1852489542559</v>
      </c>
      <c r="BF5" s="1">
        <v>1173.7263021289523</v>
      </c>
      <c r="BG5" s="1">
        <v>1176.3896870330234</v>
      </c>
      <c r="BH5" s="1">
        <v>1178.970794852401</v>
      </c>
      <c r="BI5" s="1">
        <v>1181.5719348598423</v>
      </c>
      <c r="BJ5" s="1">
        <v>1184.2986590067831</v>
      </c>
      <c r="BK5" s="1">
        <v>1187.0476477363047</v>
      </c>
      <c r="BL5" s="1">
        <v>1189.7121947157229</v>
      </c>
      <c r="BM5" s="1">
        <v>1192.5057734561085</v>
      </c>
      <c r="BN5" s="1">
        <v>1195.3225644178156</v>
      </c>
      <c r="BO5" s="1">
        <v>1198.2726189873063</v>
      </c>
      <c r="BP5" s="1">
        <v>1201.1377654180051</v>
      </c>
      <c r="BQ5" s="1">
        <v>1204.1387762456418</v>
      </c>
      <c r="BR5" s="1">
        <v>1207.1663297431362</v>
      </c>
      <c r="BS5" s="1">
        <v>1210.3344838372109</v>
      </c>
      <c r="BT5" s="1">
        <v>1213.532081233735</v>
      </c>
      <c r="BU5" s="1">
        <v>1216.7595945544901</v>
      </c>
      <c r="BV5" s="1">
        <v>1220.0175072449993</v>
      </c>
      <c r="BW5" s="1">
        <v>1223.4243489745929</v>
      </c>
      <c r="BX5" s="1">
        <v>1226.9841408549623</v>
      </c>
      <c r="BY5" s="1">
        <v>1230.5806379220471</v>
      </c>
      <c r="BZ5" s="1">
        <v>1234.2144943539492</v>
      </c>
      <c r="CA5" s="1">
        <v>1238.0094401421134</v>
      </c>
      <c r="CB5" s="1">
        <v>1241.970202811053</v>
      </c>
      <c r="CC5" s="1">
        <v>1246.1018147022139</v>
      </c>
      <c r="CD5" s="1">
        <v>1250.2821842808632</v>
      </c>
      <c r="CE5" s="1">
        <v>1254.6412801546137</v>
      </c>
      <c r="CF5" s="1">
        <v>1259.31560601364</v>
      </c>
      <c r="CG5" s="1">
        <v>1264.051772542728</v>
      </c>
      <c r="CH5" s="1">
        <v>1268.9854312139882</v>
      </c>
      <c r="CI5" s="1">
        <v>1274.2598636003638</v>
      </c>
      <c r="CJ5" s="1">
        <v>1279.7505124763159</v>
      </c>
      <c r="CK5" s="1">
        <v>1285.6062866420602</v>
      </c>
      <c r="CL5" s="1">
        <v>1291.8432258900327</v>
      </c>
      <c r="CM5" s="1">
        <v>1298.4789272598482</v>
      </c>
      <c r="CN5" s="1">
        <v>1305.6810983835267</v>
      </c>
      <c r="CO5" s="1">
        <v>1313.4801988105576</v>
      </c>
      <c r="CP5" s="1">
        <v>1321.9104293523289</v>
      </c>
      <c r="CQ5" s="1">
        <v>1331.169053004541</v>
      </c>
      <c r="CR5" s="1">
        <v>1341.4751910290479</v>
      </c>
      <c r="CS5" s="1">
        <v>1353.2440973362145</v>
      </c>
      <c r="CT5" s="1">
        <v>1366.7765199213507</v>
      </c>
      <c r="CU5" s="1">
        <v>1382.7899981757839</v>
      </c>
      <c r="CV5" s="1">
        <v>1402.5262964615456</v>
      </c>
      <c r="CW5" s="1">
        <v>1428.1441521955592</v>
      </c>
      <c r="CX5" s="1">
        <v>1464.9465400542417</v>
      </c>
      <c r="CY5" s="1">
        <v>1530.2646486180747</v>
      </c>
    </row>
    <row r="6" spans="1:103" x14ac:dyDescent="0.3">
      <c r="A6" s="1">
        <v>14</v>
      </c>
      <c r="B6" s="1">
        <v>-3.1355463642214443</v>
      </c>
      <c r="C6" s="1">
        <v>1086.5746058227426</v>
      </c>
      <c r="D6" s="1">
        <v>7.4645883589371936E-2</v>
      </c>
      <c r="E6" s="1">
        <v>945.92865379404373</v>
      </c>
      <c r="F6" s="1">
        <v>958.7135408650131</v>
      </c>
      <c r="G6" s="1">
        <v>967.22859299507832</v>
      </c>
      <c r="H6" s="1">
        <v>973.8377464372636</v>
      </c>
      <c r="I6" s="1">
        <v>979.36756542658043</v>
      </c>
      <c r="J6" s="1">
        <v>984.16626023024378</v>
      </c>
      <c r="K6" s="1">
        <v>988.45971614570783</v>
      </c>
      <c r="L6" s="1">
        <v>992.38532744588406</v>
      </c>
      <c r="M6" s="1">
        <v>995.9798030071446</v>
      </c>
      <c r="N6" s="1">
        <v>999.3416719124923</v>
      </c>
      <c r="O6" s="1">
        <v>1002.5183105768954</v>
      </c>
      <c r="P6" s="1">
        <v>1005.5604532834528</v>
      </c>
      <c r="Q6" s="1">
        <v>1008.4623450125255</v>
      </c>
      <c r="R6" s="1">
        <v>1011.2183611962403</v>
      </c>
      <c r="S6" s="1">
        <v>1013.8839405724181</v>
      </c>
      <c r="T6" s="1">
        <v>1016.4556823938295</v>
      </c>
      <c r="U6" s="1">
        <v>1018.9302350094994</v>
      </c>
      <c r="V6" s="1">
        <v>1021.3670920072979</v>
      </c>
      <c r="W6" s="1">
        <v>1023.701423115823</v>
      </c>
      <c r="X6" s="1">
        <v>1025.9939910617454</v>
      </c>
      <c r="Y6" s="1">
        <v>1028.3079418598793</v>
      </c>
      <c r="Z6" s="1">
        <v>1030.5132919383218</v>
      </c>
      <c r="AA6" s="1">
        <v>1032.6726079084428</v>
      </c>
      <c r="AB6" s="1">
        <v>1034.8507593097333</v>
      </c>
      <c r="AC6" s="1">
        <v>1036.9811689042394</v>
      </c>
      <c r="AD6" s="1">
        <v>1039.0624091984832</v>
      </c>
      <c r="AE6" s="1">
        <v>1041.0930619552526</v>
      </c>
      <c r="AF6" s="1">
        <v>1043.1402279789634</v>
      </c>
      <c r="AG6" s="1">
        <v>1045.2041448354951</v>
      </c>
      <c r="AH6" s="1">
        <v>1047.2154149584876</v>
      </c>
      <c r="AI6" s="1">
        <v>1049.1726079497985</v>
      </c>
      <c r="AJ6" s="1">
        <v>1051.1450175387713</v>
      </c>
      <c r="AK6" s="1">
        <v>1053.1328529615682</v>
      </c>
      <c r="AL6" s="1">
        <v>1055.1363275967367</v>
      </c>
      <c r="AM6" s="1">
        <v>1057.0832645562923</v>
      </c>
      <c r="AN6" s="1">
        <v>1059.0451448989509</v>
      </c>
      <c r="AO6" s="1">
        <v>1060.9486757581385</v>
      </c>
      <c r="AP6" s="1">
        <v>1062.9404829779933</v>
      </c>
      <c r="AQ6" s="1">
        <v>1064.8732195173552</v>
      </c>
      <c r="AR6" s="1">
        <v>1066.8205728874302</v>
      </c>
      <c r="AS6" s="1">
        <v>1068.7069943627339</v>
      </c>
      <c r="AT6" s="1">
        <v>1070.6835904948955</v>
      </c>
      <c r="AU6" s="1">
        <v>1072.6753933936848</v>
      </c>
      <c r="AV6" s="1">
        <v>1074.6051217699901</v>
      </c>
      <c r="AW6" s="1">
        <v>1076.5492883924346</v>
      </c>
      <c r="AX6" s="1">
        <v>1078.5867431422841</v>
      </c>
      <c r="AY6" s="1">
        <v>1080.560960002211</v>
      </c>
      <c r="AZ6" s="1">
        <v>1082.5502071757603</v>
      </c>
      <c r="BA6" s="1">
        <v>1084.5546870221615</v>
      </c>
      <c r="BB6" s="1">
        <v>1086.5746058227426</v>
      </c>
      <c r="BC6" s="1">
        <v>1088.6101738804321</v>
      </c>
      <c r="BD6" s="1">
        <v>1090.66160562239</v>
      </c>
      <c r="BE6" s="1">
        <v>1092.7291197058835</v>
      </c>
      <c r="BF6" s="1">
        <v>1094.8129391275288</v>
      </c>
      <c r="BG6" s="1">
        <v>1096.9976525722325</v>
      </c>
      <c r="BH6" s="1">
        <v>1099.1154450687591</v>
      </c>
      <c r="BI6" s="1">
        <v>1101.2502486425337</v>
      </c>
      <c r="BJ6" s="1">
        <v>1103.4887495914043</v>
      </c>
      <c r="BK6" s="1">
        <v>1105.7461887678282</v>
      </c>
      <c r="BL6" s="1">
        <v>1107.9349268962701</v>
      </c>
      <c r="BM6" s="1">
        <v>1110.2303433337686</v>
      </c>
      <c r="BN6" s="1">
        <v>1112.5455555751964</v>
      </c>
      <c r="BO6" s="1">
        <v>1114.9710909105081</v>
      </c>
      <c r="BP6" s="1">
        <v>1117.3275989422405</v>
      </c>
      <c r="BQ6" s="1">
        <v>1119.7966924316195</v>
      </c>
      <c r="BR6" s="1">
        <v>1122.2885080140716</v>
      </c>
      <c r="BS6" s="1">
        <v>1124.8970090408975</v>
      </c>
      <c r="BT6" s="1">
        <v>1127.5307674533831</v>
      </c>
      <c r="BU6" s="1">
        <v>1130.1902164171672</v>
      </c>
      <c r="BV6" s="1">
        <v>1132.87579980952</v>
      </c>
      <c r="BW6" s="1">
        <v>1135.6853334645593</v>
      </c>
      <c r="BX6" s="1">
        <v>1138.6223143257821</v>
      </c>
      <c r="BY6" s="1">
        <v>1141.5909627554402</v>
      </c>
      <c r="BZ6" s="1">
        <v>1144.5918840411414</v>
      </c>
      <c r="CA6" s="1">
        <v>1147.7274013054425</v>
      </c>
      <c r="CB6" s="1">
        <v>1151.0016549618542</v>
      </c>
      <c r="CC6" s="1">
        <v>1154.4190624206942</v>
      </c>
      <c r="CD6" s="1">
        <v>1157.8788258583511</v>
      </c>
      <c r="CE6" s="1">
        <v>1161.4887159252378</v>
      </c>
      <c r="CF6" s="1">
        <v>1165.3622072680334</v>
      </c>
      <c r="CG6" s="1">
        <v>1169.2896858468646</v>
      </c>
      <c r="CH6" s="1">
        <v>1173.3839251588847</v>
      </c>
      <c r="CI6" s="1">
        <v>1177.7643981244055</v>
      </c>
      <c r="CJ6" s="1">
        <v>1182.328292929908</v>
      </c>
      <c r="CK6" s="1">
        <v>1187.2001045755567</v>
      </c>
      <c r="CL6" s="1">
        <v>1192.394159913669</v>
      </c>
      <c r="CM6" s="1">
        <v>1197.9262390552694</v>
      </c>
      <c r="CN6" s="1">
        <v>1203.937671258512</v>
      </c>
      <c r="CO6" s="1">
        <v>1210.455885019295</v>
      </c>
      <c r="CP6" s="1">
        <v>1217.51183643885</v>
      </c>
      <c r="CQ6" s="1">
        <v>1225.2737771208303</v>
      </c>
      <c r="CR6" s="1">
        <v>1233.9299455350736</v>
      </c>
      <c r="CS6" s="1">
        <v>1243.8360831977577</v>
      </c>
      <c r="CT6" s="1">
        <v>1255.2558657257587</v>
      </c>
      <c r="CU6" s="1">
        <v>1268.8115440144757</v>
      </c>
      <c r="CV6" s="1">
        <v>1285.5847107707855</v>
      </c>
      <c r="CW6" s="1">
        <v>1307.4718218391938</v>
      </c>
      <c r="CX6" s="1">
        <v>1339.1610046596438</v>
      </c>
      <c r="CY6" s="1">
        <v>1396.205556625152</v>
      </c>
    </row>
    <row r="7" spans="1:103" x14ac:dyDescent="0.3">
      <c r="A7" s="1">
        <v>15</v>
      </c>
      <c r="B7" s="1">
        <v>-3.9092106753618925</v>
      </c>
      <c r="C7" s="1">
        <v>1042.0190328234307</v>
      </c>
      <c r="D7" s="1">
        <v>6.9033007633862553E-2</v>
      </c>
      <c r="E7" s="1">
        <v>919.92684979042292</v>
      </c>
      <c r="F7" s="1">
        <v>930.85006974011219</v>
      </c>
      <c r="G7" s="1">
        <v>938.14041369961512</v>
      </c>
      <c r="H7" s="1">
        <v>943.80787722608864</v>
      </c>
      <c r="I7" s="1">
        <v>948.55602574955333</v>
      </c>
      <c r="J7" s="1">
        <v>952.68115960448392</v>
      </c>
      <c r="K7" s="1">
        <v>956.37583062906776</v>
      </c>
      <c r="L7" s="1">
        <v>959.75722895258377</v>
      </c>
      <c r="M7" s="1">
        <v>962.85619953572143</v>
      </c>
      <c r="N7" s="1">
        <v>965.7571029853907</v>
      </c>
      <c r="O7" s="1">
        <v>968.50041326713551</v>
      </c>
      <c r="P7" s="1">
        <v>971.12964976865828</v>
      </c>
      <c r="Q7" s="1">
        <v>973.63959516129637</v>
      </c>
      <c r="R7" s="1">
        <v>976.02513424284405</v>
      </c>
      <c r="S7" s="1">
        <v>978.3340549505931</v>
      </c>
      <c r="T7" s="1">
        <v>980.56326415154797</v>
      </c>
      <c r="U7" s="1">
        <v>982.70970456609041</v>
      </c>
      <c r="V7" s="1">
        <v>984.82488042219256</v>
      </c>
      <c r="W7" s="1">
        <v>986.8524145483758</v>
      </c>
      <c r="X7" s="1">
        <v>988.84497578416961</v>
      </c>
      <c r="Y7" s="1">
        <v>990.85744494781875</v>
      </c>
      <c r="Z7" s="1">
        <v>992.77671438176424</v>
      </c>
      <c r="AA7" s="1">
        <v>994.65711810045468</v>
      </c>
      <c r="AB7" s="1">
        <v>996.55513717552719</v>
      </c>
      <c r="AC7" s="1">
        <v>998.41274554722941</v>
      </c>
      <c r="AD7" s="1">
        <v>1000.2286301777308</v>
      </c>
      <c r="AE7" s="1">
        <v>1002.0014832332639</v>
      </c>
      <c r="AF7" s="1">
        <v>1003.7898701286833</v>
      </c>
      <c r="AG7" s="1">
        <v>1005.5940370742851</v>
      </c>
      <c r="AH7" s="1">
        <v>1007.3533016585944</v>
      </c>
      <c r="AI7" s="1">
        <v>1009.0663351331227</v>
      </c>
      <c r="AJ7" s="1">
        <v>1010.7937651921601</v>
      </c>
      <c r="AK7" s="1">
        <v>1012.535810636886</v>
      </c>
      <c r="AL7" s="1">
        <v>1014.292695100556</v>
      </c>
      <c r="AM7" s="1">
        <v>1016.0011011105712</v>
      </c>
      <c r="AN7" s="1">
        <v>1017.7237271588609</v>
      </c>
      <c r="AO7" s="1">
        <v>1019.3961917822905</v>
      </c>
      <c r="AP7" s="1">
        <v>1021.1473580326007</v>
      </c>
      <c r="AQ7" s="1">
        <v>1022.8477157710312</v>
      </c>
      <c r="AR7" s="1">
        <v>1024.562064267644</v>
      </c>
      <c r="AS7" s="1">
        <v>1026.2238639699799</v>
      </c>
      <c r="AT7" s="1">
        <v>1027.9662646553493</v>
      </c>
      <c r="AU7" s="1">
        <v>1029.7232857322958</v>
      </c>
      <c r="AV7" s="1">
        <v>1031.4267232873347</v>
      </c>
      <c r="AW7" s="1">
        <v>1033.1440847894296</v>
      </c>
      <c r="AX7" s="1">
        <v>1034.9451325298414</v>
      </c>
      <c r="AY7" s="1">
        <v>1036.691541734828</v>
      </c>
      <c r="AZ7" s="1">
        <v>1038.4525143102646</v>
      </c>
      <c r="BA7" s="1">
        <v>1040.2282698659239</v>
      </c>
      <c r="BB7" s="1">
        <v>1042.0190328234307</v>
      </c>
      <c r="BC7" s="1">
        <v>1043.8250325550121</v>
      </c>
      <c r="BD7" s="1">
        <v>1045.6465035272208</v>
      </c>
      <c r="BE7" s="1">
        <v>1047.483685449846</v>
      </c>
      <c r="BF7" s="1">
        <v>1049.3368234302411</v>
      </c>
      <c r="BG7" s="1">
        <v>1051.2812826278243</v>
      </c>
      <c r="BH7" s="1">
        <v>1053.1677543819328</v>
      </c>
      <c r="BI7" s="1">
        <v>1055.070962147197</v>
      </c>
      <c r="BJ7" s="1">
        <v>1057.0683405853433</v>
      </c>
      <c r="BK7" s="1">
        <v>1059.0844205996041</v>
      </c>
      <c r="BL7" s="1">
        <v>1061.0408905004142</v>
      </c>
      <c r="BM7" s="1">
        <v>1063.0945821164644</v>
      </c>
      <c r="BN7" s="1">
        <v>1065.1679367487282</v>
      </c>
      <c r="BO7" s="1">
        <v>1067.3422131555014</v>
      </c>
      <c r="BP7" s="1">
        <v>1069.4567146500438</v>
      </c>
      <c r="BQ7" s="1">
        <v>1071.6744844693792</v>
      </c>
      <c r="BR7" s="1">
        <v>1073.9150166978079</v>
      </c>
      <c r="BS7" s="1">
        <v>1076.2630267492884</v>
      </c>
      <c r="BT7" s="1">
        <v>1078.6364565683393</v>
      </c>
      <c r="BU7" s="1">
        <v>1081.0358047920981</v>
      </c>
      <c r="BV7" s="1">
        <v>1083.4615842990011</v>
      </c>
      <c r="BW7" s="1">
        <v>1086.0024259168115</v>
      </c>
      <c r="BX7" s="1">
        <v>1088.6619574726706</v>
      </c>
      <c r="BY7" s="1">
        <v>1091.3537718410257</v>
      </c>
      <c r="BZ7" s="1">
        <v>1094.0785798058075</v>
      </c>
      <c r="CA7" s="1">
        <v>1096.9296557616967</v>
      </c>
      <c r="CB7" s="1">
        <v>1099.9113631913112</v>
      </c>
      <c r="CC7" s="1">
        <v>1103.0283810488595</v>
      </c>
      <c r="CD7" s="1">
        <v>1106.1892493516764</v>
      </c>
      <c r="CE7" s="1">
        <v>1109.4929496353277</v>
      </c>
      <c r="CF7" s="1">
        <v>1113.0444327719399</v>
      </c>
      <c r="CG7" s="1">
        <v>1116.6524329913939</v>
      </c>
      <c r="CH7" s="1">
        <v>1120.4212706394774</v>
      </c>
      <c r="CI7" s="1">
        <v>1124.4623722256972</v>
      </c>
      <c r="CJ7" s="1">
        <v>1128.6825055099716</v>
      </c>
      <c r="CK7" s="1">
        <v>1133.1986223782626</v>
      </c>
      <c r="CL7" s="1">
        <v>1138.026507525007</v>
      </c>
      <c r="CM7" s="1">
        <v>1143.1837017212238</v>
      </c>
      <c r="CN7" s="1">
        <v>1148.8058276590702</v>
      </c>
      <c r="CO7" s="1">
        <v>1154.9236728485605</v>
      </c>
      <c r="CP7" s="1">
        <v>1161.572389900093</v>
      </c>
      <c r="CQ7" s="1">
        <v>1168.9186357054921</v>
      </c>
      <c r="CR7" s="1">
        <v>1177.1523206103577</v>
      </c>
      <c r="CS7" s="1">
        <v>1186.6299520779137</v>
      </c>
      <c r="CT7" s="1">
        <v>1197.6313888589973</v>
      </c>
      <c r="CU7" s="1">
        <v>1210.8003487347949</v>
      </c>
      <c r="CV7" s="1">
        <v>1227.2690033493591</v>
      </c>
      <c r="CW7" s="1">
        <v>1249.0678208744414</v>
      </c>
      <c r="CX7" s="1">
        <v>1281.3068496473638</v>
      </c>
      <c r="CY7" s="1">
        <v>1341.6688188360499</v>
      </c>
    </row>
    <row r="8" spans="1:103" x14ac:dyDescent="0.3">
      <c r="A8" s="1">
        <v>16</v>
      </c>
      <c r="B8" s="1">
        <v>-4.8213461086440654</v>
      </c>
      <c r="C8" s="1">
        <v>1001.5870550313169</v>
      </c>
      <c r="D8" s="1">
        <v>6.0846625532191091E-2</v>
      </c>
      <c r="E8" s="1">
        <v>899.14671216696786</v>
      </c>
      <c r="F8" s="1">
        <v>908.25456171158396</v>
      </c>
      <c r="G8" s="1">
        <v>914.33722239937583</v>
      </c>
      <c r="H8" s="1">
        <v>919.06829358084735</v>
      </c>
      <c r="I8" s="1">
        <v>923.03373499885402</v>
      </c>
      <c r="J8" s="1">
        <v>926.48027742787053</v>
      </c>
      <c r="K8" s="1">
        <v>929.56834594343957</v>
      </c>
      <c r="L8" s="1">
        <v>932.39559541053029</v>
      </c>
      <c r="M8" s="1">
        <v>934.98759197447134</v>
      </c>
      <c r="N8" s="1">
        <v>937.41472319191746</v>
      </c>
      <c r="O8" s="1">
        <v>939.7107331765568</v>
      </c>
      <c r="P8" s="1">
        <v>941.91195892330927</v>
      </c>
      <c r="Q8" s="1">
        <v>944.01396015794842</v>
      </c>
      <c r="R8" s="1">
        <v>946.01237627801504</v>
      </c>
      <c r="S8" s="1">
        <v>947.94717929041258</v>
      </c>
      <c r="T8" s="1">
        <v>949.81573243513571</v>
      </c>
      <c r="U8" s="1">
        <v>951.61542551440016</v>
      </c>
      <c r="V8" s="1">
        <v>953.38941203818763</v>
      </c>
      <c r="W8" s="1">
        <v>955.09037608300684</v>
      </c>
      <c r="X8" s="1">
        <v>956.76246884241482</v>
      </c>
      <c r="Y8" s="1">
        <v>958.45174793077092</v>
      </c>
      <c r="Z8" s="1">
        <v>960.06325226933586</v>
      </c>
      <c r="AA8" s="1">
        <v>961.64256408974018</v>
      </c>
      <c r="AB8" s="1">
        <v>963.23712062717163</v>
      </c>
      <c r="AC8" s="1">
        <v>964.79817237340683</v>
      </c>
      <c r="AD8" s="1">
        <v>966.32459354722482</v>
      </c>
      <c r="AE8" s="1">
        <v>967.81526126854919</v>
      </c>
      <c r="AF8" s="1">
        <v>969.31941569382252</v>
      </c>
      <c r="AG8" s="1">
        <v>970.83728158719691</v>
      </c>
      <c r="AH8" s="1">
        <v>972.31780185094124</v>
      </c>
      <c r="AI8" s="1">
        <v>973.75983107262925</v>
      </c>
      <c r="AJ8" s="1">
        <v>975.21439982712798</v>
      </c>
      <c r="AK8" s="1">
        <v>976.6817089114935</v>
      </c>
      <c r="AL8" s="1">
        <v>978.16196382895919</v>
      </c>
      <c r="AM8" s="1">
        <v>979.60180986905914</v>
      </c>
      <c r="AN8" s="1">
        <v>981.05408213940882</v>
      </c>
      <c r="AO8" s="1">
        <v>982.46449524889033</v>
      </c>
      <c r="AP8" s="1">
        <v>983.94173830491059</v>
      </c>
      <c r="AQ8" s="1">
        <v>985.37657635805226</v>
      </c>
      <c r="AR8" s="1">
        <v>986.82368104637396</v>
      </c>
      <c r="AS8" s="1">
        <v>988.22687560018142</v>
      </c>
      <c r="AT8" s="1">
        <v>989.69860675638813</v>
      </c>
      <c r="AU8" s="1">
        <v>991.18318944230782</v>
      </c>
      <c r="AV8" s="1">
        <v>992.62298474628903</v>
      </c>
      <c r="AW8" s="1">
        <v>994.07504101682923</v>
      </c>
      <c r="AX8" s="1">
        <v>995.59839266985955</v>
      </c>
      <c r="AY8" s="1">
        <v>997.07606216453269</v>
      </c>
      <c r="AZ8" s="1">
        <v>998.56659086835793</v>
      </c>
      <c r="BA8" s="1">
        <v>1000.0701848549069</v>
      </c>
      <c r="BB8" s="1">
        <v>1001.5870550313169</v>
      </c>
      <c r="BC8" s="1">
        <v>1003.1174172881097</v>
      </c>
      <c r="BD8" s="1">
        <v>1004.6614926547977</v>
      </c>
      <c r="BE8" s="1">
        <v>1006.2195074615514</v>
      </c>
      <c r="BF8" s="1">
        <v>1007.7916935072063</v>
      </c>
      <c r="BG8" s="1">
        <v>1009.4420551441592</v>
      </c>
      <c r="BH8" s="1">
        <v>1011.0438930412714</v>
      </c>
      <c r="BI8" s="1">
        <v>1012.6606422664672</v>
      </c>
      <c r="BJ8" s="1">
        <v>1014.358154376428</v>
      </c>
      <c r="BK8" s="1">
        <v>1016.0723662903242</v>
      </c>
      <c r="BL8" s="1">
        <v>1017.7366775287401</v>
      </c>
      <c r="BM8" s="1">
        <v>1019.4845338211321</v>
      </c>
      <c r="BN8" s="1">
        <v>1021.2500103785634</v>
      </c>
      <c r="BO8" s="1">
        <v>1023.1023908870985</v>
      </c>
      <c r="BP8" s="1">
        <v>1024.9048094256989</v>
      </c>
      <c r="BQ8" s="1">
        <v>1026.7962891901743</v>
      </c>
      <c r="BR8" s="1">
        <v>1028.7082724165323</v>
      </c>
      <c r="BS8" s="1">
        <v>1030.7131649818782</v>
      </c>
      <c r="BT8" s="1">
        <v>1032.7410198866596</v>
      </c>
      <c r="BU8" s="1">
        <v>1034.7923225435684</v>
      </c>
      <c r="BV8" s="1">
        <v>1036.8675734195533</v>
      </c>
      <c r="BW8" s="1">
        <v>1039.042737581721</v>
      </c>
      <c r="BX8" s="1">
        <v>1041.3211537506595</v>
      </c>
      <c r="BY8" s="1">
        <v>1043.6289650446322</v>
      </c>
      <c r="BZ8" s="1">
        <v>1045.9668722966335</v>
      </c>
      <c r="CA8" s="1">
        <v>1048.4150980076117</v>
      </c>
      <c r="CB8" s="1">
        <v>1050.9776981580853</v>
      </c>
      <c r="CC8" s="1">
        <v>1053.6590359320235</v>
      </c>
      <c r="CD8" s="1">
        <v>1056.3806929734174</v>
      </c>
      <c r="CE8" s="1">
        <v>1059.2281811034409</v>
      </c>
      <c r="CF8" s="1">
        <v>1062.2925397511533</v>
      </c>
      <c r="CG8" s="1">
        <v>1065.4092366362627</v>
      </c>
      <c r="CH8" s="1">
        <v>1068.6687916437693</v>
      </c>
      <c r="CI8" s="1">
        <v>1072.1683634098663</v>
      </c>
      <c r="CJ8" s="1">
        <v>1075.8281028300705</v>
      </c>
      <c r="CK8" s="1">
        <v>1079.7504556107751</v>
      </c>
      <c r="CL8" s="1">
        <v>1083.9505325265459</v>
      </c>
      <c r="CM8" s="1">
        <v>1088.44522495879</v>
      </c>
      <c r="CN8" s="1">
        <v>1093.3549477468623</v>
      </c>
      <c r="CO8" s="1">
        <v>1098.7095550353122</v>
      </c>
      <c r="CP8" s="1">
        <v>1104.5434036569861</v>
      </c>
      <c r="CQ8" s="1">
        <v>1111.0075710531755</v>
      </c>
      <c r="CR8" s="1">
        <v>1118.2762712774372</v>
      </c>
      <c r="CS8" s="1">
        <v>1126.6753523137318</v>
      </c>
      <c r="CT8" s="1">
        <v>1136.4701062099457</v>
      </c>
      <c r="CU8" s="1">
        <v>1148.2620840512411</v>
      </c>
      <c r="CV8" s="1">
        <v>1163.1188911224006</v>
      </c>
      <c r="CW8" s="1">
        <v>1182.9878910492607</v>
      </c>
      <c r="CX8" s="1">
        <v>1212.8461788332622</v>
      </c>
      <c r="CY8" s="1">
        <v>1270.5542920457176</v>
      </c>
    </row>
    <row r="9" spans="1:103" x14ac:dyDescent="0.3">
      <c r="A9" s="1">
        <v>17</v>
      </c>
      <c r="B9" s="1">
        <v>-5.1396073148706352</v>
      </c>
      <c r="C9" s="1">
        <v>978.7299378344095</v>
      </c>
      <c r="D9" s="1">
        <v>5.9038794674200007E-2</v>
      </c>
      <c r="E9" s="1">
        <v>882.14014993014541</v>
      </c>
      <c r="F9" s="1">
        <v>890.69356644838638</v>
      </c>
      <c r="G9" s="1">
        <v>896.40878443763836</v>
      </c>
      <c r="H9" s="1">
        <v>900.85573515387648</v>
      </c>
      <c r="I9" s="1">
        <v>904.584218294116</v>
      </c>
      <c r="J9" s="1">
        <v>907.82571916008567</v>
      </c>
      <c r="K9" s="1">
        <v>910.73081376952416</v>
      </c>
      <c r="L9" s="1">
        <v>913.391174862865</v>
      </c>
      <c r="M9" s="1">
        <v>915.83071326732636</v>
      </c>
      <c r="N9" s="1">
        <v>918.11556555677782</v>
      </c>
      <c r="O9" s="1">
        <v>920.27742096360441</v>
      </c>
      <c r="P9" s="1">
        <v>922.35043788325754</v>
      </c>
      <c r="Q9" s="1">
        <v>924.3303887285125</v>
      </c>
      <c r="R9" s="1">
        <v>926.21311841646968</v>
      </c>
      <c r="S9" s="1">
        <v>928.03624726605517</v>
      </c>
      <c r="T9" s="1">
        <v>929.79726282735101</v>
      </c>
      <c r="U9" s="1">
        <v>931.49367611296316</v>
      </c>
      <c r="V9" s="1">
        <v>933.16614521634654</v>
      </c>
      <c r="W9" s="1">
        <v>934.77004197544102</v>
      </c>
      <c r="X9" s="1">
        <v>936.3469774027958</v>
      </c>
      <c r="Y9" s="1">
        <v>937.94038867846461</v>
      </c>
      <c r="Z9" s="1">
        <v>939.46069279507174</v>
      </c>
      <c r="AA9" s="1">
        <v>940.95086968354201</v>
      </c>
      <c r="AB9" s="1">
        <v>942.45567826839726</v>
      </c>
      <c r="AC9" s="1">
        <v>943.92911145777487</v>
      </c>
      <c r="AD9" s="1">
        <v>945.37009356925705</v>
      </c>
      <c r="AE9" s="1">
        <v>946.77755097467787</v>
      </c>
      <c r="AF9" s="1">
        <v>948.19797261528618</v>
      </c>
      <c r="AG9" s="1">
        <v>949.63157957660985</v>
      </c>
      <c r="AH9" s="1">
        <v>951.03014599303492</v>
      </c>
      <c r="AI9" s="1">
        <v>952.39257459169369</v>
      </c>
      <c r="AJ9" s="1">
        <v>953.76707534856394</v>
      </c>
      <c r="AK9" s="1">
        <v>955.15384624732337</v>
      </c>
      <c r="AL9" s="1">
        <v>956.55309003372565</v>
      </c>
      <c r="AM9" s="1">
        <v>957.91436776346518</v>
      </c>
      <c r="AN9" s="1">
        <v>959.28762709201624</v>
      </c>
      <c r="AO9" s="1">
        <v>960.62153128894295</v>
      </c>
      <c r="AP9" s="1">
        <v>962.01888200409792</v>
      </c>
      <c r="AQ9" s="1">
        <v>963.37636025725374</v>
      </c>
      <c r="AR9" s="1">
        <v>964.74568488474347</v>
      </c>
      <c r="AS9" s="1">
        <v>966.07369294331568</v>
      </c>
      <c r="AT9" s="1">
        <v>967.46681461445064</v>
      </c>
      <c r="AU9" s="1">
        <v>968.87236255715095</v>
      </c>
      <c r="AV9" s="1">
        <v>970.23576047460415</v>
      </c>
      <c r="AW9" s="1">
        <v>971.61102354273237</v>
      </c>
      <c r="AX9" s="1">
        <v>973.0540891452905</v>
      </c>
      <c r="AY9" s="1">
        <v>974.45415450714813</v>
      </c>
      <c r="AZ9" s="1">
        <v>975.86668008060224</v>
      </c>
      <c r="BA9" s="1">
        <v>977.2918711189368</v>
      </c>
      <c r="BB9" s="1">
        <v>978.7299378344095</v>
      </c>
      <c r="BC9" s="1">
        <v>980.18109555676517</v>
      </c>
      <c r="BD9" s="1">
        <v>981.64556489807251</v>
      </c>
      <c r="BE9" s="1">
        <v>983.12357192418801</v>
      </c>
      <c r="BF9" s="1">
        <v>984.615348333165</v>
      </c>
      <c r="BG9" s="1">
        <v>986.18165774038653</v>
      </c>
      <c r="BH9" s="1">
        <v>987.70226664371899</v>
      </c>
      <c r="BI9" s="1">
        <v>989.23738583453076</v>
      </c>
      <c r="BJ9" s="1">
        <v>990.84957801784765</v>
      </c>
      <c r="BK9" s="1">
        <v>992.47803800127099</v>
      </c>
      <c r="BL9" s="1">
        <v>994.05948927568431</v>
      </c>
      <c r="BM9" s="1">
        <v>995.72075032756663</v>
      </c>
      <c r="BN9" s="1">
        <v>997.39920441462709</v>
      </c>
      <c r="BO9" s="1">
        <v>999.16076567504058</v>
      </c>
      <c r="BP9" s="1">
        <v>1000.8752982678951</v>
      </c>
      <c r="BQ9" s="1">
        <v>1002.6750682373447</v>
      </c>
      <c r="BR9" s="1">
        <v>1004.494893526242</v>
      </c>
      <c r="BS9" s="1">
        <v>1006.4037462790599</v>
      </c>
      <c r="BT9" s="1">
        <v>1008.3350897381897</v>
      </c>
      <c r="BU9" s="1">
        <v>1010.2894155804571</v>
      </c>
      <c r="BV9" s="1">
        <v>1012.2672312868098</v>
      </c>
      <c r="BW9" s="1">
        <v>1014.3410055991839</v>
      </c>
      <c r="BX9" s="1">
        <v>1016.5140374446897</v>
      </c>
      <c r="BY9" s="1">
        <v>1018.7159694857901</v>
      </c>
      <c r="BZ9" s="1">
        <v>1020.9475157906692</v>
      </c>
      <c r="CA9" s="1">
        <v>1023.2853447358674</v>
      </c>
      <c r="CB9" s="1">
        <v>1025.7334828878213</v>
      </c>
      <c r="CC9" s="1">
        <v>1028.2962683464502</v>
      </c>
      <c r="CD9" s="1">
        <v>1030.8988781373205</v>
      </c>
      <c r="CE9" s="1">
        <v>1033.6232250518469</v>
      </c>
      <c r="CF9" s="1">
        <v>1036.5567002059445</v>
      </c>
      <c r="CG9" s="1">
        <v>1039.5420471253613</v>
      </c>
      <c r="CH9" s="1">
        <v>1042.666172894732</v>
      </c>
      <c r="CI9" s="1">
        <v>1046.0225920910582</v>
      </c>
      <c r="CJ9" s="1">
        <v>1049.5351650463456</v>
      </c>
      <c r="CK9" s="1">
        <v>1053.3027287878699</v>
      </c>
      <c r="CL9" s="1">
        <v>1057.3404971691934</v>
      </c>
      <c r="CM9" s="1">
        <v>1061.6655247818935</v>
      </c>
      <c r="CN9" s="1">
        <v>1066.394789767769</v>
      </c>
      <c r="CO9" s="1">
        <v>1071.5585373677227</v>
      </c>
      <c r="CP9" s="1">
        <v>1077.1917064860468</v>
      </c>
      <c r="CQ9" s="1">
        <v>1083.4426239964976</v>
      </c>
      <c r="CR9" s="1">
        <v>1090.4833546059151</v>
      </c>
      <c r="CS9" s="1">
        <v>1098.6351784125002</v>
      </c>
      <c r="CT9" s="1">
        <v>1108.1644080678188</v>
      </c>
      <c r="CU9" s="1">
        <v>1119.670931127011</v>
      </c>
      <c r="CV9" s="1">
        <v>1134.2244815749882</v>
      </c>
      <c r="CW9" s="1">
        <v>1153.7936265888752</v>
      </c>
      <c r="CX9" s="1">
        <v>1183.4526291823613</v>
      </c>
      <c r="CY9" s="1">
        <v>1241.7826081804533</v>
      </c>
    </row>
    <row r="10" spans="1:103" x14ac:dyDescent="0.3">
      <c r="A10" s="1">
        <v>18</v>
      </c>
      <c r="B10" s="1">
        <v>-4.9174025563721582</v>
      </c>
      <c r="C10" s="1">
        <v>963.60167181679503</v>
      </c>
      <c r="D10" s="1">
        <v>6.0719667488662164E-2</v>
      </c>
      <c r="E10" s="1">
        <v>865.60463276152075</v>
      </c>
      <c r="F10" s="1">
        <v>874.29358459376533</v>
      </c>
      <c r="G10" s="1">
        <v>880.09862896548259</v>
      </c>
      <c r="H10" s="1">
        <v>884.61501143344913</v>
      </c>
      <c r="I10" s="1">
        <v>888.40137034456518</v>
      </c>
      <c r="J10" s="1">
        <v>891.69292024544211</v>
      </c>
      <c r="K10" s="1">
        <v>894.64264677629035</v>
      </c>
      <c r="L10" s="1">
        <v>897.34368637464354</v>
      </c>
      <c r="M10" s="1">
        <v>899.82035755971606</v>
      </c>
      <c r="N10" s="1">
        <v>902.13983596690389</v>
      </c>
      <c r="O10" s="1">
        <v>904.33431356399819</v>
      </c>
      <c r="P10" s="1">
        <v>906.43848042627189</v>
      </c>
      <c r="Q10" s="1">
        <v>908.44805900530389</v>
      </c>
      <c r="R10" s="1">
        <v>910.35884651013589</v>
      </c>
      <c r="S10" s="1">
        <v>912.20903537966706</v>
      </c>
      <c r="T10" s="1">
        <v>913.99608428327917</v>
      </c>
      <c r="U10" s="1">
        <v>915.71747639670855</v>
      </c>
      <c r="V10" s="1">
        <v>917.41447417604252</v>
      </c>
      <c r="W10" s="1">
        <v>919.04180107752313</v>
      </c>
      <c r="X10" s="1">
        <v>920.64168246116935</v>
      </c>
      <c r="Y10" s="1">
        <v>922.25818676263862</v>
      </c>
      <c r="Z10" s="1">
        <v>923.80043596634061</v>
      </c>
      <c r="AA10" s="1">
        <v>925.3120378143052</v>
      </c>
      <c r="AB10" s="1">
        <v>926.83839463006848</v>
      </c>
      <c r="AC10" s="1">
        <v>928.33284056275193</v>
      </c>
      <c r="AD10" s="1">
        <v>929.79428879833722</v>
      </c>
      <c r="AE10" s="1">
        <v>931.2216549037463</v>
      </c>
      <c r="AF10" s="1">
        <v>932.66208595323769</v>
      </c>
      <c r="AG10" s="1">
        <v>934.11580258843333</v>
      </c>
      <c r="AH10" s="1">
        <v>935.53390317928938</v>
      </c>
      <c r="AI10" s="1">
        <v>936.91528030431346</v>
      </c>
      <c r="AJ10" s="1">
        <v>938.30881543958071</v>
      </c>
      <c r="AK10" s="1">
        <v>939.7147059602114</v>
      </c>
      <c r="AL10" s="1">
        <v>941.13315393438256</v>
      </c>
      <c r="AM10" s="1">
        <v>942.51302937577657</v>
      </c>
      <c r="AN10" s="1">
        <v>943.9049636107643</v>
      </c>
      <c r="AO10" s="1">
        <v>945.25692325309694</v>
      </c>
      <c r="AP10" s="1">
        <v>946.67309797544556</v>
      </c>
      <c r="AQ10" s="1">
        <v>948.04877354006101</v>
      </c>
      <c r="AR10" s="1">
        <v>949.4363636959406</v>
      </c>
      <c r="AS10" s="1">
        <v>950.78199815781818</v>
      </c>
      <c r="AT10" s="1">
        <v>952.19351616944925</v>
      </c>
      <c r="AU10" s="1">
        <v>953.61752545366983</v>
      </c>
      <c r="AV10" s="1">
        <v>954.99873479318057</v>
      </c>
      <c r="AW10" s="1">
        <v>956.39186702541485</v>
      </c>
      <c r="AX10" s="1">
        <v>957.85357643525663</v>
      </c>
      <c r="AY10" s="1">
        <v>959.27162469356279</v>
      </c>
      <c r="AZ10" s="1">
        <v>960.70218673899899</v>
      </c>
      <c r="BA10" s="1">
        <v>962.14546626388153</v>
      </c>
      <c r="BB10" s="1">
        <v>963.60167181679503</v>
      </c>
      <c r="BC10" s="1">
        <v>965.07101695565586</v>
      </c>
      <c r="BD10" s="1">
        <v>966.55372040678992</v>
      </c>
      <c r="BE10" s="1">
        <v>968.05000623031515</v>
      </c>
      <c r="BF10" s="1">
        <v>969.56010399212062</v>
      </c>
      <c r="BG10" s="1">
        <v>971.14551031241956</v>
      </c>
      <c r="BH10" s="1">
        <v>972.68452020613154</v>
      </c>
      <c r="BI10" s="1">
        <v>974.23807561244291</v>
      </c>
      <c r="BJ10" s="1">
        <v>975.8694759051175</v>
      </c>
      <c r="BK10" s="1">
        <v>977.51717591346051</v>
      </c>
      <c r="BL10" s="1">
        <v>979.11715410099282</v>
      </c>
      <c r="BM10" s="1">
        <v>980.79770756360483</v>
      </c>
      <c r="BN10" s="1">
        <v>982.49547512557274</v>
      </c>
      <c r="BO10" s="1">
        <v>984.27711055829513</v>
      </c>
      <c r="BP10" s="1">
        <v>986.01098651978339</v>
      </c>
      <c r="BQ10" s="1">
        <v>987.8308519480172</v>
      </c>
      <c r="BR10" s="1">
        <v>989.67077548451721</v>
      </c>
      <c r="BS10" s="1">
        <v>991.60046750090157</v>
      </c>
      <c r="BT10" s="1">
        <v>993.55263987542992</v>
      </c>
      <c r="BU10" s="1">
        <v>995.527776820697</v>
      </c>
      <c r="BV10" s="1">
        <v>997.52637786223318</v>
      </c>
      <c r="BW10" s="1">
        <v>999.62164362862143</v>
      </c>
      <c r="BX10" s="1">
        <v>1001.8168586458903</v>
      </c>
      <c r="BY10" s="1">
        <v>1004.0409118807218</v>
      </c>
      <c r="BZ10" s="1">
        <v>1006.2945046599328</v>
      </c>
      <c r="CA10" s="1">
        <v>1008.6550219644106</v>
      </c>
      <c r="CB10" s="1">
        <v>1011.1264642646872</v>
      </c>
      <c r="CC10" s="1">
        <v>1013.7131385972099</v>
      </c>
      <c r="CD10" s="1">
        <v>1016.3394691935642</v>
      </c>
      <c r="CE10" s="1">
        <v>1019.0880542263773</v>
      </c>
      <c r="CF10" s="1">
        <v>1022.04693866998</v>
      </c>
      <c r="CG10" s="1">
        <v>1025.0573966355346</v>
      </c>
      <c r="CH10" s="1">
        <v>1028.206977835345</v>
      </c>
      <c r="CI10" s="1">
        <v>1031.589788806338</v>
      </c>
      <c r="CJ10" s="1">
        <v>1035.1288986306356</v>
      </c>
      <c r="CK10" s="1">
        <v>1038.9236681106865</v>
      </c>
      <c r="CL10" s="1">
        <v>1042.9891155636449</v>
      </c>
      <c r="CM10" s="1">
        <v>1047.3420546310131</v>
      </c>
      <c r="CN10" s="1">
        <v>1052.0997310894154</v>
      </c>
      <c r="CO10" s="1">
        <v>1057.291915860231</v>
      </c>
      <c r="CP10" s="1">
        <v>1062.9529399022929</v>
      </c>
      <c r="CQ10" s="1">
        <v>1069.2307758060028</v>
      </c>
      <c r="CR10" s="1">
        <v>1076.2966245754819</v>
      </c>
      <c r="CS10" s="1">
        <v>1084.4703831263409</v>
      </c>
      <c r="CT10" s="1">
        <v>1094.0151101207232</v>
      </c>
      <c r="CU10" s="1">
        <v>1105.5250481290057</v>
      </c>
      <c r="CV10" s="1">
        <v>1120.0575312309827</v>
      </c>
      <c r="CW10" s="1">
        <v>1139.5503710334444</v>
      </c>
      <c r="CX10" s="1">
        <v>1168.9784450465138</v>
      </c>
      <c r="CY10" s="1">
        <v>1226.3842297706883</v>
      </c>
    </row>
    <row r="11" spans="1:103" x14ac:dyDescent="0.3">
      <c r="A11" s="1">
        <v>19</v>
      </c>
      <c r="B11" s="1">
        <v>-4.9270882588081069</v>
      </c>
      <c r="C11" s="1">
        <v>960.07285356906834</v>
      </c>
      <c r="D11" s="1">
        <v>6.371910624672604E-2</v>
      </c>
      <c r="E11" s="1">
        <v>858.96973518015784</v>
      </c>
      <c r="F11" s="1">
        <v>867.83894848723241</v>
      </c>
      <c r="G11" s="1">
        <v>873.77338509705248</v>
      </c>
      <c r="H11" s="1">
        <v>878.39555741144545</v>
      </c>
      <c r="I11" s="1">
        <v>882.27414068776989</v>
      </c>
      <c r="J11" s="1">
        <v>885.64853195341414</v>
      </c>
      <c r="K11" s="1">
        <v>888.67464065584284</v>
      </c>
      <c r="L11" s="1">
        <v>891.44742601126939</v>
      </c>
      <c r="M11" s="1">
        <v>893.99141830137035</v>
      </c>
      <c r="N11" s="1">
        <v>896.3752929094062</v>
      </c>
      <c r="O11" s="1">
        <v>898.6319101310296</v>
      </c>
      <c r="P11" s="1">
        <v>900.79677959456217</v>
      </c>
      <c r="Q11" s="1">
        <v>902.86536632524724</v>
      </c>
      <c r="R11" s="1">
        <v>904.83320747114635</v>
      </c>
      <c r="S11" s="1">
        <v>906.73952782468689</v>
      </c>
      <c r="T11" s="1">
        <v>908.58162881982742</v>
      </c>
      <c r="U11" s="1">
        <v>910.356834001621</v>
      </c>
      <c r="V11" s="1">
        <v>912.10764121308068</v>
      </c>
      <c r="W11" s="1">
        <v>913.78728188140792</v>
      </c>
      <c r="X11" s="1">
        <v>915.43928108305147</v>
      </c>
      <c r="Y11" s="1">
        <v>917.10914121536587</v>
      </c>
      <c r="Z11" s="1">
        <v>918.70295288238867</v>
      </c>
      <c r="AA11" s="1">
        <v>920.26572029077204</v>
      </c>
      <c r="AB11" s="1">
        <v>921.8443772752089</v>
      </c>
      <c r="AC11" s="1">
        <v>923.39065280772809</v>
      </c>
      <c r="AD11" s="1">
        <v>924.90338649468492</v>
      </c>
      <c r="AE11" s="1">
        <v>926.38141898616902</v>
      </c>
      <c r="AF11" s="1">
        <v>927.87356215411785</v>
      </c>
      <c r="AG11" s="1">
        <v>929.38006467198045</v>
      </c>
      <c r="AH11" s="1">
        <v>930.85023953661414</v>
      </c>
      <c r="AI11" s="1">
        <v>932.28289844248513</v>
      </c>
      <c r="AJ11" s="1">
        <v>933.72872640816388</v>
      </c>
      <c r="AK11" s="1">
        <v>935.18794681926465</v>
      </c>
      <c r="AL11" s="1">
        <v>936.66078861352833</v>
      </c>
      <c r="AM11" s="1">
        <v>938.09414882374529</v>
      </c>
      <c r="AN11" s="1">
        <v>939.54060864303415</v>
      </c>
      <c r="AO11" s="1">
        <v>940.94608288549898</v>
      </c>
      <c r="AP11" s="1">
        <v>942.41890429543025</v>
      </c>
      <c r="AQ11" s="1">
        <v>943.85018866272083</v>
      </c>
      <c r="AR11" s="1">
        <v>945.29445417259444</v>
      </c>
      <c r="AS11" s="1">
        <v>946.69561503654938</v>
      </c>
      <c r="AT11" s="1">
        <v>948.16597951199503</v>
      </c>
      <c r="AU11" s="1">
        <v>949.64998413221076</v>
      </c>
      <c r="AV11" s="1">
        <v>951.08999230293841</v>
      </c>
      <c r="AW11" s="1">
        <v>952.54304013370529</v>
      </c>
      <c r="AX11" s="1">
        <v>954.06827660885028</v>
      </c>
      <c r="AY11" s="1">
        <v>955.54860666597858</v>
      </c>
      <c r="AZ11" s="1">
        <v>957.04265544464909</v>
      </c>
      <c r="BA11" s="1">
        <v>958.55065757544151</v>
      </c>
      <c r="BB11" s="1">
        <v>960.07285356906834</v>
      </c>
      <c r="BC11" s="1">
        <v>961.60949001127221</v>
      </c>
      <c r="BD11" s="1">
        <v>963.16081976578459</v>
      </c>
      <c r="BE11" s="1">
        <v>964.72710218574514</v>
      </c>
      <c r="BF11" s="1">
        <v>966.30860333400517</v>
      </c>
      <c r="BG11" s="1">
        <v>967.96980209391461</v>
      </c>
      <c r="BH11" s="1">
        <v>969.58320369260252</v>
      </c>
      <c r="BI11" s="1">
        <v>971.21267647489378</v>
      </c>
      <c r="BJ11" s="1">
        <v>972.92469433136773</v>
      </c>
      <c r="BK11" s="1">
        <v>974.65475624920816</v>
      </c>
      <c r="BL11" s="1">
        <v>976.33562073059431</v>
      </c>
      <c r="BM11" s="1">
        <v>978.10210663422413</v>
      </c>
      <c r="BN11" s="1">
        <v>979.88770663826665</v>
      </c>
      <c r="BO11" s="1">
        <v>981.76262436334127</v>
      </c>
      <c r="BP11" s="1">
        <v>983.58838335264375</v>
      </c>
      <c r="BQ11" s="1">
        <v>985.50586681641994</v>
      </c>
      <c r="BR11" s="1">
        <v>987.44572129271126</v>
      </c>
      <c r="BS11" s="1">
        <v>989.48156765791884</v>
      </c>
      <c r="BT11" s="1">
        <v>991.5425476675772</v>
      </c>
      <c r="BU11" s="1">
        <v>993.62923544417652</v>
      </c>
      <c r="BV11" s="1">
        <v>995.74222437784624</v>
      </c>
      <c r="BW11" s="1">
        <v>997.95905879502504</v>
      </c>
      <c r="BX11" s="1">
        <v>1000.2834690143347</v>
      </c>
      <c r="BY11" s="1">
        <v>1002.6403409059931</v>
      </c>
      <c r="BZ11" s="1">
        <v>1005.0305144323702</v>
      </c>
      <c r="CA11" s="1">
        <v>1007.5362721195535</v>
      </c>
      <c r="CB11" s="1">
        <v>1010.1621956154202</v>
      </c>
      <c r="CC11" s="1">
        <v>1012.9132309029908</v>
      </c>
      <c r="CD11" s="1">
        <v>1015.7092767962135</v>
      </c>
      <c r="CE11" s="1">
        <v>1018.6385734956524</v>
      </c>
      <c r="CF11" s="1">
        <v>1021.7955810487241</v>
      </c>
      <c r="CG11" s="1">
        <v>1025.0114814273229</v>
      </c>
      <c r="CH11" s="1">
        <v>1028.380231814657</v>
      </c>
      <c r="CI11" s="1">
        <v>1032.0033334684288</v>
      </c>
      <c r="CJ11" s="1">
        <v>1035.7993435611556</v>
      </c>
      <c r="CK11" s="1">
        <v>1039.8759313129121</v>
      </c>
      <c r="CL11" s="1">
        <v>1044.2507299297599</v>
      </c>
      <c r="CM11" s="1">
        <v>1048.9435783079712</v>
      </c>
      <c r="CN11" s="1">
        <v>1054.083247505597</v>
      </c>
      <c r="CO11" s="1">
        <v>1059.7050764996632</v>
      </c>
      <c r="CP11" s="1">
        <v>1065.8500879119608</v>
      </c>
      <c r="CQ11" s="1">
        <v>1072.6841144138823</v>
      </c>
      <c r="CR11" s="1">
        <v>1080.4011814394705</v>
      </c>
      <c r="CS11" s="1">
        <v>1089.3626919486815</v>
      </c>
      <c r="CT11" s="1">
        <v>1099.8758414031124</v>
      </c>
      <c r="CU11" s="1">
        <v>1112.6263386760222</v>
      </c>
      <c r="CV11" s="1">
        <v>1128.8451388691424</v>
      </c>
      <c r="CW11" s="1">
        <v>1150.8254432569152</v>
      </c>
      <c r="CX11" s="1">
        <v>1184.5491510184077</v>
      </c>
      <c r="CY11" s="1">
        <v>1252.5498865888935</v>
      </c>
    </row>
    <row r="12" spans="1:103" x14ac:dyDescent="0.3">
      <c r="A12" s="1">
        <v>20</v>
      </c>
      <c r="B12" s="1">
        <v>-5.0949041363186911</v>
      </c>
      <c r="C12" s="1">
        <v>955.78669398242744</v>
      </c>
      <c r="D12" s="1">
        <v>7.0671580531052866E-2</v>
      </c>
      <c r="E12" s="1">
        <v>848.20214409586799</v>
      </c>
      <c r="F12" s="1">
        <v>857.36981343987475</v>
      </c>
      <c r="G12" s="1">
        <v>863.52818219851304</v>
      </c>
      <c r="H12" s="1">
        <v>868.33875854927464</v>
      </c>
      <c r="I12" s="1">
        <v>872.38516368563035</v>
      </c>
      <c r="J12" s="1">
        <v>875.91295331461777</v>
      </c>
      <c r="K12" s="1">
        <v>879.08259790138356</v>
      </c>
      <c r="L12" s="1">
        <v>881.99195034353465</v>
      </c>
      <c r="M12" s="1">
        <v>884.66555708985049</v>
      </c>
      <c r="N12" s="1">
        <v>887.17469421149576</v>
      </c>
      <c r="O12" s="1">
        <v>889.55332816813939</v>
      </c>
      <c r="P12" s="1">
        <v>891.8384413298586</v>
      </c>
      <c r="Q12" s="1">
        <v>894.02487794037472</v>
      </c>
      <c r="R12" s="1">
        <v>896.10754165728531</v>
      </c>
      <c r="S12" s="1">
        <v>898.12764641294268</v>
      </c>
      <c r="T12" s="1">
        <v>900.08211123273009</v>
      </c>
      <c r="U12" s="1">
        <v>901.96786787677559</v>
      </c>
      <c r="V12" s="1">
        <v>903.82991080067529</v>
      </c>
      <c r="W12" s="1">
        <v>905.61834362516629</v>
      </c>
      <c r="X12" s="1">
        <v>907.37934942497679</v>
      </c>
      <c r="Y12" s="1">
        <v>909.16143520786238</v>
      </c>
      <c r="Z12" s="1">
        <v>910.8642936100274</v>
      </c>
      <c r="AA12" s="1">
        <v>912.53583345983145</v>
      </c>
      <c r="AB12" s="1">
        <v>914.22624578641046</v>
      </c>
      <c r="AC12" s="1">
        <v>915.88383006104073</v>
      </c>
      <c r="AD12" s="1">
        <v>917.50724176691233</v>
      </c>
      <c r="AE12" s="1">
        <v>919.09513264730742</v>
      </c>
      <c r="AF12" s="1">
        <v>920.69992199745911</v>
      </c>
      <c r="AG12" s="1">
        <v>922.32194294679118</v>
      </c>
      <c r="AH12" s="1">
        <v>923.90659825049431</v>
      </c>
      <c r="AI12" s="1">
        <v>925.45249151236487</v>
      </c>
      <c r="AJ12" s="1">
        <v>927.01428554372455</v>
      </c>
      <c r="AK12" s="1">
        <v>928.59228322069237</v>
      </c>
      <c r="AL12" s="1">
        <v>930.1867958888256</v>
      </c>
      <c r="AM12" s="1">
        <v>931.74030196619026</v>
      </c>
      <c r="AN12" s="1">
        <v>933.30975713655153</v>
      </c>
      <c r="AO12" s="1">
        <v>934.83644128223875</v>
      </c>
      <c r="AP12" s="1">
        <v>936.43809362540765</v>
      </c>
      <c r="AQ12" s="1">
        <v>937.99636834350338</v>
      </c>
      <c r="AR12" s="1">
        <v>939.5705825982526</v>
      </c>
      <c r="AS12" s="1">
        <v>941.09956289031402</v>
      </c>
      <c r="AT12" s="1">
        <v>942.70592793055323</v>
      </c>
      <c r="AU12" s="1">
        <v>944.32915133360075</v>
      </c>
      <c r="AV12" s="1">
        <v>945.90614628944513</v>
      </c>
      <c r="AW12" s="1">
        <v>947.49933013823716</v>
      </c>
      <c r="AX12" s="1">
        <v>949.17374542949437</v>
      </c>
      <c r="AY12" s="1">
        <v>950.80091814180344</v>
      </c>
      <c r="AZ12" s="1">
        <v>952.44524229497029</v>
      </c>
      <c r="BA12" s="1">
        <v>954.10705275360806</v>
      </c>
      <c r="BB12" s="1">
        <v>955.78669398242744</v>
      </c>
      <c r="BC12" s="1">
        <v>957.48452041083715</v>
      </c>
      <c r="BD12" s="1">
        <v>959.20089681484797</v>
      </c>
      <c r="BE12" s="1">
        <v>960.93619871726958</v>
      </c>
      <c r="BF12" s="1">
        <v>962.69081280725197</v>
      </c>
      <c r="BG12" s="1">
        <v>964.53652610350207</v>
      </c>
      <c r="BH12" s="1">
        <v>966.3317850684432</v>
      </c>
      <c r="BI12" s="1">
        <v>968.1476049811024</v>
      </c>
      <c r="BJ12" s="1">
        <v>970.058338114094</v>
      </c>
      <c r="BK12" s="1">
        <v>971.99228885289358</v>
      </c>
      <c r="BL12" s="1">
        <v>973.8742391622651</v>
      </c>
      <c r="BM12" s="1">
        <v>975.85526815360765</v>
      </c>
      <c r="BN12" s="1">
        <v>977.86111551938927</v>
      </c>
      <c r="BO12" s="1">
        <v>979.97099804130278</v>
      </c>
      <c r="BP12" s="1">
        <v>982.02924440366371</v>
      </c>
      <c r="BQ12" s="1">
        <v>984.19485217710496</v>
      </c>
      <c r="BR12" s="1">
        <v>986.3898982650278</v>
      </c>
      <c r="BS12" s="1">
        <v>988.69813121708671</v>
      </c>
      <c r="BT12" s="1">
        <v>991.03968307706077</v>
      </c>
      <c r="BU12" s="1">
        <v>993.41544763241575</v>
      </c>
      <c r="BV12" s="1">
        <v>995.8263539951779</v>
      </c>
      <c r="BW12" s="1">
        <v>998.36144214334581</v>
      </c>
      <c r="BX12" s="1">
        <v>1001.0258975032216</v>
      </c>
      <c r="BY12" s="1">
        <v>1003.7342915735046</v>
      </c>
      <c r="BZ12" s="1">
        <v>1006.487973242615</v>
      </c>
      <c r="CA12" s="1">
        <v>1009.3825197569782</v>
      </c>
      <c r="CB12" s="1">
        <v>1012.4244676811029</v>
      </c>
      <c r="CC12" s="1">
        <v>1015.620932324328</v>
      </c>
      <c r="CD12" s="1">
        <v>1018.8799134613757</v>
      </c>
      <c r="CE12" s="1">
        <v>1022.3054504631115</v>
      </c>
      <c r="CF12" s="1">
        <v>1026.010392544013</v>
      </c>
      <c r="CG12" s="1">
        <v>1029.7987129786454</v>
      </c>
      <c r="CH12" s="1">
        <v>1033.7828433296449</v>
      </c>
      <c r="CI12" s="1">
        <v>1038.0861641013098</v>
      </c>
      <c r="CJ12" s="1">
        <v>1042.6157505528104</v>
      </c>
      <c r="CK12" s="1">
        <v>1047.504527003048</v>
      </c>
      <c r="CL12" s="1">
        <v>1052.7797608497203</v>
      </c>
      <c r="CM12" s="1">
        <v>1058.472626846647</v>
      </c>
      <c r="CN12" s="1">
        <v>1064.7492931215252</v>
      </c>
      <c r="CO12" s="1">
        <v>1071.6664634667325</v>
      </c>
      <c r="CP12" s="1">
        <v>1079.2914259330805</v>
      </c>
      <c r="CQ12" s="1">
        <v>1087.8531733079242</v>
      </c>
      <c r="CR12" s="1">
        <v>1097.6296168973306</v>
      </c>
      <c r="CS12" s="1">
        <v>1109.134641249542</v>
      </c>
      <c r="CT12" s="1">
        <v>1122.8531463469017</v>
      </c>
      <c r="CU12" s="1">
        <v>1139.8366144930596</v>
      </c>
      <c r="CV12" s="1">
        <v>1162.0403001743314</v>
      </c>
      <c r="CW12" s="1">
        <v>1193.3463806379464</v>
      </c>
      <c r="CX12" s="1">
        <v>1244.6494816846166</v>
      </c>
      <c r="CY12" s="1">
        <v>1365.3882474149839</v>
      </c>
    </row>
    <row r="13" spans="1:103" x14ac:dyDescent="0.3">
      <c r="A13" s="1" t="s">
        <v>110</v>
      </c>
      <c r="B13" s="1">
        <v>-3.840372160595964</v>
      </c>
      <c r="C13" s="1">
        <v>976.46386815490166</v>
      </c>
      <c r="D13" s="1">
        <v>8.1621836125019637E-2</v>
      </c>
      <c r="E13" s="1">
        <v>846.70009424112959</v>
      </c>
      <c r="F13" s="1">
        <v>857.92235088265602</v>
      </c>
      <c r="G13" s="1">
        <v>865.44900665566831</v>
      </c>
      <c r="H13" s="1">
        <v>871.32113316294351</v>
      </c>
      <c r="I13" s="1">
        <v>876.25518865992831</v>
      </c>
      <c r="J13" s="1">
        <v>880.55273071742704</v>
      </c>
      <c r="K13" s="1">
        <v>884.41056079126952</v>
      </c>
      <c r="L13" s="1">
        <v>887.94863064057745</v>
      </c>
      <c r="M13" s="1">
        <v>891.19743615589596</v>
      </c>
      <c r="N13" s="1">
        <v>894.24408124904585</v>
      </c>
      <c r="O13" s="1">
        <v>897.13015006511159</v>
      </c>
      <c r="P13" s="1">
        <v>899.90075970042983</v>
      </c>
      <c r="Q13" s="1">
        <v>902.54986303800979</v>
      </c>
      <c r="R13" s="1">
        <v>905.0715022315959</v>
      </c>
      <c r="S13" s="1">
        <v>907.51574950425766</v>
      </c>
      <c r="T13" s="1">
        <v>909.879002015433</v>
      </c>
      <c r="U13" s="1">
        <v>912.15768275572441</v>
      </c>
      <c r="V13" s="1">
        <v>914.40624521632412</v>
      </c>
      <c r="W13" s="1">
        <v>916.5645260225026</v>
      </c>
      <c r="X13" s="1">
        <v>918.68835430310867</v>
      </c>
      <c r="Y13" s="1">
        <v>920.83621728056391</v>
      </c>
      <c r="Z13" s="1">
        <v>922.88726683851144</v>
      </c>
      <c r="AA13" s="1">
        <v>924.89931691486311</v>
      </c>
      <c r="AB13" s="1">
        <v>926.93277918114893</v>
      </c>
      <c r="AC13" s="1">
        <v>928.92545965743352</v>
      </c>
      <c r="AD13" s="1">
        <v>930.87580289870289</v>
      </c>
      <c r="AE13" s="1">
        <v>932.7822535496399</v>
      </c>
      <c r="AF13" s="1">
        <v>934.70775306658663</v>
      </c>
      <c r="AG13" s="1">
        <v>936.65264552144606</v>
      </c>
      <c r="AH13" s="1">
        <v>938.55147413970997</v>
      </c>
      <c r="AI13" s="1">
        <v>940.40264091615882</v>
      </c>
      <c r="AJ13" s="1">
        <v>942.27161570499641</v>
      </c>
      <c r="AK13" s="1">
        <v>944.15870810026422</v>
      </c>
      <c r="AL13" s="1">
        <v>946.06423551967521</v>
      </c>
      <c r="AM13" s="1">
        <v>947.91947211150796</v>
      </c>
      <c r="AN13" s="1">
        <v>949.79245228617958</v>
      </c>
      <c r="AO13" s="1">
        <v>951.61311902138721</v>
      </c>
      <c r="AP13" s="1">
        <v>953.52182820602866</v>
      </c>
      <c r="AQ13" s="1">
        <v>955.37749082175344</v>
      </c>
      <c r="AR13" s="1">
        <v>957.25076531642162</v>
      </c>
      <c r="AS13" s="1">
        <v>959.06888075358916</v>
      </c>
      <c r="AT13" s="1">
        <v>960.97758595512641</v>
      </c>
      <c r="AU13" s="1">
        <v>962.9048196586233</v>
      </c>
      <c r="AV13" s="1">
        <v>964.77570479758265</v>
      </c>
      <c r="AW13" s="1">
        <v>966.66431728892496</v>
      </c>
      <c r="AX13" s="1">
        <v>968.64760581079065</v>
      </c>
      <c r="AY13" s="1">
        <v>970.57333140031869</v>
      </c>
      <c r="AZ13" s="1">
        <v>972.51773075268488</v>
      </c>
      <c r="BA13" s="1">
        <v>974.48113113572299</v>
      </c>
      <c r="BB13" s="1">
        <v>976.46386815490166</v>
      </c>
      <c r="BC13" s="1">
        <v>978.46628603307522</v>
      </c>
      <c r="BD13" s="1">
        <v>980.4887379019151</v>
      </c>
      <c r="BE13" s="1">
        <v>982.53158610560888</v>
      </c>
      <c r="BF13" s="1">
        <v>984.59520251744561</v>
      </c>
      <c r="BG13" s="1">
        <v>986.76380495098454</v>
      </c>
      <c r="BH13" s="1">
        <v>988.87098315574394</v>
      </c>
      <c r="BI13" s="1">
        <v>991.0001220612362</v>
      </c>
      <c r="BJ13" s="1">
        <v>993.23816745605302</v>
      </c>
      <c r="BK13" s="1">
        <v>995.50089187231185</v>
      </c>
      <c r="BL13" s="1">
        <v>997.70032015176503</v>
      </c>
      <c r="BM13" s="1">
        <v>1000.0128968253559</v>
      </c>
      <c r="BN13" s="1">
        <v>1002.3516526958662</v>
      </c>
      <c r="BO13" s="1">
        <v>1004.8086447016292</v>
      </c>
      <c r="BP13" s="1">
        <v>1007.2024439008652</v>
      </c>
      <c r="BQ13" s="1">
        <v>1009.717807012282</v>
      </c>
      <c r="BR13" s="1">
        <v>1012.2638710321097</v>
      </c>
      <c r="BS13" s="1">
        <v>1014.9373871108944</v>
      </c>
      <c r="BT13" s="1">
        <v>1017.6454319454347</v>
      </c>
      <c r="BU13" s="1">
        <v>1020.3888135764901</v>
      </c>
      <c r="BV13" s="1">
        <v>1023.1683676057793</v>
      </c>
      <c r="BW13" s="1">
        <v>1026.086247091629</v>
      </c>
      <c r="BX13" s="1">
        <v>1029.1476102766887</v>
      </c>
      <c r="BY13" s="1">
        <v>1032.2536966767491</v>
      </c>
      <c r="BZ13" s="1">
        <v>1035.4056917774026</v>
      </c>
      <c r="CA13" s="1">
        <v>1038.7122914189927</v>
      </c>
      <c r="CB13" s="1">
        <v>1042.1798510063343</v>
      </c>
      <c r="CC13" s="1">
        <v>1045.8152380307029</v>
      </c>
      <c r="CD13" s="1">
        <v>1049.5128406894851</v>
      </c>
      <c r="CE13" s="1">
        <v>1053.3896099653566</v>
      </c>
      <c r="CF13" s="1">
        <v>1057.5711132935639</v>
      </c>
      <c r="CG13" s="1">
        <v>1061.834205821239</v>
      </c>
      <c r="CH13" s="1">
        <v>1066.3037888033491</v>
      </c>
      <c r="CI13" s="1">
        <v>1071.1152423686619</v>
      </c>
      <c r="CJ13" s="1">
        <v>1076.1611953947627</v>
      </c>
      <c r="CK13" s="1">
        <v>1081.5856529180542</v>
      </c>
      <c r="CL13" s="1">
        <v>1087.4132768574639</v>
      </c>
      <c r="CM13" s="1">
        <v>1093.6718562950757</v>
      </c>
      <c r="CN13" s="1">
        <v>1100.5349467790249</v>
      </c>
      <c r="CO13" s="1">
        <v>1108.0521327157405</v>
      </c>
      <c r="CP13" s="1">
        <v>1116.2810829277544</v>
      </c>
      <c r="CQ13" s="1">
        <v>1125.4475817343407</v>
      </c>
      <c r="CR13" s="1">
        <v>1135.8172047214593</v>
      </c>
      <c r="CS13" s="1">
        <v>1147.8837189925189</v>
      </c>
      <c r="CT13" s="1">
        <v>1162.0730231012826</v>
      </c>
      <c r="CU13" s="1">
        <v>1179.3300865413748</v>
      </c>
      <c r="CV13" s="1">
        <v>1201.3564550256619</v>
      </c>
      <c r="CW13" s="1">
        <v>1231.3394150983152</v>
      </c>
      <c r="CX13" s="1">
        <v>1277.6295738353954</v>
      </c>
      <c r="CY13" s="1">
        <v>1371.9852860837916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-2.1602145147560035</v>
      </c>
      <c r="C4" s="1">
        <v>179.45950320496311</v>
      </c>
      <c r="D4" s="1">
        <v>9.5617013014094351E-2</v>
      </c>
      <c r="E4" s="1">
        <v>149.65432371538893</v>
      </c>
      <c r="F4" s="1">
        <v>152.35872144558314</v>
      </c>
      <c r="G4" s="1">
        <v>154.16141450115512</v>
      </c>
      <c r="H4" s="1">
        <v>155.56131750314657</v>
      </c>
      <c r="I4" s="1">
        <v>156.73301335793354</v>
      </c>
      <c r="J4" s="1">
        <v>157.75005903621116</v>
      </c>
      <c r="K4" s="1">
        <v>158.66020719069925</v>
      </c>
      <c r="L4" s="1">
        <v>159.49251132466037</v>
      </c>
      <c r="M4" s="1">
        <v>160.25470622024397</v>
      </c>
      <c r="N4" s="1">
        <v>160.96765123085737</v>
      </c>
      <c r="O4" s="1">
        <v>161.6413708596474</v>
      </c>
      <c r="P4" s="1">
        <v>162.2866089294142</v>
      </c>
      <c r="Q4" s="1">
        <v>162.90213221764952</v>
      </c>
      <c r="R4" s="1">
        <v>163.48673709121778</v>
      </c>
      <c r="S4" s="1">
        <v>164.05217499547587</v>
      </c>
      <c r="T4" s="1">
        <v>164.59771818203947</v>
      </c>
      <c r="U4" s="1">
        <v>165.12265031509563</v>
      </c>
      <c r="V4" s="1">
        <v>165.63958754828667</v>
      </c>
      <c r="W4" s="1">
        <v>166.13477362409952</v>
      </c>
      <c r="X4" s="1">
        <v>166.62109519643764</v>
      </c>
      <c r="Y4" s="1">
        <v>167.11194427307584</v>
      </c>
      <c r="Z4" s="1">
        <v>167.57974549674702</v>
      </c>
      <c r="AA4" s="1">
        <v>168.03776896726015</v>
      </c>
      <c r="AB4" s="1">
        <v>168.49977207020973</v>
      </c>
      <c r="AC4" s="1">
        <v>168.95163099977933</v>
      </c>
      <c r="AD4" s="1">
        <v>169.39304177293403</v>
      </c>
      <c r="AE4" s="1">
        <v>169.82370273084527</v>
      </c>
      <c r="AF4" s="1">
        <v>170.25784292843375</v>
      </c>
      <c r="AG4" s="1">
        <v>170.69550995056917</v>
      </c>
      <c r="AH4" s="1">
        <v>171.12198610171421</v>
      </c>
      <c r="AI4" s="1">
        <v>171.53696817473184</v>
      </c>
      <c r="AJ4" s="1">
        <v>171.95514730979241</v>
      </c>
      <c r="AK4" s="1">
        <v>172.37656519350577</v>
      </c>
      <c r="AL4" s="1">
        <v>172.80126428079865</v>
      </c>
      <c r="AM4" s="1">
        <v>173.21394351939168</v>
      </c>
      <c r="AN4" s="1">
        <v>173.62975345991529</v>
      </c>
      <c r="AO4" s="1">
        <v>174.03315946671921</v>
      </c>
      <c r="AP4" s="1">
        <v>174.45523242727748</v>
      </c>
      <c r="AQ4" s="1">
        <v>174.86474606284602</v>
      </c>
      <c r="AR4" s="1">
        <v>175.27731305586937</v>
      </c>
      <c r="AS4" s="1">
        <v>175.67692740674403</v>
      </c>
      <c r="AT4" s="1">
        <v>176.095596214849</v>
      </c>
      <c r="AU4" s="1">
        <v>176.51743448215203</v>
      </c>
      <c r="AV4" s="1">
        <v>176.92607494608143</v>
      </c>
      <c r="AW4" s="1">
        <v>177.33772002970457</v>
      </c>
      <c r="AX4" s="1">
        <v>177.7690584072796</v>
      </c>
      <c r="AY4" s="1">
        <v>178.18694953422553</v>
      </c>
      <c r="AZ4" s="1">
        <v>178.60796097460107</v>
      </c>
      <c r="BA4" s="1">
        <v>179.0321321547253</v>
      </c>
      <c r="BB4" s="1">
        <v>179.45950320496311</v>
      </c>
      <c r="BC4" s="1">
        <v>179.89011497601177</v>
      </c>
      <c r="BD4" s="1">
        <v>180.32400905565169</v>
      </c>
      <c r="BE4" s="1">
        <v>180.76122778597616</v>
      </c>
      <c r="BF4" s="1">
        <v>181.2018142811165</v>
      </c>
      <c r="BG4" s="1">
        <v>181.66364396441594</v>
      </c>
      <c r="BH4" s="1">
        <v>182.11123770845123</v>
      </c>
      <c r="BI4" s="1">
        <v>182.56233521615584</v>
      </c>
      <c r="BJ4" s="1">
        <v>183.03524332961308</v>
      </c>
      <c r="BK4" s="1">
        <v>183.51204455220525</v>
      </c>
      <c r="BL4" s="1">
        <v>183.97422915875092</v>
      </c>
      <c r="BM4" s="1">
        <v>184.45882546940948</v>
      </c>
      <c r="BN4" s="1">
        <v>184.94747872069527</v>
      </c>
      <c r="BO4" s="1">
        <v>185.45928198560449</v>
      </c>
      <c r="BP4" s="1">
        <v>185.95638449163974</v>
      </c>
      <c r="BQ4" s="1">
        <v>186.47708990970935</v>
      </c>
      <c r="BR4" s="1">
        <v>187.00243113505965</v>
      </c>
      <c r="BS4" s="1">
        <v>187.55220074289548</v>
      </c>
      <c r="BT4" s="1">
        <v>188.10711076931744</v>
      </c>
      <c r="BU4" s="1">
        <v>188.6672426532088</v>
      </c>
      <c r="BV4" s="1">
        <v>189.23267965928517</v>
      </c>
      <c r="BW4" s="1">
        <v>189.82399439877136</v>
      </c>
      <c r="BX4" s="1">
        <v>190.44188702919064</v>
      </c>
      <c r="BY4" s="1">
        <v>191.06618079578286</v>
      </c>
      <c r="BZ4" s="1">
        <v>191.69698813796552</v>
      </c>
      <c r="CA4" s="1">
        <v>192.35578769729915</v>
      </c>
      <c r="CB4" s="1">
        <v>193.04340140835771</v>
      </c>
      <c r="CC4" s="1">
        <v>193.76070377535143</v>
      </c>
      <c r="CD4" s="1">
        <v>194.486497311211</v>
      </c>
      <c r="CE4" s="1">
        <v>195.24334589975237</v>
      </c>
      <c r="CF4" s="1">
        <v>196.05495036513452</v>
      </c>
      <c r="CG4" s="1">
        <v>196.87731324450468</v>
      </c>
      <c r="CH4" s="1">
        <v>197.73398524266585</v>
      </c>
      <c r="CI4" s="1">
        <v>198.64984280892281</v>
      </c>
      <c r="CJ4" s="1">
        <v>199.60325347098581</v>
      </c>
      <c r="CK4" s="1">
        <v>200.62006786103692</v>
      </c>
      <c r="CL4" s="1">
        <v>201.70306236215757</v>
      </c>
      <c r="CM4" s="1">
        <v>202.85528011878037</v>
      </c>
      <c r="CN4" s="1">
        <v>204.10582360778272</v>
      </c>
      <c r="CO4" s="1">
        <v>205.45995510725112</v>
      </c>
      <c r="CP4" s="1">
        <v>206.92357605979191</v>
      </c>
      <c r="CQ4" s="1">
        <v>208.53088085514804</v>
      </c>
      <c r="CR4" s="1">
        <v>210.31982618805739</v>
      </c>
      <c r="CS4" s="1">
        <v>212.36235523883383</v>
      </c>
      <c r="CT4" s="1">
        <v>214.71043785004775</v>
      </c>
      <c r="CU4" s="1">
        <v>217.48818568661375</v>
      </c>
      <c r="CV4" s="1">
        <v>220.91022742751377</v>
      </c>
      <c r="CW4" s="1">
        <v>225.34915829370311</v>
      </c>
      <c r="CX4" s="1">
        <v>231.71911999256372</v>
      </c>
      <c r="CY4" s="1">
        <v>242.99908484576969</v>
      </c>
    </row>
    <row r="5" spans="1:103" x14ac:dyDescent="0.3">
      <c r="A5" s="1">
        <v>13</v>
      </c>
      <c r="B5" s="1">
        <v>-2.1308306027685608</v>
      </c>
      <c r="C5" s="1">
        <v>167.03676414707778</v>
      </c>
      <c r="D5" s="1">
        <v>9.4324921530946029E-2</v>
      </c>
      <c r="E5" s="1">
        <v>139.51996167634036</v>
      </c>
      <c r="F5" s="1">
        <v>142.02806281705219</v>
      </c>
      <c r="G5" s="1">
        <v>143.69875802068736</v>
      </c>
      <c r="H5" s="1">
        <v>144.99550753830573</v>
      </c>
      <c r="I5" s="1">
        <v>146.08042255667195</v>
      </c>
      <c r="J5" s="1">
        <v>147.02180995826194</v>
      </c>
      <c r="K5" s="1">
        <v>147.86398793403305</v>
      </c>
      <c r="L5" s="1">
        <v>148.63391492411529</v>
      </c>
      <c r="M5" s="1">
        <v>149.33880076350454</v>
      </c>
      <c r="N5" s="1">
        <v>149.99797735762533</v>
      </c>
      <c r="O5" s="1">
        <v>150.62074151799553</v>
      </c>
      <c r="P5" s="1">
        <v>151.21704499072214</v>
      </c>
      <c r="Q5" s="1">
        <v>151.78576494009758</v>
      </c>
      <c r="R5" s="1">
        <v>152.32580622526211</v>
      </c>
      <c r="S5" s="1">
        <v>152.84803792819389</v>
      </c>
      <c r="T5" s="1">
        <v>153.35179794476062</v>
      </c>
      <c r="U5" s="1">
        <v>153.83643495742857</v>
      </c>
      <c r="V5" s="1">
        <v>154.3136035541601</v>
      </c>
      <c r="W5" s="1">
        <v>154.77061277685675</v>
      </c>
      <c r="X5" s="1">
        <v>155.21936287277913</v>
      </c>
      <c r="Y5" s="1">
        <v>155.67221191679783</v>
      </c>
      <c r="Z5" s="1">
        <v>156.10372341866199</v>
      </c>
      <c r="AA5" s="1">
        <v>156.52614541706083</v>
      </c>
      <c r="AB5" s="1">
        <v>156.95216699223334</v>
      </c>
      <c r="AC5" s="1">
        <v>157.36876544407693</v>
      </c>
      <c r="AD5" s="1">
        <v>157.77566490448922</v>
      </c>
      <c r="AE5" s="1">
        <v>158.1725917577273</v>
      </c>
      <c r="AF5" s="1">
        <v>158.57266183578426</v>
      </c>
      <c r="AG5" s="1">
        <v>158.97591719691752</v>
      </c>
      <c r="AH5" s="1">
        <v>159.36879877663361</v>
      </c>
      <c r="AI5" s="1">
        <v>159.75103197279768</v>
      </c>
      <c r="AJ5" s="1">
        <v>160.13615012227203</v>
      </c>
      <c r="AK5" s="1">
        <v>160.52419000827018</v>
      </c>
      <c r="AL5" s="1">
        <v>160.91518907634008</v>
      </c>
      <c r="AM5" s="1">
        <v>161.29506210339883</v>
      </c>
      <c r="AN5" s="1">
        <v>161.67775695536858</v>
      </c>
      <c r="AO5" s="1">
        <v>162.04897796170937</v>
      </c>
      <c r="AP5" s="1">
        <v>162.43731550325398</v>
      </c>
      <c r="AQ5" s="1">
        <v>162.8140376216092</v>
      </c>
      <c r="AR5" s="1">
        <v>163.19350869725167</v>
      </c>
      <c r="AS5" s="1">
        <v>163.56100866375954</v>
      </c>
      <c r="AT5" s="1">
        <v>163.9459708804167</v>
      </c>
      <c r="AU5" s="1">
        <v>164.33378411560085</v>
      </c>
      <c r="AV5" s="1">
        <v>164.7094032993796</v>
      </c>
      <c r="AW5" s="1">
        <v>165.08772363553831</v>
      </c>
      <c r="AX5" s="1">
        <v>165.48407743754726</v>
      </c>
      <c r="AY5" s="1">
        <v>165.86801045228714</v>
      </c>
      <c r="AZ5" s="1">
        <v>166.25474610547846</v>
      </c>
      <c r="BA5" s="1">
        <v>166.64431895169423</v>
      </c>
      <c r="BB5" s="1">
        <v>167.03676414707778</v>
      </c>
      <c r="BC5" s="1">
        <v>167.43211746290226</v>
      </c>
      <c r="BD5" s="1">
        <v>167.83041529950634</v>
      </c>
      <c r="BE5" s="1">
        <v>168.23169470061825</v>
      </c>
      <c r="BF5" s="1">
        <v>168.63599336808076</v>
      </c>
      <c r="BG5" s="1">
        <v>169.05970807843858</v>
      </c>
      <c r="BH5" s="1">
        <v>169.47028578337387</v>
      </c>
      <c r="BI5" s="1">
        <v>169.88400156807077</v>
      </c>
      <c r="BJ5" s="1">
        <v>170.31763842300509</v>
      </c>
      <c r="BK5" s="1">
        <v>170.75475968294373</v>
      </c>
      <c r="BL5" s="1">
        <v>171.17839858347807</v>
      </c>
      <c r="BM5" s="1">
        <v>171.62249290599323</v>
      </c>
      <c r="BN5" s="1">
        <v>172.07021440866265</v>
      </c>
      <c r="BO5" s="1">
        <v>172.53904877396022</v>
      </c>
      <c r="BP5" s="1">
        <v>172.99432024166407</v>
      </c>
      <c r="BQ5" s="1">
        <v>173.47110623393232</v>
      </c>
      <c r="BR5" s="1">
        <v>173.95203063498323</v>
      </c>
      <c r="BS5" s="1">
        <v>174.45520315613879</v>
      </c>
      <c r="BT5" s="1">
        <v>174.9629607872007</v>
      </c>
      <c r="BU5" s="1">
        <v>175.4753741840743</v>
      </c>
      <c r="BV5" s="1">
        <v>175.99251554200518</v>
      </c>
      <c r="BW5" s="1">
        <v>176.53318921296804</v>
      </c>
      <c r="BX5" s="1">
        <v>177.09801637171452</v>
      </c>
      <c r="BY5" s="1">
        <v>177.66854040008261</v>
      </c>
      <c r="BZ5" s="1">
        <v>178.24485853085599</v>
      </c>
      <c r="CA5" s="1">
        <v>178.84658009114131</v>
      </c>
      <c r="CB5" s="1">
        <v>179.47443235730051</v>
      </c>
      <c r="CC5" s="1">
        <v>180.12918846274226</v>
      </c>
      <c r="CD5" s="1">
        <v>180.79148170719603</v>
      </c>
      <c r="CE5" s="1">
        <v>181.48188293833979</v>
      </c>
      <c r="CF5" s="1">
        <v>182.22197044665808</v>
      </c>
      <c r="CG5" s="1">
        <v>182.97158995962783</v>
      </c>
      <c r="CH5" s="1">
        <v>183.75218404286241</v>
      </c>
      <c r="CI5" s="1">
        <v>184.58636745373718</v>
      </c>
      <c r="CJ5" s="1">
        <v>185.45437934316053</v>
      </c>
      <c r="CK5" s="1">
        <v>186.3796907539938</v>
      </c>
      <c r="CL5" s="1">
        <v>187.36474108320601</v>
      </c>
      <c r="CM5" s="1">
        <v>188.41220036917039</v>
      </c>
      <c r="CN5" s="1">
        <v>189.54839472062977</v>
      </c>
      <c r="CO5" s="1">
        <v>190.77793483696178</v>
      </c>
      <c r="CP5" s="1">
        <v>192.10598224870023</v>
      </c>
      <c r="CQ5" s="1">
        <v>193.56330734675274</v>
      </c>
      <c r="CR5" s="1">
        <v>195.18396037186054</v>
      </c>
      <c r="CS5" s="1">
        <v>197.03256623956653</v>
      </c>
      <c r="CT5" s="1">
        <v>199.15534835977792</v>
      </c>
      <c r="CU5" s="1">
        <v>201.66325438520562</v>
      </c>
      <c r="CV5" s="1">
        <v>204.74784626512661</v>
      </c>
      <c r="CW5" s="1">
        <v>208.74063511454477</v>
      </c>
      <c r="CX5" s="1">
        <v>214.45334600914765</v>
      </c>
      <c r="CY5" s="1">
        <v>224.51835892086564</v>
      </c>
    </row>
    <row r="6" spans="1:103" x14ac:dyDescent="0.3">
      <c r="A6" s="1">
        <v>14</v>
      </c>
      <c r="B6" s="1">
        <v>-2.2082186516407649</v>
      </c>
      <c r="C6" s="1">
        <v>154.52202712855615</v>
      </c>
      <c r="D6" s="1">
        <v>8.8650150516375759E-2</v>
      </c>
      <c r="E6" s="1">
        <v>130.37429649661621</v>
      </c>
      <c r="F6" s="1">
        <v>132.59359837116571</v>
      </c>
      <c r="G6" s="1">
        <v>134.06990913902914</v>
      </c>
      <c r="H6" s="1">
        <v>135.21467196853138</v>
      </c>
      <c r="I6" s="1">
        <v>136.17168124957018</v>
      </c>
      <c r="J6" s="1">
        <v>137.00153142072804</v>
      </c>
      <c r="K6" s="1">
        <v>137.74349083857726</v>
      </c>
      <c r="L6" s="1">
        <v>138.42143645013945</v>
      </c>
      <c r="M6" s="1">
        <v>139.04180879291675</v>
      </c>
      <c r="N6" s="1">
        <v>139.62169038853506</v>
      </c>
      <c r="O6" s="1">
        <v>140.16930696306881</v>
      </c>
      <c r="P6" s="1">
        <v>140.69344361684679</v>
      </c>
      <c r="Q6" s="1">
        <v>141.19314141020936</v>
      </c>
      <c r="R6" s="1">
        <v>141.66746597227925</v>
      </c>
      <c r="S6" s="1">
        <v>142.12598576805485</v>
      </c>
      <c r="T6" s="1">
        <v>142.56813596548167</v>
      </c>
      <c r="U6" s="1">
        <v>142.99336142008499</v>
      </c>
      <c r="V6" s="1">
        <v>143.41189929954345</v>
      </c>
      <c r="W6" s="1">
        <v>143.81262941146505</v>
      </c>
      <c r="X6" s="1">
        <v>144.20599797600659</v>
      </c>
      <c r="Y6" s="1">
        <v>144.60283948714661</v>
      </c>
      <c r="Z6" s="1">
        <v>144.98087006509056</v>
      </c>
      <c r="AA6" s="1">
        <v>145.35083136948072</v>
      </c>
      <c r="AB6" s="1">
        <v>145.72383860888036</v>
      </c>
      <c r="AC6" s="1">
        <v>146.08849172765937</v>
      </c>
      <c r="AD6" s="1">
        <v>146.44455623269701</v>
      </c>
      <c r="AE6" s="1">
        <v>146.79179971301735</v>
      </c>
      <c r="AF6" s="1">
        <v>147.14169865131933</v>
      </c>
      <c r="AG6" s="1">
        <v>147.49428751330066</v>
      </c>
      <c r="AH6" s="1">
        <v>147.83771332267841</v>
      </c>
      <c r="AI6" s="1">
        <v>148.17174331905338</v>
      </c>
      <c r="AJ6" s="1">
        <v>148.50820676539266</v>
      </c>
      <c r="AK6" s="1">
        <v>148.84713374273454</v>
      </c>
      <c r="AL6" s="1">
        <v>149.18855485821263</v>
      </c>
      <c r="AM6" s="1">
        <v>149.52017361746857</v>
      </c>
      <c r="AN6" s="1">
        <v>149.85416891099942</v>
      </c>
      <c r="AO6" s="1">
        <v>150.17806711267221</v>
      </c>
      <c r="AP6" s="1">
        <v>150.51681195289279</v>
      </c>
      <c r="AQ6" s="1">
        <v>150.84533876699729</v>
      </c>
      <c r="AR6" s="1">
        <v>151.17617721643882</v>
      </c>
      <c r="AS6" s="1">
        <v>151.49649677705784</v>
      </c>
      <c r="AT6" s="1">
        <v>151.83195017315904</v>
      </c>
      <c r="AU6" s="1">
        <v>152.16979829046545</v>
      </c>
      <c r="AV6" s="1">
        <v>152.49693758249566</v>
      </c>
      <c r="AW6" s="1">
        <v>152.82634396054007</v>
      </c>
      <c r="AX6" s="1">
        <v>153.17136017271619</v>
      </c>
      <c r="AY6" s="1">
        <v>153.50547452529366</v>
      </c>
      <c r="AZ6" s="1">
        <v>153.84193837050327</v>
      </c>
      <c r="BA6" s="1">
        <v>154.18077973752659</v>
      </c>
      <c r="BB6" s="1">
        <v>154.52202712855615</v>
      </c>
      <c r="BC6" s="1">
        <v>154.86570952914025</v>
      </c>
      <c r="BD6" s="1">
        <v>155.21185641880598</v>
      </c>
      <c r="BE6" s="1">
        <v>155.56049778196979</v>
      </c>
      <c r="BF6" s="1">
        <v>155.91166411914463</v>
      </c>
      <c r="BG6" s="1">
        <v>156.27958896150543</v>
      </c>
      <c r="BH6" s="1">
        <v>156.63600303766205</v>
      </c>
      <c r="BI6" s="1">
        <v>156.99503809908521</v>
      </c>
      <c r="BJ6" s="1">
        <v>157.37125006751248</v>
      </c>
      <c r="BK6" s="1">
        <v>157.75036972546761</v>
      </c>
      <c r="BL6" s="1">
        <v>158.11768545143156</v>
      </c>
      <c r="BM6" s="1">
        <v>158.5026201069293</v>
      </c>
      <c r="BN6" s="1">
        <v>158.89057749079552</v>
      </c>
      <c r="BO6" s="1">
        <v>159.29669886532645</v>
      </c>
      <c r="BP6" s="1">
        <v>159.69094355880938</v>
      </c>
      <c r="BQ6" s="1">
        <v>160.10368352925849</v>
      </c>
      <c r="BR6" s="1">
        <v>160.51986559726492</v>
      </c>
      <c r="BS6" s="1">
        <v>160.95514963255781</v>
      </c>
      <c r="BT6" s="1">
        <v>161.39424335898065</v>
      </c>
      <c r="BU6" s="1">
        <v>161.83720341108236</v>
      </c>
      <c r="BV6" s="1">
        <v>162.28408761580798</v>
      </c>
      <c r="BW6" s="1">
        <v>162.751131854541</v>
      </c>
      <c r="BX6" s="1">
        <v>163.23884878557956</v>
      </c>
      <c r="BY6" s="1">
        <v>163.7312859114661</v>
      </c>
      <c r="BZ6" s="1">
        <v>164.22852087575197</v>
      </c>
      <c r="CA6" s="1">
        <v>164.74745514887059</v>
      </c>
      <c r="CB6" s="1">
        <v>165.28868699655615</v>
      </c>
      <c r="CC6" s="1">
        <v>165.85285174466827</v>
      </c>
      <c r="CD6" s="1">
        <v>166.42324120942482</v>
      </c>
      <c r="CE6" s="1">
        <v>167.01754918436345</v>
      </c>
      <c r="CF6" s="1">
        <v>167.65429972487189</v>
      </c>
      <c r="CG6" s="1">
        <v>168.29890467656111</v>
      </c>
      <c r="CH6" s="1">
        <v>168.96977356759385</v>
      </c>
      <c r="CI6" s="1">
        <v>169.68627942125059</v>
      </c>
      <c r="CJ6" s="1">
        <v>170.43138063650454</v>
      </c>
      <c r="CK6" s="1">
        <v>171.22514909198588</v>
      </c>
      <c r="CL6" s="1">
        <v>172.06957460777753</v>
      </c>
      <c r="CM6" s="1">
        <v>172.96683150985064</v>
      </c>
      <c r="CN6" s="1">
        <v>173.93931877784217</v>
      </c>
      <c r="CO6" s="1">
        <v>174.99078509806606</v>
      </c>
      <c r="CP6" s="1">
        <v>176.12541821700634</v>
      </c>
      <c r="CQ6" s="1">
        <v>177.36921442501091</v>
      </c>
      <c r="CR6" s="1">
        <v>178.75082122250245</v>
      </c>
      <c r="CS6" s="1">
        <v>180.32471118495829</v>
      </c>
      <c r="CT6" s="1">
        <v>182.1293318136324</v>
      </c>
      <c r="CU6" s="1">
        <v>184.25761617291607</v>
      </c>
      <c r="CV6" s="1">
        <v>186.86971054453483</v>
      </c>
      <c r="CW6" s="1">
        <v>190.2416766579901</v>
      </c>
      <c r="CX6" s="1">
        <v>195.04791155682327</v>
      </c>
      <c r="CY6" s="1">
        <v>203.46290032243192</v>
      </c>
    </row>
    <row r="7" spans="1:103" x14ac:dyDescent="0.3">
      <c r="A7" s="1">
        <v>15</v>
      </c>
      <c r="B7" s="1">
        <v>-2.5373781479504158</v>
      </c>
      <c r="C7" s="1">
        <v>145.52821459744217</v>
      </c>
      <c r="D7" s="1">
        <v>8.7922668537207732E-2</v>
      </c>
      <c r="E7" s="1">
        <v>123.42511577111408</v>
      </c>
      <c r="F7" s="1">
        <v>125.42431863756551</v>
      </c>
      <c r="G7" s="1">
        <v>126.75725975943692</v>
      </c>
      <c r="H7" s="1">
        <v>127.79259603044127</v>
      </c>
      <c r="I7" s="1">
        <v>128.65933162546645</v>
      </c>
      <c r="J7" s="1">
        <v>129.41181346965371</v>
      </c>
      <c r="K7" s="1">
        <v>130.08532970986855</v>
      </c>
      <c r="L7" s="1">
        <v>130.70135144307875</v>
      </c>
      <c r="M7" s="1">
        <v>131.26558094285974</v>
      </c>
      <c r="N7" s="1">
        <v>131.79344199434203</v>
      </c>
      <c r="O7" s="1">
        <v>132.29234423017891</v>
      </c>
      <c r="P7" s="1">
        <v>132.77023459894176</v>
      </c>
      <c r="Q7" s="1">
        <v>133.2261920425187</v>
      </c>
      <c r="R7" s="1">
        <v>133.65931654250105</v>
      </c>
      <c r="S7" s="1">
        <v>134.07830783826182</v>
      </c>
      <c r="T7" s="1">
        <v>134.48262172528638</v>
      </c>
      <c r="U7" s="1">
        <v>134.87172195506577</v>
      </c>
      <c r="V7" s="1">
        <v>135.25495672268622</v>
      </c>
      <c r="W7" s="1">
        <v>135.62212401853063</v>
      </c>
      <c r="X7" s="1">
        <v>135.98277498282033</v>
      </c>
      <c r="Y7" s="1">
        <v>136.34684154297986</v>
      </c>
      <c r="Z7" s="1">
        <v>136.69386880632226</v>
      </c>
      <c r="AA7" s="1">
        <v>137.03369624348491</v>
      </c>
      <c r="AB7" s="1">
        <v>137.37653113083252</v>
      </c>
      <c r="AC7" s="1">
        <v>137.71189268971921</v>
      </c>
      <c r="AD7" s="1">
        <v>138.03955263052467</v>
      </c>
      <c r="AE7" s="1">
        <v>138.35928419240022</v>
      </c>
      <c r="AF7" s="1">
        <v>138.6816509305784</v>
      </c>
      <c r="AG7" s="1">
        <v>139.00669036456603</v>
      </c>
      <c r="AH7" s="1">
        <v>139.32347167476428</v>
      </c>
      <c r="AI7" s="1">
        <v>139.6317663006711</v>
      </c>
      <c r="AJ7" s="1">
        <v>139.9424877328845</v>
      </c>
      <c r="AK7" s="1">
        <v>140.25566896362227</v>
      </c>
      <c r="AL7" s="1">
        <v>140.57134362460684</v>
      </c>
      <c r="AM7" s="1">
        <v>140.87813771462748</v>
      </c>
      <c r="AN7" s="1">
        <v>141.18731352660643</v>
      </c>
      <c r="AO7" s="1">
        <v>141.48731922105574</v>
      </c>
      <c r="AP7" s="1">
        <v>141.80126369203288</v>
      </c>
      <c r="AQ7" s="1">
        <v>142.10592234451755</v>
      </c>
      <c r="AR7" s="1">
        <v>142.41290910502553</v>
      </c>
      <c r="AS7" s="1">
        <v>142.71031279279993</v>
      </c>
      <c r="AT7" s="1">
        <v>143.02195599483608</v>
      </c>
      <c r="AU7" s="1">
        <v>143.3360199764175</v>
      </c>
      <c r="AV7" s="1">
        <v>143.64031770958482</v>
      </c>
      <c r="AW7" s="1">
        <v>143.94691301932281</v>
      </c>
      <c r="AX7" s="1">
        <v>144.2682416149845</v>
      </c>
      <c r="AY7" s="1">
        <v>144.579617459296</v>
      </c>
      <c r="AZ7" s="1">
        <v>144.89338367939541</v>
      </c>
      <c r="BA7" s="1">
        <v>145.2095719631923</v>
      </c>
      <c r="BB7" s="1">
        <v>145.52821459744217</v>
      </c>
      <c r="BC7" s="1">
        <v>145.84934448247981</v>
      </c>
      <c r="BD7" s="1">
        <v>146.17299514740051</v>
      </c>
      <c r="BE7" s="1">
        <v>146.4992007657047</v>
      </c>
      <c r="BF7" s="1">
        <v>146.82799617142322</v>
      </c>
      <c r="BG7" s="1">
        <v>147.17272881982188</v>
      </c>
      <c r="BH7" s="1">
        <v>147.5069182514637</v>
      </c>
      <c r="BI7" s="1">
        <v>147.84380759639495</v>
      </c>
      <c r="BJ7" s="1">
        <v>148.1970770920891</v>
      </c>
      <c r="BK7" s="1">
        <v>148.55335081370023</v>
      </c>
      <c r="BL7" s="1">
        <v>148.89879591437045</v>
      </c>
      <c r="BM7" s="1">
        <v>149.26109161972465</v>
      </c>
      <c r="BN7" s="1">
        <v>149.62652499394233</v>
      </c>
      <c r="BO7" s="1">
        <v>150.0093848557884</v>
      </c>
      <c r="BP7" s="1">
        <v>150.38136074492755</v>
      </c>
      <c r="BQ7" s="1">
        <v>150.77111941787922</v>
      </c>
      <c r="BR7" s="1">
        <v>151.16447513303936</v>
      </c>
      <c r="BS7" s="1">
        <v>151.57626030117513</v>
      </c>
      <c r="BT7" s="1">
        <v>151.99204111060766</v>
      </c>
      <c r="BU7" s="1">
        <v>152.41188460906471</v>
      </c>
      <c r="BV7" s="1">
        <v>152.83585945054696</v>
      </c>
      <c r="BW7" s="1">
        <v>153.27940657091006</v>
      </c>
      <c r="BX7" s="1">
        <v>153.74307659315866</v>
      </c>
      <c r="BY7" s="1">
        <v>154.21174653870025</v>
      </c>
      <c r="BZ7" s="1">
        <v>154.68550971978843</v>
      </c>
      <c r="CA7" s="1">
        <v>155.18051751847912</v>
      </c>
      <c r="CB7" s="1">
        <v>155.69742020246585</v>
      </c>
      <c r="CC7" s="1">
        <v>156.23691096106995</v>
      </c>
      <c r="CD7" s="1">
        <v>156.78307293592789</v>
      </c>
      <c r="CE7" s="1">
        <v>157.35291383463456</v>
      </c>
      <c r="CF7" s="1">
        <v>157.96433818283526</v>
      </c>
      <c r="CG7" s="1">
        <v>158.58425037699919</v>
      </c>
      <c r="CH7" s="1">
        <v>159.23044213767665</v>
      </c>
      <c r="CI7" s="1">
        <v>159.92175616159781</v>
      </c>
      <c r="CJ7" s="1">
        <v>160.64195059954397</v>
      </c>
      <c r="CK7" s="1">
        <v>161.41065106013906</v>
      </c>
      <c r="CL7" s="1">
        <v>162.23009050820195</v>
      </c>
      <c r="CM7" s="1">
        <v>163.10272455511389</v>
      </c>
      <c r="CN7" s="1">
        <v>164.05079947763306</v>
      </c>
      <c r="CO7" s="1">
        <v>165.07857612809678</v>
      </c>
      <c r="CP7" s="1">
        <v>166.19085331923768</v>
      </c>
      <c r="CQ7" s="1">
        <v>167.41403947370031</v>
      </c>
      <c r="CR7" s="1">
        <v>168.77762781176122</v>
      </c>
      <c r="CS7" s="1">
        <v>170.3373849533983</v>
      </c>
      <c r="CT7" s="1">
        <v>172.13439464760091</v>
      </c>
      <c r="CU7" s="1">
        <v>174.26584822357123</v>
      </c>
      <c r="CV7" s="1">
        <v>176.90042457364197</v>
      </c>
      <c r="CW7" s="1">
        <v>180.33301543850513</v>
      </c>
      <c r="CX7" s="1">
        <v>185.2907513618122</v>
      </c>
      <c r="CY7" s="1">
        <v>194.17164163717325</v>
      </c>
    </row>
    <row r="8" spans="1:103" x14ac:dyDescent="0.3">
      <c r="A8" s="1">
        <v>16</v>
      </c>
      <c r="B8" s="1">
        <v>-3.0479905999400589</v>
      </c>
      <c r="C8" s="1">
        <v>140.52415725503786</v>
      </c>
      <c r="D8" s="1">
        <v>8.5742861870867326E-2</v>
      </c>
      <c r="E8" s="1">
        <v>120.24910080903537</v>
      </c>
      <c r="F8" s="1">
        <v>122.04632006586765</v>
      </c>
      <c r="G8" s="1">
        <v>123.24788952205071</v>
      </c>
      <c r="H8" s="1">
        <v>124.18309798657059</v>
      </c>
      <c r="I8" s="1">
        <v>124.96734350070751</v>
      </c>
      <c r="J8" s="1">
        <v>125.6492222116815</v>
      </c>
      <c r="K8" s="1">
        <v>126.26036245427404</v>
      </c>
      <c r="L8" s="1">
        <v>126.82002396872259</v>
      </c>
      <c r="M8" s="1">
        <v>127.33322217120144</v>
      </c>
      <c r="N8" s="1">
        <v>127.81386124798</v>
      </c>
      <c r="O8" s="1">
        <v>128.26860163412778</v>
      </c>
      <c r="P8" s="1">
        <v>128.70462434640433</v>
      </c>
      <c r="Q8" s="1">
        <v>129.12103739481179</v>
      </c>
      <c r="R8" s="1">
        <v>129.51696595403584</v>
      </c>
      <c r="S8" s="1">
        <v>129.90032075691195</v>
      </c>
      <c r="T8" s="1">
        <v>130.27057274448853</v>
      </c>
      <c r="U8" s="1">
        <v>130.6271988448016</v>
      </c>
      <c r="V8" s="1">
        <v>130.97874575443606</v>
      </c>
      <c r="W8" s="1">
        <v>131.31583294104885</v>
      </c>
      <c r="X8" s="1">
        <v>131.64720642159531</v>
      </c>
      <c r="Y8" s="1">
        <v>131.98199114528632</v>
      </c>
      <c r="Z8" s="1">
        <v>132.3013648440965</v>
      </c>
      <c r="AA8" s="1">
        <v>132.61435866756528</v>
      </c>
      <c r="AB8" s="1">
        <v>132.93037168459179</v>
      </c>
      <c r="AC8" s="1">
        <v>133.23974050070396</v>
      </c>
      <c r="AD8" s="1">
        <v>133.54224025348765</v>
      </c>
      <c r="AE8" s="1">
        <v>133.83764693351148</v>
      </c>
      <c r="AF8" s="1">
        <v>134.13571679457536</v>
      </c>
      <c r="AG8" s="1">
        <v>134.4364922120289</v>
      </c>
      <c r="AH8" s="1">
        <v>134.72985430095164</v>
      </c>
      <c r="AI8" s="1">
        <v>135.01557536129565</v>
      </c>
      <c r="AJ8" s="1">
        <v>135.30376517396587</v>
      </c>
      <c r="AK8" s="1">
        <v>135.59446137652711</v>
      </c>
      <c r="AL8" s="1">
        <v>135.88770243223112</v>
      </c>
      <c r="AM8" s="1">
        <v>136.17291751900183</v>
      </c>
      <c r="AN8" s="1">
        <v>136.46057149813007</v>
      </c>
      <c r="AO8" s="1">
        <v>136.73991103741241</v>
      </c>
      <c r="AP8" s="1">
        <v>137.03246022141244</v>
      </c>
      <c r="AQ8" s="1">
        <v>137.31658412280541</v>
      </c>
      <c r="AR8" s="1">
        <v>137.60310788411715</v>
      </c>
      <c r="AS8" s="1">
        <v>137.88090796733897</v>
      </c>
      <c r="AT8" s="1">
        <v>138.17224373044994</v>
      </c>
      <c r="AU8" s="1">
        <v>138.46608750779242</v>
      </c>
      <c r="AV8" s="1">
        <v>138.75103023464354</v>
      </c>
      <c r="AW8" s="1">
        <v>139.03836156907121</v>
      </c>
      <c r="AX8" s="1">
        <v>139.33975796992834</v>
      </c>
      <c r="AY8" s="1">
        <v>139.63207240099325</v>
      </c>
      <c r="AZ8" s="1">
        <v>139.92688517390243</v>
      </c>
      <c r="BA8" s="1">
        <v>140.22423396175438</v>
      </c>
      <c r="BB8" s="1">
        <v>140.52415725503786</v>
      </c>
      <c r="BC8" s="1">
        <v>140.82669438484737</v>
      </c>
      <c r="BD8" s="1">
        <v>141.13188554691496</v>
      </c>
      <c r="BE8" s="1">
        <v>141.43977182649402</v>
      </c>
      <c r="BF8" s="1">
        <v>141.75039522413033</v>
      </c>
      <c r="BG8" s="1">
        <v>142.07639326369178</v>
      </c>
      <c r="BH8" s="1">
        <v>142.39273458100178</v>
      </c>
      <c r="BI8" s="1">
        <v>142.7119465991936</v>
      </c>
      <c r="BJ8" s="1">
        <v>143.04702177518203</v>
      </c>
      <c r="BK8" s="1">
        <v>143.38530457996646</v>
      </c>
      <c r="BL8" s="1">
        <v>143.71365191614794</v>
      </c>
      <c r="BM8" s="1">
        <v>144.05838531662482</v>
      </c>
      <c r="BN8" s="1">
        <v>144.4064907862325</v>
      </c>
      <c r="BO8" s="1">
        <v>144.77161649218067</v>
      </c>
      <c r="BP8" s="1">
        <v>145.12677774243764</v>
      </c>
      <c r="BQ8" s="1">
        <v>145.49936112899158</v>
      </c>
      <c r="BR8" s="1">
        <v>145.87584709890282</v>
      </c>
      <c r="BS8" s="1">
        <v>146.270476312813</v>
      </c>
      <c r="BT8" s="1">
        <v>146.669462973496</v>
      </c>
      <c r="BU8" s="1">
        <v>147.07289213118244</v>
      </c>
      <c r="BV8" s="1">
        <v>147.48085122926784</v>
      </c>
      <c r="BW8" s="1">
        <v>147.90825175245448</v>
      </c>
      <c r="BX8" s="1">
        <v>148.35571474042047</v>
      </c>
      <c r="BY8" s="1">
        <v>148.8087085117071</v>
      </c>
      <c r="BZ8" s="1">
        <v>149.2673540291965</v>
      </c>
      <c r="CA8" s="1">
        <v>149.74735778448635</v>
      </c>
      <c r="CB8" s="1">
        <v>150.24946600478296</v>
      </c>
      <c r="CC8" s="1">
        <v>150.77447859334245</v>
      </c>
      <c r="CD8" s="1">
        <v>151.30699736364855</v>
      </c>
      <c r="CE8" s="1">
        <v>151.86370485165122</v>
      </c>
      <c r="CF8" s="1">
        <v>152.46230462869426</v>
      </c>
      <c r="CG8" s="1">
        <v>153.07057184640698</v>
      </c>
      <c r="CH8" s="1">
        <v>153.70610082544638</v>
      </c>
      <c r="CI8" s="1">
        <v>154.3877001514349</v>
      </c>
      <c r="CJ8" s="1">
        <v>155.09966385799871</v>
      </c>
      <c r="CK8" s="1">
        <v>155.86174182527915</v>
      </c>
      <c r="CL8" s="1">
        <v>156.67662327039397</v>
      </c>
      <c r="CM8" s="1">
        <v>157.54729410087288</v>
      </c>
      <c r="CN8" s="1">
        <v>158.49668210479189</v>
      </c>
      <c r="CO8" s="1">
        <v>159.53002240818648</v>
      </c>
      <c r="CP8" s="1">
        <v>160.65328520306153</v>
      </c>
      <c r="CQ8" s="1">
        <v>161.89465941214064</v>
      </c>
      <c r="CR8" s="1">
        <v>163.28627123251252</v>
      </c>
      <c r="CS8" s="1">
        <v>164.88840700064176</v>
      </c>
      <c r="CT8" s="1">
        <v>166.74837734046932</v>
      </c>
      <c r="CU8" s="1">
        <v>168.97493197203701</v>
      </c>
      <c r="CV8" s="1">
        <v>171.75918225570945</v>
      </c>
      <c r="CW8" s="1">
        <v>175.44334647502163</v>
      </c>
      <c r="CX8" s="1">
        <v>180.88690849505358</v>
      </c>
      <c r="CY8" s="1">
        <v>191.0494870816768</v>
      </c>
    </row>
    <row r="9" spans="1:103" x14ac:dyDescent="0.3">
      <c r="A9" s="1">
        <v>17</v>
      </c>
      <c r="B9" s="1">
        <v>-3.0441594018498259</v>
      </c>
      <c r="C9" s="1">
        <v>137.67812296607971</v>
      </c>
      <c r="D9" s="1">
        <v>8.5480378385190722E-2</v>
      </c>
      <c r="E9" s="1">
        <v>117.85377929337872</v>
      </c>
      <c r="F9" s="1">
        <v>119.61254727483406</v>
      </c>
      <c r="G9" s="1">
        <v>120.78826359949831</v>
      </c>
      <c r="H9" s="1">
        <v>121.70326708015264</v>
      </c>
      <c r="I9" s="1">
        <v>122.4705121221664</v>
      </c>
      <c r="J9" s="1">
        <v>123.13756649793991</v>
      </c>
      <c r="K9" s="1">
        <v>123.73538591793438</v>
      </c>
      <c r="L9" s="1">
        <v>124.28281984046473</v>
      </c>
      <c r="M9" s="1">
        <v>124.78478110669909</v>
      </c>
      <c r="N9" s="1">
        <v>125.25487471226741</v>
      </c>
      <c r="O9" s="1">
        <v>125.69961859001313</v>
      </c>
      <c r="P9" s="1">
        <v>126.1260385208043</v>
      </c>
      <c r="Q9" s="1">
        <v>126.53326431867131</v>
      </c>
      <c r="R9" s="1">
        <v>126.92044265176872</v>
      </c>
      <c r="S9" s="1">
        <v>127.29531115530934</v>
      </c>
      <c r="T9" s="1">
        <v>127.65735377116809</v>
      </c>
      <c r="U9" s="1">
        <v>128.0060603402973</v>
      </c>
      <c r="V9" s="1">
        <v>128.34978864393827</v>
      </c>
      <c r="W9" s="1">
        <v>128.67936768305577</v>
      </c>
      <c r="X9" s="1">
        <v>129.00334959212313</v>
      </c>
      <c r="Y9" s="1">
        <v>129.33065582831628</v>
      </c>
      <c r="Z9" s="1">
        <v>129.64288509451742</v>
      </c>
      <c r="AA9" s="1">
        <v>129.94886748646007</v>
      </c>
      <c r="AB9" s="1">
        <v>130.25779162531865</v>
      </c>
      <c r="AC9" s="1">
        <v>130.56021100401659</v>
      </c>
      <c r="AD9" s="1">
        <v>130.8559063843195</v>
      </c>
      <c r="AE9" s="1">
        <v>131.1446593816375</v>
      </c>
      <c r="AF9" s="1">
        <v>131.43600665518579</v>
      </c>
      <c r="AG9" s="1">
        <v>131.72998933594604</v>
      </c>
      <c r="AH9" s="1">
        <v>132.01671723256629</v>
      </c>
      <c r="AI9" s="1">
        <v>132.29596842678873</v>
      </c>
      <c r="AJ9" s="1">
        <v>132.57762396164702</v>
      </c>
      <c r="AK9" s="1">
        <v>132.86172035764631</v>
      </c>
      <c r="AL9" s="1">
        <v>133.14829493345786</v>
      </c>
      <c r="AM9" s="1">
        <v>133.42701738741638</v>
      </c>
      <c r="AN9" s="1">
        <v>133.70811456967303</v>
      </c>
      <c r="AO9" s="1">
        <v>133.9810784830143</v>
      </c>
      <c r="AP9" s="1">
        <v>134.26694168375022</v>
      </c>
      <c r="AQ9" s="1">
        <v>134.54456343571499</v>
      </c>
      <c r="AR9" s="1">
        <v>134.8245213841914</v>
      </c>
      <c r="AS9" s="1">
        <v>135.09594713932302</v>
      </c>
      <c r="AT9" s="1">
        <v>135.3805890384744</v>
      </c>
      <c r="AU9" s="1">
        <v>135.66767200135646</v>
      </c>
      <c r="AV9" s="1">
        <v>135.94604972424844</v>
      </c>
      <c r="AW9" s="1">
        <v>136.22675201948442</v>
      </c>
      <c r="AX9" s="1">
        <v>136.52118512436192</v>
      </c>
      <c r="AY9" s="1">
        <v>136.80673649180937</v>
      </c>
      <c r="AZ9" s="1">
        <v>137.09471878561405</v>
      </c>
      <c r="BA9" s="1">
        <v>137.3851685120315</v>
      </c>
      <c r="BB9" s="1">
        <v>137.67812296607971</v>
      </c>
      <c r="BC9" s="1">
        <v>137.97362025384632</v>
      </c>
      <c r="BD9" s="1">
        <v>138.27169931557748</v>
      </c>
      <c r="BE9" s="1">
        <v>138.57239994958098</v>
      </c>
      <c r="BF9" s="1">
        <v>138.87576283697865</v>
      </c>
      <c r="BG9" s="1">
        <v>139.19412907472923</v>
      </c>
      <c r="BH9" s="1">
        <v>139.50305292537632</v>
      </c>
      <c r="BI9" s="1">
        <v>139.81476839059553</v>
      </c>
      <c r="BJ9" s="1">
        <v>140.14196168489784</v>
      </c>
      <c r="BK9" s="1">
        <v>140.47227379845882</v>
      </c>
      <c r="BL9" s="1">
        <v>140.7928716423682</v>
      </c>
      <c r="BM9" s="1">
        <v>141.12945506507012</v>
      </c>
      <c r="BN9" s="1">
        <v>141.46931646900984</v>
      </c>
      <c r="BO9" s="1">
        <v>141.82577942628552</v>
      </c>
      <c r="BP9" s="1">
        <v>142.17249893118816</v>
      </c>
      <c r="BQ9" s="1">
        <v>142.53621004756809</v>
      </c>
      <c r="BR9" s="1">
        <v>142.90371363873317</v>
      </c>
      <c r="BS9" s="1">
        <v>143.28890896104187</v>
      </c>
      <c r="BT9" s="1">
        <v>143.6783380481302</v>
      </c>
      <c r="BU9" s="1">
        <v>144.07208314266032</v>
      </c>
      <c r="BV9" s="1">
        <v>144.47022879022077</v>
      </c>
      <c r="BW9" s="1">
        <v>144.88732578870415</v>
      </c>
      <c r="BX9" s="1">
        <v>145.32397686715882</v>
      </c>
      <c r="BY9" s="1">
        <v>145.76599915088849</v>
      </c>
      <c r="BZ9" s="1">
        <v>146.21350952684733</v>
      </c>
      <c r="CA9" s="1">
        <v>146.68183055412058</v>
      </c>
      <c r="CB9" s="1">
        <v>147.17168603503453</v>
      </c>
      <c r="CC9" s="1">
        <v>147.68385169006169</v>
      </c>
      <c r="CD9" s="1">
        <v>148.20330273972888</v>
      </c>
      <c r="CE9" s="1">
        <v>148.74630865388744</v>
      </c>
      <c r="CF9" s="1">
        <v>149.33012950349439</v>
      </c>
      <c r="CG9" s="1">
        <v>149.92332953781602</v>
      </c>
      <c r="CH9" s="1">
        <v>150.54306218786328</v>
      </c>
      <c r="CI9" s="1">
        <v>151.20765836287015</v>
      </c>
      <c r="CJ9" s="1">
        <v>151.90179257640295</v>
      </c>
      <c r="CK9" s="1">
        <v>152.64470728211484</v>
      </c>
      <c r="CL9" s="1">
        <v>153.43900658700977</v>
      </c>
      <c r="CM9" s="1">
        <v>154.28758095522554</v>
      </c>
      <c r="CN9" s="1">
        <v>155.21274937978441</v>
      </c>
      <c r="CO9" s="1">
        <v>156.21957780401775</v>
      </c>
      <c r="CP9" s="1">
        <v>157.31384102022091</v>
      </c>
      <c r="CQ9" s="1">
        <v>158.52294412081685</v>
      </c>
      <c r="CR9" s="1">
        <v>159.87809715922967</v>
      </c>
      <c r="CS9" s="1">
        <v>161.43788247003266</v>
      </c>
      <c r="CT9" s="1">
        <v>163.24817101293408</v>
      </c>
      <c r="CU9" s="1">
        <v>165.41450514049723</v>
      </c>
      <c r="CV9" s="1">
        <v>168.12227232715671</v>
      </c>
      <c r="CW9" s="1">
        <v>171.70314532238811</v>
      </c>
      <c r="CX9" s="1">
        <v>176.98952128264591</v>
      </c>
      <c r="CY9" s="1">
        <v>186.84293087651105</v>
      </c>
    </row>
    <row r="10" spans="1:103" x14ac:dyDescent="0.3">
      <c r="A10" s="1">
        <v>18</v>
      </c>
      <c r="B10" s="1">
        <v>-3.1998939625657763</v>
      </c>
      <c r="C10" s="1">
        <v>134.73496085258984</v>
      </c>
      <c r="D10" s="1">
        <v>8.4629263960804876E-2</v>
      </c>
      <c r="E10" s="1">
        <v>115.65875089813115</v>
      </c>
      <c r="F10" s="1">
        <v>117.34241189501384</v>
      </c>
      <c r="G10" s="1">
        <v>118.46868472393029</v>
      </c>
      <c r="H10" s="1">
        <v>119.34565524166689</v>
      </c>
      <c r="I10" s="1">
        <v>120.08132169059058</v>
      </c>
      <c r="J10" s="1">
        <v>120.72115990329385</v>
      </c>
      <c r="K10" s="1">
        <v>121.2947814660554</v>
      </c>
      <c r="L10" s="1">
        <v>121.82022096291163</v>
      </c>
      <c r="M10" s="1">
        <v>122.30215528340925</v>
      </c>
      <c r="N10" s="1">
        <v>122.75361746749229</v>
      </c>
      <c r="O10" s="1">
        <v>123.18084693610881</v>
      </c>
      <c r="P10" s="1">
        <v>123.59057820533029</v>
      </c>
      <c r="Q10" s="1">
        <v>123.98196308736695</v>
      </c>
      <c r="R10" s="1">
        <v>124.35416902341245</v>
      </c>
      <c r="S10" s="1">
        <v>124.71462459587346</v>
      </c>
      <c r="T10" s="1">
        <v>125.06282630269807</v>
      </c>
      <c r="U10" s="1">
        <v>125.39827596004201</v>
      </c>
      <c r="V10" s="1">
        <v>125.72900864384837</v>
      </c>
      <c r="W10" s="1">
        <v>126.04619491221449</v>
      </c>
      <c r="X10" s="1">
        <v>126.35805998730042</v>
      </c>
      <c r="Y10" s="1">
        <v>126.67319166076447</v>
      </c>
      <c r="Z10" s="1">
        <v>126.97387018765906</v>
      </c>
      <c r="AA10" s="1">
        <v>127.26859322462951</v>
      </c>
      <c r="AB10" s="1">
        <v>127.56621087944761</v>
      </c>
      <c r="AC10" s="1">
        <v>127.85762189172156</v>
      </c>
      <c r="AD10" s="1">
        <v>128.14261163806046</v>
      </c>
      <c r="AE10" s="1">
        <v>128.42096616464013</v>
      </c>
      <c r="AF10" s="1">
        <v>128.70187793318465</v>
      </c>
      <c r="AG10" s="1">
        <v>128.98538862853033</v>
      </c>
      <c r="AH10" s="1">
        <v>129.26195948871481</v>
      </c>
      <c r="AI10" s="1">
        <v>129.53137261175203</v>
      </c>
      <c r="AJ10" s="1">
        <v>129.80315990782941</v>
      </c>
      <c r="AK10" s="1">
        <v>130.07735848890141</v>
      </c>
      <c r="AL10" s="1">
        <v>130.35400630355662</v>
      </c>
      <c r="AM10" s="1">
        <v>130.62312973642989</v>
      </c>
      <c r="AN10" s="1">
        <v>130.89460224330577</v>
      </c>
      <c r="AO10" s="1">
        <v>131.15827433530009</v>
      </c>
      <c r="AP10" s="1">
        <v>131.43446450729144</v>
      </c>
      <c r="AQ10" s="1">
        <v>131.70274924178037</v>
      </c>
      <c r="AR10" s="1">
        <v>131.97334906704623</v>
      </c>
      <c r="AS10" s="1">
        <v>132.23575742495925</v>
      </c>
      <c r="AT10" s="1">
        <v>132.51100203076012</v>
      </c>
      <c r="AU10" s="1">
        <v>132.78866895065269</v>
      </c>
      <c r="AV10" s="1">
        <v>133.05797592557678</v>
      </c>
      <c r="AW10" s="1">
        <v>133.32959177954936</v>
      </c>
      <c r="AX10" s="1">
        <v>133.61455927192583</v>
      </c>
      <c r="AY10" s="1">
        <v>133.89099492382755</v>
      </c>
      <c r="AZ10" s="1">
        <v>134.16984858777937</v>
      </c>
      <c r="BA10" s="1">
        <v>134.45115777912591</v>
      </c>
      <c r="BB10" s="1">
        <v>134.73496085258984</v>
      </c>
      <c r="BC10" s="1">
        <v>135.02129702688848</v>
      </c>
      <c r="BD10" s="1">
        <v>135.3102064102454</v>
      </c>
      <c r="BE10" s="1">
        <v>135.60173002683663</v>
      </c>
      <c r="BF10" s="1">
        <v>135.89590984421227</v>
      </c>
      <c r="BG10" s="1">
        <v>136.20472072018759</v>
      </c>
      <c r="BH10" s="1">
        <v>136.50445341022939</v>
      </c>
      <c r="BI10" s="1">
        <v>136.80697597452772</v>
      </c>
      <c r="BJ10" s="1">
        <v>137.12460848467575</v>
      </c>
      <c r="BK10" s="1">
        <v>137.4453614643927</v>
      </c>
      <c r="BL10" s="1">
        <v>137.75677119226103</v>
      </c>
      <c r="BM10" s="1">
        <v>138.08380443607686</v>
      </c>
      <c r="BN10" s="1">
        <v>138.41412333786792</v>
      </c>
      <c r="BO10" s="1">
        <v>138.76068730376167</v>
      </c>
      <c r="BP10" s="1">
        <v>139.09788702061718</v>
      </c>
      <c r="BQ10" s="1">
        <v>139.451727952391</v>
      </c>
      <c r="BR10" s="1">
        <v>139.80938029023872</v>
      </c>
      <c r="BS10" s="1">
        <v>140.18438278165118</v>
      </c>
      <c r="BT10" s="1">
        <v>140.56364631467221</v>
      </c>
      <c r="BU10" s="1">
        <v>140.94725694039613</v>
      </c>
      <c r="BV10" s="1">
        <v>141.3353032211202</v>
      </c>
      <c r="BW10" s="1">
        <v>141.74198168760958</v>
      </c>
      <c r="BX10" s="1">
        <v>142.16790467519525</v>
      </c>
      <c r="BY10" s="1">
        <v>142.59925517062771</v>
      </c>
      <c r="BZ10" s="1">
        <v>143.03615622635832</v>
      </c>
      <c r="CA10" s="1">
        <v>143.49358685632973</v>
      </c>
      <c r="CB10" s="1">
        <v>143.97228602404826</v>
      </c>
      <c r="CC10" s="1">
        <v>144.47304694720643</v>
      </c>
      <c r="CD10" s="1">
        <v>144.98120535628885</v>
      </c>
      <c r="CE10" s="1">
        <v>145.51270542605081</v>
      </c>
      <c r="CF10" s="1">
        <v>146.08450063771869</v>
      </c>
      <c r="CG10" s="1">
        <v>146.66585276908171</v>
      </c>
      <c r="CH10" s="1">
        <v>147.27361227656453</v>
      </c>
      <c r="CI10" s="1">
        <v>147.9258344747347</v>
      </c>
      <c r="CJ10" s="1">
        <v>148.60756705691944</v>
      </c>
      <c r="CK10" s="1">
        <v>149.3378089051437</v>
      </c>
      <c r="CL10" s="1">
        <v>150.11925647154592</v>
      </c>
      <c r="CM10" s="1">
        <v>150.95491113871952</v>
      </c>
      <c r="CN10" s="1">
        <v>151.86696485802375</v>
      </c>
      <c r="CO10" s="1">
        <v>152.86069478936651</v>
      </c>
      <c r="CP10" s="1">
        <v>153.94213878241251</v>
      </c>
      <c r="CQ10" s="1">
        <v>155.13883287888632</v>
      </c>
      <c r="CR10" s="1">
        <v>156.48232352104651</v>
      </c>
      <c r="CS10" s="1">
        <v>158.03170579385127</v>
      </c>
      <c r="CT10" s="1">
        <v>159.83410214643411</v>
      </c>
      <c r="CU10" s="1">
        <v>161.99711372114928</v>
      </c>
      <c r="CV10" s="1">
        <v>164.71051827996604</v>
      </c>
      <c r="CW10" s="1">
        <v>168.31646633906277</v>
      </c>
      <c r="CX10" s="1">
        <v>173.67925709364135</v>
      </c>
      <c r="CY10" s="1">
        <v>183.81544498310367</v>
      </c>
    </row>
    <row r="11" spans="1:103" x14ac:dyDescent="0.3">
      <c r="A11" s="1">
        <v>19</v>
      </c>
      <c r="B11" s="1">
        <v>-3.1693424279380751</v>
      </c>
      <c r="C11" s="1">
        <v>133.82312401430161</v>
      </c>
      <c r="D11" s="1">
        <v>8.2292082929298641E-2</v>
      </c>
      <c r="E11" s="1">
        <v>115.22811144884838</v>
      </c>
      <c r="F11" s="1">
        <v>116.88171578256251</v>
      </c>
      <c r="G11" s="1">
        <v>117.98667573396109</v>
      </c>
      <c r="H11" s="1">
        <v>118.84636451442081</v>
      </c>
      <c r="I11" s="1">
        <v>119.56706179010615</v>
      </c>
      <c r="J11" s="1">
        <v>120.19352541984556</v>
      </c>
      <c r="K11" s="1">
        <v>120.75487198858228</v>
      </c>
      <c r="L11" s="1">
        <v>121.26882884922277</v>
      </c>
      <c r="M11" s="1">
        <v>121.74002858840103</v>
      </c>
      <c r="N11" s="1">
        <v>122.18125738751556</v>
      </c>
      <c r="O11" s="1">
        <v>122.59864325119962</v>
      </c>
      <c r="P11" s="1">
        <v>122.99878720759419</v>
      </c>
      <c r="Q11" s="1">
        <v>123.38087875474045</v>
      </c>
      <c r="R11" s="1">
        <v>123.74412321978679</v>
      </c>
      <c r="S11" s="1">
        <v>124.09578465303881</v>
      </c>
      <c r="T11" s="1">
        <v>124.43538248206822</v>
      </c>
      <c r="U11" s="1">
        <v>124.76244169653266</v>
      </c>
      <c r="V11" s="1">
        <v>125.08480365404269</v>
      </c>
      <c r="W11" s="1">
        <v>125.39386985292619</v>
      </c>
      <c r="X11" s="1">
        <v>125.69766256751166</v>
      </c>
      <c r="Y11" s="1">
        <v>126.00454767738725</v>
      </c>
      <c r="Z11" s="1">
        <v>126.29727338683624</v>
      </c>
      <c r="AA11" s="1">
        <v>126.58412064173898</v>
      </c>
      <c r="AB11" s="1">
        <v>126.87370388186383</v>
      </c>
      <c r="AC11" s="1">
        <v>127.15716848337644</v>
      </c>
      <c r="AD11" s="1">
        <v>127.43431040338317</v>
      </c>
      <c r="AE11" s="1">
        <v>127.70492641636524</v>
      </c>
      <c r="AF11" s="1">
        <v>127.97795467835864</v>
      </c>
      <c r="AG11" s="1">
        <v>128.25343329554059</v>
      </c>
      <c r="AH11" s="1">
        <v>128.52209511927614</v>
      </c>
      <c r="AI11" s="1">
        <v>128.78373370200902</v>
      </c>
      <c r="AJ11" s="1">
        <v>129.04760742884395</v>
      </c>
      <c r="AK11" s="1">
        <v>129.31375012888216</v>
      </c>
      <c r="AL11" s="1">
        <v>129.58219636917573</v>
      </c>
      <c r="AM11" s="1">
        <v>129.84326990053358</v>
      </c>
      <c r="AN11" s="1">
        <v>130.10655057739805</v>
      </c>
      <c r="AO11" s="1">
        <v>130.36219700863455</v>
      </c>
      <c r="AP11" s="1">
        <v>130.62990702626692</v>
      </c>
      <c r="AQ11" s="1">
        <v>130.88988203796814</v>
      </c>
      <c r="AR11" s="1">
        <v>131.15202793634023</v>
      </c>
      <c r="AS11" s="1">
        <v>131.40616843733815</v>
      </c>
      <c r="AT11" s="1">
        <v>131.67266652092951</v>
      </c>
      <c r="AU11" s="1">
        <v>131.94143259643931</v>
      </c>
      <c r="AV11" s="1">
        <v>132.20203216615698</v>
      </c>
      <c r="AW11" s="1">
        <v>132.46479127904533</v>
      </c>
      <c r="AX11" s="1">
        <v>132.7403856817096</v>
      </c>
      <c r="AY11" s="1">
        <v>133.0076492760009</v>
      </c>
      <c r="AZ11" s="1">
        <v>133.27717087760345</v>
      </c>
      <c r="BA11" s="1">
        <v>133.54898428216174</v>
      </c>
      <c r="BB11" s="1">
        <v>133.82312401430161</v>
      </c>
      <c r="BC11" s="1">
        <v>134.09962534823134</v>
      </c>
      <c r="BD11" s="1">
        <v>134.37852432906442</v>
      </c>
      <c r="BE11" s="1">
        <v>134.65985779489455</v>
      </c>
      <c r="BF11" s="1">
        <v>134.94366339965433</v>
      </c>
      <c r="BG11" s="1">
        <v>135.24148506111752</v>
      </c>
      <c r="BH11" s="1">
        <v>135.53045411884409</v>
      </c>
      <c r="BI11" s="1">
        <v>135.82201504213475</v>
      </c>
      <c r="BJ11" s="1">
        <v>136.12803215107368</v>
      </c>
      <c r="BK11" s="1">
        <v>136.43694461896436</v>
      </c>
      <c r="BL11" s="1">
        <v>136.73675150245762</v>
      </c>
      <c r="BM11" s="1">
        <v>137.05148549038441</v>
      </c>
      <c r="BN11" s="1">
        <v>137.36926211950936</v>
      </c>
      <c r="BO11" s="1">
        <v>137.7025372810109</v>
      </c>
      <c r="BP11" s="1">
        <v>138.02667912511336</v>
      </c>
      <c r="BQ11" s="1">
        <v>138.36668116248202</v>
      </c>
      <c r="BR11" s="1">
        <v>138.71020263500048</v>
      </c>
      <c r="BS11" s="1">
        <v>139.07023362484196</v>
      </c>
      <c r="BT11" s="1">
        <v>139.43419312603555</v>
      </c>
      <c r="BU11" s="1">
        <v>139.80215722126442</v>
      </c>
      <c r="BV11" s="1">
        <v>140.17420412084132</v>
      </c>
      <c r="BW11" s="1">
        <v>140.56392834572353</v>
      </c>
      <c r="BX11" s="1">
        <v>140.97188878473543</v>
      </c>
      <c r="BY11" s="1">
        <v>141.38483169986466</v>
      </c>
      <c r="BZ11" s="1">
        <v>141.80286520363677</v>
      </c>
      <c r="CA11" s="1">
        <v>142.24029957670697</v>
      </c>
      <c r="CB11" s="1">
        <v>142.6978057726929</v>
      </c>
      <c r="CC11" s="1">
        <v>143.17610280629077</v>
      </c>
      <c r="CD11" s="1">
        <v>143.66115579438838</v>
      </c>
      <c r="CE11" s="1">
        <v>144.16815293389001</v>
      </c>
      <c r="CF11" s="1">
        <v>144.71320085313624</v>
      </c>
      <c r="CG11" s="1">
        <v>145.26694451050989</v>
      </c>
      <c r="CH11" s="1">
        <v>145.84539139566806</v>
      </c>
      <c r="CI11" s="1">
        <v>146.46564043569194</v>
      </c>
      <c r="CJ11" s="1">
        <v>147.11337708890912</v>
      </c>
      <c r="CK11" s="1">
        <v>147.80654473378738</v>
      </c>
      <c r="CL11" s="1">
        <v>148.54755569323831</v>
      </c>
      <c r="CM11" s="1">
        <v>149.33908723456966</v>
      </c>
      <c r="CN11" s="1">
        <v>150.201932567596</v>
      </c>
      <c r="CO11" s="1">
        <v>151.14078347710657</v>
      </c>
      <c r="CP11" s="1">
        <v>152.16098750154313</v>
      </c>
      <c r="CQ11" s="1">
        <v>153.28804699226683</v>
      </c>
      <c r="CR11" s="1">
        <v>154.55098699908007</v>
      </c>
      <c r="CS11" s="1">
        <v>156.00430365286687</v>
      </c>
      <c r="CT11" s="1">
        <v>157.69059236923687</v>
      </c>
      <c r="CU11" s="1">
        <v>159.70794825805109</v>
      </c>
      <c r="CV11" s="1">
        <v>162.22863539270122</v>
      </c>
      <c r="CW11" s="1">
        <v>165.56070337729594</v>
      </c>
      <c r="CX11" s="1">
        <v>170.47707547697945</v>
      </c>
      <c r="CY11" s="1">
        <v>179.63335729071969</v>
      </c>
    </row>
    <row r="12" spans="1:103" x14ac:dyDescent="0.3">
      <c r="A12" s="1">
        <v>20</v>
      </c>
      <c r="B12" s="1">
        <v>-3.3742104742896779</v>
      </c>
      <c r="C12" s="1">
        <v>132.54307745380066</v>
      </c>
      <c r="D12" s="1">
        <v>8.7193545333462755E-2</v>
      </c>
      <c r="E12" s="1">
        <v>113.56689163617142</v>
      </c>
      <c r="F12" s="1">
        <v>115.21710900749828</v>
      </c>
      <c r="G12" s="1">
        <v>116.32327095963468</v>
      </c>
      <c r="H12" s="1">
        <v>117.1858845643026</v>
      </c>
      <c r="I12" s="1">
        <v>117.91041101751628</v>
      </c>
      <c r="J12" s="1">
        <v>118.54124558806109</v>
      </c>
      <c r="K12" s="1">
        <v>119.1073475638679</v>
      </c>
      <c r="L12" s="1">
        <v>119.62636498392922</v>
      </c>
      <c r="M12" s="1">
        <v>120.10280656850851</v>
      </c>
      <c r="N12" s="1">
        <v>120.54947322419078</v>
      </c>
      <c r="O12" s="1">
        <v>120.97248030136929</v>
      </c>
      <c r="P12" s="1">
        <v>121.37845403148657</v>
      </c>
      <c r="Q12" s="1">
        <v>121.76651959194021</v>
      </c>
      <c r="R12" s="1">
        <v>122.13581624657385</v>
      </c>
      <c r="S12" s="1">
        <v>122.49368664548783</v>
      </c>
      <c r="T12" s="1">
        <v>122.83961024186597</v>
      </c>
      <c r="U12" s="1">
        <v>123.17307087265915</v>
      </c>
      <c r="V12" s="1">
        <v>123.50204191200307</v>
      </c>
      <c r="W12" s="1">
        <v>123.8177263589654</v>
      </c>
      <c r="X12" s="1">
        <v>124.1282955142832</v>
      </c>
      <c r="Y12" s="1">
        <v>124.44230125090102</v>
      </c>
      <c r="Z12" s="1">
        <v>124.74207893213672</v>
      </c>
      <c r="AA12" s="1">
        <v>125.0360846918707</v>
      </c>
      <c r="AB12" s="1">
        <v>125.33314584852214</v>
      </c>
      <c r="AC12" s="1">
        <v>125.62417666188014</v>
      </c>
      <c r="AD12" s="1">
        <v>125.90895342433421</v>
      </c>
      <c r="AE12" s="1">
        <v>126.18725270037554</v>
      </c>
      <c r="AF12" s="1">
        <v>126.46826291575341</v>
      </c>
      <c r="AG12" s="1">
        <v>126.75203120271988</v>
      </c>
      <c r="AH12" s="1">
        <v>127.02900765569395</v>
      </c>
      <c r="AI12" s="1">
        <v>127.29896347036566</v>
      </c>
      <c r="AJ12" s="1">
        <v>127.57144688819515</v>
      </c>
      <c r="AK12" s="1">
        <v>127.8465001359709</v>
      </c>
      <c r="AL12" s="1">
        <v>128.12416646056082</v>
      </c>
      <c r="AM12" s="1">
        <v>128.39443233366651</v>
      </c>
      <c r="AN12" s="1">
        <v>128.66720983023058</v>
      </c>
      <c r="AO12" s="1">
        <v>128.93229713297038</v>
      </c>
      <c r="AP12" s="1">
        <v>129.21012689102417</v>
      </c>
      <c r="AQ12" s="1">
        <v>129.48015934366069</v>
      </c>
      <c r="AR12" s="1">
        <v>129.75267784525531</v>
      </c>
      <c r="AS12" s="1">
        <v>130.01709733320402</v>
      </c>
      <c r="AT12" s="1">
        <v>130.29461182146545</v>
      </c>
      <c r="AU12" s="1">
        <v>130.57473613246233</v>
      </c>
      <c r="AV12" s="1">
        <v>130.84658837863128</v>
      </c>
      <c r="AW12" s="1">
        <v>131.12093389489542</v>
      </c>
      <c r="AX12" s="1">
        <v>131.4089419550817</v>
      </c>
      <c r="AY12" s="1">
        <v>131.68850127628602</v>
      </c>
      <c r="AZ12" s="1">
        <v>131.97068090812695</v>
      </c>
      <c r="BA12" s="1">
        <v>132.2555246731815</v>
      </c>
      <c r="BB12" s="1">
        <v>132.54307745380066</v>
      </c>
      <c r="BC12" s="1">
        <v>132.83338522576011</v>
      </c>
      <c r="BD12" s="1">
        <v>133.12649509323776</v>
      </c>
      <c r="BE12" s="1">
        <v>133.42245532518135</v>
      </c>
      <c r="BF12" s="1">
        <v>133.72131539313139</v>
      </c>
      <c r="BG12" s="1">
        <v>134.03526053769212</v>
      </c>
      <c r="BH12" s="1">
        <v>134.34019490295051</v>
      </c>
      <c r="BI12" s="1">
        <v>134.64818729702498</v>
      </c>
      <c r="BJ12" s="1">
        <v>134.97180220950682</v>
      </c>
      <c r="BK12" s="1">
        <v>135.29884712292591</v>
      </c>
      <c r="BL12" s="1">
        <v>135.61660846963753</v>
      </c>
      <c r="BM12" s="1">
        <v>135.95057171009</v>
      </c>
      <c r="BN12" s="1">
        <v>136.28816246893126</v>
      </c>
      <c r="BO12" s="1">
        <v>136.64265244391086</v>
      </c>
      <c r="BP12" s="1">
        <v>136.98785785966157</v>
      </c>
      <c r="BQ12" s="1">
        <v>137.35041384840522</v>
      </c>
      <c r="BR12" s="1">
        <v>137.71720495626127</v>
      </c>
      <c r="BS12" s="1">
        <v>138.10214881176884</v>
      </c>
      <c r="BT12" s="1">
        <v>138.49184409427093</v>
      </c>
      <c r="BU12" s="1">
        <v>138.88639569072805</v>
      </c>
      <c r="BV12" s="1">
        <v>139.28591184401409</v>
      </c>
      <c r="BW12" s="1">
        <v>139.70504934698945</v>
      </c>
      <c r="BX12" s="1">
        <v>140.14450672437752</v>
      </c>
      <c r="BY12" s="1">
        <v>140.5900757484271</v>
      </c>
      <c r="BZ12" s="1">
        <v>141.04190861416882</v>
      </c>
      <c r="CA12" s="1">
        <v>141.51555064797466</v>
      </c>
      <c r="CB12" s="1">
        <v>142.01185499972459</v>
      </c>
      <c r="CC12" s="1">
        <v>142.53174097616275</v>
      </c>
      <c r="CD12" s="1">
        <v>143.06005628744896</v>
      </c>
      <c r="CE12" s="1">
        <v>143.61345660611209</v>
      </c>
      <c r="CF12" s="1">
        <v>144.2097575532726</v>
      </c>
      <c r="CG12" s="1">
        <v>144.81704269539668</v>
      </c>
      <c r="CH12" s="1">
        <v>145.45302548519891</v>
      </c>
      <c r="CI12" s="1">
        <v>146.13681881536394</v>
      </c>
      <c r="CJ12" s="1">
        <v>146.85299246124771</v>
      </c>
      <c r="CK12" s="1">
        <v>147.62178677523045</v>
      </c>
      <c r="CL12" s="1">
        <v>148.44642541299251</v>
      </c>
      <c r="CM12" s="1">
        <v>149.33052149012482</v>
      </c>
      <c r="CN12" s="1">
        <v>150.29815672997495</v>
      </c>
      <c r="CO12" s="1">
        <v>151.35573559914138</v>
      </c>
      <c r="CP12" s="1">
        <v>152.51065323616999</v>
      </c>
      <c r="CQ12" s="1">
        <v>153.79361963476623</v>
      </c>
      <c r="CR12" s="1">
        <v>155.24035939971026</v>
      </c>
      <c r="CS12" s="1">
        <v>156.9174771546368</v>
      </c>
      <c r="CT12" s="1">
        <v>158.88056924873675</v>
      </c>
      <c r="CU12" s="1">
        <v>161.25434321449555</v>
      </c>
      <c r="CV12" s="1">
        <v>164.26121369617431</v>
      </c>
      <c r="CW12" s="1">
        <v>168.31056020174643</v>
      </c>
      <c r="CX12" s="1">
        <v>174.4559884893776</v>
      </c>
      <c r="CY12" s="1">
        <v>186.53807594573519</v>
      </c>
    </row>
    <row r="13" spans="1:103" x14ac:dyDescent="0.3">
      <c r="A13" s="1" t="s">
        <v>110</v>
      </c>
      <c r="B13" s="1">
        <v>-2.0665975431089176</v>
      </c>
      <c r="C13" s="1">
        <v>134.99897456476518</v>
      </c>
      <c r="D13" s="1">
        <v>9.4109667627985699E-2</v>
      </c>
      <c r="E13" s="1">
        <v>112.69442901182687</v>
      </c>
      <c r="F13" s="1">
        <v>114.73599224387645</v>
      </c>
      <c r="G13" s="1">
        <v>116.0950812417075</v>
      </c>
      <c r="H13" s="1">
        <v>117.14949405012334</v>
      </c>
      <c r="I13" s="1">
        <v>118.03133270806562</v>
      </c>
      <c r="J13" s="1">
        <v>118.79626333570972</v>
      </c>
      <c r="K13" s="1">
        <v>119.48038376183423</v>
      </c>
      <c r="L13" s="1">
        <v>120.10564809195907</v>
      </c>
      <c r="M13" s="1">
        <v>120.67795207156331</v>
      </c>
      <c r="N13" s="1">
        <v>121.21302191863823</v>
      </c>
      <c r="O13" s="1">
        <v>121.71842516828383</v>
      </c>
      <c r="P13" s="1">
        <v>122.20225341944878</v>
      </c>
      <c r="Q13" s="1">
        <v>122.66360820683046</v>
      </c>
      <c r="R13" s="1">
        <v>123.1016138550189</v>
      </c>
      <c r="S13" s="1">
        <v>123.52509591447529</v>
      </c>
      <c r="T13" s="1">
        <v>123.93352500563759</v>
      </c>
      <c r="U13" s="1">
        <v>124.32638071021697</v>
      </c>
      <c r="V13" s="1">
        <v>124.71311561832121</v>
      </c>
      <c r="W13" s="1">
        <v>125.08344926626272</v>
      </c>
      <c r="X13" s="1">
        <v>125.4470302906351</v>
      </c>
      <c r="Y13" s="1">
        <v>125.81387175871583</v>
      </c>
      <c r="Z13" s="1">
        <v>126.16337127900887</v>
      </c>
      <c r="AA13" s="1">
        <v>126.50545467126196</v>
      </c>
      <c r="AB13" s="1">
        <v>126.85039847463392</v>
      </c>
      <c r="AC13" s="1">
        <v>127.18765919888774</v>
      </c>
      <c r="AD13" s="1">
        <v>127.51701685715886</v>
      </c>
      <c r="AE13" s="1">
        <v>127.8382533784563</v>
      </c>
      <c r="AF13" s="1">
        <v>128.16198452817846</v>
      </c>
      <c r="AG13" s="1">
        <v>128.48824290478711</v>
      </c>
      <c r="AH13" s="1">
        <v>128.80605947388668</v>
      </c>
      <c r="AI13" s="1">
        <v>129.11521572830526</v>
      </c>
      <c r="AJ13" s="1">
        <v>129.42665882687012</v>
      </c>
      <c r="AK13" s="1">
        <v>129.74041722709069</v>
      </c>
      <c r="AL13" s="1">
        <v>130.05651988567237</v>
      </c>
      <c r="AM13" s="1">
        <v>130.36358090259156</v>
      </c>
      <c r="AN13" s="1">
        <v>130.67287599923313</v>
      </c>
      <c r="AO13" s="1">
        <v>130.97285273755523</v>
      </c>
      <c r="AP13" s="1">
        <v>131.28661320479557</v>
      </c>
      <c r="AQ13" s="1">
        <v>131.59094195164755</v>
      </c>
      <c r="AR13" s="1">
        <v>131.89744444152706</v>
      </c>
      <c r="AS13" s="1">
        <v>132.19423262525856</v>
      </c>
      <c r="AT13" s="1">
        <v>132.50507526235424</v>
      </c>
      <c r="AU13" s="1">
        <v>132.81817027835655</v>
      </c>
      <c r="AV13" s="1">
        <v>133.12137283222918</v>
      </c>
      <c r="AW13" s="1">
        <v>133.42670803392585</v>
      </c>
      <c r="AX13" s="1">
        <v>133.74654608078521</v>
      </c>
      <c r="AY13" s="1">
        <v>134.0563105664157</v>
      </c>
      <c r="AZ13" s="1">
        <v>134.36828571008363</v>
      </c>
      <c r="BA13" s="1">
        <v>134.68249804786234</v>
      </c>
      <c r="BB13" s="1">
        <v>134.99897456476518</v>
      </c>
      <c r="BC13" s="1">
        <v>135.31774270456847</v>
      </c>
      <c r="BD13" s="1">
        <v>135.63883037989874</v>
      </c>
      <c r="BE13" s="1">
        <v>135.96226598259244</v>
      </c>
      <c r="BF13" s="1">
        <v>136.28807839433711</v>
      </c>
      <c r="BG13" s="1">
        <v>136.62947621158304</v>
      </c>
      <c r="BH13" s="1">
        <v>136.96022897346484</v>
      </c>
      <c r="BI13" s="1">
        <v>137.2934494671693</v>
      </c>
      <c r="BJ13" s="1">
        <v>137.64264985292812</v>
      </c>
      <c r="BK13" s="1">
        <v>137.99458831610823</v>
      </c>
      <c r="BL13" s="1">
        <v>138.33560644920621</v>
      </c>
      <c r="BM13" s="1">
        <v>138.69302132035145</v>
      </c>
      <c r="BN13" s="1">
        <v>139.05328323220041</v>
      </c>
      <c r="BO13" s="1">
        <v>139.4304556923764</v>
      </c>
      <c r="BP13" s="1">
        <v>139.7966401588707</v>
      </c>
      <c r="BQ13" s="1">
        <v>140.18004771725452</v>
      </c>
      <c r="BR13" s="1">
        <v>140.56669830233341</v>
      </c>
      <c r="BS13" s="1">
        <v>140.97114408722976</v>
      </c>
      <c r="BT13" s="1">
        <v>141.37917979989729</v>
      </c>
      <c r="BU13" s="1">
        <v>141.79085910005455</v>
      </c>
      <c r="BV13" s="1">
        <v>142.20623677920867</v>
      </c>
      <c r="BW13" s="1">
        <v>142.64040794156708</v>
      </c>
      <c r="BX13" s="1">
        <v>143.09385614435394</v>
      </c>
      <c r="BY13" s="1">
        <v>143.55175407003327</v>
      </c>
      <c r="BZ13" s="1">
        <v>144.01417529722343</v>
      </c>
      <c r="CA13" s="1">
        <v>144.49684254255357</v>
      </c>
      <c r="CB13" s="1">
        <v>145.00032034390546</v>
      </c>
      <c r="CC13" s="1">
        <v>145.52520828617455</v>
      </c>
      <c r="CD13" s="1">
        <v>146.05596683803765</v>
      </c>
      <c r="CE13" s="1">
        <v>146.609066154723</v>
      </c>
      <c r="CF13" s="1">
        <v>147.20175962157089</v>
      </c>
      <c r="CG13" s="1">
        <v>147.80186279749145</v>
      </c>
      <c r="CH13" s="1">
        <v>148.42652130971587</v>
      </c>
      <c r="CI13" s="1">
        <v>149.09378998191639</v>
      </c>
      <c r="CJ13" s="1">
        <v>149.78781564679451</v>
      </c>
      <c r="CK13" s="1">
        <v>150.52731310370615</v>
      </c>
      <c r="CL13" s="1">
        <v>151.31416165174312</v>
      </c>
      <c r="CM13" s="1">
        <v>152.15041517845992</v>
      </c>
      <c r="CN13" s="1">
        <v>153.05698635446936</v>
      </c>
      <c r="CO13" s="1">
        <v>154.03741665389052</v>
      </c>
      <c r="CP13" s="1">
        <v>155.09566306408107</v>
      </c>
      <c r="CQ13" s="1">
        <v>156.25603786468739</v>
      </c>
      <c r="CR13" s="1">
        <v>157.54535903477895</v>
      </c>
      <c r="CS13" s="1">
        <v>159.01459561901279</v>
      </c>
      <c r="CT13" s="1">
        <v>160.69983034746545</v>
      </c>
      <c r="CU13" s="1">
        <v>162.68813099634701</v>
      </c>
      <c r="CV13" s="1">
        <v>165.12958574037881</v>
      </c>
      <c r="CW13" s="1">
        <v>168.28309438587445</v>
      </c>
      <c r="CX13" s="1">
        <v>172.78130309119786</v>
      </c>
      <c r="CY13" s="1">
        <v>180.66563920423624</v>
      </c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-1.9602606778015577</v>
      </c>
      <c r="C4" s="1">
        <v>365.56035055097783</v>
      </c>
      <c r="D4" s="1">
        <v>8.3322831279138157E-2</v>
      </c>
      <c r="E4" s="1">
        <v>310.18099483129498</v>
      </c>
      <c r="F4" s="1">
        <v>315.40270068674124</v>
      </c>
      <c r="G4" s="1">
        <v>318.86242793537332</v>
      </c>
      <c r="H4" s="1">
        <v>321.53743300761852</v>
      </c>
      <c r="I4" s="1">
        <v>323.76845198459756</v>
      </c>
      <c r="J4" s="1">
        <v>325.69911794712425</v>
      </c>
      <c r="K4" s="1">
        <v>327.4221988109623</v>
      </c>
      <c r="L4" s="1">
        <v>328.9940356873164</v>
      </c>
      <c r="M4" s="1">
        <v>330.43021223490121</v>
      </c>
      <c r="N4" s="1">
        <v>331.77076095161596</v>
      </c>
      <c r="O4" s="1">
        <v>333.03503399545878</v>
      </c>
      <c r="P4" s="1">
        <v>334.24355701331422</v>
      </c>
      <c r="Q4" s="1">
        <v>335.3943189388271</v>
      </c>
      <c r="R4" s="1">
        <v>336.48536811524059</v>
      </c>
      <c r="S4" s="1">
        <v>337.53887250461548</v>
      </c>
      <c r="T4" s="1">
        <v>338.55365298145318</v>
      </c>
      <c r="U4" s="1">
        <v>339.52855481974581</v>
      </c>
      <c r="V4" s="1">
        <v>340.48712998857195</v>
      </c>
      <c r="W4" s="1">
        <v>341.40399253167851</v>
      </c>
      <c r="X4" s="1">
        <v>342.30312642499172</v>
      </c>
      <c r="Y4" s="1">
        <v>343.2093065752839</v>
      </c>
      <c r="Z4" s="1">
        <v>344.07169645466001</v>
      </c>
      <c r="AA4" s="1">
        <v>344.91488604548323</v>
      </c>
      <c r="AB4" s="1">
        <v>345.76422207012479</v>
      </c>
      <c r="AC4" s="1">
        <v>346.59376124864377</v>
      </c>
      <c r="AD4" s="1">
        <v>347.40302136668947</v>
      </c>
      <c r="AE4" s="1">
        <v>348.19152592786361</v>
      </c>
      <c r="AF4" s="1">
        <v>348.98535208287456</v>
      </c>
      <c r="AG4" s="1">
        <v>349.7845597978523</v>
      </c>
      <c r="AH4" s="1">
        <v>350.56229997985417</v>
      </c>
      <c r="AI4" s="1">
        <v>351.3180996024214</v>
      </c>
      <c r="AJ4" s="1">
        <v>352.07874337668181</v>
      </c>
      <c r="AK4" s="1">
        <v>352.84428312979827</v>
      </c>
      <c r="AL4" s="1">
        <v>353.61477146764997</v>
      </c>
      <c r="AM4" s="1">
        <v>354.36247896708795</v>
      </c>
      <c r="AN4" s="1">
        <v>355.11488613465576</v>
      </c>
      <c r="AO4" s="1">
        <v>355.8439141874864</v>
      </c>
      <c r="AP4" s="1">
        <v>356.60569069250596</v>
      </c>
      <c r="AQ4" s="1">
        <v>357.34383453628885</v>
      </c>
      <c r="AR4" s="1">
        <v>358.08651978003962</v>
      </c>
      <c r="AS4" s="1">
        <v>358.80496636915041</v>
      </c>
      <c r="AT4" s="1">
        <v>359.55669581885672</v>
      </c>
      <c r="AU4" s="1">
        <v>360.31310673839772</v>
      </c>
      <c r="AV4" s="1">
        <v>361.04488507268331</v>
      </c>
      <c r="AW4" s="1">
        <v>361.7810805527742</v>
      </c>
      <c r="AX4" s="1">
        <v>362.5514573982075</v>
      </c>
      <c r="AY4" s="1">
        <v>363.29680250676802</v>
      </c>
      <c r="AZ4" s="1">
        <v>364.04670199394349</v>
      </c>
      <c r="BA4" s="1">
        <v>364.8012023051819</v>
      </c>
      <c r="BB4" s="1">
        <v>365.56035055097783</v>
      </c>
      <c r="BC4" s="1">
        <v>366.32419451915843</v>
      </c>
      <c r="BD4" s="1">
        <v>367.0927826874476</v>
      </c>
      <c r="BE4" s="1">
        <v>367.86616423631585</v>
      </c>
      <c r="BF4" s="1">
        <v>368.64438906212445</v>
      </c>
      <c r="BG4" s="1">
        <v>369.4589350568919</v>
      </c>
      <c r="BH4" s="1">
        <v>370.24719794675195</v>
      </c>
      <c r="BI4" s="1">
        <v>371.04046033497951</v>
      </c>
      <c r="BJ4" s="1">
        <v>371.87081359040354</v>
      </c>
      <c r="BK4" s="1">
        <v>372.70669199748619</v>
      </c>
      <c r="BL4" s="1">
        <v>373.51568884795938</v>
      </c>
      <c r="BM4" s="1">
        <v>374.36258422663246</v>
      </c>
      <c r="BN4" s="1">
        <v>375.21518933520451</v>
      </c>
      <c r="BO4" s="1">
        <v>376.1066992193231</v>
      </c>
      <c r="BP4" s="1">
        <v>376.97114352787406</v>
      </c>
      <c r="BQ4" s="1">
        <v>377.87509002233332</v>
      </c>
      <c r="BR4" s="1">
        <v>378.78548346126064</v>
      </c>
      <c r="BS4" s="1">
        <v>379.73648682793214</v>
      </c>
      <c r="BT4" s="1">
        <v>380.69459322796109</v>
      </c>
      <c r="BU4" s="1">
        <v>381.65989128314715</v>
      </c>
      <c r="BV4" s="1">
        <v>382.63247116920911</v>
      </c>
      <c r="BW4" s="1">
        <v>383.64756053057539</v>
      </c>
      <c r="BX4" s="1">
        <v>384.70608698880818</v>
      </c>
      <c r="BY4" s="1">
        <v>385.77330618856041</v>
      </c>
      <c r="BZ4" s="1">
        <v>386.84933743565631</v>
      </c>
      <c r="CA4" s="1">
        <v>387.97062313274517</v>
      </c>
      <c r="CB4" s="1">
        <v>389.13823013094765</v>
      </c>
      <c r="CC4" s="1">
        <v>390.3532860854549</v>
      </c>
      <c r="CD4" s="1">
        <v>391.57964222803326</v>
      </c>
      <c r="CE4" s="1">
        <v>392.85516542499181</v>
      </c>
      <c r="CF4" s="1">
        <v>394.21921584701442</v>
      </c>
      <c r="CG4" s="1">
        <v>395.59738271006989</v>
      </c>
      <c r="CH4" s="1">
        <v>397.02879924811941</v>
      </c>
      <c r="CI4" s="1">
        <v>398.55431157281436</v>
      </c>
      <c r="CJ4" s="1">
        <v>400.13710405978065</v>
      </c>
      <c r="CK4" s="1">
        <v>401.81922641301122</v>
      </c>
      <c r="CL4" s="1">
        <v>403.60409615534769</v>
      </c>
      <c r="CM4" s="1">
        <v>405.49541974390286</v>
      </c>
      <c r="CN4" s="1">
        <v>407.53923186097472</v>
      </c>
      <c r="CO4" s="1">
        <v>409.74187804783526</v>
      </c>
      <c r="CP4" s="1">
        <v>412.1103803913968</v>
      </c>
      <c r="CQ4" s="1">
        <v>414.69674362868483</v>
      </c>
      <c r="CR4" s="1">
        <v>417.55734681811271</v>
      </c>
      <c r="CS4" s="1">
        <v>420.8001996092284</v>
      </c>
      <c r="CT4" s="1">
        <v>424.49755732305863</v>
      </c>
      <c r="CU4" s="1">
        <v>428.82922449800458</v>
      </c>
      <c r="CV4" s="1">
        <v>434.10272446652692</v>
      </c>
      <c r="CW4" s="1">
        <v>440.84006617645542</v>
      </c>
      <c r="CX4" s="1">
        <v>450.30540277920682</v>
      </c>
      <c r="CY4" s="1">
        <v>466.4848933335312</v>
      </c>
    </row>
    <row r="5" spans="1:103" x14ac:dyDescent="0.3">
      <c r="A5" s="1">
        <v>13</v>
      </c>
      <c r="B5" s="1">
        <v>-2.0347851557490619</v>
      </c>
      <c r="C5" s="1">
        <v>340.90398895596263</v>
      </c>
      <c r="D5" s="1">
        <v>8.6154561251252162E-2</v>
      </c>
      <c r="E5" s="1">
        <v>288.16223581775438</v>
      </c>
      <c r="F5" s="1">
        <v>293.08374949139926</v>
      </c>
      <c r="G5" s="1">
        <v>296.34999351433544</v>
      </c>
      <c r="H5" s="1">
        <v>298.87842318498792</v>
      </c>
      <c r="I5" s="1">
        <v>300.98924263566477</v>
      </c>
      <c r="J5" s="1">
        <v>302.81741350702578</v>
      </c>
      <c r="K5" s="1">
        <v>304.45022540257656</v>
      </c>
      <c r="L5" s="1">
        <v>305.9407181399327</v>
      </c>
      <c r="M5" s="1">
        <v>307.30341359725526</v>
      </c>
      <c r="N5" s="1">
        <v>308.57610556421184</v>
      </c>
      <c r="O5" s="1">
        <v>309.7770347591636</v>
      </c>
      <c r="P5" s="1">
        <v>310.9256027725541</v>
      </c>
      <c r="Q5" s="1">
        <v>312.01981979366388</v>
      </c>
      <c r="R5" s="1">
        <v>313.05775173882733</v>
      </c>
      <c r="S5" s="1">
        <v>314.06042528577132</v>
      </c>
      <c r="T5" s="1">
        <v>315.02667163896933</v>
      </c>
      <c r="U5" s="1">
        <v>315.95534457246282</v>
      </c>
      <c r="V5" s="1">
        <v>316.86884718325143</v>
      </c>
      <c r="W5" s="1">
        <v>317.7429547982419</v>
      </c>
      <c r="X5" s="1">
        <v>318.60050041250804</v>
      </c>
      <c r="Y5" s="1">
        <v>319.46510852891379</v>
      </c>
      <c r="Z5" s="1">
        <v>320.28825574723123</v>
      </c>
      <c r="AA5" s="1">
        <v>321.09337986537724</v>
      </c>
      <c r="AB5" s="1">
        <v>321.90467760767405</v>
      </c>
      <c r="AC5" s="1">
        <v>322.69736154335175</v>
      </c>
      <c r="AD5" s="1">
        <v>323.47095083681023</v>
      </c>
      <c r="AE5" s="1">
        <v>324.22496979939245</v>
      </c>
      <c r="AF5" s="1">
        <v>324.9843482393045</v>
      </c>
      <c r="AG5" s="1">
        <v>325.74915009776589</v>
      </c>
      <c r="AH5" s="1">
        <v>326.49367492709501</v>
      </c>
      <c r="AI5" s="1">
        <v>327.21744888363691</v>
      </c>
      <c r="AJ5" s="1">
        <v>327.94611412414594</v>
      </c>
      <c r="AK5" s="1">
        <v>328.67972611869243</v>
      </c>
      <c r="AL5" s="1">
        <v>329.41834122293108</v>
      </c>
      <c r="AM5" s="1">
        <v>330.13536906832172</v>
      </c>
      <c r="AN5" s="1">
        <v>330.85715443072536</v>
      </c>
      <c r="AO5" s="1">
        <v>331.55675291093627</v>
      </c>
      <c r="AP5" s="1">
        <v>332.28803191045478</v>
      </c>
      <c r="AQ5" s="1">
        <v>332.99687295563314</v>
      </c>
      <c r="AR5" s="1">
        <v>333.71032293525195</v>
      </c>
      <c r="AS5" s="1">
        <v>334.40072577580531</v>
      </c>
      <c r="AT5" s="1">
        <v>335.12336311809196</v>
      </c>
      <c r="AU5" s="1">
        <v>335.8507605570158</v>
      </c>
      <c r="AV5" s="1">
        <v>336.55471913916102</v>
      </c>
      <c r="AW5" s="1">
        <v>337.26317481977389</v>
      </c>
      <c r="AX5" s="1">
        <v>338.00479106717398</v>
      </c>
      <c r="AY5" s="1">
        <v>338.72257106143672</v>
      </c>
      <c r="AZ5" s="1">
        <v>339.44499694444306</v>
      </c>
      <c r="BA5" s="1">
        <v>340.17211916822424</v>
      </c>
      <c r="BB5" s="1">
        <v>340.90398895596263</v>
      </c>
      <c r="BC5" s="1">
        <v>341.64065831722127</v>
      </c>
      <c r="BD5" s="1">
        <v>342.38218006354259</v>
      </c>
      <c r="BE5" s="1">
        <v>343.12860782442789</v>
      </c>
      <c r="BF5" s="1">
        <v>343.87999606370624</v>
      </c>
      <c r="BG5" s="1">
        <v>344.66676137778484</v>
      </c>
      <c r="BH5" s="1">
        <v>345.42844144706811</v>
      </c>
      <c r="BI5" s="1">
        <v>346.19525286345265</v>
      </c>
      <c r="BJ5" s="1">
        <v>346.99824243646123</v>
      </c>
      <c r="BK5" s="1">
        <v>347.80691113707519</v>
      </c>
      <c r="BL5" s="1">
        <v>348.58989563263407</v>
      </c>
      <c r="BM5" s="1">
        <v>349.40990102410814</v>
      </c>
      <c r="BN5" s="1">
        <v>350.2357884932033</v>
      </c>
      <c r="BO5" s="1">
        <v>351.09974257993548</v>
      </c>
      <c r="BP5" s="1">
        <v>351.93784106089953</v>
      </c>
      <c r="BQ5" s="1">
        <v>352.81463262262412</v>
      </c>
      <c r="BR5" s="1">
        <v>353.69808706999129</v>
      </c>
      <c r="BS5" s="1">
        <v>354.62139058724426</v>
      </c>
      <c r="BT5" s="1">
        <v>355.55204766581613</v>
      </c>
      <c r="BU5" s="1">
        <v>356.49015666605055</v>
      </c>
      <c r="BV5" s="1">
        <v>357.43581780196928</v>
      </c>
      <c r="BW5" s="1">
        <v>358.42332302898888</v>
      </c>
      <c r="BX5" s="1">
        <v>359.45364361287898</v>
      </c>
      <c r="BY5" s="1">
        <v>360.49300537023873</v>
      </c>
      <c r="BZ5" s="1">
        <v>361.54154161754644</v>
      </c>
      <c r="CA5" s="1">
        <v>362.63481196578692</v>
      </c>
      <c r="CB5" s="1">
        <v>363.77393957115572</v>
      </c>
      <c r="CC5" s="1">
        <v>364.96011368103382</v>
      </c>
      <c r="CD5" s="1">
        <v>366.1581041907815</v>
      </c>
      <c r="CE5" s="1">
        <v>367.40496555476994</v>
      </c>
      <c r="CF5" s="1">
        <v>368.7393191206483</v>
      </c>
      <c r="CG5" s="1">
        <v>370.08848923836337</v>
      </c>
      <c r="CH5" s="1">
        <v>371.49086719061592</v>
      </c>
      <c r="CI5" s="1">
        <v>372.98664931441442</v>
      </c>
      <c r="CJ5" s="1">
        <v>374.53993156840266</v>
      </c>
      <c r="CK5" s="1">
        <v>376.1921936564753</v>
      </c>
      <c r="CL5" s="1">
        <v>377.94708367820232</v>
      </c>
      <c r="CM5" s="1">
        <v>379.80856916362967</v>
      </c>
      <c r="CN5" s="1">
        <v>381.82238766681877</v>
      </c>
      <c r="CO5" s="1">
        <v>383.99534884191399</v>
      </c>
      <c r="CP5" s="1">
        <v>386.33501459316358</v>
      </c>
      <c r="CQ5" s="1">
        <v>388.89357520675742</v>
      </c>
      <c r="CR5" s="1">
        <v>391.7279587057011</v>
      </c>
      <c r="CS5" s="1">
        <v>394.94691275921593</v>
      </c>
      <c r="CT5" s="1">
        <v>398.62467531265537</v>
      </c>
      <c r="CU5" s="1">
        <v>402.94391820428797</v>
      </c>
      <c r="CV5" s="1">
        <v>408.21790959203094</v>
      </c>
      <c r="CW5" s="1">
        <v>414.98137885950337</v>
      </c>
      <c r="CX5" s="1">
        <v>424.53314146784015</v>
      </c>
      <c r="CY5" s="1">
        <v>441.00068354071834</v>
      </c>
    </row>
    <row r="6" spans="1:103" x14ac:dyDescent="0.3">
      <c r="A6" s="1">
        <v>14</v>
      </c>
      <c r="B6" s="1">
        <v>-2.394947688374514</v>
      </c>
      <c r="C6" s="1">
        <v>317.67884636312778</v>
      </c>
      <c r="D6" s="1">
        <v>7.5737924950132804E-2</v>
      </c>
      <c r="E6" s="1">
        <v>274.25673148833681</v>
      </c>
      <c r="F6" s="1">
        <v>278.33071638659067</v>
      </c>
      <c r="G6" s="1">
        <v>281.03154294358097</v>
      </c>
      <c r="H6" s="1">
        <v>283.12072558120337</v>
      </c>
      <c r="I6" s="1">
        <v>284.86383786917713</v>
      </c>
      <c r="J6" s="1">
        <v>286.37281454872527</v>
      </c>
      <c r="K6" s="1">
        <v>287.71998413743717</v>
      </c>
      <c r="L6" s="1">
        <v>288.94928091333327</v>
      </c>
      <c r="M6" s="1">
        <v>290.07280549536421</v>
      </c>
      <c r="N6" s="1">
        <v>291.12180886150713</v>
      </c>
      <c r="O6" s="1">
        <v>292.1113879521177</v>
      </c>
      <c r="P6" s="1">
        <v>293.05757487579854</v>
      </c>
      <c r="Q6" s="1">
        <v>293.9587668778392</v>
      </c>
      <c r="R6" s="1">
        <v>294.81340622512442</v>
      </c>
      <c r="S6" s="1">
        <v>295.63883411196042</v>
      </c>
      <c r="T6" s="1">
        <v>296.4341092319014</v>
      </c>
      <c r="U6" s="1">
        <v>297.19830851222298</v>
      </c>
      <c r="V6" s="1">
        <v>297.94988163164379</v>
      </c>
      <c r="W6" s="1">
        <v>298.66891203866982</v>
      </c>
      <c r="X6" s="1">
        <v>299.37419561659812</v>
      </c>
      <c r="Y6" s="1">
        <v>300.08516555528774</v>
      </c>
      <c r="Z6" s="1">
        <v>300.76192928450496</v>
      </c>
      <c r="AA6" s="1">
        <v>301.42376970080289</v>
      </c>
      <c r="AB6" s="1">
        <v>302.09058075644822</v>
      </c>
      <c r="AC6" s="1">
        <v>302.74199289952611</v>
      </c>
      <c r="AD6" s="1">
        <v>303.37761900354116</v>
      </c>
      <c r="AE6" s="1">
        <v>303.9970760917148</v>
      </c>
      <c r="AF6" s="1">
        <v>304.62084838549401</v>
      </c>
      <c r="AG6" s="1">
        <v>305.24898740411021</v>
      </c>
      <c r="AH6" s="1">
        <v>305.86038851218404</v>
      </c>
      <c r="AI6" s="1">
        <v>306.4546702315248</v>
      </c>
      <c r="AJ6" s="1">
        <v>307.05289035875086</v>
      </c>
      <c r="AK6" s="1">
        <v>307.65509361596764</v>
      </c>
      <c r="AL6" s="1">
        <v>308.26132544656832</v>
      </c>
      <c r="AM6" s="1">
        <v>308.84976467496762</v>
      </c>
      <c r="AN6" s="1">
        <v>309.44203486449328</v>
      </c>
      <c r="AO6" s="1">
        <v>310.016029761254</v>
      </c>
      <c r="AP6" s="1">
        <v>310.61594488539635</v>
      </c>
      <c r="AQ6" s="1">
        <v>311.19738270640192</v>
      </c>
      <c r="AR6" s="1">
        <v>311.78253218303337</v>
      </c>
      <c r="AS6" s="1">
        <v>312.34871396042126</v>
      </c>
      <c r="AT6" s="1">
        <v>312.94126247925072</v>
      </c>
      <c r="AU6" s="1">
        <v>313.53764470848631</v>
      </c>
      <c r="AV6" s="1">
        <v>314.11474408526874</v>
      </c>
      <c r="AW6" s="1">
        <v>314.69546558917824</v>
      </c>
      <c r="AX6" s="1">
        <v>315.30330017482623</v>
      </c>
      <c r="AY6" s="1">
        <v>315.89153221527812</v>
      </c>
      <c r="AZ6" s="1">
        <v>316.48350662929761</v>
      </c>
      <c r="BA6" s="1">
        <v>317.07926420533403</v>
      </c>
      <c r="BB6" s="1">
        <v>317.67884636312778</v>
      </c>
      <c r="BC6" s="1">
        <v>318.28229516639755</v>
      </c>
      <c r="BD6" s="1">
        <v>318.88965333584122</v>
      </c>
      <c r="BE6" s="1">
        <v>319.50096426246068</v>
      </c>
      <c r="BF6" s="1">
        <v>320.1162720212194</v>
      </c>
      <c r="BG6" s="1">
        <v>320.76048006587553</v>
      </c>
      <c r="BH6" s="1">
        <v>321.38408095994004</v>
      </c>
      <c r="BI6" s="1">
        <v>322.01181702040662</v>
      </c>
      <c r="BJ6" s="1">
        <v>322.66909962152863</v>
      </c>
      <c r="BK6" s="1">
        <v>323.33095936392198</v>
      </c>
      <c r="BL6" s="1">
        <v>323.97173027110546</v>
      </c>
      <c r="BM6" s="1">
        <v>324.64272778526356</v>
      </c>
      <c r="BN6" s="1">
        <v>325.31846693222298</v>
      </c>
      <c r="BO6" s="1">
        <v>326.02527631789405</v>
      </c>
      <c r="BP6" s="1">
        <v>326.71086001711745</v>
      </c>
      <c r="BQ6" s="1">
        <v>327.42801979505305</v>
      </c>
      <c r="BR6" s="1">
        <v>328.15055225474043</v>
      </c>
      <c r="BS6" s="1">
        <v>328.90559382741122</v>
      </c>
      <c r="BT6" s="1">
        <v>329.66656604792553</v>
      </c>
      <c r="BU6" s="1">
        <v>330.4335488048896</v>
      </c>
      <c r="BV6" s="1">
        <v>331.2066235167091</v>
      </c>
      <c r="BW6" s="1">
        <v>332.0138187760441</v>
      </c>
      <c r="BX6" s="1">
        <v>332.85591889366179</v>
      </c>
      <c r="BY6" s="1">
        <v>333.70531444800179</v>
      </c>
      <c r="BZ6" s="1">
        <v>334.56211389158193</v>
      </c>
      <c r="CA6" s="1">
        <v>335.45536917161178</v>
      </c>
      <c r="CB6" s="1">
        <v>336.38598791916081</v>
      </c>
      <c r="CC6" s="1">
        <v>337.35493140893635</v>
      </c>
      <c r="CD6" s="1">
        <v>338.33341602140132</v>
      </c>
      <c r="CE6" s="1">
        <v>339.35170136623231</v>
      </c>
      <c r="CF6" s="1">
        <v>340.44131285438073</v>
      </c>
      <c r="CG6" s="1">
        <v>341.54289395896251</v>
      </c>
      <c r="CH6" s="1">
        <v>342.68778523444917</v>
      </c>
      <c r="CI6" s="1">
        <v>343.90878635055367</v>
      </c>
      <c r="CJ6" s="1">
        <v>345.17657248735185</v>
      </c>
      <c r="CK6" s="1">
        <v>346.52498264380563</v>
      </c>
      <c r="CL6" s="1">
        <v>347.95697149264379</v>
      </c>
      <c r="CM6" s="1">
        <v>349.475753944335</v>
      </c>
      <c r="CN6" s="1">
        <v>351.11861855627023</v>
      </c>
      <c r="CO6" s="1">
        <v>352.89108599281224</v>
      </c>
      <c r="CP6" s="1">
        <v>354.79929065801673</v>
      </c>
      <c r="CQ6" s="1">
        <v>356.88575984408544</v>
      </c>
      <c r="CR6" s="1">
        <v>359.19686899954684</v>
      </c>
      <c r="CS6" s="1">
        <v>361.82122647159167</v>
      </c>
      <c r="CT6" s="1">
        <v>364.81928647454708</v>
      </c>
      <c r="CU6" s="1">
        <v>368.33988976967277</v>
      </c>
      <c r="CV6" s="1">
        <v>372.63832200646226</v>
      </c>
      <c r="CW6" s="1">
        <v>378.150443147815</v>
      </c>
      <c r="CX6" s="1">
        <v>385.93532189607879</v>
      </c>
      <c r="CY6" s="1">
        <v>399.36118662407466</v>
      </c>
    </row>
    <row r="7" spans="1:103" x14ac:dyDescent="0.3">
      <c r="A7" s="1">
        <v>15</v>
      </c>
      <c r="B7" s="1">
        <v>-3.0348185701426496</v>
      </c>
      <c r="C7" s="1">
        <v>299.2799312298514</v>
      </c>
      <c r="D7" s="1">
        <v>7.348358476007999E-2</v>
      </c>
      <c r="E7" s="1">
        <v>260.78288293371327</v>
      </c>
      <c r="F7" s="1">
        <v>264.30903705582085</v>
      </c>
      <c r="G7" s="1">
        <v>266.65490210590997</v>
      </c>
      <c r="H7" s="1">
        <v>268.47420210746316</v>
      </c>
      <c r="I7" s="1">
        <v>269.99536796581322</v>
      </c>
      <c r="J7" s="1">
        <v>271.31464300219579</v>
      </c>
      <c r="K7" s="1">
        <v>272.49440080263531</v>
      </c>
      <c r="L7" s="1">
        <v>273.57256742289451</v>
      </c>
      <c r="M7" s="1">
        <v>274.55935186414041</v>
      </c>
      <c r="N7" s="1">
        <v>275.48189824973798</v>
      </c>
      <c r="O7" s="1">
        <v>276.3532731844295</v>
      </c>
      <c r="P7" s="1">
        <v>277.18744109579148</v>
      </c>
      <c r="Q7" s="1">
        <v>277.98286313550182</v>
      </c>
      <c r="R7" s="1">
        <v>278.73803717564516</v>
      </c>
      <c r="S7" s="1">
        <v>279.46818528886001</v>
      </c>
      <c r="T7" s="1">
        <v>280.17239934271612</v>
      </c>
      <c r="U7" s="1">
        <v>280.8497853044683</v>
      </c>
      <c r="V7" s="1">
        <v>281.51664502367993</v>
      </c>
      <c r="W7" s="1">
        <v>282.15525371988622</v>
      </c>
      <c r="X7" s="1">
        <v>282.7822510455984</v>
      </c>
      <c r="Y7" s="1">
        <v>283.41490824994577</v>
      </c>
      <c r="Z7" s="1">
        <v>284.01769599057792</v>
      </c>
      <c r="AA7" s="1">
        <v>284.60773296659244</v>
      </c>
      <c r="AB7" s="1">
        <v>285.20274713951625</v>
      </c>
      <c r="AC7" s="1">
        <v>285.78455380279632</v>
      </c>
      <c r="AD7" s="1">
        <v>286.35277344445547</v>
      </c>
      <c r="AE7" s="1">
        <v>286.9070293701061</v>
      </c>
      <c r="AF7" s="1">
        <v>287.46563943955425</v>
      </c>
      <c r="AG7" s="1">
        <v>288.02866394247474</v>
      </c>
      <c r="AH7" s="1">
        <v>288.57717491682536</v>
      </c>
      <c r="AI7" s="1">
        <v>289.11079348049509</v>
      </c>
      <c r="AJ7" s="1">
        <v>289.6484158102873</v>
      </c>
      <c r="AK7" s="1">
        <v>290.19009484063145</v>
      </c>
      <c r="AL7" s="1">
        <v>290.73588451195309</v>
      </c>
      <c r="AM7" s="1">
        <v>291.26612617768387</v>
      </c>
      <c r="AN7" s="1">
        <v>291.80029143929232</v>
      </c>
      <c r="AO7" s="1">
        <v>292.31842885521974</v>
      </c>
      <c r="AP7" s="1">
        <v>292.86044564987748</v>
      </c>
      <c r="AQ7" s="1">
        <v>293.38624134084557</v>
      </c>
      <c r="AR7" s="1">
        <v>293.91586678560776</v>
      </c>
      <c r="AS7" s="1">
        <v>294.42877940441133</v>
      </c>
      <c r="AT7" s="1">
        <v>294.96606064967227</v>
      </c>
      <c r="AU7" s="1">
        <v>295.50731984823994</v>
      </c>
      <c r="AV7" s="1">
        <v>296.03156108597955</v>
      </c>
      <c r="AW7" s="1">
        <v>296.55957511993279</v>
      </c>
      <c r="AX7" s="1">
        <v>297.11276332446721</v>
      </c>
      <c r="AY7" s="1">
        <v>297.64862311996399</v>
      </c>
      <c r="AZ7" s="1">
        <v>298.18840384837546</v>
      </c>
      <c r="BA7" s="1">
        <v>298.73215605703984</v>
      </c>
      <c r="BB7" s="1">
        <v>299.2799312298514</v>
      </c>
      <c r="BC7" s="1">
        <v>299.83178180995151</v>
      </c>
      <c r="BD7" s="1">
        <v>300.38776122309997</v>
      </c>
      <c r="BE7" s="1">
        <v>300.94792390175155</v>
      </c>
      <c r="BF7" s="1">
        <v>301.51232530986272</v>
      </c>
      <c r="BG7" s="1">
        <v>302.10385998703248</v>
      </c>
      <c r="BH7" s="1">
        <v>302.67708482852288</v>
      </c>
      <c r="BI7" s="1">
        <v>303.25472361203043</v>
      </c>
      <c r="BJ7" s="1">
        <v>303.8602146579201</v>
      </c>
      <c r="BK7" s="1">
        <v>304.47061334019651</v>
      </c>
      <c r="BL7" s="1">
        <v>305.06222855312132</v>
      </c>
      <c r="BM7" s="1">
        <v>305.68245877527335</v>
      </c>
      <c r="BN7" s="1">
        <v>306.30780853021724</v>
      </c>
      <c r="BO7" s="1">
        <v>306.96270876157308</v>
      </c>
      <c r="BP7" s="1">
        <v>307.59872689404597</v>
      </c>
      <c r="BQ7" s="1">
        <v>308.26487178040958</v>
      </c>
      <c r="BR7" s="1">
        <v>308.93687591190212</v>
      </c>
      <c r="BS7" s="1">
        <v>309.64005508211864</v>
      </c>
      <c r="BT7" s="1">
        <v>310.34973701320371</v>
      </c>
      <c r="BU7" s="1">
        <v>311.06602781001033</v>
      </c>
      <c r="BV7" s="1">
        <v>311.78903606935916</v>
      </c>
      <c r="BW7" s="1">
        <v>312.54506627479105</v>
      </c>
      <c r="BX7" s="1">
        <v>313.33500952194066</v>
      </c>
      <c r="BY7" s="1">
        <v>314.13307076135362</v>
      </c>
      <c r="BZ7" s="1">
        <v>314.93939730768682</v>
      </c>
      <c r="CA7" s="1">
        <v>315.78144517698809</v>
      </c>
      <c r="CB7" s="1">
        <v>316.6602639644176</v>
      </c>
      <c r="CC7" s="1">
        <v>317.57697162140744</v>
      </c>
      <c r="CD7" s="1">
        <v>318.50448183251098</v>
      </c>
      <c r="CE7" s="1">
        <v>319.47163475855348</v>
      </c>
      <c r="CF7" s="1">
        <v>320.50872028103345</v>
      </c>
      <c r="CG7" s="1">
        <v>321.5595248220942</v>
      </c>
      <c r="CH7" s="1">
        <v>322.65415218043546</v>
      </c>
      <c r="CI7" s="1">
        <v>323.82440151630192</v>
      </c>
      <c r="CJ7" s="1">
        <v>325.0426491734043</v>
      </c>
      <c r="CK7" s="1">
        <v>326.3419503563818</v>
      </c>
      <c r="CL7" s="1">
        <v>327.72588594117104</v>
      </c>
      <c r="CM7" s="1">
        <v>329.19838894617561</v>
      </c>
      <c r="CN7" s="1">
        <v>330.79671484782301</v>
      </c>
      <c r="CO7" s="1">
        <v>332.52767998984922</v>
      </c>
      <c r="CP7" s="1">
        <v>334.39894957153211</v>
      </c>
      <c r="CQ7" s="1">
        <v>336.45441606135267</v>
      </c>
      <c r="CR7" s="1">
        <v>338.74288623969619</v>
      </c>
      <c r="CS7" s="1">
        <v>341.35682718798063</v>
      </c>
      <c r="CT7" s="1">
        <v>344.36345757771863</v>
      </c>
      <c r="CU7" s="1">
        <v>347.922917556757</v>
      </c>
      <c r="CV7" s="1">
        <v>352.3126155423999</v>
      </c>
      <c r="CW7" s="1">
        <v>358.01572237222996</v>
      </c>
      <c r="CX7" s="1">
        <v>366.22111553023603</v>
      </c>
      <c r="CY7" s="1">
        <v>380.82924697730778</v>
      </c>
    </row>
    <row r="8" spans="1:103" x14ac:dyDescent="0.3">
      <c r="A8" s="1">
        <v>16</v>
      </c>
      <c r="B8" s="1">
        <v>-3.1416860177894121</v>
      </c>
      <c r="C8" s="1">
        <v>289.43492577592696</v>
      </c>
      <c r="D8" s="1">
        <v>6.9639842076261532E-2</v>
      </c>
      <c r="E8" s="1">
        <v>253.91214246497898</v>
      </c>
      <c r="F8" s="1">
        <v>257.18511896244411</v>
      </c>
      <c r="G8" s="1">
        <v>259.36046746855777</v>
      </c>
      <c r="H8" s="1">
        <v>261.04637160129795</v>
      </c>
      <c r="I8" s="1">
        <v>262.45522336611566</v>
      </c>
      <c r="J8" s="1">
        <v>263.67651433624036</v>
      </c>
      <c r="K8" s="1">
        <v>264.76819492860824</v>
      </c>
      <c r="L8" s="1">
        <v>265.76549164217732</v>
      </c>
      <c r="M8" s="1">
        <v>266.67794376065837</v>
      </c>
      <c r="N8" s="1">
        <v>267.53072216736047</v>
      </c>
      <c r="O8" s="1">
        <v>268.33595466370718</v>
      </c>
      <c r="P8" s="1">
        <v>269.10658142761332</v>
      </c>
      <c r="Q8" s="1">
        <v>269.84121009733531</v>
      </c>
      <c r="R8" s="1">
        <v>270.53848251129097</v>
      </c>
      <c r="S8" s="1">
        <v>271.21247667274883</v>
      </c>
      <c r="T8" s="1">
        <v>271.86237155387846</v>
      </c>
      <c r="U8" s="1">
        <v>272.48735939334676</v>
      </c>
      <c r="V8" s="1">
        <v>273.10249287384147</v>
      </c>
      <c r="W8" s="1">
        <v>273.69143401943768</v>
      </c>
      <c r="X8" s="1">
        <v>274.26954035310661</v>
      </c>
      <c r="Y8" s="1">
        <v>274.85273793328514</v>
      </c>
      <c r="Z8" s="1">
        <v>275.40828199575503</v>
      </c>
      <c r="AA8" s="1">
        <v>275.95196179975045</v>
      </c>
      <c r="AB8" s="1">
        <v>276.50011450594235</v>
      </c>
      <c r="AC8" s="1">
        <v>277.03598971766968</v>
      </c>
      <c r="AD8" s="1">
        <v>277.55924522129482</v>
      </c>
      <c r="AE8" s="1">
        <v>278.06954152560581</v>
      </c>
      <c r="AF8" s="1">
        <v>278.58374608520143</v>
      </c>
      <c r="AG8" s="1">
        <v>279.10191184569965</v>
      </c>
      <c r="AH8" s="1">
        <v>279.60662148672856</v>
      </c>
      <c r="AI8" s="1">
        <v>280.0975340754286</v>
      </c>
      <c r="AJ8" s="1">
        <v>280.59203622225527</v>
      </c>
      <c r="AK8" s="1">
        <v>281.09017434125576</v>
      </c>
      <c r="AL8" s="1">
        <v>281.59199571031814</v>
      </c>
      <c r="AM8" s="1">
        <v>282.07942823251898</v>
      </c>
      <c r="AN8" s="1">
        <v>282.57037437515459</v>
      </c>
      <c r="AO8" s="1">
        <v>283.046499954534</v>
      </c>
      <c r="AP8" s="1">
        <v>283.5444742096231</v>
      </c>
      <c r="AQ8" s="1">
        <v>284.02745294477205</v>
      </c>
      <c r="AR8" s="1">
        <v>284.51385733043202</v>
      </c>
      <c r="AS8" s="1">
        <v>284.98482439203889</v>
      </c>
      <c r="AT8" s="1">
        <v>285.47807382347793</v>
      </c>
      <c r="AU8" s="1">
        <v>285.97487839998934</v>
      </c>
      <c r="AV8" s="1">
        <v>286.45596995165346</v>
      </c>
      <c r="AW8" s="1">
        <v>286.94043132462383</v>
      </c>
      <c r="AX8" s="1">
        <v>287.44789072508524</v>
      </c>
      <c r="AY8" s="1">
        <v>287.93935673167692</v>
      </c>
      <c r="AZ8" s="1">
        <v>288.43432174552163</v>
      </c>
      <c r="BA8" s="1">
        <v>288.93282981237166</v>
      </c>
      <c r="BB8" s="1">
        <v>289.43492577592696</v>
      </c>
      <c r="BC8" s="1">
        <v>289.94065529675112</v>
      </c>
      <c r="BD8" s="1">
        <v>290.45006487174214</v>
      </c>
      <c r="BE8" s="1">
        <v>290.96320185417807</v>
      </c>
      <c r="BF8" s="1">
        <v>291.48011447435761</v>
      </c>
      <c r="BG8" s="1">
        <v>292.0217616161766</v>
      </c>
      <c r="BH8" s="1">
        <v>292.54652986461798</v>
      </c>
      <c r="BI8" s="1">
        <v>293.07522597919984</v>
      </c>
      <c r="BJ8" s="1">
        <v>293.6292925227782</v>
      </c>
      <c r="BK8" s="1">
        <v>294.18772331971689</v>
      </c>
      <c r="BL8" s="1">
        <v>294.728848312678</v>
      </c>
      <c r="BM8" s="1">
        <v>295.29601754114742</v>
      </c>
      <c r="BN8" s="1">
        <v>295.86773470597888</v>
      </c>
      <c r="BO8" s="1">
        <v>296.46632385717049</v>
      </c>
      <c r="BP8" s="1">
        <v>297.04751305333207</v>
      </c>
      <c r="BQ8" s="1">
        <v>297.65608215945463</v>
      </c>
      <c r="BR8" s="1">
        <v>298.26984854948967</v>
      </c>
      <c r="BS8" s="1">
        <v>298.9119206381755</v>
      </c>
      <c r="BT8" s="1">
        <v>299.55975619159653</v>
      </c>
      <c r="BU8" s="1">
        <v>300.2134468122282</v>
      </c>
      <c r="BV8" s="1">
        <v>300.87308620083644</v>
      </c>
      <c r="BW8" s="1">
        <v>301.56265766767734</v>
      </c>
      <c r="BX8" s="1">
        <v>302.28294688517803</v>
      </c>
      <c r="BY8" s="1">
        <v>303.01041546839531</v>
      </c>
      <c r="BZ8" s="1">
        <v>303.74519021698131</v>
      </c>
      <c r="CA8" s="1">
        <v>304.51227114047992</v>
      </c>
      <c r="CB8" s="1">
        <v>305.31258128100399</v>
      </c>
      <c r="CC8" s="1">
        <v>306.14710298833143</v>
      </c>
      <c r="CD8" s="1">
        <v>306.99115386646776</v>
      </c>
      <c r="CE8" s="1">
        <v>307.87095270302683</v>
      </c>
      <c r="CF8" s="1">
        <v>308.8139949531286</v>
      </c>
      <c r="CG8" s="1">
        <v>309.76911736314833</v>
      </c>
      <c r="CH8" s="1">
        <v>310.76364818182094</v>
      </c>
      <c r="CI8" s="1">
        <v>311.82640550145521</v>
      </c>
      <c r="CJ8" s="1">
        <v>312.93222297393157</v>
      </c>
      <c r="CK8" s="1">
        <v>314.11101622296604</v>
      </c>
      <c r="CL8" s="1">
        <v>315.36591305149165</v>
      </c>
      <c r="CM8" s="1">
        <v>316.70034423853281</v>
      </c>
      <c r="CN8" s="1">
        <v>318.14789156234582</v>
      </c>
      <c r="CO8" s="1">
        <v>319.71449295848112</v>
      </c>
      <c r="CP8" s="1">
        <v>321.40681444990167</v>
      </c>
      <c r="CQ8" s="1">
        <v>323.26419809940944</v>
      </c>
      <c r="CR8" s="1">
        <v>325.33024613855264</v>
      </c>
      <c r="CS8" s="1">
        <v>327.68768320290405</v>
      </c>
      <c r="CT8" s="1">
        <v>330.39601864062388</v>
      </c>
      <c r="CU8" s="1">
        <v>333.59778663498162</v>
      </c>
      <c r="CV8" s="1">
        <v>337.53948761650554</v>
      </c>
      <c r="CW8" s="1">
        <v>342.64904712047206</v>
      </c>
      <c r="CX8" s="1">
        <v>349.97719450885234</v>
      </c>
      <c r="CY8" s="1">
        <v>362.95347369603377</v>
      </c>
    </row>
    <row r="9" spans="1:103" x14ac:dyDescent="0.3">
      <c r="A9" s="1">
        <v>17</v>
      </c>
      <c r="B9" s="1">
        <v>-3.681050733659168</v>
      </c>
      <c r="C9" s="1">
        <v>281.80513391446294</v>
      </c>
      <c r="D9" s="1">
        <v>6.5458910336290935E-2</v>
      </c>
      <c r="E9" s="1">
        <v>249.71753176160917</v>
      </c>
      <c r="F9" s="1">
        <v>252.64538777283079</v>
      </c>
      <c r="G9" s="1">
        <v>254.59389638948602</v>
      </c>
      <c r="H9" s="1">
        <v>256.10547823124955</v>
      </c>
      <c r="I9" s="1">
        <v>257.369687937153</v>
      </c>
      <c r="J9" s="1">
        <v>258.46637976376513</v>
      </c>
      <c r="K9" s="1">
        <v>259.44732026710835</v>
      </c>
      <c r="L9" s="1">
        <v>260.34398875782318</v>
      </c>
      <c r="M9" s="1">
        <v>261.16483304480749</v>
      </c>
      <c r="N9" s="1">
        <v>261.9323995251608</v>
      </c>
      <c r="O9" s="1">
        <v>262.65753657713395</v>
      </c>
      <c r="P9" s="1">
        <v>263.35184824881816</v>
      </c>
      <c r="Q9" s="1">
        <v>264.01403955035249</v>
      </c>
      <c r="R9" s="1">
        <v>264.64284477948326</v>
      </c>
      <c r="S9" s="1">
        <v>265.25092668734561</v>
      </c>
      <c r="T9" s="1">
        <v>265.83752003522676</v>
      </c>
      <c r="U9" s="1">
        <v>266.40187058451198</v>
      </c>
      <c r="V9" s="1">
        <v>266.95755376991468</v>
      </c>
      <c r="W9" s="1">
        <v>267.48979321659698</v>
      </c>
      <c r="X9" s="1">
        <v>268.01245003118055</v>
      </c>
      <c r="Y9" s="1">
        <v>268.53992195020339</v>
      </c>
      <c r="Z9" s="1">
        <v>269.04258306294327</v>
      </c>
      <c r="AA9" s="1">
        <v>269.53470058166022</v>
      </c>
      <c r="AB9" s="1">
        <v>270.03106034056907</v>
      </c>
      <c r="AC9" s="1">
        <v>270.51649242223073</v>
      </c>
      <c r="AD9" s="1">
        <v>270.99067555366867</v>
      </c>
      <c r="AE9" s="1">
        <v>271.45329051589147</v>
      </c>
      <c r="AF9" s="1">
        <v>271.9196256853055</v>
      </c>
      <c r="AG9" s="1">
        <v>272.38973484463935</v>
      </c>
      <c r="AH9" s="1">
        <v>272.84781269151642</v>
      </c>
      <c r="AI9" s="1">
        <v>273.29353718138907</v>
      </c>
      <c r="AJ9" s="1">
        <v>273.74269074075067</v>
      </c>
      <c r="AK9" s="1">
        <v>274.19532078228002</v>
      </c>
      <c r="AL9" s="1">
        <v>274.65147566858241</v>
      </c>
      <c r="AM9" s="1">
        <v>275.09472373207632</v>
      </c>
      <c r="AN9" s="1">
        <v>275.54134035138969</v>
      </c>
      <c r="AO9" s="1">
        <v>275.97464227592474</v>
      </c>
      <c r="AP9" s="1">
        <v>276.42800588566405</v>
      </c>
      <c r="AQ9" s="1">
        <v>276.86789276709465</v>
      </c>
      <c r="AR9" s="1">
        <v>277.31107571310002</v>
      </c>
      <c r="AS9" s="1">
        <v>277.7403628145197</v>
      </c>
      <c r="AT9" s="1">
        <v>278.19014083005015</v>
      </c>
      <c r="AU9" s="1">
        <v>278.64334887932876</v>
      </c>
      <c r="AV9" s="1">
        <v>279.08240428931595</v>
      </c>
      <c r="AW9" s="1">
        <v>279.52471702027498</v>
      </c>
      <c r="AX9" s="1">
        <v>279.98822431240001</v>
      </c>
      <c r="AY9" s="1">
        <v>280.43731752462941</v>
      </c>
      <c r="AZ9" s="1">
        <v>280.88980268574454</v>
      </c>
      <c r="BA9" s="1">
        <v>281.34572583436199</v>
      </c>
      <c r="BB9" s="1">
        <v>281.80513391446294</v>
      </c>
      <c r="BC9" s="1">
        <v>282.26807479878039</v>
      </c>
      <c r="BD9" s="1">
        <v>282.73459731293565</v>
      </c>
      <c r="BE9" s="1">
        <v>283.20475126035484</v>
      </c>
      <c r="BF9" s="1">
        <v>283.67858744799298</v>
      </c>
      <c r="BG9" s="1">
        <v>284.17533893679649</v>
      </c>
      <c r="BH9" s="1">
        <v>284.65684876789658</v>
      </c>
      <c r="BI9" s="1">
        <v>285.1422017335255</v>
      </c>
      <c r="BJ9" s="1">
        <v>285.6511049004867</v>
      </c>
      <c r="BK9" s="1">
        <v>286.16428779287207</v>
      </c>
      <c r="BL9" s="1">
        <v>286.66182910608188</v>
      </c>
      <c r="BM9" s="1">
        <v>287.18359615567329</v>
      </c>
      <c r="BN9" s="1">
        <v>287.70983876716656</v>
      </c>
      <c r="BO9" s="1">
        <v>288.2611325888214</v>
      </c>
      <c r="BP9" s="1">
        <v>288.79671394180815</v>
      </c>
      <c r="BQ9" s="1">
        <v>289.35785981524663</v>
      </c>
      <c r="BR9" s="1">
        <v>289.92414637910696</v>
      </c>
      <c r="BS9" s="1">
        <v>290.51692695880126</v>
      </c>
      <c r="BT9" s="1">
        <v>291.11542402790081</v>
      </c>
      <c r="BU9" s="1">
        <v>291.71973681673705</v>
      </c>
      <c r="BV9" s="1">
        <v>292.32996705550994</v>
      </c>
      <c r="BW9" s="1">
        <v>292.96834076349944</v>
      </c>
      <c r="BX9" s="1">
        <v>293.63565150389962</v>
      </c>
      <c r="BY9" s="1">
        <v>294.31013750164186</v>
      </c>
      <c r="BZ9" s="1">
        <v>294.99193775475055</v>
      </c>
      <c r="CA9" s="1">
        <v>295.70430055261073</v>
      </c>
      <c r="CB9" s="1">
        <v>296.44816688571791</v>
      </c>
      <c r="CC9" s="1">
        <v>297.22454118882536</v>
      </c>
      <c r="CD9" s="1">
        <v>298.01052600242525</v>
      </c>
      <c r="CE9" s="1">
        <v>298.83060708547356</v>
      </c>
      <c r="CF9" s="1">
        <v>299.71056576444801</v>
      </c>
      <c r="CG9" s="1">
        <v>300.60278694923619</v>
      </c>
      <c r="CH9" s="1">
        <v>301.53289491269692</v>
      </c>
      <c r="CI9" s="1">
        <v>302.52803759297763</v>
      </c>
      <c r="CJ9" s="1">
        <v>303.56486725400993</v>
      </c>
      <c r="CK9" s="1">
        <v>304.67167828026635</v>
      </c>
      <c r="CL9" s="1">
        <v>305.85174157847212</v>
      </c>
      <c r="CM9" s="1">
        <v>307.10866323767107</v>
      </c>
      <c r="CN9" s="1">
        <v>308.4745839116863</v>
      </c>
      <c r="CO9" s="1">
        <v>309.95577829100733</v>
      </c>
      <c r="CP9" s="1">
        <v>311.55933703344061</v>
      </c>
      <c r="CQ9" s="1">
        <v>313.32357792491115</v>
      </c>
      <c r="CR9" s="1">
        <v>315.2914093899708</v>
      </c>
      <c r="CS9" s="1">
        <v>317.54390402638285</v>
      </c>
      <c r="CT9" s="1">
        <v>320.14134542080603</v>
      </c>
      <c r="CU9" s="1">
        <v>323.22583104845802</v>
      </c>
      <c r="CV9" s="1">
        <v>327.04457966626609</v>
      </c>
      <c r="CW9" s="1">
        <v>332.03182042314683</v>
      </c>
      <c r="CX9" s="1">
        <v>339.26272048725741</v>
      </c>
      <c r="CY9" s="1">
        <v>352.3177099010486</v>
      </c>
    </row>
    <row r="10" spans="1:103" x14ac:dyDescent="0.3">
      <c r="A10" s="1">
        <v>18</v>
      </c>
      <c r="B10" s="1">
        <v>-3.5525468150009241</v>
      </c>
      <c r="C10" s="1">
        <v>275.88170724902653</v>
      </c>
      <c r="D10" s="1">
        <v>6.373218442518612E-2</v>
      </c>
      <c r="E10" s="1">
        <v>244.90843652198515</v>
      </c>
      <c r="F10" s="1">
        <v>247.76357095940651</v>
      </c>
      <c r="G10" s="1">
        <v>249.66079636086576</v>
      </c>
      <c r="H10" s="1">
        <v>251.13096287128224</v>
      </c>
      <c r="I10" s="1">
        <v>252.35941880129516</v>
      </c>
      <c r="J10" s="1">
        <v>253.42425805882687</v>
      </c>
      <c r="K10" s="1">
        <v>254.37604067570493</v>
      </c>
      <c r="L10" s="1">
        <v>255.24549852708276</v>
      </c>
      <c r="M10" s="1">
        <v>256.04096121399857</v>
      </c>
      <c r="N10" s="1">
        <v>256.78438141913205</v>
      </c>
      <c r="O10" s="1">
        <v>257.48633782042617</v>
      </c>
      <c r="P10" s="1">
        <v>258.15811533151572</v>
      </c>
      <c r="Q10" s="1">
        <v>258.79850360132804</v>
      </c>
      <c r="R10" s="1">
        <v>259.40632156412198</v>
      </c>
      <c r="S10" s="1">
        <v>259.99384334207957</v>
      </c>
      <c r="T10" s="1">
        <v>260.56035496158069</v>
      </c>
      <c r="U10" s="1">
        <v>261.10515374017342</v>
      </c>
      <c r="V10" s="1">
        <v>261.64136219726254</v>
      </c>
      <c r="W10" s="1">
        <v>262.15473958506345</v>
      </c>
      <c r="X10" s="1">
        <v>262.65867380726962</v>
      </c>
      <c r="Y10" s="1">
        <v>263.16704842445273</v>
      </c>
      <c r="Z10" s="1">
        <v>263.65132041322147</v>
      </c>
      <c r="AA10" s="1">
        <v>264.12525381191489</v>
      </c>
      <c r="AB10" s="1">
        <v>264.60309060524219</v>
      </c>
      <c r="AC10" s="1">
        <v>265.07022970567698</v>
      </c>
      <c r="AD10" s="1">
        <v>265.52637311345615</v>
      </c>
      <c r="AE10" s="1">
        <v>265.97122510435315</v>
      </c>
      <c r="AF10" s="1">
        <v>266.41949037056037</v>
      </c>
      <c r="AG10" s="1">
        <v>266.87121581930779</v>
      </c>
      <c r="AH10" s="1">
        <v>267.31121781070362</v>
      </c>
      <c r="AI10" s="1">
        <v>267.73919908477143</v>
      </c>
      <c r="AJ10" s="1">
        <v>268.17031772256468</v>
      </c>
      <c r="AK10" s="1">
        <v>268.60461490546533</v>
      </c>
      <c r="AL10" s="1">
        <v>269.04213259683661</v>
      </c>
      <c r="AM10" s="1">
        <v>269.46711470364625</v>
      </c>
      <c r="AN10" s="1">
        <v>269.8951702184188</v>
      </c>
      <c r="AO10" s="1">
        <v>270.31031373728848</v>
      </c>
      <c r="AP10" s="1">
        <v>270.74451866218777</v>
      </c>
      <c r="AQ10" s="1">
        <v>271.16565971298519</v>
      </c>
      <c r="AR10" s="1">
        <v>271.58979963110909</v>
      </c>
      <c r="AS10" s="1">
        <v>272.00049013408818</v>
      </c>
      <c r="AT10" s="1">
        <v>272.43062414604168</v>
      </c>
      <c r="AU10" s="1">
        <v>272.86387231020063</v>
      </c>
      <c r="AV10" s="1">
        <v>273.28343145082363</v>
      </c>
      <c r="AW10" s="1">
        <v>273.70594366560539</v>
      </c>
      <c r="AX10" s="1">
        <v>274.14852899524755</v>
      </c>
      <c r="AY10" s="1">
        <v>274.57718158908546</v>
      </c>
      <c r="AZ10" s="1">
        <v>275.00890249350198</v>
      </c>
      <c r="BA10" s="1">
        <v>275.44373103001391</v>
      </c>
      <c r="BB10" s="1">
        <v>275.88170724902653</v>
      </c>
      <c r="BC10" s="1">
        <v>276.32287194756219</v>
      </c>
      <c r="BD10" s="1">
        <v>276.76726668752389</v>
      </c>
      <c r="BE10" s="1">
        <v>277.2149338145133</v>
      </c>
      <c r="BF10" s="1">
        <v>277.66591647722311</v>
      </c>
      <c r="BG10" s="1">
        <v>278.13850284295108</v>
      </c>
      <c r="BH10" s="1">
        <v>278.59638645333911</v>
      </c>
      <c r="BI10" s="1">
        <v>279.0577219125712</v>
      </c>
      <c r="BJ10" s="1">
        <v>279.54122261695198</v>
      </c>
      <c r="BK10" s="1">
        <v>280.0285607209704</v>
      </c>
      <c r="BL10" s="1">
        <v>280.50082468490746</v>
      </c>
      <c r="BM10" s="1">
        <v>280.99584951702832</v>
      </c>
      <c r="BN10" s="1">
        <v>281.49487662171725</v>
      </c>
      <c r="BO10" s="1">
        <v>282.01739537135796</v>
      </c>
      <c r="BP10" s="1">
        <v>282.52476180016987</v>
      </c>
      <c r="BQ10" s="1">
        <v>283.05606975952071</v>
      </c>
      <c r="BR10" s="1">
        <v>283.59195705899072</v>
      </c>
      <c r="BS10" s="1">
        <v>284.15260458674703</v>
      </c>
      <c r="BT10" s="1">
        <v>284.71833373862842</v>
      </c>
      <c r="BU10" s="1">
        <v>285.28922709993265</v>
      </c>
      <c r="BV10" s="1">
        <v>285.86536920025009</v>
      </c>
      <c r="BW10" s="1">
        <v>286.46771340357873</v>
      </c>
      <c r="BX10" s="1">
        <v>287.09695555373884</v>
      </c>
      <c r="BY10" s="1">
        <v>287.73253958667823</v>
      </c>
      <c r="BZ10" s="1">
        <v>288.37458019964339</v>
      </c>
      <c r="CA10" s="1">
        <v>289.04493021901806</v>
      </c>
      <c r="CB10" s="1">
        <v>289.74440907283514</v>
      </c>
      <c r="CC10" s="1">
        <v>290.47388950114754</v>
      </c>
      <c r="CD10" s="1">
        <v>291.21180659101088</v>
      </c>
      <c r="CE10" s="1">
        <v>291.98109406241838</v>
      </c>
      <c r="CF10" s="1">
        <v>292.80581770964284</v>
      </c>
      <c r="CG10" s="1">
        <v>293.64125406253345</v>
      </c>
      <c r="CH10" s="1">
        <v>294.51132346021683</v>
      </c>
      <c r="CI10" s="1">
        <v>295.44126996183456</v>
      </c>
      <c r="CJ10" s="1">
        <v>296.4091086174999</v>
      </c>
      <c r="CK10" s="1">
        <v>297.44106399220345</v>
      </c>
      <c r="CL10" s="1">
        <v>298.5399311766605</v>
      </c>
      <c r="CM10" s="1">
        <v>299.708780115889</v>
      </c>
      <c r="CN10" s="1">
        <v>300.97711436978852</v>
      </c>
      <c r="CO10" s="1">
        <v>302.35025483973692</v>
      </c>
      <c r="CP10" s="1">
        <v>303.83418529424353</v>
      </c>
      <c r="CQ10" s="1">
        <v>305.46359123671567</v>
      </c>
      <c r="CR10" s="1">
        <v>307.2769955714495</v>
      </c>
      <c r="CS10" s="1">
        <v>309.34742745459437</v>
      </c>
      <c r="CT10" s="1">
        <v>311.72779062688437</v>
      </c>
      <c r="CU10" s="1">
        <v>314.54438161258014</v>
      </c>
      <c r="CV10" s="1">
        <v>318.01591787884007</v>
      </c>
      <c r="CW10" s="1">
        <v>322.52311188485606</v>
      </c>
      <c r="CX10" s="1">
        <v>329.00264473669182</v>
      </c>
      <c r="CY10" s="1">
        <v>340.5265044337342</v>
      </c>
    </row>
    <row r="11" spans="1:103" x14ac:dyDescent="0.3">
      <c r="A11" s="1">
        <v>19</v>
      </c>
      <c r="B11" s="1">
        <v>-2.6280639233423617</v>
      </c>
      <c r="C11" s="1">
        <v>276.64350218217919</v>
      </c>
      <c r="D11" s="1">
        <v>6.5749612644394148E-2</v>
      </c>
      <c r="E11" s="1">
        <v>243.27145893827407</v>
      </c>
      <c r="F11" s="1">
        <v>246.44858642631098</v>
      </c>
      <c r="G11" s="1">
        <v>248.54961727586235</v>
      </c>
      <c r="H11" s="1">
        <v>250.1719742543319</v>
      </c>
      <c r="I11" s="1">
        <v>251.5236771231998</v>
      </c>
      <c r="J11" s="1">
        <v>252.69241241189764</v>
      </c>
      <c r="K11" s="1">
        <v>253.73472122388446</v>
      </c>
      <c r="L11" s="1">
        <v>254.68492271881175</v>
      </c>
      <c r="M11" s="1">
        <v>255.55260722941944</v>
      </c>
      <c r="N11" s="1">
        <v>256.36208524148344</v>
      </c>
      <c r="O11" s="1">
        <v>257.12512788824745</v>
      </c>
      <c r="P11" s="1">
        <v>257.85418511525558</v>
      </c>
      <c r="Q11" s="1">
        <v>258.54809383985736</v>
      </c>
      <c r="R11" s="1">
        <v>259.20572558686604</v>
      </c>
      <c r="S11" s="1">
        <v>259.84048024615305</v>
      </c>
      <c r="T11" s="1">
        <v>260.4516761041213</v>
      </c>
      <c r="U11" s="1">
        <v>261.03864566840275</v>
      </c>
      <c r="V11" s="1">
        <v>261.61558882054004</v>
      </c>
      <c r="W11" s="1">
        <v>262.16724565142857</v>
      </c>
      <c r="X11" s="1">
        <v>262.7080657349411</v>
      </c>
      <c r="Y11" s="1">
        <v>263.25295553039268</v>
      </c>
      <c r="Z11" s="1">
        <v>263.7713583603221</v>
      </c>
      <c r="AA11" s="1">
        <v>264.27807395449321</v>
      </c>
      <c r="AB11" s="1">
        <v>264.78833910891387</v>
      </c>
      <c r="AC11" s="1">
        <v>265.28657226397934</v>
      </c>
      <c r="AD11" s="1">
        <v>265.77249485194375</v>
      </c>
      <c r="AE11" s="1">
        <v>266.24583163155592</v>
      </c>
      <c r="AF11" s="1">
        <v>266.72224127560958</v>
      </c>
      <c r="AG11" s="1">
        <v>267.20175834578498</v>
      </c>
      <c r="AH11" s="1">
        <v>267.66827829949852</v>
      </c>
      <c r="AI11" s="1">
        <v>268.1215279633098</v>
      </c>
      <c r="AJ11" s="1">
        <v>268.57757461414275</v>
      </c>
      <c r="AK11" s="1">
        <v>269.036448148489</v>
      </c>
      <c r="AL11" s="1">
        <v>269.49817891868503</v>
      </c>
      <c r="AM11" s="1">
        <v>269.94615413065389</v>
      </c>
      <c r="AN11" s="1">
        <v>270.39684283667214</v>
      </c>
      <c r="AO11" s="1">
        <v>270.83343054325621</v>
      </c>
      <c r="AP11" s="1">
        <v>271.28952892040911</v>
      </c>
      <c r="AQ11" s="1">
        <v>271.73137992201163</v>
      </c>
      <c r="AR11" s="1">
        <v>272.17585306992407</v>
      </c>
      <c r="AS11" s="1">
        <v>272.60572898954564</v>
      </c>
      <c r="AT11" s="1">
        <v>273.05542422118566</v>
      </c>
      <c r="AU11" s="1">
        <v>273.50782256352886</v>
      </c>
      <c r="AV11" s="1">
        <v>273.94539632507855</v>
      </c>
      <c r="AW11" s="1">
        <v>274.38552066091012</v>
      </c>
      <c r="AX11" s="1">
        <v>274.84598329780579</v>
      </c>
      <c r="AY11" s="1">
        <v>275.29139103380447</v>
      </c>
      <c r="AZ11" s="1">
        <v>275.73942876559448</v>
      </c>
      <c r="BA11" s="1">
        <v>276.1901233865313</v>
      </c>
      <c r="BB11" s="1">
        <v>276.64350218217919</v>
      </c>
      <c r="BC11" s="1">
        <v>277.09959283775504</v>
      </c>
      <c r="BD11" s="1">
        <v>277.55842344574688</v>
      </c>
      <c r="BE11" s="1">
        <v>278.02002251371147</v>
      </c>
      <c r="BF11" s="1">
        <v>278.48441897225575</v>
      </c>
      <c r="BG11" s="1">
        <v>278.97039032809784</v>
      </c>
      <c r="BH11" s="1">
        <v>279.44058498120535</v>
      </c>
      <c r="BI11" s="1">
        <v>279.91366765713281</v>
      </c>
      <c r="BJ11" s="1">
        <v>280.40877028730512</v>
      </c>
      <c r="BK11" s="1">
        <v>280.90706493509191</v>
      </c>
      <c r="BL11" s="1">
        <v>281.38923781443418</v>
      </c>
      <c r="BM11" s="1">
        <v>281.89389781439888</v>
      </c>
      <c r="BN11" s="1">
        <v>282.40185708184612</v>
      </c>
      <c r="BO11" s="1">
        <v>282.93288536175572</v>
      </c>
      <c r="BP11" s="1">
        <v>283.44768643913164</v>
      </c>
      <c r="BQ11" s="1">
        <v>283.98590231643118</v>
      </c>
      <c r="BR11" s="1">
        <v>284.52784458314841</v>
      </c>
      <c r="BS11" s="1">
        <v>285.09384257098412</v>
      </c>
      <c r="BT11" s="1">
        <v>285.66394691812548</v>
      </c>
      <c r="BU11" s="1">
        <v>286.23820926843445</v>
      </c>
      <c r="BV11" s="1">
        <v>286.81668219301713</v>
      </c>
      <c r="BW11" s="1">
        <v>287.42031079318122</v>
      </c>
      <c r="BX11" s="1">
        <v>288.04963207386339</v>
      </c>
      <c r="BY11" s="1">
        <v>288.68398151735556</v>
      </c>
      <c r="BZ11" s="1">
        <v>289.32342880211246</v>
      </c>
      <c r="CA11" s="1">
        <v>289.98962205377404</v>
      </c>
      <c r="CB11" s="1">
        <v>290.68317940521297</v>
      </c>
      <c r="CC11" s="1">
        <v>291.40475440691267</v>
      </c>
      <c r="CD11" s="1">
        <v>292.13287066942166</v>
      </c>
      <c r="CE11" s="1">
        <v>292.89000141512656</v>
      </c>
      <c r="CF11" s="1">
        <v>293.69948477550349</v>
      </c>
      <c r="CG11" s="1">
        <v>294.51714437148877</v>
      </c>
      <c r="CH11" s="1">
        <v>295.36618769994323</v>
      </c>
      <c r="CI11" s="1">
        <v>296.27081507497707</v>
      </c>
      <c r="CJ11" s="1">
        <v>297.20916647655469</v>
      </c>
      <c r="CK11" s="1">
        <v>298.20614139891717</v>
      </c>
      <c r="CL11" s="1">
        <v>299.26372532640784</v>
      </c>
      <c r="CM11" s="1">
        <v>300.38407286086459</v>
      </c>
      <c r="CN11" s="1">
        <v>301.59439952790638</v>
      </c>
      <c r="CO11" s="1">
        <v>302.89839634634075</v>
      </c>
      <c r="CP11" s="1">
        <v>304.30015107150825</v>
      </c>
      <c r="CQ11" s="1">
        <v>305.83035798172403</v>
      </c>
      <c r="CR11" s="1">
        <v>307.52226172303614</v>
      </c>
      <c r="CS11" s="1">
        <v>309.43958857171168</v>
      </c>
      <c r="CT11" s="1">
        <v>311.62485526838805</v>
      </c>
      <c r="CU11" s="1">
        <v>314.18406356488498</v>
      </c>
      <c r="CV11" s="1">
        <v>317.29850653999381</v>
      </c>
      <c r="CW11" s="1">
        <v>321.27588451985463</v>
      </c>
      <c r="CX11" s="1">
        <v>326.86158891916273</v>
      </c>
      <c r="CY11" s="1">
        <v>336.40714312215488</v>
      </c>
    </row>
    <row r="12" spans="1:103" x14ac:dyDescent="0.3">
      <c r="A12" s="1">
        <v>20</v>
      </c>
      <c r="B12" s="1">
        <v>-3.8463541562357673</v>
      </c>
      <c r="C12" s="1">
        <v>272.53407766055034</v>
      </c>
      <c r="D12" s="1">
        <v>6.5088290829821913E-2</v>
      </c>
      <c r="E12" s="1">
        <v>241.88390797786153</v>
      </c>
      <c r="F12" s="1">
        <v>244.66610079379589</v>
      </c>
      <c r="G12" s="1">
        <v>246.51902753381285</v>
      </c>
      <c r="H12" s="1">
        <v>247.95723963250546</v>
      </c>
      <c r="I12" s="1">
        <v>249.16062534739504</v>
      </c>
      <c r="J12" s="1">
        <v>250.2049600422007</v>
      </c>
      <c r="K12" s="1">
        <v>251.13939666749951</v>
      </c>
      <c r="L12" s="1">
        <v>251.99383160300351</v>
      </c>
      <c r="M12" s="1">
        <v>252.77624791272564</v>
      </c>
      <c r="N12" s="1">
        <v>253.50808619837758</v>
      </c>
      <c r="O12" s="1">
        <v>254.19965504945696</v>
      </c>
      <c r="P12" s="1">
        <v>254.86199612315974</v>
      </c>
      <c r="Q12" s="1">
        <v>255.49385326612168</v>
      </c>
      <c r="R12" s="1">
        <v>256.09399760509802</v>
      </c>
      <c r="S12" s="1">
        <v>256.67449796824235</v>
      </c>
      <c r="T12" s="1">
        <v>257.23461134418858</v>
      </c>
      <c r="U12" s="1">
        <v>257.7736047903503</v>
      </c>
      <c r="V12" s="1">
        <v>258.30443522820468</v>
      </c>
      <c r="W12" s="1">
        <v>258.81297834805378</v>
      </c>
      <c r="X12" s="1">
        <v>259.31246914589241</v>
      </c>
      <c r="Y12" s="1">
        <v>259.81666669723995</v>
      </c>
      <c r="Z12" s="1">
        <v>260.29724727032203</v>
      </c>
      <c r="AA12" s="1">
        <v>260.76784184592918</v>
      </c>
      <c r="AB12" s="1">
        <v>261.24258855492218</v>
      </c>
      <c r="AC12" s="1">
        <v>261.70697685388524</v>
      </c>
      <c r="AD12" s="1">
        <v>262.16069377178803</v>
      </c>
      <c r="AE12" s="1">
        <v>262.6034281129339</v>
      </c>
      <c r="AF12" s="1">
        <v>263.04980970276608</v>
      </c>
      <c r="AG12" s="1">
        <v>263.49989278850353</v>
      </c>
      <c r="AH12" s="1">
        <v>263.9385436661496</v>
      </c>
      <c r="AI12" s="1">
        <v>264.36544772538156</v>
      </c>
      <c r="AJ12" s="1">
        <v>264.79571910343856</v>
      </c>
      <c r="AK12" s="1">
        <v>265.22940574125903</v>
      </c>
      <c r="AL12" s="1">
        <v>265.66655657057754</v>
      </c>
      <c r="AM12" s="1">
        <v>266.09142242299862</v>
      </c>
      <c r="AN12" s="1">
        <v>266.51960158983979</v>
      </c>
      <c r="AO12" s="1">
        <v>266.93509730662032</v>
      </c>
      <c r="AP12" s="1">
        <v>267.3699168946668</v>
      </c>
      <c r="AQ12" s="1">
        <v>267.79189622946814</v>
      </c>
      <c r="AR12" s="1">
        <v>268.21712292408733</v>
      </c>
      <c r="AS12" s="1">
        <v>268.62909913742214</v>
      </c>
      <c r="AT12" s="1">
        <v>269.06082749454515</v>
      </c>
      <c r="AU12" s="1">
        <v>269.49593943815881</v>
      </c>
      <c r="AV12" s="1">
        <v>269.91755173837066</v>
      </c>
      <c r="AW12" s="1">
        <v>270.34238000626095</v>
      </c>
      <c r="AX12" s="1">
        <v>270.78766049827141</v>
      </c>
      <c r="AY12" s="1">
        <v>271.21918755678126</v>
      </c>
      <c r="AZ12" s="1">
        <v>271.6540679243567</v>
      </c>
      <c r="BA12" s="1">
        <v>272.09234863011955</v>
      </c>
      <c r="BB12" s="1">
        <v>272.53407766055034</v>
      </c>
      <c r="BC12" s="1">
        <v>272.979303985115</v>
      </c>
      <c r="BD12" s="1">
        <v>273.42807758274444</v>
      </c>
      <c r="BE12" s="1">
        <v>273.88044946919979</v>
      </c>
      <c r="BF12" s="1">
        <v>274.33647172536013</v>
      </c>
      <c r="BG12" s="1">
        <v>274.81466435638418</v>
      </c>
      <c r="BH12" s="1">
        <v>275.27829946176411</v>
      </c>
      <c r="BI12" s="1">
        <v>275.74575011041691</v>
      </c>
      <c r="BJ12" s="1">
        <v>276.23600726736049</v>
      </c>
      <c r="BK12" s="1">
        <v>276.73051781839371</v>
      </c>
      <c r="BL12" s="1">
        <v>277.21008191805612</v>
      </c>
      <c r="BM12" s="1">
        <v>277.71313066282011</v>
      </c>
      <c r="BN12" s="1">
        <v>278.22063463172111</v>
      </c>
      <c r="BO12" s="1">
        <v>278.75244995890756</v>
      </c>
      <c r="BP12" s="1">
        <v>279.26925823649219</v>
      </c>
      <c r="BQ12" s="1">
        <v>279.81089504511232</v>
      </c>
      <c r="BR12" s="1">
        <v>280.35766119763946</v>
      </c>
      <c r="BS12" s="1">
        <v>280.93018966513284</v>
      </c>
      <c r="BT12" s="1">
        <v>281.50842927943859</v>
      </c>
      <c r="BU12" s="1">
        <v>282.09248304197808</v>
      </c>
      <c r="BV12" s="1">
        <v>282.68245665535841</v>
      </c>
      <c r="BW12" s="1">
        <v>283.29985728371497</v>
      </c>
      <c r="BX12" s="1">
        <v>283.94548438881367</v>
      </c>
      <c r="BY12" s="1">
        <v>284.59830528890973</v>
      </c>
      <c r="BZ12" s="1">
        <v>285.25846503946809</v>
      </c>
      <c r="CA12" s="1">
        <v>285.9484986280732</v>
      </c>
      <c r="CB12" s="1">
        <v>286.66935810448149</v>
      </c>
      <c r="CC12" s="1">
        <v>287.42206110329636</v>
      </c>
      <c r="CD12" s="1">
        <v>288.18444002339226</v>
      </c>
      <c r="CE12" s="1">
        <v>288.98027970636161</v>
      </c>
      <c r="CF12" s="1">
        <v>289.83467317249375</v>
      </c>
      <c r="CG12" s="1">
        <v>290.70144985437014</v>
      </c>
      <c r="CH12" s="1">
        <v>291.60555022429332</v>
      </c>
      <c r="CI12" s="1">
        <v>292.5734588383599</v>
      </c>
      <c r="CJ12" s="1">
        <v>293.58257300142878</v>
      </c>
      <c r="CK12" s="1">
        <v>294.66055057080439</v>
      </c>
      <c r="CL12" s="1">
        <v>295.81074055005337</v>
      </c>
      <c r="CM12" s="1">
        <v>297.0368439131687</v>
      </c>
      <c r="CN12" s="1">
        <v>298.37046316129801</v>
      </c>
      <c r="CO12" s="1">
        <v>299.81805455694587</v>
      </c>
      <c r="CP12" s="1">
        <v>301.38693651072685</v>
      </c>
      <c r="CQ12" s="1">
        <v>303.11511204482304</v>
      </c>
      <c r="CR12" s="1">
        <v>305.04535215621058</v>
      </c>
      <c r="CS12" s="1">
        <v>307.25831391939715</v>
      </c>
      <c r="CT12" s="1">
        <v>309.81493142739686</v>
      </c>
      <c r="CU12" s="1">
        <v>312.85777911145357</v>
      </c>
      <c r="CV12" s="1">
        <v>316.63566301949743</v>
      </c>
      <c r="CW12" s="1">
        <v>321.58818576590903</v>
      </c>
      <c r="CX12" s="1">
        <v>328.80866869804311</v>
      </c>
      <c r="CY12" s="1">
        <v>341.97658779441076</v>
      </c>
    </row>
    <row r="13" spans="1:103" x14ac:dyDescent="0.3">
      <c r="A13" s="1" t="s">
        <v>110</v>
      </c>
      <c r="B13" s="1">
        <v>-2.7673211556476662</v>
      </c>
      <c r="C13" s="1">
        <v>277.17712839483505</v>
      </c>
      <c r="D13" s="1">
        <v>7.8917911780288619E-2</v>
      </c>
      <c r="E13" s="1">
        <v>238.94201623929172</v>
      </c>
      <c r="F13" s="1">
        <v>242.43741797039692</v>
      </c>
      <c r="G13" s="1">
        <v>244.76380392814738</v>
      </c>
      <c r="H13" s="1">
        <v>246.56850684488296</v>
      </c>
      <c r="I13" s="1">
        <v>248.07779492675309</v>
      </c>
      <c r="J13" s="1">
        <v>249.3870011943101</v>
      </c>
      <c r="K13" s="1">
        <v>250.55793207883173</v>
      </c>
      <c r="L13" s="1">
        <v>251.62817372647407</v>
      </c>
      <c r="M13" s="1">
        <v>252.60782031457072</v>
      </c>
      <c r="N13" s="1">
        <v>253.52379066070446</v>
      </c>
      <c r="O13" s="1">
        <v>254.3890383622128</v>
      </c>
      <c r="P13" s="1">
        <v>255.21741530228871</v>
      </c>
      <c r="Q13" s="1">
        <v>256.0073817371117</v>
      </c>
      <c r="R13" s="1">
        <v>256.75743480459175</v>
      </c>
      <c r="S13" s="1">
        <v>257.4826846762532</v>
      </c>
      <c r="T13" s="1">
        <v>258.18222275752134</v>
      </c>
      <c r="U13" s="1">
        <v>258.85515464401169</v>
      </c>
      <c r="V13" s="1">
        <v>259.51767050506328</v>
      </c>
      <c r="W13" s="1">
        <v>260.1521566806037</v>
      </c>
      <c r="X13" s="1">
        <v>260.77514119817891</v>
      </c>
      <c r="Y13" s="1">
        <v>261.4037835256064</v>
      </c>
      <c r="Z13" s="1">
        <v>262.00277717209673</v>
      </c>
      <c r="AA13" s="1">
        <v>262.58912918852974</v>
      </c>
      <c r="AB13" s="1">
        <v>263.18045562564555</v>
      </c>
      <c r="AC13" s="1">
        <v>263.75868329833639</v>
      </c>
      <c r="AD13" s="1">
        <v>264.32343262888799</v>
      </c>
      <c r="AE13" s="1">
        <v>264.87432689578833</v>
      </c>
      <c r="AF13" s="1">
        <v>265.4295717344134</v>
      </c>
      <c r="AG13" s="1">
        <v>265.98922708812086</v>
      </c>
      <c r="AH13" s="1">
        <v>266.53447715153931</v>
      </c>
      <c r="AI13" s="1">
        <v>267.06494312876907</v>
      </c>
      <c r="AJ13" s="1">
        <v>267.59940849425175</v>
      </c>
      <c r="AK13" s="1">
        <v>268.13792584140026</v>
      </c>
      <c r="AL13" s="1">
        <v>268.68054875365692</v>
      </c>
      <c r="AM13" s="1">
        <v>269.20773160217385</v>
      </c>
      <c r="AN13" s="1">
        <v>269.73883262915479</v>
      </c>
      <c r="AO13" s="1">
        <v>270.25401383900817</v>
      </c>
      <c r="AP13" s="1">
        <v>270.79295468544888</v>
      </c>
      <c r="AQ13" s="1">
        <v>271.31578216667253</v>
      </c>
      <c r="AR13" s="1">
        <v>271.84243295687617</v>
      </c>
      <c r="AS13" s="1">
        <v>272.35247889285114</v>
      </c>
      <c r="AT13" s="1">
        <v>272.88677170192688</v>
      </c>
      <c r="AU13" s="1">
        <v>273.42503482449894</v>
      </c>
      <c r="AV13" s="1">
        <v>273.9463876078043</v>
      </c>
      <c r="AW13" s="1">
        <v>274.47150531386939</v>
      </c>
      <c r="AX13" s="1">
        <v>275.02167253167681</v>
      </c>
      <c r="AY13" s="1">
        <v>275.55461861124098</v>
      </c>
      <c r="AZ13" s="1">
        <v>276.09147641438869</v>
      </c>
      <c r="BA13" s="1">
        <v>276.63229601263657</v>
      </c>
      <c r="BB13" s="1">
        <v>277.17712839483505</v>
      </c>
      <c r="BC13" s="1">
        <v>277.72602548909384</v>
      </c>
      <c r="BD13" s="1">
        <v>278.27904018535469</v>
      </c>
      <c r="BE13" s="1">
        <v>278.83622635863537</v>
      </c>
      <c r="BF13" s="1">
        <v>279.39763889296722</v>
      </c>
      <c r="BG13" s="1">
        <v>279.986051372205</v>
      </c>
      <c r="BH13" s="1">
        <v>280.55626021141603</v>
      </c>
      <c r="BI13" s="1">
        <v>281.1308687136094</v>
      </c>
      <c r="BJ13" s="1">
        <v>281.73319238802401</v>
      </c>
      <c r="BK13" s="1">
        <v>282.34040672153992</v>
      </c>
      <c r="BL13" s="1">
        <v>282.92894327746728</v>
      </c>
      <c r="BM13" s="1">
        <v>283.54595340461356</v>
      </c>
      <c r="BN13" s="1">
        <v>284.16806352492944</v>
      </c>
      <c r="BO13" s="1">
        <v>284.81957783260282</v>
      </c>
      <c r="BP13" s="1">
        <v>285.45231355110502</v>
      </c>
      <c r="BQ13" s="1">
        <v>286.11502593150317</v>
      </c>
      <c r="BR13" s="1">
        <v>286.78357208338639</v>
      </c>
      <c r="BS13" s="1">
        <v>287.4831369623314</v>
      </c>
      <c r="BT13" s="1">
        <v>288.18917441588133</v>
      </c>
      <c r="BU13" s="1">
        <v>288.90178903112752</v>
      </c>
      <c r="BV13" s="1">
        <v>289.62108781738942</v>
      </c>
      <c r="BW13" s="1">
        <v>290.37323920014438</v>
      </c>
      <c r="BX13" s="1">
        <v>291.15912835977502</v>
      </c>
      <c r="BY13" s="1">
        <v>291.95309107693447</v>
      </c>
      <c r="BZ13" s="1">
        <v>292.75527231183656</v>
      </c>
      <c r="CA13" s="1">
        <v>293.59298491120052</v>
      </c>
      <c r="CB13" s="1">
        <v>294.46727036797648</v>
      </c>
      <c r="CC13" s="1">
        <v>295.37923761023586</v>
      </c>
      <c r="CD13" s="1">
        <v>296.30193718065419</v>
      </c>
      <c r="CE13" s="1">
        <v>297.26405595475364</v>
      </c>
      <c r="CF13" s="1">
        <v>298.29572004345778</v>
      </c>
      <c r="CG13" s="1">
        <v>299.34100360193361</v>
      </c>
      <c r="CH13" s="1">
        <v>300.42984629845233</v>
      </c>
      <c r="CI13" s="1">
        <v>301.59386933050831</v>
      </c>
      <c r="CJ13" s="1">
        <v>302.80558425494382</v>
      </c>
      <c r="CK13" s="1">
        <v>304.09785480084014</v>
      </c>
      <c r="CL13" s="1">
        <v>305.47422291803957</v>
      </c>
      <c r="CM13" s="1">
        <v>306.93857633227822</v>
      </c>
      <c r="CN13" s="1">
        <v>308.52793148702142</v>
      </c>
      <c r="CO13" s="1">
        <v>310.24902146899456</v>
      </c>
      <c r="CP13" s="1">
        <v>312.10941132021213</v>
      </c>
      <c r="CQ13" s="1">
        <v>314.15266054643826</v>
      </c>
      <c r="CR13" s="1">
        <v>316.4271702024991</v>
      </c>
      <c r="CS13" s="1">
        <v>319.0246599745571</v>
      </c>
      <c r="CT13" s="1">
        <v>322.01163679248964</v>
      </c>
      <c r="CU13" s="1">
        <v>325.54671463864582</v>
      </c>
      <c r="CV13" s="1">
        <v>329.90449386698327</v>
      </c>
      <c r="CW13" s="1">
        <v>335.56270087735055</v>
      </c>
      <c r="CX13" s="1">
        <v>343.69568320849572</v>
      </c>
      <c r="CY13" s="1">
        <v>358.14751272810724</v>
      </c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-0.56715622074447769</v>
      </c>
      <c r="C2" s="1">
        <v>51.710991048479769</v>
      </c>
      <c r="D2" s="1">
        <v>0.16600546740108479</v>
      </c>
      <c r="E2" s="1">
        <v>36.470823592575243</v>
      </c>
      <c r="F2" s="1">
        <v>37.862030443881991</v>
      </c>
      <c r="G2" s="1">
        <v>38.790664103718974</v>
      </c>
      <c r="H2" s="1">
        <v>39.512197111339923</v>
      </c>
      <c r="I2" s="1">
        <v>40.116217982861805</v>
      </c>
      <c r="J2" s="1">
        <v>40.640505314689101</v>
      </c>
      <c r="K2" s="1">
        <v>41.109618682414244</v>
      </c>
      <c r="L2" s="1">
        <v>41.538509099369492</v>
      </c>
      <c r="M2" s="1">
        <v>41.931155224451757</v>
      </c>
      <c r="N2" s="1">
        <v>42.29830355855745</v>
      </c>
      <c r="O2" s="1">
        <v>42.645118428374452</v>
      </c>
      <c r="P2" s="1">
        <v>42.977132371289891</v>
      </c>
      <c r="Q2" s="1">
        <v>43.29371402472519</v>
      </c>
      <c r="R2" s="1">
        <v>43.594251875249647</v>
      </c>
      <c r="S2" s="1">
        <v>43.884793684324016</v>
      </c>
      <c r="T2" s="1">
        <v>44.164969994705551</v>
      </c>
      <c r="U2" s="1">
        <v>44.434419669149975</v>
      </c>
      <c r="V2" s="1">
        <v>44.699621896956231</v>
      </c>
      <c r="W2" s="1">
        <v>44.953524290340489</v>
      </c>
      <c r="X2" s="1">
        <v>45.202740600058689</v>
      </c>
      <c r="Y2" s="1">
        <v>45.454128955028736</v>
      </c>
      <c r="Z2" s="1">
        <v>45.693568986685065</v>
      </c>
      <c r="AA2" s="1">
        <v>45.927862429927259</v>
      </c>
      <c r="AB2" s="1">
        <v>46.164044047339296</v>
      </c>
      <c r="AC2" s="1">
        <v>46.394891507691234</v>
      </c>
      <c r="AD2" s="1">
        <v>46.620254864127283</v>
      </c>
      <c r="AE2" s="1">
        <v>46.839986215854886</v>
      </c>
      <c r="AF2" s="1">
        <v>47.061344928882576</v>
      </c>
      <c r="AG2" s="1">
        <v>47.284347461588851</v>
      </c>
      <c r="AH2" s="1">
        <v>47.50149478614054</v>
      </c>
      <c r="AI2" s="1">
        <v>47.712640872058238</v>
      </c>
      <c r="AJ2" s="1">
        <v>47.925261533977377</v>
      </c>
      <c r="AK2" s="1">
        <v>48.139370832238576</v>
      </c>
      <c r="AL2" s="1">
        <v>48.354982997307431</v>
      </c>
      <c r="AM2" s="1">
        <v>48.564331519287471</v>
      </c>
      <c r="AN2" s="1">
        <v>48.775103937651906</v>
      </c>
      <c r="AO2" s="1">
        <v>48.97942807884143</v>
      </c>
      <c r="AP2" s="1">
        <v>49.193034149781496</v>
      </c>
      <c r="AQ2" s="1">
        <v>49.400111950487783</v>
      </c>
      <c r="AR2" s="1">
        <v>49.608559098786543</v>
      </c>
      <c r="AS2" s="1">
        <v>49.810291915669239</v>
      </c>
      <c r="AT2" s="1">
        <v>50.021461129500054</v>
      </c>
      <c r="AU2" s="1">
        <v>50.234036713813737</v>
      </c>
      <c r="AV2" s="1">
        <v>50.439774490714264</v>
      </c>
      <c r="AW2" s="1">
        <v>50.646835853467877</v>
      </c>
      <c r="AX2" s="1">
        <v>50.86359622692548</v>
      </c>
      <c r="AY2" s="1">
        <v>51.073393887127253</v>
      </c>
      <c r="AZ2" s="1">
        <v>51.284550872992575</v>
      </c>
      <c r="BA2" s="1">
        <v>51.497079207483964</v>
      </c>
      <c r="BB2" s="1">
        <v>51.710991048479769</v>
      </c>
      <c r="BC2" s="1">
        <v>51.92629869061048</v>
      </c>
      <c r="BD2" s="1">
        <v>52.143014567124133</v>
      </c>
      <c r="BE2" s="1">
        <v>52.361151251781777</v>
      </c>
      <c r="BF2" s="1">
        <v>52.580721460783494</v>
      </c>
      <c r="BG2" s="1">
        <v>52.810608986759462</v>
      </c>
      <c r="BH2" s="1">
        <v>53.033143620936336</v>
      </c>
      <c r="BI2" s="1">
        <v>53.257151331751444</v>
      </c>
      <c r="BJ2" s="1">
        <v>53.491696301887806</v>
      </c>
      <c r="BK2" s="1">
        <v>53.727864100252781</v>
      </c>
      <c r="BL2" s="1">
        <v>53.956493195896137</v>
      </c>
      <c r="BM2" s="1">
        <v>54.195888933752279</v>
      </c>
      <c r="BN2" s="1">
        <v>54.436953437646949</v>
      </c>
      <c r="BO2" s="1">
        <v>54.689072956490726</v>
      </c>
      <c r="BP2" s="1">
        <v>54.933588567625989</v>
      </c>
      <c r="BQ2" s="1">
        <v>55.18932683344012</v>
      </c>
      <c r="BR2" s="1">
        <v>55.446935840672914</v>
      </c>
      <c r="BS2" s="1">
        <v>55.716081860326312</v>
      </c>
      <c r="BT2" s="1">
        <v>55.987280968776751</v>
      </c>
      <c r="BU2" s="1">
        <v>56.260554554192318</v>
      </c>
      <c r="BV2" s="1">
        <v>56.535924287544802</v>
      </c>
      <c r="BW2" s="1">
        <v>56.82336185964283</v>
      </c>
      <c r="BX2" s="1">
        <v>57.123128370809496</v>
      </c>
      <c r="BY2" s="1">
        <v>57.425380604761799</v>
      </c>
      <c r="BZ2" s="1">
        <v>57.730146717631413</v>
      </c>
      <c r="CA2" s="1">
        <v>58.047743012362226</v>
      </c>
      <c r="CB2" s="1">
        <v>58.378465788413401</v>
      </c>
      <c r="CC2" s="1">
        <v>58.722626874290938</v>
      </c>
      <c r="CD2" s="1">
        <v>59.069978303047399</v>
      </c>
      <c r="CE2" s="1">
        <v>59.431235056265145</v>
      </c>
      <c r="CF2" s="1">
        <v>59.817530209499978</v>
      </c>
      <c r="CG2" s="1">
        <v>60.207774840148808</v>
      </c>
      <c r="CH2" s="1">
        <v>60.613033219959966</v>
      </c>
      <c r="CI2" s="1">
        <v>61.044844129448293</v>
      </c>
      <c r="CJ2" s="1">
        <v>61.492756046455085</v>
      </c>
      <c r="CK2" s="1">
        <v>61.968631390264392</v>
      </c>
      <c r="CL2" s="1">
        <v>62.473386476455758</v>
      </c>
      <c r="CM2" s="1">
        <v>63.008007938132749</v>
      </c>
      <c r="CN2" s="1">
        <v>63.58542412410084</v>
      </c>
      <c r="CO2" s="1">
        <v>64.207313133708112</v>
      </c>
      <c r="CP2" s="1">
        <v>64.875515063409622</v>
      </c>
      <c r="CQ2" s="1">
        <v>65.604507597039614</v>
      </c>
      <c r="CR2" s="1">
        <v>66.409897565209988</v>
      </c>
      <c r="CS2" s="1">
        <v>67.321651484425473</v>
      </c>
      <c r="CT2" s="1">
        <v>68.359402050598788</v>
      </c>
      <c r="CU2" s="1">
        <v>69.572514673961365</v>
      </c>
      <c r="CV2" s="1">
        <v>71.045098142689923</v>
      </c>
      <c r="CW2" s="1">
        <v>72.91882759364843</v>
      </c>
      <c r="CX2" s="1">
        <v>75.535027521360618</v>
      </c>
      <c r="CY2" s="1">
        <v>79.956557947037368</v>
      </c>
    </row>
    <row r="3" spans="1:103" x14ac:dyDescent="0.3">
      <c r="A3" s="1">
        <v>11</v>
      </c>
      <c r="B3" s="1">
        <v>-0.65421535759055116</v>
      </c>
      <c r="C3" s="1">
        <v>47.356563470576354</v>
      </c>
      <c r="D3" s="1">
        <v>0.15998677701341027</v>
      </c>
      <c r="E3" s="1">
        <v>33.94179103131443</v>
      </c>
      <c r="F3" s="1">
        <v>35.164966084780787</v>
      </c>
      <c r="G3" s="1">
        <v>35.981397884505924</v>
      </c>
      <c r="H3" s="1">
        <v>36.615759798181486</v>
      </c>
      <c r="I3" s="1">
        <v>37.146826184666416</v>
      </c>
      <c r="J3" s="1">
        <v>37.607812062325138</v>
      </c>
      <c r="K3" s="1">
        <v>38.020308901321116</v>
      </c>
      <c r="L3" s="1">
        <v>38.39746039942078</v>
      </c>
      <c r="M3" s="1">
        <v>38.742762196836097</v>
      </c>
      <c r="N3" s="1">
        <v>39.06566217877306</v>
      </c>
      <c r="O3" s="1">
        <v>39.370700174482565</v>
      </c>
      <c r="P3" s="1">
        <v>39.662740705263865</v>
      </c>
      <c r="Q3" s="1">
        <v>39.941226978735102</v>
      </c>
      <c r="R3" s="1">
        <v>40.205619253721558</v>
      </c>
      <c r="S3" s="1">
        <v>40.461236442512572</v>
      </c>
      <c r="T3" s="1">
        <v>40.707752407081138</v>
      </c>
      <c r="U3" s="1">
        <v>40.944848112782907</v>
      </c>
      <c r="V3" s="1">
        <v>41.17822398782377</v>
      </c>
      <c r="W3" s="1">
        <v>41.401673066691821</v>
      </c>
      <c r="X3" s="1">
        <v>41.621014809858075</v>
      </c>
      <c r="Y3" s="1">
        <v>41.842285518126324</v>
      </c>
      <c r="Z3" s="1">
        <v>42.05305600802577</v>
      </c>
      <c r="AA3" s="1">
        <v>42.259312292034018</v>
      </c>
      <c r="AB3" s="1">
        <v>42.467247397192779</v>
      </c>
      <c r="AC3" s="1">
        <v>42.670502803644581</v>
      </c>
      <c r="AD3" s="1">
        <v>42.86894571788001</v>
      </c>
      <c r="AE3" s="1">
        <v>43.0624450751381</v>
      </c>
      <c r="AF3" s="1">
        <v>43.257393512796554</v>
      </c>
      <c r="AG3" s="1">
        <v>43.453806219472185</v>
      </c>
      <c r="AH3" s="1">
        <v>43.645078173184125</v>
      </c>
      <c r="AI3" s="1">
        <v>43.831079723084969</v>
      </c>
      <c r="AJ3" s="1">
        <v>44.018396201912338</v>
      </c>
      <c r="AK3" s="1">
        <v>44.207040618206449</v>
      </c>
      <c r="AL3" s="1">
        <v>44.397026146136831</v>
      </c>
      <c r="AM3" s="1">
        <v>44.581509082578407</v>
      </c>
      <c r="AN3" s="1">
        <v>44.767263566704138</v>
      </c>
      <c r="AO3" s="1">
        <v>44.947351479711223</v>
      </c>
      <c r="AP3" s="1">
        <v>45.13563777070668</v>
      </c>
      <c r="AQ3" s="1">
        <v>45.318186888993424</v>
      </c>
      <c r="AR3" s="1">
        <v>45.501960573999241</v>
      </c>
      <c r="AS3" s="1">
        <v>45.679831563726466</v>
      </c>
      <c r="AT3" s="1">
        <v>45.866040797390831</v>
      </c>
      <c r="AU3" s="1">
        <v>46.053509042232527</v>
      </c>
      <c r="AV3" s="1">
        <v>46.234965364367447</v>
      </c>
      <c r="AW3" s="1">
        <v>46.417607439749034</v>
      </c>
      <c r="AX3" s="1">
        <v>46.608824699909157</v>
      </c>
      <c r="AY3" s="1">
        <v>46.793919464464011</v>
      </c>
      <c r="AZ3" s="1">
        <v>46.980233336009142</v>
      </c>
      <c r="BA3" s="1">
        <v>47.167777548867555</v>
      </c>
      <c r="BB3" s="1">
        <v>47.356563470576354</v>
      </c>
      <c r="BC3" s="1">
        <v>47.546602603820425</v>
      </c>
      <c r="BD3" s="1">
        <v>47.737906588398999</v>
      </c>
      <c r="BE3" s="1">
        <v>47.930487203226377</v>
      </c>
      <c r="BF3" s="1">
        <v>48.124356368367067</v>
      </c>
      <c r="BG3" s="1">
        <v>48.327360163199522</v>
      </c>
      <c r="BH3" s="1">
        <v>48.523895533055331</v>
      </c>
      <c r="BI3" s="1">
        <v>48.721756578545424</v>
      </c>
      <c r="BJ3" s="1">
        <v>48.928951793643279</v>
      </c>
      <c r="BK3" s="1">
        <v>49.13760864178667</v>
      </c>
      <c r="BL3" s="1">
        <v>49.339632046794819</v>
      </c>
      <c r="BM3" s="1">
        <v>49.551198025157262</v>
      </c>
      <c r="BN3" s="1">
        <v>49.76426890360252</v>
      </c>
      <c r="BO3" s="1">
        <v>49.987143710937332</v>
      </c>
      <c r="BP3" s="1">
        <v>50.203328868170836</v>
      </c>
      <c r="BQ3" s="1">
        <v>50.429470693031014</v>
      </c>
      <c r="BR3" s="1">
        <v>50.657302580812804</v>
      </c>
      <c r="BS3" s="1">
        <v>50.895376706319851</v>
      </c>
      <c r="BT3" s="1">
        <v>51.135307402761619</v>
      </c>
      <c r="BU3" s="1">
        <v>51.377114936555571</v>
      </c>
      <c r="BV3" s="1">
        <v>51.620819858926346</v>
      </c>
      <c r="BW3" s="1">
        <v>51.875251008044124</v>
      </c>
      <c r="BX3" s="1">
        <v>52.140645999522768</v>
      </c>
      <c r="BY3" s="1">
        <v>52.408294571522745</v>
      </c>
      <c r="BZ3" s="1">
        <v>52.678223518128839</v>
      </c>
      <c r="CA3" s="1">
        <v>52.959574657387272</v>
      </c>
      <c r="CB3" s="1">
        <v>53.252618455224166</v>
      </c>
      <c r="CC3" s="1">
        <v>53.557639830070052</v>
      </c>
      <c r="CD3" s="1">
        <v>53.865562165421245</v>
      </c>
      <c r="CE3" s="1">
        <v>54.185890469803496</v>
      </c>
      <c r="CF3" s="1">
        <v>54.528510623029121</v>
      </c>
      <c r="CG3" s="1">
        <v>54.874729359539089</v>
      </c>
      <c r="CH3" s="1">
        <v>55.234370905582551</v>
      </c>
      <c r="CI3" s="1">
        <v>55.617692758376144</v>
      </c>
      <c r="CJ3" s="1">
        <v>56.015436131292496</v>
      </c>
      <c r="CK3" s="1">
        <v>56.438155929528165</v>
      </c>
      <c r="CL3" s="1">
        <v>56.886694840730357</v>
      </c>
      <c r="CM3" s="1">
        <v>57.361961591030941</v>
      </c>
      <c r="CN3" s="1">
        <v>57.875491630308645</v>
      </c>
      <c r="CO3" s="1">
        <v>58.428832504050845</v>
      </c>
      <c r="CP3" s="1">
        <v>59.023684320646225</v>
      </c>
      <c r="CQ3" s="1">
        <v>59.673016573664178</v>
      </c>
      <c r="CR3" s="1">
        <v>60.390844898405739</v>
      </c>
      <c r="CS3" s="1">
        <v>61.204048525783101</v>
      </c>
      <c r="CT3" s="1">
        <v>62.130385945132446</v>
      </c>
      <c r="CU3" s="1">
        <v>63.214297837231172</v>
      </c>
      <c r="CV3" s="1">
        <v>64.531582610533604</v>
      </c>
      <c r="CW3" s="1">
        <v>66.210202578873975</v>
      </c>
      <c r="CX3" s="1">
        <v>68.558787224761787</v>
      </c>
      <c r="CY3" s="1">
        <v>72.541258684407083</v>
      </c>
    </row>
    <row r="4" spans="1:103" x14ac:dyDescent="0.3">
      <c r="A4" s="1">
        <v>12</v>
      </c>
      <c r="B4" s="1">
        <v>-0.85797639160481409</v>
      </c>
      <c r="C4" s="1">
        <v>43.064472924572648</v>
      </c>
      <c r="D4" s="1">
        <v>0.15307001851547919</v>
      </c>
      <c r="E4" s="1">
        <v>31.563646167604205</v>
      </c>
      <c r="F4" s="1">
        <v>32.601005712377315</v>
      </c>
      <c r="G4" s="1">
        <v>33.29433659738374</v>
      </c>
      <c r="H4" s="1">
        <v>33.833610923079853</v>
      </c>
      <c r="I4" s="1">
        <v>34.28547413318212</v>
      </c>
      <c r="J4" s="1">
        <v>34.678018803915087</v>
      </c>
      <c r="K4" s="1">
        <v>35.029527057015976</v>
      </c>
      <c r="L4" s="1">
        <v>35.351132110722808</v>
      </c>
      <c r="M4" s="1">
        <v>35.645764344712134</v>
      </c>
      <c r="N4" s="1">
        <v>35.921446831658393</v>
      </c>
      <c r="O4" s="1">
        <v>36.182028760455175</v>
      </c>
      <c r="P4" s="1">
        <v>36.431646217422227</v>
      </c>
      <c r="Q4" s="1">
        <v>36.669807079873401</v>
      </c>
      <c r="R4" s="1">
        <v>36.896033005999008</v>
      </c>
      <c r="S4" s="1">
        <v>37.114861756955584</v>
      </c>
      <c r="T4" s="1">
        <v>37.326004174179779</v>
      </c>
      <c r="U4" s="1">
        <v>37.529176712184984</v>
      </c>
      <c r="V4" s="1">
        <v>37.729257310320612</v>
      </c>
      <c r="W4" s="1">
        <v>37.920917375128909</v>
      </c>
      <c r="X4" s="1">
        <v>38.109141090007924</v>
      </c>
      <c r="Y4" s="1">
        <v>38.299108069766213</v>
      </c>
      <c r="Z4" s="1">
        <v>38.480143367062773</v>
      </c>
      <c r="AA4" s="1">
        <v>38.657380568914732</v>
      </c>
      <c r="AB4" s="1">
        <v>38.836140535551692</v>
      </c>
      <c r="AC4" s="1">
        <v>39.010955930207821</v>
      </c>
      <c r="AD4" s="1">
        <v>39.18170780441848</v>
      </c>
      <c r="AE4" s="1">
        <v>39.348278521745911</v>
      </c>
      <c r="AF4" s="1">
        <v>39.516169747051826</v>
      </c>
      <c r="AG4" s="1">
        <v>39.685396839166259</v>
      </c>
      <c r="AH4" s="1">
        <v>39.850267500935935</v>
      </c>
      <c r="AI4" s="1">
        <v>40.01066467359086</v>
      </c>
      <c r="AJ4" s="1">
        <v>40.172265508558702</v>
      </c>
      <c r="AK4" s="1">
        <v>40.335083255420642</v>
      </c>
      <c r="AL4" s="1">
        <v>40.499131356348926</v>
      </c>
      <c r="AM4" s="1">
        <v>40.658498584332662</v>
      </c>
      <c r="AN4" s="1">
        <v>40.819034937993621</v>
      </c>
      <c r="AO4" s="1">
        <v>40.974742218269114</v>
      </c>
      <c r="AP4" s="1">
        <v>41.137610272825434</v>
      </c>
      <c r="AQ4" s="1">
        <v>41.295586723588208</v>
      </c>
      <c r="AR4" s="1">
        <v>41.454694060918541</v>
      </c>
      <c r="AS4" s="1">
        <v>41.608759416758843</v>
      </c>
      <c r="AT4" s="1">
        <v>41.770119671343359</v>
      </c>
      <c r="AU4" s="1">
        <v>41.932646455947271</v>
      </c>
      <c r="AV4" s="1">
        <v>42.090033816729971</v>
      </c>
      <c r="AW4" s="1">
        <v>42.248522281578069</v>
      </c>
      <c r="AX4" s="1">
        <v>42.414530481803581</v>
      </c>
      <c r="AY4" s="1">
        <v>42.575300394091435</v>
      </c>
      <c r="AZ4" s="1">
        <v>42.737206231461109</v>
      </c>
      <c r="BA4" s="1">
        <v>42.900259764438388</v>
      </c>
      <c r="BB4" s="1">
        <v>43.064472924572648</v>
      </c>
      <c r="BC4" s="1">
        <v>43.229857807177623</v>
      </c>
      <c r="BD4" s="1">
        <v>43.396426674127859</v>
      </c>
      <c r="BE4" s="1">
        <v>43.564191956712499</v>
      </c>
      <c r="BF4" s="1">
        <v>43.733166258547463</v>
      </c>
      <c r="BG4" s="1">
        <v>43.910195798605237</v>
      </c>
      <c r="BH4" s="1">
        <v>44.081676316301376</v>
      </c>
      <c r="BI4" s="1">
        <v>44.254405257452703</v>
      </c>
      <c r="BJ4" s="1">
        <v>44.435382015639398</v>
      </c>
      <c r="BK4" s="1">
        <v>44.617738699484029</v>
      </c>
      <c r="BL4" s="1">
        <v>44.794397367083882</v>
      </c>
      <c r="BM4" s="1">
        <v>44.979505872232089</v>
      </c>
      <c r="BN4" s="1">
        <v>45.166040680045136</v>
      </c>
      <c r="BO4" s="1">
        <v>45.361276833460778</v>
      </c>
      <c r="BP4" s="1">
        <v>45.550769291486162</v>
      </c>
      <c r="BQ4" s="1">
        <v>45.749112436693331</v>
      </c>
      <c r="BR4" s="1">
        <v>45.949066243510643</v>
      </c>
      <c r="BS4" s="1">
        <v>46.15814751830203</v>
      </c>
      <c r="BT4" s="1">
        <v>46.369003360527238</v>
      </c>
      <c r="BU4" s="1">
        <v>46.581655873495372</v>
      </c>
      <c r="BV4" s="1">
        <v>46.796127524227771</v>
      </c>
      <c r="BW4" s="1">
        <v>47.020200994948972</v>
      </c>
      <c r="BX4" s="1">
        <v>47.254107879162873</v>
      </c>
      <c r="BY4" s="1">
        <v>47.490185960145489</v>
      </c>
      <c r="BZ4" s="1">
        <v>47.728464825026293</v>
      </c>
      <c r="CA4" s="1">
        <v>47.977030363584774</v>
      </c>
      <c r="CB4" s="1">
        <v>48.236148648359887</v>
      </c>
      <c r="CC4" s="1">
        <v>48.506100807038514</v>
      </c>
      <c r="CD4" s="1">
        <v>48.778873500009595</v>
      </c>
      <c r="CE4" s="1">
        <v>49.06290780643549</v>
      </c>
      <c r="CF4" s="1">
        <v>49.367017245352883</v>
      </c>
      <c r="CG4" s="1">
        <v>49.674647654041244</v>
      </c>
      <c r="CH4" s="1">
        <v>49.994555405096669</v>
      </c>
      <c r="CI4" s="1">
        <v>50.335923617831632</v>
      </c>
      <c r="CJ4" s="1">
        <v>50.690570837868485</v>
      </c>
      <c r="CK4" s="1">
        <v>51.067978946194607</v>
      </c>
      <c r="CL4" s="1">
        <v>51.468996299423424</v>
      </c>
      <c r="CM4" s="1">
        <v>51.894541992600324</v>
      </c>
      <c r="CN4" s="1">
        <v>52.355086124314681</v>
      </c>
      <c r="CO4" s="1">
        <v>52.852200160322582</v>
      </c>
      <c r="CP4" s="1">
        <v>53.387620439503188</v>
      </c>
      <c r="CQ4" s="1">
        <v>53.973290080047178</v>
      </c>
      <c r="CR4" s="1">
        <v>54.622230140731062</v>
      </c>
      <c r="CS4" s="1">
        <v>55.359307252740727</v>
      </c>
      <c r="CT4" s="1">
        <v>56.201440733924755</v>
      </c>
      <c r="CU4" s="1">
        <v>57.190277871485677</v>
      </c>
      <c r="CV4" s="1">
        <v>58.397121001495506</v>
      </c>
      <c r="CW4" s="1">
        <v>59.943293467588163</v>
      </c>
      <c r="CX4" s="1">
        <v>62.122579938792114</v>
      </c>
      <c r="CY4" s="1">
        <v>65.862303902880598</v>
      </c>
    </row>
    <row r="5" spans="1:103" x14ac:dyDescent="0.3">
      <c r="A5" s="1">
        <v>13</v>
      </c>
      <c r="B5" s="1">
        <v>-1.1917798533577699</v>
      </c>
      <c r="C5" s="1">
        <v>39.533741185508724</v>
      </c>
      <c r="D5" s="1">
        <v>0.14147397139418316</v>
      </c>
      <c r="E5" s="1">
        <v>29.949982048920567</v>
      </c>
      <c r="F5" s="1">
        <v>30.803707848465908</v>
      </c>
      <c r="G5" s="1">
        <v>31.375085507789613</v>
      </c>
      <c r="H5" s="1">
        <v>31.819993727326452</v>
      </c>
      <c r="I5" s="1">
        <v>32.193144026340775</v>
      </c>
      <c r="J5" s="1">
        <v>32.517589770241543</v>
      </c>
      <c r="K5" s="1">
        <v>32.808350763687969</v>
      </c>
      <c r="L5" s="1">
        <v>33.074576928878692</v>
      </c>
      <c r="M5" s="1">
        <v>33.318649052957554</v>
      </c>
      <c r="N5" s="1">
        <v>33.547178845843689</v>
      </c>
      <c r="O5" s="1">
        <v>33.763333007241727</v>
      </c>
      <c r="P5" s="1">
        <v>33.970524909940551</v>
      </c>
      <c r="Q5" s="1">
        <v>34.16833141239843</v>
      </c>
      <c r="R5" s="1">
        <v>34.356339823872851</v>
      </c>
      <c r="S5" s="1">
        <v>34.538309049940111</v>
      </c>
      <c r="T5" s="1">
        <v>34.713989524075693</v>
      </c>
      <c r="U5" s="1">
        <v>34.883135772954162</v>
      </c>
      <c r="V5" s="1">
        <v>35.049802520823768</v>
      </c>
      <c r="W5" s="1">
        <v>35.209544420613604</v>
      </c>
      <c r="X5" s="1">
        <v>35.366508706168048</v>
      </c>
      <c r="Y5" s="1">
        <v>35.52501487652011</v>
      </c>
      <c r="Z5" s="1">
        <v>35.676152101382691</v>
      </c>
      <c r="AA5" s="1">
        <v>35.824198531398956</v>
      </c>
      <c r="AB5" s="1">
        <v>35.973598180477268</v>
      </c>
      <c r="AC5" s="1">
        <v>36.119781036843172</v>
      </c>
      <c r="AD5" s="1">
        <v>36.262643132043067</v>
      </c>
      <c r="AE5" s="1">
        <v>36.402081375735584</v>
      </c>
      <c r="AF5" s="1">
        <v>36.542700201565786</v>
      </c>
      <c r="AG5" s="1">
        <v>36.684515111670223</v>
      </c>
      <c r="AH5" s="1">
        <v>36.822754632305184</v>
      </c>
      <c r="AI5" s="1">
        <v>36.957315392128912</v>
      </c>
      <c r="AJ5" s="1">
        <v>37.092958615191563</v>
      </c>
      <c r="AK5" s="1">
        <v>37.229697803202164</v>
      </c>
      <c r="AL5" s="1">
        <v>37.367546686601365</v>
      </c>
      <c r="AM5" s="1">
        <v>37.501536416212218</v>
      </c>
      <c r="AN5" s="1">
        <v>37.636583706665057</v>
      </c>
      <c r="AO5" s="1">
        <v>37.767640856966302</v>
      </c>
      <c r="AP5" s="1">
        <v>37.904801935954254</v>
      </c>
      <c r="AQ5" s="1">
        <v>38.037919186167322</v>
      </c>
      <c r="AR5" s="1">
        <v>38.17206538333182</v>
      </c>
      <c r="AS5" s="1">
        <v>38.302033933829918</v>
      </c>
      <c r="AT5" s="1">
        <v>38.438234449871494</v>
      </c>
      <c r="AU5" s="1">
        <v>38.575501014803926</v>
      </c>
      <c r="AV5" s="1">
        <v>38.708505472129971</v>
      </c>
      <c r="AW5" s="1">
        <v>38.842519196512853</v>
      </c>
      <c r="AX5" s="1">
        <v>38.982976863976944</v>
      </c>
      <c r="AY5" s="1">
        <v>39.119086509282042</v>
      </c>
      <c r="AZ5" s="1">
        <v>39.256242104184736</v>
      </c>
      <c r="BA5" s="1">
        <v>39.394456108974524</v>
      </c>
      <c r="BB5" s="1">
        <v>39.533741185508724</v>
      </c>
      <c r="BC5" s="1">
        <v>39.674110201339985</v>
      </c>
      <c r="BD5" s="1">
        <v>39.81557623394616</v>
      </c>
      <c r="BE5" s="1">
        <v>39.958152575065569</v>
      </c>
      <c r="BF5" s="1">
        <v>40.101852735140845</v>
      </c>
      <c r="BG5" s="1">
        <v>40.25250781416878</v>
      </c>
      <c r="BH5" s="1">
        <v>40.39854339544177</v>
      </c>
      <c r="BI5" s="1">
        <v>40.545745258040938</v>
      </c>
      <c r="BJ5" s="1">
        <v>40.700087912876334</v>
      </c>
      <c r="BK5" s="1">
        <v>40.855724163008666</v>
      </c>
      <c r="BL5" s="1">
        <v>41.006609975609123</v>
      </c>
      <c r="BM5" s="1">
        <v>41.164832776774567</v>
      </c>
      <c r="BN5" s="1">
        <v>41.324399837121788</v>
      </c>
      <c r="BO5" s="1">
        <v>41.491545890273123</v>
      </c>
      <c r="BP5" s="1">
        <v>41.653908365602959</v>
      </c>
      <c r="BQ5" s="1">
        <v>41.823996622650078</v>
      </c>
      <c r="BR5" s="1">
        <v>41.995614587976952</v>
      </c>
      <c r="BS5" s="1">
        <v>42.175227340819106</v>
      </c>
      <c r="BT5" s="1">
        <v>42.35653243052613</v>
      </c>
      <c r="BU5" s="1">
        <v>42.539554599637071</v>
      </c>
      <c r="BV5" s="1">
        <v>42.724319082383467</v>
      </c>
      <c r="BW5" s="1">
        <v>42.91754652116601</v>
      </c>
      <c r="BX5" s="1">
        <v>43.119463868121862</v>
      </c>
      <c r="BY5" s="1">
        <v>43.323475093479452</v>
      </c>
      <c r="BZ5" s="1">
        <v>43.529613907503197</v>
      </c>
      <c r="CA5" s="1">
        <v>43.744895764089108</v>
      </c>
      <c r="CB5" s="1">
        <v>43.96958488991087</v>
      </c>
      <c r="CC5" s="1">
        <v>44.203961654456329</v>
      </c>
      <c r="CD5" s="1">
        <v>44.441094180670852</v>
      </c>
      <c r="CE5" s="1">
        <v>44.688348025159087</v>
      </c>
      <c r="CF5" s="1">
        <v>44.953455710088107</v>
      </c>
      <c r="CG5" s="1">
        <v>45.222034989266575</v>
      </c>
      <c r="CH5" s="1">
        <v>45.501766739161766</v>
      </c>
      <c r="CI5" s="1">
        <v>45.800756776578488</v>
      </c>
      <c r="CJ5" s="1">
        <v>46.111922513062225</v>
      </c>
      <c r="CK5" s="1">
        <v>46.443675979791003</v>
      </c>
      <c r="CL5" s="1">
        <v>46.796888930041192</v>
      </c>
      <c r="CM5" s="1">
        <v>47.172512288696645</v>
      </c>
      <c r="CN5" s="1">
        <v>47.579976156216077</v>
      </c>
      <c r="CO5" s="1">
        <v>48.020916715219599</v>
      </c>
      <c r="CP5" s="1">
        <v>48.497157395260423</v>
      </c>
      <c r="CQ5" s="1">
        <v>49.019689592607584</v>
      </c>
      <c r="CR5" s="1">
        <v>49.600653160871801</v>
      </c>
      <c r="CS5" s="1">
        <v>50.263096643326556</v>
      </c>
      <c r="CT5" s="1">
        <v>51.023382221178231</v>
      </c>
      <c r="CU5" s="1">
        <v>51.920884951804055</v>
      </c>
      <c r="CV5" s="1">
        <v>53.023434014262833</v>
      </c>
      <c r="CW5" s="1">
        <v>54.447898195772844</v>
      </c>
      <c r="CX5" s="1">
        <v>56.479321843638012</v>
      </c>
      <c r="CY5" s="1">
        <v>60.033897903359922</v>
      </c>
    </row>
    <row r="6" spans="1:103" x14ac:dyDescent="0.3">
      <c r="A6" s="1">
        <v>14</v>
      </c>
      <c r="B6" s="1">
        <v>-1.5207439156242191</v>
      </c>
      <c r="C6" s="1">
        <v>36.815598714578783</v>
      </c>
      <c r="D6" s="1">
        <v>0.12966366934760187</v>
      </c>
      <c r="E6" s="1">
        <v>28.722451742741054</v>
      </c>
      <c r="F6" s="1">
        <v>29.438804011616554</v>
      </c>
      <c r="G6" s="1">
        <v>29.918474772252665</v>
      </c>
      <c r="H6" s="1">
        <v>30.292141145177428</v>
      </c>
      <c r="I6" s="1">
        <v>30.605670364952012</v>
      </c>
      <c r="J6" s="1">
        <v>30.878384346220571</v>
      </c>
      <c r="K6" s="1">
        <v>31.122876629351733</v>
      </c>
      <c r="L6" s="1">
        <v>31.346819964938806</v>
      </c>
      <c r="M6" s="1">
        <v>31.552200409198122</v>
      </c>
      <c r="N6" s="1">
        <v>31.744568476184462</v>
      </c>
      <c r="O6" s="1">
        <v>31.926580608469337</v>
      </c>
      <c r="P6" s="1">
        <v>32.101104365649469</v>
      </c>
      <c r="Q6" s="1">
        <v>32.267777673147712</v>
      </c>
      <c r="R6" s="1">
        <v>32.426246612827534</v>
      </c>
      <c r="S6" s="1">
        <v>32.579674560505453</v>
      </c>
      <c r="T6" s="1">
        <v>32.727847461665746</v>
      </c>
      <c r="U6" s="1">
        <v>32.870554345015577</v>
      </c>
      <c r="V6" s="1">
        <v>33.011213643797539</v>
      </c>
      <c r="W6" s="1">
        <v>33.146070951828946</v>
      </c>
      <c r="X6" s="1">
        <v>33.278624533486166</v>
      </c>
      <c r="Y6" s="1">
        <v>33.412522517685616</v>
      </c>
      <c r="Z6" s="1">
        <v>33.540235985495791</v>
      </c>
      <c r="AA6" s="1">
        <v>33.665376651862879</v>
      </c>
      <c r="AB6" s="1">
        <v>33.791700989599065</v>
      </c>
      <c r="AC6" s="1">
        <v>33.915344793028339</v>
      </c>
      <c r="AD6" s="1">
        <v>34.036218160412965</v>
      </c>
      <c r="AE6" s="1">
        <v>34.154231790910771</v>
      </c>
      <c r="AF6" s="1">
        <v>34.27328234834291</v>
      </c>
      <c r="AG6" s="1">
        <v>34.393384518092525</v>
      </c>
      <c r="AH6" s="1">
        <v>34.510496970490657</v>
      </c>
      <c r="AI6" s="1">
        <v>34.624529696510209</v>
      </c>
      <c r="AJ6" s="1">
        <v>34.739517029642812</v>
      </c>
      <c r="AK6" s="1">
        <v>34.855471847389516</v>
      </c>
      <c r="AL6" s="1">
        <v>34.972407267553059</v>
      </c>
      <c r="AM6" s="1">
        <v>35.086107621919254</v>
      </c>
      <c r="AN6" s="1">
        <v>35.200744415709394</v>
      </c>
      <c r="AO6" s="1">
        <v>35.312032057978364</v>
      </c>
      <c r="AP6" s="1">
        <v>35.428543400053506</v>
      </c>
      <c r="AQ6" s="1">
        <v>35.541659844875049</v>
      </c>
      <c r="AR6" s="1">
        <v>35.655691121061615</v>
      </c>
      <c r="AS6" s="1">
        <v>35.766210403746555</v>
      </c>
      <c r="AT6" s="1">
        <v>35.882070980818</v>
      </c>
      <c r="AU6" s="1">
        <v>35.998882320777014</v>
      </c>
      <c r="AV6" s="1">
        <v>36.112109232506363</v>
      </c>
      <c r="AW6" s="1">
        <v>36.226238175548005</v>
      </c>
      <c r="AX6" s="1">
        <v>36.345901598030657</v>
      </c>
      <c r="AY6" s="1">
        <v>36.461906804071702</v>
      </c>
      <c r="AZ6" s="1">
        <v>36.578849877918856</v>
      </c>
      <c r="BA6" s="1">
        <v>36.696743035938439</v>
      </c>
      <c r="BB6" s="1">
        <v>36.815598714578783</v>
      </c>
      <c r="BC6" s="1">
        <v>36.93542957544399</v>
      </c>
      <c r="BD6" s="1">
        <v>37.056248510510642</v>
      </c>
      <c r="BE6" s="1">
        <v>37.178068647491983</v>
      </c>
      <c r="BF6" s="1">
        <v>37.30090335535462</v>
      </c>
      <c r="BG6" s="1">
        <v>37.429742347351265</v>
      </c>
      <c r="BH6" s="1">
        <v>37.554689271748941</v>
      </c>
      <c r="BI6" s="1">
        <v>37.68069294957747</v>
      </c>
      <c r="BJ6" s="1">
        <v>37.812873264000395</v>
      </c>
      <c r="BK6" s="1">
        <v>37.946228656610991</v>
      </c>
      <c r="BL6" s="1">
        <v>38.075578823385662</v>
      </c>
      <c r="BM6" s="1">
        <v>38.211288398021594</v>
      </c>
      <c r="BN6" s="1">
        <v>38.34822389779827</v>
      </c>
      <c r="BO6" s="1">
        <v>38.491742847707627</v>
      </c>
      <c r="BP6" s="1">
        <v>38.631233022387939</v>
      </c>
      <c r="BQ6" s="1">
        <v>38.777444622530581</v>
      </c>
      <c r="BR6" s="1">
        <v>38.925059233847719</v>
      </c>
      <c r="BS6" s="1">
        <v>39.079646191000052</v>
      </c>
      <c r="BT6" s="1">
        <v>39.235790104607837</v>
      </c>
      <c r="BU6" s="1">
        <v>39.393516269980637</v>
      </c>
      <c r="BV6" s="1">
        <v>39.552850551510147</v>
      </c>
      <c r="BW6" s="1">
        <v>39.719598855274661</v>
      </c>
      <c r="BX6" s="1">
        <v>39.893974257357478</v>
      </c>
      <c r="BY6" s="1">
        <v>40.070292352033341</v>
      </c>
      <c r="BZ6" s="1">
        <v>40.248588074635599</v>
      </c>
      <c r="CA6" s="1">
        <v>40.434942637902111</v>
      </c>
      <c r="CB6" s="1">
        <v>40.62960665305193</v>
      </c>
      <c r="CC6" s="1">
        <v>40.832846912921859</v>
      </c>
      <c r="CD6" s="1">
        <v>41.038669567980399</v>
      </c>
      <c r="CE6" s="1">
        <v>41.253486255836748</v>
      </c>
      <c r="CF6" s="1">
        <v>41.484054790889189</v>
      </c>
      <c r="CG6" s="1">
        <v>41.717899569222446</v>
      </c>
      <c r="CH6" s="1">
        <v>41.961733247283561</v>
      </c>
      <c r="CI6" s="1">
        <v>42.222672701939111</v>
      </c>
      <c r="CJ6" s="1">
        <v>42.494593379583158</v>
      </c>
      <c r="CK6" s="1">
        <v>42.784910151358162</v>
      </c>
      <c r="CL6" s="1">
        <v>43.094472681974644</v>
      </c>
      <c r="CM6" s="1">
        <v>43.424212861699985</v>
      </c>
      <c r="CN6" s="1">
        <v>43.782540645134851</v>
      </c>
      <c r="CO6" s="1">
        <v>44.171068127624558</v>
      </c>
      <c r="CP6" s="1">
        <v>44.591604403321867</v>
      </c>
      <c r="CQ6" s="1">
        <v>45.054121007595434</v>
      </c>
      <c r="CR6" s="1">
        <v>45.569743484613767</v>
      </c>
      <c r="CS6" s="1">
        <v>46.159505542814813</v>
      </c>
      <c r="CT6" s="1">
        <v>46.838834347553551</v>
      </c>
      <c r="CU6" s="1">
        <v>47.644255379722999</v>
      </c>
      <c r="CV6" s="1">
        <v>48.639034235038544</v>
      </c>
      <c r="CW6" s="1">
        <v>49.933362732998972</v>
      </c>
      <c r="CX6" s="1">
        <v>51.797913964901824</v>
      </c>
      <c r="CY6" s="1">
        <v>55.117680125719644</v>
      </c>
    </row>
    <row r="7" spans="1:103" x14ac:dyDescent="0.3">
      <c r="A7" s="1">
        <v>15</v>
      </c>
      <c r="B7" s="1">
        <v>-1.8450412369967566</v>
      </c>
      <c r="C7" s="1">
        <v>35.046284416205964</v>
      </c>
      <c r="D7" s="1">
        <v>0.11882246100985314</v>
      </c>
      <c r="E7" s="1">
        <v>28.031600575123445</v>
      </c>
      <c r="F7" s="1">
        <v>28.650511842512401</v>
      </c>
      <c r="G7" s="1">
        <v>29.064971476327877</v>
      </c>
      <c r="H7" s="1">
        <v>29.387881811992848</v>
      </c>
      <c r="I7" s="1">
        <v>29.658865043398588</v>
      </c>
      <c r="J7" s="1">
        <v>29.894609586359785</v>
      </c>
      <c r="K7" s="1">
        <v>30.10599301903747</v>
      </c>
      <c r="L7" s="1">
        <v>30.299642647512176</v>
      </c>
      <c r="M7" s="1">
        <v>30.477270404408063</v>
      </c>
      <c r="N7" s="1">
        <v>30.64367224051167</v>
      </c>
      <c r="O7" s="1">
        <v>30.801142807963203</v>
      </c>
      <c r="P7" s="1">
        <v>30.952160679496661</v>
      </c>
      <c r="Q7" s="1">
        <v>31.096410505125789</v>
      </c>
      <c r="R7" s="1">
        <v>31.233583573551904</v>
      </c>
      <c r="S7" s="1">
        <v>31.366416215548782</v>
      </c>
      <c r="T7" s="1">
        <v>31.494721711640395</v>
      </c>
      <c r="U7" s="1">
        <v>31.61831577643704</v>
      </c>
      <c r="V7" s="1">
        <v>31.740158055213417</v>
      </c>
      <c r="W7" s="1">
        <v>31.856995284781817</v>
      </c>
      <c r="X7" s="1">
        <v>31.971857047535423</v>
      </c>
      <c r="Y7" s="1">
        <v>32.087904945488503</v>
      </c>
      <c r="Z7" s="1">
        <v>32.198613173078293</v>
      </c>
      <c r="AA7" s="1">
        <v>32.307110989607544</v>
      </c>
      <c r="AB7" s="1">
        <v>32.416655458690933</v>
      </c>
      <c r="AC7" s="1">
        <v>32.523895788012958</v>
      </c>
      <c r="AD7" s="1">
        <v>32.628753130066819</v>
      </c>
      <c r="AE7" s="1">
        <v>32.731149067077453</v>
      </c>
      <c r="AF7" s="1">
        <v>32.834464555527546</v>
      </c>
      <c r="AG7" s="1">
        <v>32.938713288413005</v>
      </c>
      <c r="AH7" s="1">
        <v>33.040387301904254</v>
      </c>
      <c r="AI7" s="1">
        <v>33.139407270708062</v>
      </c>
      <c r="AJ7" s="1">
        <v>33.23927621979125</v>
      </c>
      <c r="AK7" s="1">
        <v>33.340006215794055</v>
      </c>
      <c r="AL7" s="1">
        <v>33.441609565673495</v>
      </c>
      <c r="AM7" s="1">
        <v>33.540423093842861</v>
      </c>
      <c r="AN7" s="1">
        <v>33.640071857316265</v>
      </c>
      <c r="AO7" s="1">
        <v>33.73683025397316</v>
      </c>
      <c r="AP7" s="1">
        <v>33.838152799949782</v>
      </c>
      <c r="AQ7" s="1">
        <v>33.936545329544884</v>
      </c>
      <c r="AR7" s="1">
        <v>34.035756216271281</v>
      </c>
      <c r="AS7" s="1">
        <v>34.1319335497788</v>
      </c>
      <c r="AT7" s="1">
        <v>34.232782646220272</v>
      </c>
      <c r="AU7" s="1">
        <v>34.334484148145393</v>
      </c>
      <c r="AV7" s="1">
        <v>34.433089028551173</v>
      </c>
      <c r="AW7" s="1">
        <v>34.532503867274627</v>
      </c>
      <c r="AX7" s="1">
        <v>34.636766358485914</v>
      </c>
      <c r="AY7" s="1">
        <v>34.737867929357726</v>
      </c>
      <c r="AZ7" s="1">
        <v>34.839813636838741</v>
      </c>
      <c r="BA7" s="1">
        <v>34.9426151629484</v>
      </c>
      <c r="BB7" s="1">
        <v>35.046284416205964</v>
      </c>
      <c r="BC7" s="1">
        <v>35.150833537292847</v>
      </c>
      <c r="BD7" s="1">
        <v>35.256274904888727</v>
      </c>
      <c r="BE7" s="1">
        <v>35.362621141687633</v>
      </c>
      <c r="BF7" s="1">
        <v>35.469885120600608</v>
      </c>
      <c r="BG7" s="1">
        <v>35.582427315823452</v>
      </c>
      <c r="BH7" s="1">
        <v>35.691604483686504</v>
      </c>
      <c r="BI7" s="1">
        <v>35.801740130895823</v>
      </c>
      <c r="BJ7" s="1">
        <v>35.917312958487791</v>
      </c>
      <c r="BK7" s="1">
        <v>36.03395358852746</v>
      </c>
      <c r="BL7" s="1">
        <v>36.147130257660876</v>
      </c>
      <c r="BM7" s="1">
        <v>36.265913274352442</v>
      </c>
      <c r="BN7" s="1">
        <v>36.385813579202583</v>
      </c>
      <c r="BO7" s="1">
        <v>36.511526697849263</v>
      </c>
      <c r="BP7" s="1">
        <v>36.63375894286682</v>
      </c>
      <c r="BQ7" s="1">
        <v>36.761932573542836</v>
      </c>
      <c r="BR7" s="1">
        <v>36.891390360227916</v>
      </c>
      <c r="BS7" s="1">
        <v>37.02702209062155</v>
      </c>
      <c r="BT7" s="1">
        <v>37.164082198238901</v>
      </c>
      <c r="BU7" s="1">
        <v>37.302595651639493</v>
      </c>
      <c r="BV7" s="1">
        <v>37.442588031754319</v>
      </c>
      <c r="BW7" s="1">
        <v>37.589167206662772</v>
      </c>
      <c r="BX7" s="1">
        <v>37.742531672470079</v>
      </c>
      <c r="BY7" s="1">
        <v>37.897689871935427</v>
      </c>
      <c r="BZ7" s="1">
        <v>38.054676654088787</v>
      </c>
      <c r="CA7" s="1">
        <v>38.218855392792982</v>
      </c>
      <c r="CB7" s="1">
        <v>38.390461393064598</v>
      </c>
      <c r="CC7" s="1">
        <v>38.569745786464544</v>
      </c>
      <c r="CD7" s="1">
        <v>38.751432936152959</v>
      </c>
      <c r="CE7" s="1">
        <v>38.941195420695529</v>
      </c>
      <c r="CF7" s="1">
        <v>39.145029613233447</v>
      </c>
      <c r="CG7" s="1">
        <v>39.351928940784227</v>
      </c>
      <c r="CH7" s="1">
        <v>39.567850221189182</v>
      </c>
      <c r="CI7" s="1">
        <v>39.799130852263879</v>
      </c>
      <c r="CJ7" s="1">
        <v>40.040381618680151</v>
      </c>
      <c r="CK7" s="1">
        <v>40.298225574961016</v>
      </c>
      <c r="CL7" s="1">
        <v>40.573477977840831</v>
      </c>
      <c r="CM7" s="1">
        <v>40.867036865563769</v>
      </c>
      <c r="CN7" s="1">
        <v>41.186482696881107</v>
      </c>
      <c r="CO7" s="1">
        <v>41.533376044195037</v>
      </c>
      <c r="CP7" s="1">
        <v>41.909478013882378</v>
      </c>
      <c r="CQ7" s="1">
        <v>42.323899707488792</v>
      </c>
      <c r="CR7" s="1">
        <v>42.78688797363116</v>
      </c>
      <c r="CS7" s="1">
        <v>43.317755654922465</v>
      </c>
      <c r="CT7" s="1">
        <v>43.931031888186439</v>
      </c>
      <c r="CU7" s="1">
        <v>44.660708604124309</v>
      </c>
      <c r="CV7" s="1">
        <v>45.565945154914715</v>
      </c>
      <c r="CW7" s="1">
        <v>46.750741756394362</v>
      </c>
      <c r="CX7" s="1">
        <v>48.472282888187046</v>
      </c>
      <c r="CY7" s="1">
        <v>51.584845343235074</v>
      </c>
    </row>
    <row r="8" spans="1:103" x14ac:dyDescent="0.3">
      <c r="A8" s="1">
        <v>16</v>
      </c>
      <c r="B8" s="1">
        <v>-1.9679047715066023</v>
      </c>
      <c r="C8" s="1">
        <v>34.053048215332389</v>
      </c>
      <c r="D8" s="1">
        <v>0.11358133028174633</v>
      </c>
      <c r="E8" s="1">
        <v>27.527431079668595</v>
      </c>
      <c r="F8" s="1">
        <v>28.10442713756354</v>
      </c>
      <c r="G8" s="1">
        <v>28.490640982976743</v>
      </c>
      <c r="H8" s="1">
        <v>28.791452157462455</v>
      </c>
      <c r="I8" s="1">
        <v>29.043830296807819</v>
      </c>
      <c r="J8" s="1">
        <v>29.26334656896713</v>
      </c>
      <c r="K8" s="1">
        <v>29.460146178580036</v>
      </c>
      <c r="L8" s="1">
        <v>29.640409335377228</v>
      </c>
      <c r="M8" s="1">
        <v>29.805736832367664</v>
      </c>
      <c r="N8" s="1">
        <v>29.960597766140062</v>
      </c>
      <c r="O8" s="1">
        <v>30.107131244764137</v>
      </c>
      <c r="P8" s="1">
        <v>30.24764629303451</v>
      </c>
      <c r="Q8" s="1">
        <v>30.381851593670529</v>
      </c>
      <c r="R8" s="1">
        <v>30.509461945197785</v>
      </c>
      <c r="S8" s="1">
        <v>30.633024504140046</v>
      </c>
      <c r="T8" s="1">
        <v>30.752366775364731</v>
      </c>
      <c r="U8" s="1">
        <v>30.867318501557467</v>
      </c>
      <c r="V8" s="1">
        <v>30.980633191257049</v>
      </c>
      <c r="W8" s="1">
        <v>31.089286066346098</v>
      </c>
      <c r="X8" s="1">
        <v>31.196095262072284</v>
      </c>
      <c r="Y8" s="1">
        <v>31.304000944837316</v>
      </c>
      <c r="Z8" s="1">
        <v>31.406935653272249</v>
      </c>
      <c r="AA8" s="1">
        <v>31.507809644973385</v>
      </c>
      <c r="AB8" s="1">
        <v>31.609651328874829</v>
      </c>
      <c r="AC8" s="1">
        <v>31.709345737454978</v>
      </c>
      <c r="AD8" s="1">
        <v>31.806820014833022</v>
      </c>
      <c r="AE8" s="1">
        <v>31.90200169653702</v>
      </c>
      <c r="AF8" s="1">
        <v>31.998033736977117</v>
      </c>
      <c r="AG8" s="1">
        <v>32.094928846002119</v>
      </c>
      <c r="AH8" s="1">
        <v>32.189426708999115</v>
      </c>
      <c r="AI8" s="1">
        <v>32.281454005897245</v>
      </c>
      <c r="AJ8" s="1">
        <v>32.37426657622882</v>
      </c>
      <c r="AK8" s="1">
        <v>32.467875627225311</v>
      </c>
      <c r="AL8" s="1">
        <v>32.562292591116389</v>
      </c>
      <c r="AM8" s="1">
        <v>32.654113579912291</v>
      </c>
      <c r="AN8" s="1">
        <v>32.74670731365687</v>
      </c>
      <c r="AO8" s="1">
        <v>32.836612145023921</v>
      </c>
      <c r="AP8" s="1">
        <v>32.93075457787463</v>
      </c>
      <c r="AQ8" s="1">
        <v>33.022171518470586</v>
      </c>
      <c r="AR8" s="1">
        <v>33.114345782205014</v>
      </c>
      <c r="AS8" s="1">
        <v>33.203698838818134</v>
      </c>
      <c r="AT8" s="1">
        <v>33.297389284690148</v>
      </c>
      <c r="AU8" s="1">
        <v>33.391868723176934</v>
      </c>
      <c r="AV8" s="1">
        <v>33.483468737304683</v>
      </c>
      <c r="AW8" s="1">
        <v>33.575818562171662</v>
      </c>
      <c r="AX8" s="1">
        <v>33.672668813682229</v>
      </c>
      <c r="AY8" s="1">
        <v>33.766580288832451</v>
      </c>
      <c r="AZ8" s="1">
        <v>33.861273392568357</v>
      </c>
      <c r="BA8" s="1">
        <v>33.95675900402977</v>
      </c>
      <c r="BB8" s="1">
        <v>34.053048215332389</v>
      </c>
      <c r="BC8" s="1">
        <v>34.150152336955671</v>
      </c>
      <c r="BD8" s="1">
        <v>34.248082903298155</v>
      </c>
      <c r="BE8" s="1">
        <v>34.34685167840648</v>
      </c>
      <c r="BF8" s="1">
        <v>34.446470661884526</v>
      </c>
      <c r="BG8" s="1">
        <v>34.550989467058123</v>
      </c>
      <c r="BH8" s="1">
        <v>34.652381099894519</v>
      </c>
      <c r="BI8" s="1">
        <v>34.754660930323595</v>
      </c>
      <c r="BJ8" s="1">
        <v>34.861988147624579</v>
      </c>
      <c r="BK8" s="1">
        <v>34.970305067366148</v>
      </c>
      <c r="BL8" s="1">
        <v>35.075403501828035</v>
      </c>
      <c r="BM8" s="1">
        <v>35.185706426017035</v>
      </c>
      <c r="BN8" s="1">
        <v>35.297045250674259</v>
      </c>
      <c r="BO8" s="1">
        <v>35.413780224519101</v>
      </c>
      <c r="BP8" s="1">
        <v>35.527281497975594</v>
      </c>
      <c r="BQ8" s="1">
        <v>35.646298420885323</v>
      </c>
      <c r="BR8" s="1">
        <v>35.766506527583793</v>
      </c>
      <c r="BS8" s="1">
        <v>35.892446311010012</v>
      </c>
      <c r="BT8" s="1">
        <v>36.019711412232283</v>
      </c>
      <c r="BU8" s="1">
        <v>36.148325188807647</v>
      </c>
      <c r="BV8" s="1">
        <v>36.278311578152355</v>
      </c>
      <c r="BW8" s="1">
        <v>36.414413539286123</v>
      </c>
      <c r="BX8" s="1">
        <v>36.556815580729698</v>
      </c>
      <c r="BY8" s="1">
        <v>36.700883201267089</v>
      </c>
      <c r="BZ8" s="1">
        <v>36.846649052543832</v>
      </c>
      <c r="CA8" s="1">
        <v>36.999093501498088</v>
      </c>
      <c r="CB8" s="1">
        <v>37.15843549048067</v>
      </c>
      <c r="CC8" s="1">
        <v>37.324908763929699</v>
      </c>
      <c r="CD8" s="1">
        <v>37.493615243862955</v>
      </c>
      <c r="CE8" s="1">
        <v>37.669822903767184</v>
      </c>
      <c r="CF8" s="1">
        <v>37.859100870398521</v>
      </c>
      <c r="CG8" s="1">
        <v>38.051229684484134</v>
      </c>
      <c r="CH8" s="1">
        <v>38.251742020784121</v>
      </c>
      <c r="CI8" s="1">
        <v>38.466524830093327</v>
      </c>
      <c r="CJ8" s="1">
        <v>38.690575494987137</v>
      </c>
      <c r="CK8" s="1">
        <v>38.930047528851127</v>
      </c>
      <c r="CL8" s="1">
        <v>39.185701755706781</v>
      </c>
      <c r="CM8" s="1">
        <v>39.458376764002999</v>
      </c>
      <c r="CN8" s="1">
        <v>39.755119966326745</v>
      </c>
      <c r="CO8" s="1">
        <v>40.077389613739648</v>
      </c>
      <c r="CP8" s="1">
        <v>40.426832674392557</v>
      </c>
      <c r="CQ8" s="1">
        <v>40.811929520101543</v>
      </c>
      <c r="CR8" s="1">
        <v>41.242224475198462</v>
      </c>
      <c r="CS8" s="1">
        <v>41.735702595785021</v>
      </c>
      <c r="CT8" s="1">
        <v>42.305926804857449</v>
      </c>
      <c r="CU8" s="1">
        <v>42.984598445467029</v>
      </c>
      <c r="CV8" s="1">
        <v>43.826924337116047</v>
      </c>
      <c r="CW8" s="1">
        <v>44.930070154840834</v>
      </c>
      <c r="CX8" s="1">
        <v>46.534563740661262</v>
      </c>
      <c r="CY8" s="1">
        <v>49.441231847510714</v>
      </c>
    </row>
    <row r="9" spans="1:103" x14ac:dyDescent="0.3">
      <c r="A9" s="1">
        <v>17</v>
      </c>
      <c r="B9" s="1">
        <v>-2.0453793254899213</v>
      </c>
      <c r="C9" s="1">
        <v>33.328871699025413</v>
      </c>
      <c r="D9" s="1">
        <v>0.10946161139783613</v>
      </c>
      <c r="E9" s="1">
        <v>27.152422940130368</v>
      </c>
      <c r="F9" s="1">
        <v>27.700404774358926</v>
      </c>
      <c r="G9" s="1">
        <v>28.066980321621401</v>
      </c>
      <c r="H9" s="1">
        <v>28.352377112391327</v>
      </c>
      <c r="I9" s="1">
        <v>28.59174362161626</v>
      </c>
      <c r="J9" s="1">
        <v>28.799884456792359</v>
      </c>
      <c r="K9" s="1">
        <v>28.986440349085001</v>
      </c>
      <c r="L9" s="1">
        <v>29.15728313158175</v>
      </c>
      <c r="M9" s="1">
        <v>29.313939574325559</v>
      </c>
      <c r="N9" s="1">
        <v>29.460651511811037</v>
      </c>
      <c r="O9" s="1">
        <v>29.599450401809328</v>
      </c>
      <c r="P9" s="1">
        <v>29.73252693906101</v>
      </c>
      <c r="Q9" s="1">
        <v>29.859608123893267</v>
      </c>
      <c r="R9" s="1">
        <v>29.980426757121212</v>
      </c>
      <c r="S9" s="1">
        <v>30.097396688195211</v>
      </c>
      <c r="T9" s="1">
        <v>30.210356316253204</v>
      </c>
      <c r="U9" s="1">
        <v>30.319146173234447</v>
      </c>
      <c r="V9" s="1">
        <v>30.426373325105423</v>
      </c>
      <c r="W9" s="1">
        <v>30.529176650755428</v>
      </c>
      <c r="X9" s="1">
        <v>30.630223723226948</v>
      </c>
      <c r="Y9" s="1">
        <v>30.732296269957029</v>
      </c>
      <c r="Z9" s="1">
        <v>30.829655500626078</v>
      </c>
      <c r="AA9" s="1">
        <v>30.925055199564092</v>
      </c>
      <c r="AB9" s="1">
        <v>31.021359640968818</v>
      </c>
      <c r="AC9" s="1">
        <v>31.11562344320669</v>
      </c>
      <c r="AD9" s="1">
        <v>31.207778415344318</v>
      </c>
      <c r="AE9" s="1">
        <v>31.297756744943371</v>
      </c>
      <c r="AF9" s="1">
        <v>31.38852981215328</v>
      </c>
      <c r="AG9" s="1">
        <v>31.480109421142163</v>
      </c>
      <c r="AH9" s="1">
        <v>31.56941436554288</v>
      </c>
      <c r="AI9" s="1">
        <v>31.656376067489287</v>
      </c>
      <c r="AJ9" s="1">
        <v>31.744071413425143</v>
      </c>
      <c r="AK9" s="1">
        <v>31.832510808592698</v>
      </c>
      <c r="AL9" s="1">
        <v>31.921704866291169</v>
      </c>
      <c r="AM9" s="1">
        <v>32.008438267153338</v>
      </c>
      <c r="AN9" s="1">
        <v>32.095893355110867</v>
      </c>
      <c r="AO9" s="1">
        <v>32.18080087525874</v>
      </c>
      <c r="AP9" s="1">
        <v>32.269702149913478</v>
      </c>
      <c r="AQ9" s="1">
        <v>32.356021569126362</v>
      </c>
      <c r="AR9" s="1">
        <v>32.443048032727411</v>
      </c>
      <c r="AS9" s="1">
        <v>32.527403161878745</v>
      </c>
      <c r="AT9" s="1">
        <v>32.615844971335761</v>
      </c>
      <c r="AU9" s="1">
        <v>32.705023208016428</v>
      </c>
      <c r="AV9" s="1">
        <v>32.791475592851981</v>
      </c>
      <c r="AW9" s="1">
        <v>32.878627716444349</v>
      </c>
      <c r="AX9" s="1">
        <v>32.970018442494066</v>
      </c>
      <c r="AY9" s="1">
        <v>33.058627746775947</v>
      </c>
      <c r="AZ9" s="1">
        <v>33.147966299267601</v>
      </c>
      <c r="BA9" s="1">
        <v>33.238044188323201</v>
      </c>
      <c r="BB9" s="1">
        <v>33.328871699025413</v>
      </c>
      <c r="BC9" s="1">
        <v>33.420459318149021</v>
      </c>
      <c r="BD9" s="1">
        <v>33.512817739278539</v>
      </c>
      <c r="BE9" s="1">
        <v>33.605957868085582</v>
      </c>
      <c r="BF9" s="1">
        <v>33.699890827771753</v>
      </c>
      <c r="BG9" s="1">
        <v>33.79843433997759</v>
      </c>
      <c r="BH9" s="1">
        <v>33.894020103566916</v>
      </c>
      <c r="BI9" s="1">
        <v>33.990433907246093</v>
      </c>
      <c r="BJ9" s="1">
        <v>34.091595615612732</v>
      </c>
      <c r="BK9" s="1">
        <v>34.193679830623552</v>
      </c>
      <c r="BL9" s="1">
        <v>34.292720866706112</v>
      </c>
      <c r="BM9" s="1">
        <v>34.396655996518966</v>
      </c>
      <c r="BN9" s="1">
        <v>34.501556433531661</v>
      </c>
      <c r="BO9" s="1">
        <v>34.611529384909801</v>
      </c>
      <c r="BP9" s="1">
        <v>34.718444623941977</v>
      </c>
      <c r="BQ9" s="1">
        <v>34.830543517647143</v>
      </c>
      <c r="BR9" s="1">
        <v>34.94375200062759</v>
      </c>
      <c r="BS9" s="1">
        <v>35.062345151871824</v>
      </c>
      <c r="BT9" s="1">
        <v>35.182172593154561</v>
      </c>
      <c r="BU9" s="1">
        <v>35.303255949835361</v>
      </c>
      <c r="BV9" s="1">
        <v>35.425617382157156</v>
      </c>
      <c r="BW9" s="1">
        <v>35.553720458630259</v>
      </c>
      <c r="BX9" s="1">
        <v>35.687736801947644</v>
      </c>
      <c r="BY9" s="1">
        <v>35.823303511533076</v>
      </c>
      <c r="BZ9" s="1">
        <v>35.960450803642921</v>
      </c>
      <c r="CA9" s="1">
        <v>36.103863149864019</v>
      </c>
      <c r="CB9" s="1">
        <v>36.253744086492937</v>
      </c>
      <c r="CC9" s="1">
        <v>36.410310871971994</v>
      </c>
      <c r="CD9" s="1">
        <v>36.568955164690294</v>
      </c>
      <c r="CE9" s="1">
        <v>36.734628887205162</v>
      </c>
      <c r="CF9" s="1">
        <v>36.912564015424913</v>
      </c>
      <c r="CG9" s="1">
        <v>37.093150176859801</v>
      </c>
      <c r="CH9" s="1">
        <v>37.281585294417823</v>
      </c>
      <c r="CI9" s="1">
        <v>37.483396597183436</v>
      </c>
      <c r="CJ9" s="1">
        <v>37.693878030965827</v>
      </c>
      <c r="CK9" s="1">
        <v>37.918804315167066</v>
      </c>
      <c r="CL9" s="1">
        <v>38.158881773850162</v>
      </c>
      <c r="CM9" s="1">
        <v>38.414888725970201</v>
      </c>
      <c r="CN9" s="1">
        <v>38.693429666410609</v>
      </c>
      <c r="CO9" s="1">
        <v>38.995857719852523</v>
      </c>
      <c r="CP9" s="1">
        <v>39.323700651249972</v>
      </c>
      <c r="CQ9" s="1">
        <v>39.684891756428371</v>
      </c>
      <c r="CR9" s="1">
        <v>40.088350763163007</v>
      </c>
      <c r="CS9" s="1">
        <v>40.550893282364306</v>
      </c>
      <c r="CT9" s="1">
        <v>41.085162774319507</v>
      </c>
      <c r="CU9" s="1">
        <v>41.720757048604213</v>
      </c>
      <c r="CV9" s="1">
        <v>42.509198284822325</v>
      </c>
      <c r="CW9" s="1">
        <v>43.541093072551931</v>
      </c>
      <c r="CX9" s="1">
        <v>45.040631498554617</v>
      </c>
      <c r="CY9" s="1">
        <v>47.753428089768427</v>
      </c>
    </row>
    <row r="10" spans="1:103" x14ac:dyDescent="0.3">
      <c r="A10" s="1">
        <v>18</v>
      </c>
      <c r="B10" s="1">
        <v>-2.1902150068204045</v>
      </c>
      <c r="C10" s="1">
        <v>32.723678870617256</v>
      </c>
      <c r="D10" s="1">
        <v>0.10613881673344176</v>
      </c>
      <c r="E10" s="1">
        <v>26.862858259515001</v>
      </c>
      <c r="F10" s="1">
        <v>27.381779643571438</v>
      </c>
      <c r="G10" s="1">
        <v>27.728976818868883</v>
      </c>
      <c r="H10" s="1">
        <v>27.999327818033645</v>
      </c>
      <c r="I10" s="1">
        <v>28.22610645555871</v>
      </c>
      <c r="J10" s="1">
        <v>28.423326783082011</v>
      </c>
      <c r="K10" s="1">
        <v>28.600116047874263</v>
      </c>
      <c r="L10" s="1">
        <v>28.76203359583225</v>
      </c>
      <c r="M10" s="1">
        <v>28.910522501822427</v>
      </c>
      <c r="N10" s="1">
        <v>29.049600382270182</v>
      </c>
      <c r="O10" s="1">
        <v>29.18119085049436</v>
      </c>
      <c r="P10" s="1">
        <v>29.307369280258431</v>
      </c>
      <c r="Q10" s="1">
        <v>29.427875518476259</v>
      </c>
      <c r="R10" s="1">
        <v>29.542454778543998</v>
      </c>
      <c r="S10" s="1">
        <v>29.653395128645769</v>
      </c>
      <c r="T10" s="1">
        <v>29.760542473031251</v>
      </c>
      <c r="U10" s="1">
        <v>29.863744661393461</v>
      </c>
      <c r="V10" s="1">
        <v>29.965474292657529</v>
      </c>
      <c r="W10" s="1">
        <v>30.063016322212501</v>
      </c>
      <c r="X10" s="1">
        <v>30.15890115038945</v>
      </c>
      <c r="Y10" s="1">
        <v>30.255768478702532</v>
      </c>
      <c r="Z10" s="1">
        <v>30.348171834887932</v>
      </c>
      <c r="AA10" s="1">
        <v>30.438724074579749</v>
      </c>
      <c r="AB10" s="1">
        <v>30.530143943438588</v>
      </c>
      <c r="AC10" s="1">
        <v>30.619635443030752</v>
      </c>
      <c r="AD10" s="1">
        <v>30.707133402716803</v>
      </c>
      <c r="AE10" s="1">
        <v>30.792572980008959</v>
      </c>
      <c r="AF10" s="1">
        <v>30.878775609612529</v>
      </c>
      <c r="AG10" s="1">
        <v>30.965752855801146</v>
      </c>
      <c r="AH10" s="1">
        <v>31.050578278152575</v>
      </c>
      <c r="AI10" s="1">
        <v>31.133186203797731</v>
      </c>
      <c r="AJ10" s="1">
        <v>31.216499362025729</v>
      </c>
      <c r="AK10" s="1">
        <v>31.30052796678499</v>
      </c>
      <c r="AL10" s="1">
        <v>31.385282441406041</v>
      </c>
      <c r="AM10" s="1">
        <v>31.467707370788741</v>
      </c>
      <c r="AN10" s="1">
        <v>31.550826871759806</v>
      </c>
      <c r="AO10" s="1">
        <v>31.631533599709286</v>
      </c>
      <c r="AP10" s="1">
        <v>31.716045580068577</v>
      </c>
      <c r="AQ10" s="1">
        <v>31.798112186400378</v>
      </c>
      <c r="AR10" s="1">
        <v>31.880860099612676</v>
      </c>
      <c r="AS10" s="1">
        <v>31.961076835304869</v>
      </c>
      <c r="AT10" s="1">
        <v>32.045189202673392</v>
      </c>
      <c r="AU10" s="1">
        <v>32.130011849815006</v>
      </c>
      <c r="AV10" s="1">
        <v>32.212251385276829</v>
      </c>
      <c r="AW10" s="1">
        <v>32.295166245251664</v>
      </c>
      <c r="AX10" s="1">
        <v>32.382124196598348</v>
      </c>
      <c r="AY10" s="1">
        <v>32.466446083520381</v>
      </c>
      <c r="AZ10" s="1">
        <v>32.551472468622805</v>
      </c>
      <c r="BA10" s="1">
        <v>32.637213336154339</v>
      </c>
      <c r="BB10" s="1">
        <v>32.723678870617256</v>
      </c>
      <c r="BC10" s="1">
        <v>32.810879461976036</v>
      </c>
      <c r="BD10" s="1">
        <v>32.898825711032927</v>
      </c>
      <c r="BE10" s="1">
        <v>32.987528434976696</v>
      </c>
      <c r="BF10" s="1">
        <v>33.07699867311127</v>
      </c>
      <c r="BG10" s="1">
        <v>33.170874014082379</v>
      </c>
      <c r="BH10" s="1">
        <v>33.261945170671694</v>
      </c>
      <c r="BI10" s="1">
        <v>33.353818826956271</v>
      </c>
      <c r="BJ10" s="1">
        <v>33.450231622046537</v>
      </c>
      <c r="BK10" s="1">
        <v>33.54753916942002</v>
      </c>
      <c r="BL10" s="1">
        <v>33.641961031001536</v>
      </c>
      <c r="BM10" s="1">
        <v>33.741064900231073</v>
      </c>
      <c r="BN10" s="1">
        <v>33.841106184373842</v>
      </c>
      <c r="BO10" s="1">
        <v>33.946003539620349</v>
      </c>
      <c r="BP10" s="1">
        <v>34.048002690193108</v>
      </c>
      <c r="BQ10" s="1">
        <v>34.154966834053326</v>
      </c>
      <c r="BR10" s="1">
        <v>34.263010432258888</v>
      </c>
      <c r="BS10" s="1">
        <v>34.376215596469379</v>
      </c>
      <c r="BT10" s="1">
        <v>34.490622698908979</v>
      </c>
      <c r="BU10" s="1">
        <v>34.606253420283977</v>
      </c>
      <c r="BV10" s="1">
        <v>34.723129995648499</v>
      </c>
      <c r="BW10" s="1">
        <v>34.845518461184092</v>
      </c>
      <c r="BX10" s="1">
        <v>34.973587013198944</v>
      </c>
      <c r="BY10" s="1">
        <v>35.103169368434237</v>
      </c>
      <c r="BZ10" s="1">
        <v>35.234295952088416</v>
      </c>
      <c r="CA10" s="1">
        <v>35.371448967536487</v>
      </c>
      <c r="CB10" s="1">
        <v>35.514828548383889</v>
      </c>
      <c r="CC10" s="1">
        <v>35.66464854792887</v>
      </c>
      <c r="CD10" s="1">
        <v>35.816503633749043</v>
      </c>
      <c r="CE10" s="1">
        <v>35.975138644915525</v>
      </c>
      <c r="CF10" s="1">
        <v>36.145573372063048</v>
      </c>
      <c r="CG10" s="1">
        <v>36.318611048634118</v>
      </c>
      <c r="CH10" s="1">
        <v>36.499239014832305</v>
      </c>
      <c r="CI10" s="1">
        <v>36.692768825786274</v>
      </c>
      <c r="CJ10" s="1">
        <v>36.894702400594845</v>
      </c>
      <c r="CK10" s="1">
        <v>37.110596827349248</v>
      </c>
      <c r="CL10" s="1">
        <v>37.341153079996111</v>
      </c>
      <c r="CM10" s="1">
        <v>37.587145011674565</v>
      </c>
      <c r="CN10" s="1">
        <v>37.85495426271396</v>
      </c>
      <c r="CO10" s="1">
        <v>38.145928866999476</v>
      </c>
      <c r="CP10" s="1">
        <v>38.461594504329803</v>
      </c>
      <c r="CQ10" s="1">
        <v>38.809663840771798</v>
      </c>
      <c r="CR10" s="1">
        <v>39.198839436912792</v>
      </c>
      <c r="CS10" s="1">
        <v>39.64550580092984</v>
      </c>
      <c r="CT10" s="1">
        <v>40.162121028008933</v>
      </c>
      <c r="CU10" s="1">
        <v>40.777700953224908</v>
      </c>
      <c r="CV10" s="1">
        <v>41.542867297641799</v>
      </c>
      <c r="CW10" s="1">
        <v>42.547025153822361</v>
      </c>
      <c r="CX10" s="1">
        <v>44.012113144888907</v>
      </c>
      <c r="CY10" s="1">
        <v>46.681901742611736</v>
      </c>
    </row>
    <row r="11" spans="1:103" x14ac:dyDescent="0.3">
      <c r="A11" s="1">
        <v>19</v>
      </c>
      <c r="B11" s="1">
        <v>-2.2792545979473062</v>
      </c>
      <c r="C11" s="1">
        <v>32.300836346191502</v>
      </c>
      <c r="D11" s="1">
        <v>0.10657835033406182</v>
      </c>
      <c r="E11" s="1">
        <v>26.538043434610916</v>
      </c>
      <c r="F11" s="1">
        <v>27.045073197358828</v>
      </c>
      <c r="G11" s="1">
        <v>27.38460988011602</v>
      </c>
      <c r="H11" s="1">
        <v>27.649166814558392</v>
      </c>
      <c r="I11" s="1">
        <v>27.871203948332969</v>
      </c>
      <c r="J11" s="1">
        <v>28.064390876148853</v>
      </c>
      <c r="K11" s="1">
        <v>28.237637211022172</v>
      </c>
      <c r="L11" s="1">
        <v>28.396371132403026</v>
      </c>
      <c r="M11" s="1">
        <v>28.541992723139273</v>
      </c>
      <c r="N11" s="1">
        <v>28.678431004512067</v>
      </c>
      <c r="O11" s="1">
        <v>28.807565458291993</v>
      </c>
      <c r="P11" s="1">
        <v>28.931427213372626</v>
      </c>
      <c r="Q11" s="1">
        <v>29.049756345623578</v>
      </c>
      <c r="R11" s="1">
        <v>29.162298018600229</v>
      </c>
      <c r="S11" s="1">
        <v>29.271295928112128</v>
      </c>
      <c r="T11" s="1">
        <v>29.376595941334582</v>
      </c>
      <c r="U11" s="1">
        <v>29.478045722360964</v>
      </c>
      <c r="V11" s="1">
        <v>29.578074017260434</v>
      </c>
      <c r="W11" s="1">
        <v>29.674009253763376</v>
      </c>
      <c r="X11" s="1">
        <v>29.768338166226599</v>
      </c>
      <c r="Y11" s="1">
        <v>29.863657563296023</v>
      </c>
      <c r="Z11" s="1">
        <v>29.954606909862051</v>
      </c>
      <c r="AA11" s="1">
        <v>30.043755827782377</v>
      </c>
      <c r="AB11" s="1">
        <v>30.133780738685097</v>
      </c>
      <c r="AC11" s="1">
        <v>30.221928084887224</v>
      </c>
      <c r="AD11" s="1">
        <v>30.308132430831304</v>
      </c>
      <c r="AE11" s="1">
        <v>30.392328615032142</v>
      </c>
      <c r="AF11" s="1">
        <v>30.477296697747704</v>
      </c>
      <c r="AG11" s="1">
        <v>30.563048751229353</v>
      </c>
      <c r="AH11" s="1">
        <v>30.646699208256884</v>
      </c>
      <c r="AI11" s="1">
        <v>30.728181910735167</v>
      </c>
      <c r="AJ11" s="1">
        <v>30.810379377554039</v>
      </c>
      <c r="AK11" s="1">
        <v>30.893302301731051</v>
      </c>
      <c r="AL11" s="1">
        <v>30.976961603241307</v>
      </c>
      <c r="AM11" s="1">
        <v>31.058340905801757</v>
      </c>
      <c r="AN11" s="1">
        <v>31.140425507369098</v>
      </c>
      <c r="AO11" s="1">
        <v>31.220146266648939</v>
      </c>
      <c r="AP11" s="1">
        <v>31.303645862411589</v>
      </c>
      <c r="AQ11" s="1">
        <v>31.384749148965597</v>
      </c>
      <c r="AR11" s="1">
        <v>31.466545590018882</v>
      </c>
      <c r="AS11" s="1">
        <v>31.545859093972901</v>
      </c>
      <c r="AT11" s="1">
        <v>31.629044719760319</v>
      </c>
      <c r="AU11" s="1">
        <v>31.712954028309067</v>
      </c>
      <c r="AV11" s="1">
        <v>31.794328516147274</v>
      </c>
      <c r="AW11" s="1">
        <v>31.876391756353318</v>
      </c>
      <c r="AX11" s="1">
        <v>31.962478841747888</v>
      </c>
      <c r="AY11" s="1">
        <v>32.045978177374288</v>
      </c>
      <c r="AZ11" s="1">
        <v>32.130197119585105</v>
      </c>
      <c r="BA11" s="1">
        <v>32.215146243868709</v>
      </c>
      <c r="BB11" s="1">
        <v>32.300836346191502</v>
      </c>
      <c r="BC11" s="1">
        <v>32.387278448967372</v>
      </c>
      <c r="BD11" s="1">
        <v>32.474483807226356</v>
      </c>
      <c r="BE11" s="1">
        <v>32.562463914990488</v>
      </c>
      <c r="BF11" s="1">
        <v>32.65123051186508</v>
      </c>
      <c r="BG11" s="1">
        <v>32.744394973769893</v>
      </c>
      <c r="BH11" s="1">
        <v>32.834803472205294</v>
      </c>
      <c r="BI11" s="1">
        <v>32.926035727778448</v>
      </c>
      <c r="BJ11" s="1">
        <v>33.021804881323725</v>
      </c>
      <c r="BK11" s="1">
        <v>33.118493587567883</v>
      </c>
      <c r="BL11" s="1">
        <v>33.212344702527375</v>
      </c>
      <c r="BM11" s="1">
        <v>33.310881235605727</v>
      </c>
      <c r="BN11" s="1">
        <v>33.410382969932698</v>
      </c>
      <c r="BO11" s="1">
        <v>33.514750595373108</v>
      </c>
      <c r="BP11" s="1">
        <v>33.616270236747866</v>
      </c>
      <c r="BQ11" s="1">
        <v>33.722769474929997</v>
      </c>
      <c r="BR11" s="1">
        <v>33.830383179692802</v>
      </c>
      <c r="BS11" s="1">
        <v>33.943181020841003</v>
      </c>
      <c r="BT11" s="1">
        <v>34.057221612711992</v>
      </c>
      <c r="BU11" s="1">
        <v>34.17252834314926</v>
      </c>
      <c r="BV11" s="1">
        <v>34.289125225450896</v>
      </c>
      <c r="BW11" s="1">
        <v>34.41127268523276</v>
      </c>
      <c r="BX11" s="1">
        <v>34.539146303248749</v>
      </c>
      <c r="BY11" s="1">
        <v>34.668591484433783</v>
      </c>
      <c r="BZ11" s="1">
        <v>34.799641250013416</v>
      </c>
      <c r="CA11" s="1">
        <v>34.936781179505743</v>
      </c>
      <c r="CB11" s="1">
        <v>35.080221220024654</v>
      </c>
      <c r="CC11" s="1">
        <v>35.230186063091232</v>
      </c>
      <c r="CD11" s="1">
        <v>35.382273886834739</v>
      </c>
      <c r="CE11" s="1">
        <v>35.541245256562036</v>
      </c>
      <c r="CF11" s="1">
        <v>35.712148525134751</v>
      </c>
      <c r="CG11" s="1">
        <v>35.885776576399039</v>
      </c>
      <c r="CH11" s="1">
        <v>36.067145329082763</v>
      </c>
      <c r="CI11" s="1">
        <v>36.261611467047857</v>
      </c>
      <c r="CJ11" s="1">
        <v>36.464681057114014</v>
      </c>
      <c r="CK11" s="1">
        <v>36.681971763376666</v>
      </c>
      <c r="CL11" s="1">
        <v>36.914229012409301</v>
      </c>
      <c r="CM11" s="1">
        <v>37.162277955571092</v>
      </c>
      <c r="CN11" s="1">
        <v>37.432614789920407</v>
      </c>
      <c r="CO11" s="1">
        <v>37.726681102913147</v>
      </c>
      <c r="CP11" s="1">
        <v>38.04611417290571</v>
      </c>
      <c r="CQ11" s="1">
        <v>38.398844944633758</v>
      </c>
      <c r="CR11" s="1">
        <v>38.793874275071751</v>
      </c>
      <c r="CS11" s="1">
        <v>39.248111617360316</v>
      </c>
      <c r="CT11" s="1">
        <v>39.774646499034247</v>
      </c>
      <c r="CU11" s="1">
        <v>40.403719269031967</v>
      </c>
      <c r="CV11" s="1">
        <v>41.188274511949103</v>
      </c>
      <c r="CW11" s="1">
        <v>42.222453135006994</v>
      </c>
      <c r="CX11" s="1">
        <v>43.741152203608799</v>
      </c>
      <c r="CY11" s="1">
        <v>46.541044661731789</v>
      </c>
    </row>
    <row r="12" spans="1:103" x14ac:dyDescent="0.3">
      <c r="A12" s="1">
        <v>20</v>
      </c>
      <c r="B12" s="1">
        <v>-2.2200171137046545</v>
      </c>
      <c r="C12" s="1">
        <v>32.151895672322787</v>
      </c>
      <c r="D12" s="1">
        <v>0.11260735169368775</v>
      </c>
      <c r="E12" s="1">
        <v>26.154069411198758</v>
      </c>
      <c r="F12" s="1">
        <v>26.676978175878432</v>
      </c>
      <c r="G12" s="1">
        <v>27.027642757439665</v>
      </c>
      <c r="H12" s="1">
        <v>27.301147861338613</v>
      </c>
      <c r="I12" s="1">
        <v>27.53088411406954</v>
      </c>
      <c r="J12" s="1">
        <v>27.73091105952065</v>
      </c>
      <c r="K12" s="1">
        <v>27.910403804893154</v>
      </c>
      <c r="L12" s="1">
        <v>28.074954657269917</v>
      </c>
      <c r="M12" s="1">
        <v>28.225991880320109</v>
      </c>
      <c r="N12" s="1">
        <v>28.367573332545817</v>
      </c>
      <c r="O12" s="1">
        <v>28.501637414877205</v>
      </c>
      <c r="P12" s="1">
        <v>28.630284176218503</v>
      </c>
      <c r="Q12" s="1">
        <v>28.753236577478663</v>
      </c>
      <c r="R12" s="1">
        <v>28.870222697167026</v>
      </c>
      <c r="S12" s="1">
        <v>28.983569205905717</v>
      </c>
      <c r="T12" s="1">
        <v>29.093111626485936</v>
      </c>
      <c r="U12" s="1">
        <v>29.19868723456166</v>
      </c>
      <c r="V12" s="1">
        <v>29.302820686457888</v>
      </c>
      <c r="W12" s="1">
        <v>29.40272784443799</v>
      </c>
      <c r="X12" s="1">
        <v>29.500995433228539</v>
      </c>
      <c r="Y12" s="1">
        <v>29.600328456040298</v>
      </c>
      <c r="Z12" s="1">
        <v>29.695138983485229</v>
      </c>
      <c r="AA12" s="1">
        <v>29.788102641173118</v>
      </c>
      <c r="AB12" s="1">
        <v>29.882009988261867</v>
      </c>
      <c r="AC12" s="1">
        <v>29.973988290668327</v>
      </c>
      <c r="AD12" s="1">
        <v>30.063967444119399</v>
      </c>
      <c r="AE12" s="1">
        <v>30.151877577943743</v>
      </c>
      <c r="AF12" s="1">
        <v>30.240620853823426</v>
      </c>
      <c r="AG12" s="1">
        <v>30.330210699113472</v>
      </c>
      <c r="AH12" s="1">
        <v>30.417631834981147</v>
      </c>
      <c r="AI12" s="1">
        <v>30.502813146877795</v>
      </c>
      <c r="AJ12" s="1">
        <v>30.588767371770373</v>
      </c>
      <c r="AK12" s="1">
        <v>30.675506432686184</v>
      </c>
      <c r="AL12" s="1">
        <v>30.763042513277441</v>
      </c>
      <c r="AM12" s="1">
        <v>30.848218785654286</v>
      </c>
      <c r="AN12" s="1">
        <v>30.934159148272638</v>
      </c>
      <c r="AO12" s="1">
        <v>31.017649574104659</v>
      </c>
      <c r="AP12" s="1">
        <v>31.105123938318865</v>
      </c>
      <c r="AQ12" s="1">
        <v>31.19011386102823</v>
      </c>
      <c r="AR12" s="1">
        <v>31.275856106568249</v>
      </c>
      <c r="AS12" s="1">
        <v>31.359020585697813</v>
      </c>
      <c r="AT12" s="1">
        <v>31.446271645716539</v>
      </c>
      <c r="AU12" s="1">
        <v>31.534309260121564</v>
      </c>
      <c r="AV12" s="1">
        <v>31.619713790073504</v>
      </c>
      <c r="AW12" s="1">
        <v>31.705867621295241</v>
      </c>
      <c r="AX12" s="1">
        <v>31.796274478571181</v>
      </c>
      <c r="AY12" s="1">
        <v>31.883991786758557</v>
      </c>
      <c r="AZ12" s="1">
        <v>31.972493104350232</v>
      </c>
      <c r="BA12" s="1">
        <v>32.06179034338075</v>
      </c>
      <c r="BB12" s="1">
        <v>32.151895672322787</v>
      </c>
      <c r="BC12" s="1">
        <v>32.242821523252339</v>
      </c>
      <c r="BD12" s="1">
        <v>32.334580599260619</v>
      </c>
      <c r="BE12" s="1">
        <v>32.427185882122814</v>
      </c>
      <c r="BF12" s="1">
        <v>32.520650640234294</v>
      </c>
      <c r="BG12" s="1">
        <v>32.618780302970578</v>
      </c>
      <c r="BH12" s="1">
        <v>32.714040773622934</v>
      </c>
      <c r="BI12" s="1">
        <v>32.81020290181246</v>
      </c>
      <c r="BJ12" s="1">
        <v>32.911183597682019</v>
      </c>
      <c r="BK12" s="1">
        <v>33.013171931386466</v>
      </c>
      <c r="BL12" s="1">
        <v>33.112203807039791</v>
      </c>
      <c r="BM12" s="1">
        <v>33.216218726061953</v>
      </c>
      <c r="BN12" s="1">
        <v>33.321293146638872</v>
      </c>
      <c r="BO12" s="1">
        <v>33.431549989769543</v>
      </c>
      <c r="BP12" s="1">
        <v>33.538841511629272</v>
      </c>
      <c r="BQ12" s="1">
        <v>33.651441854404361</v>
      </c>
      <c r="BR12" s="1">
        <v>33.765268618564939</v>
      </c>
      <c r="BS12" s="1">
        <v>33.884630905397401</v>
      </c>
      <c r="BT12" s="1">
        <v>34.005362639198538</v>
      </c>
      <c r="BU12" s="1">
        <v>34.12749057570727</v>
      </c>
      <c r="BV12" s="1">
        <v>34.251042212650006</v>
      </c>
      <c r="BW12" s="1">
        <v>34.380537447181254</v>
      </c>
      <c r="BX12" s="1">
        <v>34.516171454467731</v>
      </c>
      <c r="BY12" s="1">
        <v>34.65354368129001</v>
      </c>
      <c r="BZ12" s="1">
        <v>34.792692097594234</v>
      </c>
      <c r="CA12" s="1">
        <v>34.938386375432053</v>
      </c>
      <c r="CB12" s="1">
        <v>35.090860921087319</v>
      </c>
      <c r="CC12" s="1">
        <v>35.25036695438687</v>
      </c>
      <c r="CD12" s="1">
        <v>35.412231429865585</v>
      </c>
      <c r="CE12" s="1">
        <v>35.581530515802889</v>
      </c>
      <c r="CF12" s="1">
        <v>35.76366105224983</v>
      </c>
      <c r="CG12" s="1">
        <v>35.948828031484162</v>
      </c>
      <c r="CH12" s="1">
        <v>36.142393688748335</v>
      </c>
      <c r="CI12" s="1">
        <v>36.350101380351305</v>
      </c>
      <c r="CJ12" s="1">
        <v>36.567180407289307</v>
      </c>
      <c r="CK12" s="1">
        <v>36.799668928305302</v>
      </c>
      <c r="CL12" s="1">
        <v>37.0484093157282</v>
      </c>
      <c r="CM12" s="1">
        <v>37.314336243135948</v>
      </c>
      <c r="CN12" s="1">
        <v>37.604482364455812</v>
      </c>
      <c r="CO12" s="1">
        <v>37.920484791041098</v>
      </c>
      <c r="CP12" s="1">
        <v>38.264208540805569</v>
      </c>
      <c r="CQ12" s="1">
        <v>38.644326930424477</v>
      </c>
      <c r="CR12" s="1">
        <v>39.070739631200318</v>
      </c>
      <c r="CS12" s="1">
        <v>39.562004889343378</v>
      </c>
      <c r="CT12" s="1">
        <v>40.132738355317009</v>
      </c>
      <c r="CU12" s="1">
        <v>40.81644492540196</v>
      </c>
      <c r="CV12" s="1">
        <v>41.671982296039928</v>
      </c>
      <c r="CW12" s="1">
        <v>42.804675584103009</v>
      </c>
      <c r="CX12" s="1">
        <v>44.478600771188482</v>
      </c>
      <c r="CY12" s="1">
        <v>47.59946996301543</v>
      </c>
    </row>
    <row r="13" spans="1:103" x14ac:dyDescent="0.3">
      <c r="A13" s="1" t="s">
        <v>110</v>
      </c>
      <c r="B13" s="1">
        <v>-1.7949061073212638</v>
      </c>
      <c r="C13" s="1">
        <v>32.281911540076806</v>
      </c>
      <c r="D13" s="1">
        <v>0.12765801983558381</v>
      </c>
      <c r="E13" s="1">
        <v>25.444451347985595</v>
      </c>
      <c r="F13" s="1">
        <v>26.039688820377265</v>
      </c>
      <c r="G13" s="1">
        <v>26.439130082636325</v>
      </c>
      <c r="H13" s="1">
        <v>26.750807776982562</v>
      </c>
      <c r="I13" s="1">
        <v>27.012683352911605</v>
      </c>
      <c r="J13" s="1">
        <v>27.240742446266506</v>
      </c>
      <c r="K13" s="1">
        <v>27.445423706136989</v>
      </c>
      <c r="L13" s="1">
        <v>27.633091023257482</v>
      </c>
      <c r="M13" s="1">
        <v>27.805364447088433</v>
      </c>
      <c r="N13" s="1">
        <v>27.966866229246087</v>
      </c>
      <c r="O13" s="1">
        <v>28.119803337172684</v>
      </c>
      <c r="P13" s="1">
        <v>28.266568452438257</v>
      </c>
      <c r="Q13" s="1">
        <v>28.406843175319825</v>
      </c>
      <c r="R13" s="1">
        <v>28.540315296192276</v>
      </c>
      <c r="S13" s="1">
        <v>28.669637830980264</v>
      </c>
      <c r="T13" s="1">
        <v>28.794621920369647</v>
      </c>
      <c r="U13" s="1">
        <v>28.915080891336466</v>
      </c>
      <c r="V13" s="1">
        <v>29.033894480305037</v>
      </c>
      <c r="W13" s="1">
        <v>29.147885363366708</v>
      </c>
      <c r="X13" s="1">
        <v>29.260004325057505</v>
      </c>
      <c r="Y13" s="1">
        <v>29.373337033097069</v>
      </c>
      <c r="Z13" s="1">
        <v>29.4815075287867</v>
      </c>
      <c r="AA13" s="1">
        <v>29.587568159509654</v>
      </c>
      <c r="AB13" s="1">
        <v>29.694702137008161</v>
      </c>
      <c r="AC13" s="1">
        <v>29.799631652375474</v>
      </c>
      <c r="AD13" s="1">
        <v>29.90227648561109</v>
      </c>
      <c r="AE13" s="1">
        <v>30.002556754636796</v>
      </c>
      <c r="AF13" s="1">
        <v>30.103782643618715</v>
      </c>
      <c r="AG13" s="1">
        <v>30.205968885315635</v>
      </c>
      <c r="AH13" s="1">
        <v>30.3056759356745</v>
      </c>
      <c r="AI13" s="1">
        <v>30.402822698236776</v>
      </c>
      <c r="AJ13" s="1">
        <v>30.500844860631155</v>
      </c>
      <c r="AK13" s="1">
        <v>30.59975545252658</v>
      </c>
      <c r="AL13" s="1">
        <v>30.699567774950172</v>
      </c>
      <c r="AM13" s="1">
        <v>30.796682075555143</v>
      </c>
      <c r="AN13" s="1">
        <v>30.894659900918416</v>
      </c>
      <c r="AO13" s="1">
        <v>30.989836897123581</v>
      </c>
      <c r="AP13" s="1">
        <v>31.089546912712706</v>
      </c>
      <c r="AQ13" s="1">
        <v>31.186416188105611</v>
      </c>
      <c r="AR13" s="1">
        <v>31.28413378620079</v>
      </c>
      <c r="AS13" s="1">
        <v>31.378904443424926</v>
      </c>
      <c r="AT13" s="1">
        <v>31.478321926911683</v>
      </c>
      <c r="AU13" s="1">
        <v>31.578624795663515</v>
      </c>
      <c r="AV13" s="1">
        <v>31.675916943733537</v>
      </c>
      <c r="AW13" s="1">
        <v>31.774051530697985</v>
      </c>
      <c r="AX13" s="1">
        <v>31.877018111855488</v>
      </c>
      <c r="AY13" s="1">
        <v>31.976908886010644</v>
      </c>
      <c r="AZ13" s="1">
        <v>32.077679473257284</v>
      </c>
      <c r="BA13" s="1">
        <v>32.179342671745175</v>
      </c>
      <c r="BB13" s="1">
        <v>32.281911540076806</v>
      </c>
      <c r="BC13" s="1">
        <v>32.385399404136948</v>
      </c>
      <c r="BD13" s="1">
        <v>32.489819864141907</v>
      </c>
      <c r="BE13" s="1">
        <v>32.595186801916796</v>
      </c>
      <c r="BF13" s="1">
        <v>32.701514388409564</v>
      </c>
      <c r="BG13" s="1">
        <v>32.813129689890459</v>
      </c>
      <c r="BH13" s="1">
        <v>32.921462189454459</v>
      </c>
      <c r="BI13" s="1">
        <v>33.03080027427508</v>
      </c>
      <c r="BJ13" s="1">
        <v>33.145595187251949</v>
      </c>
      <c r="BK13" s="1">
        <v>33.261512148802673</v>
      </c>
      <c r="BL13" s="1">
        <v>33.374045779992159</v>
      </c>
      <c r="BM13" s="1">
        <v>33.4922167083012</v>
      </c>
      <c r="BN13" s="1">
        <v>33.61156456284241</v>
      </c>
      <c r="BO13" s="1">
        <v>33.736769188562263</v>
      </c>
      <c r="BP13" s="1">
        <v>33.858576637680741</v>
      </c>
      <c r="BQ13" s="1">
        <v>33.986378748408114</v>
      </c>
      <c r="BR13" s="1">
        <v>34.115538321175912</v>
      </c>
      <c r="BS13" s="1">
        <v>34.250940887620075</v>
      </c>
      <c r="BT13" s="1">
        <v>34.387856229781342</v>
      </c>
      <c r="BU13" s="1">
        <v>34.526312303852194</v>
      </c>
      <c r="BV13" s="1">
        <v>34.666337789926125</v>
      </c>
      <c r="BW13" s="1">
        <v>34.81305007487105</v>
      </c>
      <c r="BX13" s="1">
        <v>34.966661963567496</v>
      </c>
      <c r="BY13" s="1">
        <v>35.122183393877947</v>
      </c>
      <c r="BZ13" s="1">
        <v>35.279653661331942</v>
      </c>
      <c r="CA13" s="1">
        <v>35.444463255124163</v>
      </c>
      <c r="CB13" s="1">
        <v>35.616865978713584</v>
      </c>
      <c r="CC13" s="1">
        <v>35.797133229719073</v>
      </c>
      <c r="CD13" s="1">
        <v>35.979973896356952</v>
      </c>
      <c r="CE13" s="1">
        <v>36.171111102839042</v>
      </c>
      <c r="CF13" s="1">
        <v>36.376616184072496</v>
      </c>
      <c r="CG13" s="1">
        <v>36.585418149914275</v>
      </c>
      <c r="CH13" s="1">
        <v>36.803548021436562</v>
      </c>
      <c r="CI13" s="1">
        <v>37.037448170035915</v>
      </c>
      <c r="CJ13" s="1">
        <v>37.281712533338435</v>
      </c>
      <c r="CK13" s="1">
        <v>37.543096431483562</v>
      </c>
      <c r="CL13" s="1">
        <v>37.82249364253223</v>
      </c>
      <c r="CM13" s="1">
        <v>38.120891846206064</v>
      </c>
      <c r="CN13" s="1">
        <v>38.446098109743829</v>
      </c>
      <c r="CO13" s="1">
        <v>38.799834480309841</v>
      </c>
      <c r="CP13" s="1">
        <v>39.184052214932102</v>
      </c>
      <c r="CQ13" s="1">
        <v>39.608262751293502</v>
      </c>
      <c r="CR13" s="1">
        <v>40.083245916152798</v>
      </c>
      <c r="CS13" s="1">
        <v>40.629256557949951</v>
      </c>
      <c r="CT13" s="1">
        <v>41.261896157784726</v>
      </c>
      <c r="CU13" s="1">
        <v>42.01725857754073</v>
      </c>
      <c r="CV13" s="1">
        <v>42.958425165827947</v>
      </c>
      <c r="CW13" s="1">
        <v>44.197190393601936</v>
      </c>
      <c r="CX13" s="1">
        <v>46.011575557159695</v>
      </c>
      <c r="CY13" s="1">
        <v>49.337356049259839</v>
      </c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8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-0.19993315893257069</v>
      </c>
      <c r="C3" s="1">
        <v>102.09636871459284</v>
      </c>
      <c r="D3" s="1">
        <v>0.13887167839570813</v>
      </c>
      <c r="E3" s="1">
        <v>74.656952978834923</v>
      </c>
      <c r="F3" s="1">
        <v>77.363241382292145</v>
      </c>
      <c r="G3" s="1">
        <v>79.145833968937382</v>
      </c>
      <c r="H3" s="1">
        <v>80.517850647482987</v>
      </c>
      <c r="I3" s="1">
        <v>81.657736380717253</v>
      </c>
      <c r="J3" s="1">
        <v>82.640791835099833</v>
      </c>
      <c r="K3" s="1">
        <v>83.515419698885239</v>
      </c>
      <c r="L3" s="1">
        <v>84.310970068472173</v>
      </c>
      <c r="M3" s="1">
        <v>85.035890121544426</v>
      </c>
      <c r="N3" s="1">
        <v>85.710810644628765</v>
      </c>
      <c r="O3" s="1">
        <v>86.345770451531749</v>
      </c>
      <c r="P3" s="1">
        <v>86.951293739106916</v>
      </c>
      <c r="Q3" s="1">
        <v>87.526551578684575</v>
      </c>
      <c r="R3" s="1">
        <v>88.070750168894435</v>
      </c>
      <c r="S3" s="1">
        <v>88.595091305160977</v>
      </c>
      <c r="T3" s="1">
        <v>89.099096818055827</v>
      </c>
      <c r="U3" s="1">
        <v>89.582303928861833</v>
      </c>
      <c r="V3" s="1">
        <v>90.05646151072996</v>
      </c>
      <c r="W3" s="1">
        <v>90.509089703364424</v>
      </c>
      <c r="X3" s="1">
        <v>90.952107266550215</v>
      </c>
      <c r="Y3" s="1">
        <v>91.397729374485365</v>
      </c>
      <c r="Z3" s="1">
        <v>91.821002330287797</v>
      </c>
      <c r="AA3" s="1">
        <v>92.234077406441401</v>
      </c>
      <c r="AB3" s="1">
        <v>92.64938432584114</v>
      </c>
      <c r="AC3" s="1">
        <v>93.054250918038363</v>
      </c>
      <c r="AD3" s="1">
        <v>93.448491536851662</v>
      </c>
      <c r="AE3" s="1">
        <v>93.831924488279697</v>
      </c>
      <c r="AF3" s="1">
        <v>94.217246822470372</v>
      </c>
      <c r="AG3" s="1">
        <v>94.604469409599943</v>
      </c>
      <c r="AH3" s="1">
        <v>94.980601157719718</v>
      </c>
      <c r="AI3" s="1">
        <v>95.345466767775378</v>
      </c>
      <c r="AJ3" s="1">
        <v>95.712015523100945</v>
      </c>
      <c r="AK3" s="1">
        <v>96.080256488818222</v>
      </c>
      <c r="AL3" s="1">
        <v>96.450198785887736</v>
      </c>
      <c r="AM3" s="1">
        <v>96.808548719159461</v>
      </c>
      <c r="AN3" s="1">
        <v>97.168497441720319</v>
      </c>
      <c r="AO3" s="1">
        <v>97.516633567545071</v>
      </c>
      <c r="AP3" s="1">
        <v>97.879744918437268</v>
      </c>
      <c r="AQ3" s="1">
        <v>98.230942123813179</v>
      </c>
      <c r="AR3" s="1">
        <v>98.583652465020393</v>
      </c>
      <c r="AS3" s="1">
        <v>98.92423106778385</v>
      </c>
      <c r="AT3" s="1">
        <v>99.279931630904571</v>
      </c>
      <c r="AU3" s="1">
        <v>99.63716799778841</v>
      </c>
      <c r="AV3" s="1">
        <v>99.982120046724006</v>
      </c>
      <c r="AW3" s="1">
        <v>100.32850611095718</v>
      </c>
      <c r="AX3" s="1">
        <v>100.69027630269514</v>
      </c>
      <c r="AY3" s="1">
        <v>101.03960937973488</v>
      </c>
      <c r="AZ3" s="1">
        <v>101.39039774904147</v>
      </c>
      <c r="BA3" s="1">
        <v>101.74264848830788</v>
      </c>
      <c r="BB3" s="1">
        <v>102.09636871459284</v>
      </c>
      <c r="BC3" s="1">
        <v>102.45156558456657</v>
      </c>
      <c r="BD3" s="1">
        <v>102.8082462947594</v>
      </c>
      <c r="BE3" s="1">
        <v>103.16641808181171</v>
      </c>
      <c r="BF3" s="1">
        <v>103.52608822272538</v>
      </c>
      <c r="BG3" s="1">
        <v>103.90174248951878</v>
      </c>
      <c r="BH3" s="1">
        <v>104.26449200671189</v>
      </c>
      <c r="BI3" s="1">
        <v>104.62876225032832</v>
      </c>
      <c r="BJ3" s="1">
        <v>105.00922449117046</v>
      </c>
      <c r="BK3" s="1">
        <v>105.39134801978378</v>
      </c>
      <c r="BL3" s="1">
        <v>105.76034904629356</v>
      </c>
      <c r="BM3" s="1">
        <v>106.14575589918712</v>
      </c>
      <c r="BN3" s="1">
        <v>106.53284926434615</v>
      </c>
      <c r="BO3" s="1">
        <v>106.9366251312137</v>
      </c>
      <c r="BP3" s="1">
        <v>107.32718312356826</v>
      </c>
      <c r="BQ3" s="1">
        <v>107.73457562896334</v>
      </c>
      <c r="BR3" s="1">
        <v>108.14382509639199</v>
      </c>
      <c r="BS3" s="1">
        <v>108.57020391914834</v>
      </c>
      <c r="BT3" s="1">
        <v>108.99860152179311</v>
      </c>
      <c r="BU3" s="1">
        <v>109.42902906407659</v>
      </c>
      <c r="BV3" s="1">
        <v>109.86149777630649</v>
      </c>
      <c r="BW3" s="1">
        <v>110.31157567630966</v>
      </c>
      <c r="BX3" s="1">
        <v>110.77950384014827</v>
      </c>
      <c r="BY3" s="1">
        <v>111.24981576499289</v>
      </c>
      <c r="BZ3" s="1">
        <v>111.7225256298054</v>
      </c>
      <c r="CA3" s="1">
        <v>112.21352682389063</v>
      </c>
      <c r="CB3" s="1">
        <v>112.72308526368006</v>
      </c>
      <c r="CC3" s="1">
        <v>113.25147825785182</v>
      </c>
      <c r="CD3" s="1">
        <v>113.78284610406573</v>
      </c>
      <c r="CE3" s="1">
        <v>114.33344810780471</v>
      </c>
      <c r="CF3" s="1">
        <v>114.9199270269647</v>
      </c>
      <c r="CG3" s="1">
        <v>115.5100194958857</v>
      </c>
      <c r="CH3" s="1">
        <v>116.12029627763536</v>
      </c>
      <c r="CI3" s="1">
        <v>116.76775426091261</v>
      </c>
      <c r="CJ3" s="1">
        <v>117.43631892162706</v>
      </c>
      <c r="CK3" s="1">
        <v>118.14326163519139</v>
      </c>
      <c r="CL3" s="1">
        <v>118.88935265461549</v>
      </c>
      <c r="CM3" s="1">
        <v>119.67541035760408</v>
      </c>
      <c r="CN3" s="1">
        <v>120.51960272255359</v>
      </c>
      <c r="CO3" s="1">
        <v>121.42330809793071</v>
      </c>
      <c r="CP3" s="1">
        <v>122.38801375149974</v>
      </c>
      <c r="CQ3" s="1">
        <v>123.43312343200118</v>
      </c>
      <c r="CR3" s="1">
        <v>124.57893509621141</v>
      </c>
      <c r="CS3" s="1">
        <v>125.86503798976349</v>
      </c>
      <c r="CT3" s="1">
        <v>127.31482836927489</v>
      </c>
      <c r="CU3" s="1">
        <v>128.99098079204114</v>
      </c>
      <c r="CV3" s="1">
        <v>130.99920140556452</v>
      </c>
      <c r="CW3" s="1">
        <v>133.51357723348929</v>
      </c>
      <c r="CX3" s="1">
        <v>136.9500537015555</v>
      </c>
      <c r="CY3" s="1">
        <v>142.57028587003981</v>
      </c>
    </row>
    <row r="4" spans="1:103" x14ac:dyDescent="0.3">
      <c r="A4" s="1">
        <v>12</v>
      </c>
      <c r="B4" s="1">
        <v>-0.45703574139095871</v>
      </c>
      <c r="C4" s="1">
        <v>93.35419986179582</v>
      </c>
      <c r="D4" s="1">
        <v>0.13853124138127165</v>
      </c>
      <c r="E4" s="1">
        <v>69.117268632909685</v>
      </c>
      <c r="F4" s="1">
        <v>71.442811407298834</v>
      </c>
      <c r="G4" s="1">
        <v>72.98169339321673</v>
      </c>
      <c r="H4" s="1">
        <v>74.170066679446762</v>
      </c>
      <c r="I4" s="1">
        <v>75.160031005466095</v>
      </c>
      <c r="J4" s="1">
        <v>76.015752386866197</v>
      </c>
      <c r="K4" s="1">
        <v>76.778635238555168</v>
      </c>
      <c r="L4" s="1">
        <v>77.473819796825666</v>
      </c>
      <c r="M4" s="1">
        <v>78.108352712054213</v>
      </c>
      <c r="N4" s="1">
        <v>78.700043146857737</v>
      </c>
      <c r="O4" s="1">
        <v>79.257519062681382</v>
      </c>
      <c r="P4" s="1">
        <v>79.78989457579921</v>
      </c>
      <c r="Q4" s="1">
        <v>80.296337724692208</v>
      </c>
      <c r="R4" s="1">
        <v>80.776047775283587</v>
      </c>
      <c r="S4" s="1">
        <v>81.238818255602709</v>
      </c>
      <c r="T4" s="1">
        <v>81.684166126727106</v>
      </c>
      <c r="U4" s="1">
        <v>82.111621833065499</v>
      </c>
      <c r="V4" s="1">
        <v>82.531536429287527</v>
      </c>
      <c r="W4" s="1">
        <v>82.932815534063764</v>
      </c>
      <c r="X4" s="1">
        <v>83.325983674670894</v>
      </c>
      <c r="Y4" s="1">
        <v>83.72187352775309</v>
      </c>
      <c r="Z4" s="1">
        <v>84.098290954231103</v>
      </c>
      <c r="AA4" s="1">
        <v>84.466000085991993</v>
      </c>
      <c r="AB4" s="1">
        <v>84.836056473579646</v>
      </c>
      <c r="AC4" s="1">
        <v>85.197159315233321</v>
      </c>
      <c r="AD4" s="1">
        <v>85.549117292396247</v>
      </c>
      <c r="AE4" s="1">
        <v>85.891742515290417</v>
      </c>
      <c r="AF4" s="1">
        <v>86.236370774695772</v>
      </c>
      <c r="AG4" s="1">
        <v>86.583017482056391</v>
      </c>
      <c r="AH4" s="1">
        <v>86.92004256991784</v>
      </c>
      <c r="AI4" s="1">
        <v>87.247262893211627</v>
      </c>
      <c r="AJ4" s="1">
        <v>87.5762811704397</v>
      </c>
      <c r="AK4" s="1">
        <v>87.907110401915844</v>
      </c>
      <c r="AL4" s="1">
        <v>88.239763704600563</v>
      </c>
      <c r="AM4" s="1">
        <v>88.562276432685195</v>
      </c>
      <c r="AN4" s="1">
        <v>88.886509545339663</v>
      </c>
      <c r="AO4" s="1">
        <v>89.200371283286017</v>
      </c>
      <c r="AP4" s="1">
        <v>89.528016663135119</v>
      </c>
      <c r="AQ4" s="1">
        <v>89.845186979500966</v>
      </c>
      <c r="AR4" s="1">
        <v>90.163997130112236</v>
      </c>
      <c r="AS4" s="1">
        <v>90.472102177886399</v>
      </c>
      <c r="AT4" s="1">
        <v>90.794161417029343</v>
      </c>
      <c r="AU4" s="1">
        <v>91.117893803101524</v>
      </c>
      <c r="AV4" s="1">
        <v>91.43076344720275</v>
      </c>
      <c r="AW4" s="1">
        <v>91.745200836081594</v>
      </c>
      <c r="AX4" s="1">
        <v>92.073889895852162</v>
      </c>
      <c r="AY4" s="1">
        <v>92.391557625269783</v>
      </c>
      <c r="AZ4" s="1">
        <v>92.710824784387754</v>
      </c>
      <c r="BA4" s="1">
        <v>93.031701968950841</v>
      </c>
      <c r="BB4" s="1">
        <v>93.35419986179582</v>
      </c>
      <c r="BC4" s="1">
        <v>93.678329233706677</v>
      </c>
      <c r="BD4" s="1">
        <v>94.004100944279571</v>
      </c>
      <c r="BE4" s="1">
        <v>94.331525942797626</v>
      </c>
      <c r="BF4" s="1">
        <v>94.660615269115908</v>
      </c>
      <c r="BG4" s="1">
        <v>95.004645653956274</v>
      </c>
      <c r="BH4" s="1">
        <v>95.337164824295144</v>
      </c>
      <c r="BI4" s="1">
        <v>95.67138244906559</v>
      </c>
      <c r="BJ4" s="1">
        <v>96.020782770778453</v>
      </c>
      <c r="BK4" s="1">
        <v>96.372045437495387</v>
      </c>
      <c r="BL4" s="1">
        <v>96.711566440339709</v>
      </c>
      <c r="BM4" s="1">
        <v>97.066520214091682</v>
      </c>
      <c r="BN4" s="1">
        <v>97.423375347920356</v>
      </c>
      <c r="BO4" s="1">
        <v>97.795982507815452</v>
      </c>
      <c r="BP4" s="1">
        <v>98.156755121797502</v>
      </c>
      <c r="BQ4" s="1">
        <v>98.533459739229542</v>
      </c>
      <c r="BR4" s="1">
        <v>98.912274510850423</v>
      </c>
      <c r="BS4" s="1">
        <v>99.307364925892287</v>
      </c>
      <c r="BT4" s="1">
        <v>99.704758937466451</v>
      </c>
      <c r="BU4" s="1">
        <v>100.10447422218985</v>
      </c>
      <c r="BV4" s="1">
        <v>100.50652862501701</v>
      </c>
      <c r="BW4" s="1">
        <v>100.92542725297302</v>
      </c>
      <c r="BX4" s="1">
        <v>101.3614529705745</v>
      </c>
      <c r="BY4" s="1">
        <v>101.80022881056988</v>
      </c>
      <c r="BZ4" s="1">
        <v>102.24177760474005</v>
      </c>
      <c r="CA4" s="1">
        <v>102.70098233905175</v>
      </c>
      <c r="CB4" s="1">
        <v>103.17815894359181</v>
      </c>
      <c r="CC4" s="1">
        <v>103.67363821361995</v>
      </c>
      <c r="CD4" s="1">
        <v>104.17259194449976</v>
      </c>
      <c r="CE4" s="1">
        <v>104.6903333631187</v>
      </c>
      <c r="CF4" s="1">
        <v>105.24262676157713</v>
      </c>
      <c r="CG4" s="1">
        <v>105.79917566854377</v>
      </c>
      <c r="CH4" s="1">
        <v>106.37566414579007</v>
      </c>
      <c r="CI4" s="1">
        <v>106.98828212500827</v>
      </c>
      <c r="CJ4" s="1">
        <v>107.6219627778033</v>
      </c>
      <c r="CK4" s="1">
        <v>108.29323011517486</v>
      </c>
      <c r="CL4" s="1">
        <v>109.00302559992767</v>
      </c>
      <c r="CM4" s="1">
        <v>109.75235537308312</v>
      </c>
      <c r="CN4" s="1">
        <v>110.5588385229633</v>
      </c>
      <c r="CO4" s="1">
        <v>111.42417659113343</v>
      </c>
      <c r="CP4" s="1">
        <v>112.35021852122354</v>
      </c>
      <c r="CQ4" s="1">
        <v>113.35612807135328</v>
      </c>
      <c r="CR4" s="1">
        <v>114.46219002336653</v>
      </c>
      <c r="CS4" s="1">
        <v>115.70772117598482</v>
      </c>
      <c r="CT4" s="1">
        <v>117.11693888571489</v>
      </c>
      <c r="CU4" s="1">
        <v>118.75305314557021</v>
      </c>
      <c r="CV4" s="1">
        <v>120.72308446614853</v>
      </c>
      <c r="CW4" s="1">
        <v>123.20482585767625</v>
      </c>
      <c r="CX4" s="1">
        <v>126.62433653425924</v>
      </c>
      <c r="CY4" s="1">
        <v>132.28681423174626</v>
      </c>
    </row>
    <row r="5" spans="1:103" x14ac:dyDescent="0.3">
      <c r="A5" s="1">
        <v>13</v>
      </c>
      <c r="B5" s="1">
        <v>-0.83621360137765466</v>
      </c>
      <c r="C5" s="1">
        <v>86.437617491417129</v>
      </c>
      <c r="D5" s="1">
        <v>0.13652700902308523</v>
      </c>
      <c r="E5" s="1">
        <v>65.221467723022641</v>
      </c>
      <c r="F5" s="1">
        <v>67.188219920441583</v>
      </c>
      <c r="G5" s="1">
        <v>68.496679814990856</v>
      </c>
      <c r="H5" s="1">
        <v>69.511079006818477</v>
      </c>
      <c r="I5" s="1">
        <v>70.358825718444919</v>
      </c>
      <c r="J5" s="1">
        <v>71.093641761191918</v>
      </c>
      <c r="K5" s="1">
        <v>71.750349272104984</v>
      </c>
      <c r="L5" s="1">
        <v>72.350124595503658</v>
      </c>
      <c r="M5" s="1">
        <v>72.898706192002592</v>
      </c>
      <c r="N5" s="1">
        <v>73.411235431475646</v>
      </c>
      <c r="O5" s="1">
        <v>73.895008616352982</v>
      </c>
      <c r="P5" s="1">
        <v>74.357805899420697</v>
      </c>
      <c r="Q5" s="1">
        <v>74.798797860721891</v>
      </c>
      <c r="R5" s="1">
        <v>75.217181027955846</v>
      </c>
      <c r="S5" s="1">
        <v>75.621412567911435</v>
      </c>
      <c r="T5" s="1">
        <v>76.011007092333671</v>
      </c>
      <c r="U5" s="1">
        <v>76.385490055231728</v>
      </c>
      <c r="V5" s="1">
        <v>76.75388583991483</v>
      </c>
      <c r="W5" s="1">
        <v>77.10641684105542</v>
      </c>
      <c r="X5" s="1">
        <v>77.452284368238978</v>
      </c>
      <c r="Y5" s="1">
        <v>77.801011356683375</v>
      </c>
      <c r="Z5" s="1">
        <v>78.133021326847597</v>
      </c>
      <c r="AA5" s="1">
        <v>78.457762874243656</v>
      </c>
      <c r="AB5" s="1">
        <v>78.784991424229545</v>
      </c>
      <c r="AC5" s="1">
        <v>79.104705350798767</v>
      </c>
      <c r="AD5" s="1">
        <v>79.416707520099195</v>
      </c>
      <c r="AE5" s="1">
        <v>79.72080343955308</v>
      </c>
      <c r="AF5" s="1">
        <v>80.027044348942312</v>
      </c>
      <c r="AG5" s="1">
        <v>80.335452339493983</v>
      </c>
      <c r="AH5" s="1">
        <v>80.635661039662494</v>
      </c>
      <c r="AI5" s="1">
        <v>80.927478268633166</v>
      </c>
      <c r="AJ5" s="1">
        <v>81.221240562551017</v>
      </c>
      <c r="AK5" s="1">
        <v>81.516966847474237</v>
      </c>
      <c r="AL5" s="1">
        <v>81.814676291978657</v>
      </c>
      <c r="AM5" s="1">
        <v>82.103649606250158</v>
      </c>
      <c r="AN5" s="1">
        <v>82.394502635517355</v>
      </c>
      <c r="AO5" s="1">
        <v>82.676376564799497</v>
      </c>
      <c r="AP5" s="1">
        <v>82.970971517846905</v>
      </c>
      <c r="AQ5" s="1">
        <v>83.256482505562275</v>
      </c>
      <c r="AR5" s="1">
        <v>83.543802724601321</v>
      </c>
      <c r="AS5" s="1">
        <v>83.82179393370221</v>
      </c>
      <c r="AT5" s="1">
        <v>84.112711824980792</v>
      </c>
      <c r="AU5" s="1">
        <v>84.405489101170389</v>
      </c>
      <c r="AV5" s="1">
        <v>84.688775348005365</v>
      </c>
      <c r="AW5" s="1">
        <v>84.973812344356389</v>
      </c>
      <c r="AX5" s="1">
        <v>85.272124992863297</v>
      </c>
      <c r="AY5" s="1">
        <v>85.560782686789494</v>
      </c>
      <c r="AZ5" s="1">
        <v>85.851239721532025</v>
      </c>
      <c r="BA5" s="1">
        <v>86.143512467553421</v>
      </c>
      <c r="BB5" s="1">
        <v>86.437617491417129</v>
      </c>
      <c r="BC5" s="1">
        <v>86.733571558704696</v>
      </c>
      <c r="BD5" s="1">
        <v>87.031391636985092</v>
      </c>
      <c r="BE5" s="1">
        <v>87.331094898836582</v>
      </c>
      <c r="BF5" s="1">
        <v>87.632698724923273</v>
      </c>
      <c r="BG5" s="1">
        <v>87.948401735179218</v>
      </c>
      <c r="BH5" s="1">
        <v>88.253937491718617</v>
      </c>
      <c r="BI5" s="1">
        <v>88.561427960127588</v>
      </c>
      <c r="BJ5" s="1">
        <v>88.883311229840686</v>
      </c>
      <c r="BK5" s="1">
        <v>89.207349251519574</v>
      </c>
      <c r="BL5" s="1">
        <v>89.520975906585491</v>
      </c>
      <c r="BM5" s="1">
        <v>89.849301972403339</v>
      </c>
      <c r="BN5" s="1">
        <v>90.179845943676895</v>
      </c>
      <c r="BO5" s="1">
        <v>90.525474097051685</v>
      </c>
      <c r="BP5" s="1">
        <v>90.860607225136789</v>
      </c>
      <c r="BQ5" s="1">
        <v>91.211049177570715</v>
      </c>
      <c r="BR5" s="1">
        <v>91.563981034142714</v>
      </c>
      <c r="BS5" s="1">
        <v>91.93264200482551</v>
      </c>
      <c r="BT5" s="1">
        <v>92.30403772427178</v>
      </c>
      <c r="BU5" s="1">
        <v>92.678197817588213</v>
      </c>
      <c r="BV5" s="1">
        <v>93.055152332657144</v>
      </c>
      <c r="BW5" s="1">
        <v>93.448547931064766</v>
      </c>
      <c r="BX5" s="1">
        <v>93.85873429474654</v>
      </c>
      <c r="BY5" s="1">
        <v>94.272238915254235</v>
      </c>
      <c r="BZ5" s="1">
        <v>94.689101005064117</v>
      </c>
      <c r="CA5" s="1">
        <v>95.123428012622412</v>
      </c>
      <c r="CB5" s="1">
        <v>95.575617871108932</v>
      </c>
      <c r="CC5" s="1">
        <v>96.046089752028763</v>
      </c>
      <c r="CD5" s="1">
        <v>96.52083169976234</v>
      </c>
      <c r="CE5" s="1">
        <v>97.014485734404744</v>
      </c>
      <c r="CF5" s="1">
        <v>97.542254437435432</v>
      </c>
      <c r="CG5" s="1">
        <v>98.075319212488196</v>
      </c>
      <c r="CH5" s="1">
        <v>98.628791858235161</v>
      </c>
      <c r="CI5" s="1">
        <v>99.218421781434628</v>
      </c>
      <c r="CJ5" s="1">
        <v>99.829928796378283</v>
      </c>
      <c r="CK5" s="1">
        <v>100.47949993422984</v>
      </c>
      <c r="CL5" s="1">
        <v>101.16837501139263</v>
      </c>
      <c r="CM5" s="1">
        <v>101.89789104534843</v>
      </c>
      <c r="CN5" s="1">
        <v>102.68567799973401</v>
      </c>
      <c r="CO5" s="1">
        <v>103.53401307009615</v>
      </c>
      <c r="CP5" s="1">
        <v>104.44539817418703</v>
      </c>
      <c r="CQ5" s="1">
        <v>105.43957416561939</v>
      </c>
      <c r="CR5" s="1">
        <v>106.53782202200878</v>
      </c>
      <c r="CS5" s="1">
        <v>107.78100868125216</v>
      </c>
      <c r="CT5" s="1">
        <v>109.1959271998154</v>
      </c>
      <c r="CU5" s="1">
        <v>110.84995144512538</v>
      </c>
      <c r="CV5" s="1">
        <v>112.85792599687861</v>
      </c>
      <c r="CW5" s="1">
        <v>115.41346666124484</v>
      </c>
      <c r="CX5" s="1">
        <v>118.98341918820432</v>
      </c>
      <c r="CY5" s="1">
        <v>125.02410226752914</v>
      </c>
    </row>
    <row r="6" spans="1:103" x14ac:dyDescent="0.3">
      <c r="A6" s="1">
        <v>14</v>
      </c>
      <c r="B6" s="1">
        <v>-1.2793375458349103</v>
      </c>
      <c r="C6" s="1">
        <v>81.408216715912957</v>
      </c>
      <c r="D6" s="1">
        <v>0.13119489645199175</v>
      </c>
      <c r="E6" s="1">
        <v>62.91902188276886</v>
      </c>
      <c r="F6" s="1">
        <v>64.582572188142507</v>
      </c>
      <c r="G6" s="1">
        <v>65.693994854656097</v>
      </c>
      <c r="H6" s="1">
        <v>66.558351507963295</v>
      </c>
      <c r="I6" s="1">
        <v>67.282591492538714</v>
      </c>
      <c r="J6" s="1">
        <v>67.911783413206336</v>
      </c>
      <c r="K6" s="1">
        <v>68.475245389226913</v>
      </c>
      <c r="L6" s="1">
        <v>68.990828207683819</v>
      </c>
      <c r="M6" s="1">
        <v>69.463228843791015</v>
      </c>
      <c r="N6" s="1">
        <v>69.905308079639127</v>
      </c>
      <c r="O6" s="1">
        <v>70.32323572564222</v>
      </c>
      <c r="P6" s="1">
        <v>70.723643236354874</v>
      </c>
      <c r="Q6" s="1">
        <v>71.105738819769257</v>
      </c>
      <c r="R6" s="1">
        <v>71.46875090535589</v>
      </c>
      <c r="S6" s="1">
        <v>71.819957508224874</v>
      </c>
      <c r="T6" s="1">
        <v>72.15889210610105</v>
      </c>
      <c r="U6" s="1">
        <v>72.485096175988289</v>
      </c>
      <c r="V6" s="1">
        <v>72.806399761574497</v>
      </c>
      <c r="W6" s="1">
        <v>73.114243408172712</v>
      </c>
      <c r="X6" s="1">
        <v>73.416629736744071</v>
      </c>
      <c r="Y6" s="1">
        <v>73.721881794684592</v>
      </c>
      <c r="Z6" s="1">
        <v>74.012845152626156</v>
      </c>
      <c r="AA6" s="1">
        <v>74.297766287489026</v>
      </c>
      <c r="AB6" s="1">
        <v>74.585199859677758</v>
      </c>
      <c r="AC6" s="1">
        <v>74.866355570332843</v>
      </c>
      <c r="AD6" s="1">
        <v>75.141039684159878</v>
      </c>
      <c r="AE6" s="1">
        <v>75.409060217002548</v>
      </c>
      <c r="AF6" s="1">
        <v>75.679269791778211</v>
      </c>
      <c r="AG6" s="1">
        <v>75.951696450902517</v>
      </c>
      <c r="AH6" s="1">
        <v>76.217176500216723</v>
      </c>
      <c r="AI6" s="1">
        <v>76.475517765728867</v>
      </c>
      <c r="AJ6" s="1">
        <v>76.735863645702466</v>
      </c>
      <c r="AK6" s="1">
        <v>76.9982385319108</v>
      </c>
      <c r="AL6" s="1">
        <v>77.262667221391737</v>
      </c>
      <c r="AM6" s="1">
        <v>77.519620705619403</v>
      </c>
      <c r="AN6" s="1">
        <v>77.778530329484127</v>
      </c>
      <c r="AO6" s="1">
        <v>78.029721307846884</v>
      </c>
      <c r="AP6" s="1">
        <v>78.292539020171446</v>
      </c>
      <c r="AQ6" s="1">
        <v>78.547537706954316</v>
      </c>
      <c r="AR6" s="1">
        <v>78.804437374369485</v>
      </c>
      <c r="AS6" s="1">
        <v>79.053269681545174</v>
      </c>
      <c r="AT6" s="1">
        <v>79.31396306164946</v>
      </c>
      <c r="AU6" s="1">
        <v>79.576624260345554</v>
      </c>
      <c r="AV6" s="1">
        <v>79.831060529681267</v>
      </c>
      <c r="AW6" s="1">
        <v>80.087358720822735</v>
      </c>
      <c r="AX6" s="1">
        <v>80.355906931170964</v>
      </c>
      <c r="AY6" s="1">
        <v>80.616070037065555</v>
      </c>
      <c r="AZ6" s="1">
        <v>80.878161045107518</v>
      </c>
      <c r="BA6" s="1">
        <v>81.142202353553017</v>
      </c>
      <c r="BB6" s="1">
        <v>81.408216715912957</v>
      </c>
      <c r="BC6" s="1">
        <v>81.676227248107651</v>
      </c>
      <c r="BD6" s="1">
        <v>81.946257435796426</v>
      </c>
      <c r="BE6" s="1">
        <v>82.218331141887148</v>
      </c>
      <c r="BF6" s="1">
        <v>82.492472614231133</v>
      </c>
      <c r="BG6" s="1">
        <v>82.779799723554149</v>
      </c>
      <c r="BH6" s="1">
        <v>83.058236275920351</v>
      </c>
      <c r="BI6" s="1">
        <v>83.338816754256484</v>
      </c>
      <c r="BJ6" s="1">
        <v>83.632922558272341</v>
      </c>
      <c r="BK6" s="1">
        <v>83.929404840695256</v>
      </c>
      <c r="BL6" s="1">
        <v>84.216753123445628</v>
      </c>
      <c r="BM6" s="1">
        <v>84.517984923554138</v>
      </c>
      <c r="BN6" s="1">
        <v>84.821683920791514</v>
      </c>
      <c r="BO6" s="1">
        <v>85.139708991535684</v>
      </c>
      <c r="BP6" s="1">
        <v>85.448536026883232</v>
      </c>
      <c r="BQ6" s="1">
        <v>85.771956604519843</v>
      </c>
      <c r="BR6" s="1">
        <v>86.098180985679207</v>
      </c>
      <c r="BS6" s="1">
        <v>86.439490028978312</v>
      </c>
      <c r="BT6" s="1">
        <v>86.783898764730438</v>
      </c>
      <c r="BU6" s="1">
        <v>87.131451369175139</v>
      </c>
      <c r="BV6" s="1">
        <v>87.482192878889052</v>
      </c>
      <c r="BW6" s="1">
        <v>87.848871636554605</v>
      </c>
      <c r="BX6" s="1">
        <v>88.231901449865077</v>
      </c>
      <c r="BY6" s="1">
        <v>88.618759221105606</v>
      </c>
      <c r="BZ6" s="1">
        <v>89.00950501571289</v>
      </c>
      <c r="CA6" s="1">
        <v>89.417425438343642</v>
      </c>
      <c r="CB6" s="1">
        <v>89.843001254156349</v>
      </c>
      <c r="CC6" s="1">
        <v>90.286742263688808</v>
      </c>
      <c r="CD6" s="1">
        <v>90.735510595735349</v>
      </c>
      <c r="CE6" s="1">
        <v>91.2032306794829</v>
      </c>
      <c r="CF6" s="1">
        <v>91.704495514539246</v>
      </c>
      <c r="CG6" s="1">
        <v>92.212084435826213</v>
      </c>
      <c r="CH6" s="1">
        <v>92.740495046968988</v>
      </c>
      <c r="CI6" s="1">
        <v>93.304997882495201</v>
      </c>
      <c r="CJ6" s="1">
        <v>93.892176325233223</v>
      </c>
      <c r="CK6" s="1">
        <v>94.517855492078823</v>
      </c>
      <c r="CL6" s="1">
        <v>95.183613545083915</v>
      </c>
      <c r="CM6" s="1">
        <v>95.891170281357162</v>
      </c>
      <c r="CN6" s="1">
        <v>96.658193305107048</v>
      </c>
      <c r="CO6" s="1">
        <v>97.487639165726407</v>
      </c>
      <c r="CP6" s="1">
        <v>98.382798809236348</v>
      </c>
      <c r="CQ6" s="1">
        <v>99.364154205078435</v>
      </c>
      <c r="CR6" s="1">
        <v>100.4542561019708</v>
      </c>
      <c r="CS6" s="1">
        <v>101.69598330100904</v>
      </c>
      <c r="CT6" s="1">
        <v>103.11947574659413</v>
      </c>
      <c r="CU6" s="1">
        <v>104.7976612620603</v>
      </c>
      <c r="CV6" s="1">
        <v>106.85601146965632</v>
      </c>
      <c r="CW6" s="1">
        <v>109.5101590293193</v>
      </c>
      <c r="CX6" s="1">
        <v>113.28536307906765</v>
      </c>
      <c r="CY6" s="1">
        <v>119.86429096928117</v>
      </c>
    </row>
    <row r="7" spans="1:103" x14ac:dyDescent="0.3">
      <c r="A7" s="1">
        <v>15</v>
      </c>
      <c r="B7" s="1">
        <v>-1.5035626698705962</v>
      </c>
      <c r="C7" s="1">
        <v>78.118449920401559</v>
      </c>
      <c r="D7" s="1">
        <v>0.12511822489119728</v>
      </c>
      <c r="E7" s="1">
        <v>61.36429507985769</v>
      </c>
      <c r="F7" s="1">
        <v>62.861447800566296</v>
      </c>
      <c r="G7" s="1">
        <v>63.862471124401758</v>
      </c>
      <c r="H7" s="1">
        <v>64.641446532379234</v>
      </c>
      <c r="I7" s="1">
        <v>65.294491359934341</v>
      </c>
      <c r="J7" s="1">
        <v>65.862101774923303</v>
      </c>
      <c r="K7" s="1">
        <v>66.370638425867583</v>
      </c>
      <c r="L7" s="1">
        <v>66.836154784214401</v>
      </c>
      <c r="M7" s="1">
        <v>67.262848422074427</v>
      </c>
      <c r="N7" s="1">
        <v>67.662302610671176</v>
      </c>
      <c r="O7" s="1">
        <v>68.040069162939659</v>
      </c>
      <c r="P7" s="1">
        <v>68.402125509014724</v>
      </c>
      <c r="Q7" s="1">
        <v>68.747741701200724</v>
      </c>
      <c r="R7" s="1">
        <v>69.076205168097161</v>
      </c>
      <c r="S7" s="1">
        <v>69.394089594304987</v>
      </c>
      <c r="T7" s="1">
        <v>69.700964065151751</v>
      </c>
      <c r="U7" s="1">
        <v>69.996404371197073</v>
      </c>
      <c r="V7" s="1">
        <v>70.287496168757187</v>
      </c>
      <c r="W7" s="1">
        <v>70.566478557034998</v>
      </c>
      <c r="X7" s="1">
        <v>70.840597356298531</v>
      </c>
      <c r="Y7" s="1">
        <v>71.117397682008146</v>
      </c>
      <c r="Z7" s="1">
        <v>71.381320465732969</v>
      </c>
      <c r="AA7" s="1">
        <v>71.639838598874903</v>
      </c>
      <c r="AB7" s="1">
        <v>71.900713558636355</v>
      </c>
      <c r="AC7" s="1">
        <v>72.155966682199249</v>
      </c>
      <c r="AD7" s="1">
        <v>72.405417847298509</v>
      </c>
      <c r="AE7" s="1">
        <v>72.648888311470742</v>
      </c>
      <c r="AF7" s="1">
        <v>72.894418843821811</v>
      </c>
      <c r="AG7" s="1">
        <v>73.142037486043137</v>
      </c>
      <c r="AH7" s="1">
        <v>73.383413888729422</v>
      </c>
      <c r="AI7" s="1">
        <v>73.618368405160993</v>
      </c>
      <c r="AJ7" s="1">
        <v>73.855215370586563</v>
      </c>
      <c r="AK7" s="1">
        <v>74.093979300758505</v>
      </c>
      <c r="AL7" s="1">
        <v>74.334685150319203</v>
      </c>
      <c r="AM7" s="1">
        <v>74.568657257500632</v>
      </c>
      <c r="AN7" s="1">
        <v>74.804481853528273</v>
      </c>
      <c r="AO7" s="1">
        <v>75.033345063596315</v>
      </c>
      <c r="AP7" s="1">
        <v>75.272875010177117</v>
      </c>
      <c r="AQ7" s="1">
        <v>75.505351236637082</v>
      </c>
      <c r="AR7" s="1">
        <v>75.739633384065328</v>
      </c>
      <c r="AS7" s="1">
        <v>75.966628746845572</v>
      </c>
      <c r="AT7" s="1">
        <v>76.204519165381242</v>
      </c>
      <c r="AU7" s="1">
        <v>76.444283453913911</v>
      </c>
      <c r="AV7" s="1">
        <v>76.676615282098467</v>
      </c>
      <c r="AW7" s="1">
        <v>76.910723017453407</v>
      </c>
      <c r="AX7" s="1">
        <v>77.156102411901145</v>
      </c>
      <c r="AY7" s="1">
        <v>77.393901079242866</v>
      </c>
      <c r="AZ7" s="1">
        <v>77.633543167461795</v>
      </c>
      <c r="BA7" s="1">
        <v>77.875051656077588</v>
      </c>
      <c r="BB7" s="1">
        <v>78.118449920401559</v>
      </c>
      <c r="BC7" s="1">
        <v>78.363761740254745</v>
      </c>
      <c r="BD7" s="1">
        <v>78.611011308920041</v>
      </c>
      <c r="BE7" s="1">
        <v>78.86022324233619</v>
      </c>
      <c r="BF7" s="1">
        <v>79.111422588541245</v>
      </c>
      <c r="BG7" s="1">
        <v>79.374805561064889</v>
      </c>
      <c r="BH7" s="1">
        <v>79.630138753983161</v>
      </c>
      <c r="BI7" s="1">
        <v>79.887538260648583</v>
      </c>
      <c r="BJ7" s="1">
        <v>80.157454609289658</v>
      </c>
      <c r="BK7" s="1">
        <v>80.429665785214866</v>
      </c>
      <c r="BL7" s="1">
        <v>80.693600647226404</v>
      </c>
      <c r="BM7" s="1">
        <v>80.970404937717106</v>
      </c>
      <c r="BN7" s="1">
        <v>81.249598750498095</v>
      </c>
      <c r="BO7" s="1">
        <v>81.542095517757858</v>
      </c>
      <c r="BP7" s="1">
        <v>81.826263742909433</v>
      </c>
      <c r="BQ7" s="1">
        <v>82.123999976389044</v>
      </c>
      <c r="BR7" s="1">
        <v>82.424463378589053</v>
      </c>
      <c r="BS7" s="1">
        <v>82.738978600351302</v>
      </c>
      <c r="BT7" s="1">
        <v>83.056515755805933</v>
      </c>
      <c r="BU7" s="1">
        <v>83.377121587930546</v>
      </c>
      <c r="BV7" s="1">
        <v>83.700843839815747</v>
      </c>
      <c r="BW7" s="1">
        <v>84.039464995523062</v>
      </c>
      <c r="BX7" s="1">
        <v>84.393394658949262</v>
      </c>
      <c r="BY7" s="1">
        <v>84.751079827801789</v>
      </c>
      <c r="BZ7" s="1">
        <v>85.11258469264736</v>
      </c>
      <c r="CA7" s="1">
        <v>85.490222334406155</v>
      </c>
      <c r="CB7" s="1">
        <v>85.884472241702142</v>
      </c>
      <c r="CC7" s="1">
        <v>86.295844094591715</v>
      </c>
      <c r="CD7" s="1">
        <v>86.712184760124174</v>
      </c>
      <c r="CE7" s="1">
        <v>87.146441006976886</v>
      </c>
      <c r="CF7" s="1">
        <v>87.612223633897841</v>
      </c>
      <c r="CG7" s="1">
        <v>88.084289453690701</v>
      </c>
      <c r="CH7" s="1">
        <v>88.576159498877701</v>
      </c>
      <c r="CI7" s="1">
        <v>89.102127199326432</v>
      </c>
      <c r="CJ7" s="1">
        <v>89.649778586437449</v>
      </c>
      <c r="CK7" s="1">
        <v>90.233970640363623</v>
      </c>
      <c r="CL7" s="1">
        <v>90.856309033676027</v>
      </c>
      <c r="CM7" s="1">
        <v>91.518550530499411</v>
      </c>
      <c r="CN7" s="1">
        <v>92.237430277666576</v>
      </c>
      <c r="CO7" s="1">
        <v>93.015980071807874</v>
      </c>
      <c r="CP7" s="1">
        <v>93.85759171688025</v>
      </c>
      <c r="CQ7" s="1">
        <v>94.781917727557399</v>
      </c>
      <c r="CR7" s="1">
        <v>95.810762162716117</v>
      </c>
      <c r="CS7" s="1">
        <v>96.985447346215025</v>
      </c>
      <c r="CT7" s="1">
        <v>98.335749010012591</v>
      </c>
      <c r="CU7" s="1">
        <v>99.932803348322281</v>
      </c>
      <c r="CV7" s="1">
        <v>101.89948257811737</v>
      </c>
      <c r="CW7" s="1">
        <v>104.44861996303423</v>
      </c>
      <c r="CX7" s="1">
        <v>108.10121847195002</v>
      </c>
      <c r="CY7" s="1">
        <v>114.54655720191502</v>
      </c>
    </row>
    <row r="8" spans="1:103" x14ac:dyDescent="0.3">
      <c r="A8" s="1">
        <v>16</v>
      </c>
      <c r="B8" s="1">
        <v>-1.841920466333111</v>
      </c>
      <c r="C8" s="1">
        <v>75.565373659349419</v>
      </c>
      <c r="D8" s="1">
        <v>0.12065867615681859</v>
      </c>
      <c r="E8" s="1">
        <v>60.266111716627869</v>
      </c>
      <c r="F8" s="1">
        <v>61.611464376806424</v>
      </c>
      <c r="G8" s="1">
        <v>62.512855188451979</v>
      </c>
      <c r="H8" s="1">
        <v>63.215399866190204</v>
      </c>
      <c r="I8" s="1">
        <v>63.805146293677637</v>
      </c>
      <c r="J8" s="1">
        <v>64.318334933351153</v>
      </c>
      <c r="K8" s="1">
        <v>64.778598071781218</v>
      </c>
      <c r="L8" s="1">
        <v>65.200336203540886</v>
      </c>
      <c r="M8" s="1">
        <v>65.587255880844069</v>
      </c>
      <c r="N8" s="1">
        <v>65.949787662390534</v>
      </c>
      <c r="O8" s="1">
        <v>66.292919557145083</v>
      </c>
      <c r="P8" s="1">
        <v>66.622044306819774</v>
      </c>
      <c r="Q8" s="1">
        <v>66.936467972756958</v>
      </c>
      <c r="R8" s="1">
        <v>67.235510925284643</v>
      </c>
      <c r="S8" s="1">
        <v>67.525133160898321</v>
      </c>
      <c r="T8" s="1">
        <v>67.804923601749678</v>
      </c>
      <c r="U8" s="1">
        <v>68.07447636764914</v>
      </c>
      <c r="V8" s="1">
        <v>68.340243595148578</v>
      </c>
      <c r="W8" s="1">
        <v>68.595126370945991</v>
      </c>
      <c r="X8" s="1">
        <v>68.845730984760365</v>
      </c>
      <c r="Y8" s="1">
        <v>69.098955167903284</v>
      </c>
      <c r="Z8" s="1">
        <v>69.340557590061181</v>
      </c>
      <c r="AA8" s="1">
        <v>69.577364422498434</v>
      </c>
      <c r="AB8" s="1">
        <v>69.816484140905374</v>
      </c>
      <c r="AC8" s="1">
        <v>70.050602038782102</v>
      </c>
      <c r="AD8" s="1">
        <v>70.279544252861967</v>
      </c>
      <c r="AE8" s="1">
        <v>70.503137809377009</v>
      </c>
      <c r="AF8" s="1">
        <v>70.728764914691681</v>
      </c>
      <c r="AG8" s="1">
        <v>70.956456231356697</v>
      </c>
      <c r="AH8" s="1">
        <v>71.178549411571666</v>
      </c>
      <c r="AI8" s="1">
        <v>71.394869310149659</v>
      </c>
      <c r="AJ8" s="1">
        <v>71.61306806768826</v>
      </c>
      <c r="AK8" s="1">
        <v>71.833172732136063</v>
      </c>
      <c r="AL8" s="1">
        <v>72.055210897035778</v>
      </c>
      <c r="AM8" s="1">
        <v>72.271176621524148</v>
      </c>
      <c r="AN8" s="1">
        <v>72.488992129625927</v>
      </c>
      <c r="AO8" s="1">
        <v>72.700513189823866</v>
      </c>
      <c r="AP8" s="1">
        <v>72.92203660339446</v>
      </c>
      <c r="AQ8" s="1">
        <v>73.137178389821287</v>
      </c>
      <c r="AR8" s="1">
        <v>73.354133893778695</v>
      </c>
      <c r="AS8" s="1">
        <v>73.564478961607705</v>
      </c>
      <c r="AT8" s="1">
        <v>73.785066202330796</v>
      </c>
      <c r="AU8" s="1">
        <v>74.007543654307369</v>
      </c>
      <c r="AV8" s="1">
        <v>74.223271825894798</v>
      </c>
      <c r="AW8" s="1">
        <v>74.440796749705868</v>
      </c>
      <c r="AX8" s="1">
        <v>74.668955326467753</v>
      </c>
      <c r="AY8" s="1">
        <v>74.890223032930862</v>
      </c>
      <c r="AZ8" s="1">
        <v>75.113364376016932</v>
      </c>
      <c r="BA8" s="1">
        <v>75.338405648321498</v>
      </c>
      <c r="BB8" s="1">
        <v>75.565373659349419</v>
      </c>
      <c r="BC8" s="1">
        <v>75.794295748618396</v>
      </c>
      <c r="BD8" s="1">
        <v>76.02519979916994</v>
      </c>
      <c r="BE8" s="1">
        <v>76.258114251503144</v>
      </c>
      <c r="BF8" s="1">
        <v>76.493068117946464</v>
      </c>
      <c r="BG8" s="1">
        <v>76.739615373224808</v>
      </c>
      <c r="BH8" s="1">
        <v>76.978822072220012</v>
      </c>
      <c r="BI8" s="1">
        <v>77.220160049755165</v>
      </c>
      <c r="BJ8" s="1">
        <v>77.47344625118204</v>
      </c>
      <c r="BK8" s="1">
        <v>77.729107852242876</v>
      </c>
      <c r="BL8" s="1">
        <v>77.977210811772224</v>
      </c>
      <c r="BM8" s="1">
        <v>78.237639896370524</v>
      </c>
      <c r="BN8" s="1">
        <v>78.500556140891163</v>
      </c>
      <c r="BO8" s="1">
        <v>78.776259275186291</v>
      </c>
      <c r="BP8" s="1">
        <v>79.044368429533762</v>
      </c>
      <c r="BQ8" s="1">
        <v>79.325552112144649</v>
      </c>
      <c r="BR8" s="1">
        <v>79.609597183742721</v>
      </c>
      <c r="BS8" s="1">
        <v>79.907236427994647</v>
      </c>
      <c r="BT8" s="1">
        <v>80.208060080707241</v>
      </c>
      <c r="BU8" s="1">
        <v>80.512124685076472</v>
      </c>
      <c r="BV8" s="1">
        <v>80.819488192954339</v>
      </c>
      <c r="BW8" s="1">
        <v>81.141370089270879</v>
      </c>
      <c r="BX8" s="1">
        <v>81.47821439659063</v>
      </c>
      <c r="BY8" s="1">
        <v>81.819063335285989</v>
      </c>
      <c r="BZ8" s="1">
        <v>82.163995981675839</v>
      </c>
      <c r="CA8" s="1">
        <v>82.524802890797332</v>
      </c>
      <c r="CB8" s="1">
        <v>82.902011312436343</v>
      </c>
      <c r="CC8" s="1">
        <v>83.296184261273112</v>
      </c>
      <c r="CD8" s="1">
        <v>83.695730521043075</v>
      </c>
      <c r="CE8" s="1">
        <v>84.11313297121211</v>
      </c>
      <c r="CF8" s="1">
        <v>84.561599415141075</v>
      </c>
      <c r="CG8" s="1">
        <v>85.016928570637475</v>
      </c>
      <c r="CH8" s="1">
        <v>85.492240963768623</v>
      </c>
      <c r="CI8" s="1">
        <v>86.001510372217609</v>
      </c>
      <c r="CJ8" s="1">
        <v>86.532895435275051</v>
      </c>
      <c r="CK8" s="1">
        <v>87.101012778575409</v>
      </c>
      <c r="CL8" s="1">
        <v>87.707697444843745</v>
      </c>
      <c r="CM8" s="1">
        <v>88.354972609794203</v>
      </c>
      <c r="CN8" s="1">
        <v>89.059611096387869</v>
      </c>
      <c r="CO8" s="1">
        <v>89.825131935024274</v>
      </c>
      <c r="CP8" s="1">
        <v>90.655510873134432</v>
      </c>
      <c r="CQ8" s="1">
        <v>91.570980993660299</v>
      </c>
      <c r="CR8" s="1">
        <v>92.594345018637952</v>
      </c>
      <c r="CS8" s="1">
        <v>93.768544543958612</v>
      </c>
      <c r="CT8" s="1">
        <v>95.12609319220779</v>
      </c>
      <c r="CU8" s="1">
        <v>96.742824869024176</v>
      </c>
      <c r="CV8" s="1">
        <v>98.75087026641701</v>
      </c>
      <c r="CW8" s="1">
        <v>101.38302155079607</v>
      </c>
      <c r="CX8" s="1">
        <v>105.21583268227725</v>
      </c>
      <c r="CY8" s="1">
        <v>112.17129585923868</v>
      </c>
    </row>
    <row r="9" spans="1:103" x14ac:dyDescent="0.3">
      <c r="A9" s="1">
        <v>17</v>
      </c>
      <c r="B9" s="1">
        <v>-1.9909211055239382</v>
      </c>
      <c r="C9" s="1">
        <v>73.978891712424996</v>
      </c>
      <c r="D9" s="1">
        <v>0.1205669590058103</v>
      </c>
      <c r="E9" s="1">
        <v>59.202306717688707</v>
      </c>
      <c r="F9" s="1">
        <v>60.488817844986414</v>
      </c>
      <c r="G9" s="1">
        <v>61.351933289304377</v>
      </c>
      <c r="H9" s="1">
        <v>62.025315891446475</v>
      </c>
      <c r="I9" s="1">
        <v>62.591050748204594</v>
      </c>
      <c r="J9" s="1">
        <v>63.083702045415052</v>
      </c>
      <c r="K9" s="1">
        <v>63.525834990553797</v>
      </c>
      <c r="L9" s="1">
        <v>63.931205220448881</v>
      </c>
      <c r="M9" s="1">
        <v>64.303317804398958</v>
      </c>
      <c r="N9" s="1">
        <v>64.652160593706427</v>
      </c>
      <c r="O9" s="1">
        <v>64.982503110733632</v>
      </c>
      <c r="P9" s="1">
        <v>65.299515314198487</v>
      </c>
      <c r="Q9" s="1">
        <v>65.602510797734823</v>
      </c>
      <c r="R9" s="1">
        <v>65.890816111173265</v>
      </c>
      <c r="S9" s="1">
        <v>66.170162581175177</v>
      </c>
      <c r="T9" s="1">
        <v>66.440142840888242</v>
      </c>
      <c r="U9" s="1">
        <v>66.700354021983813</v>
      </c>
      <c r="V9" s="1">
        <v>66.957017238270652</v>
      </c>
      <c r="W9" s="1">
        <v>67.203269030053633</v>
      </c>
      <c r="X9" s="1">
        <v>67.445484032975372</v>
      </c>
      <c r="Y9" s="1">
        <v>67.690328971920607</v>
      </c>
      <c r="Z9" s="1">
        <v>67.924029408915004</v>
      </c>
      <c r="AA9" s="1">
        <v>68.153179686886659</v>
      </c>
      <c r="AB9" s="1">
        <v>68.384657787827749</v>
      </c>
      <c r="AC9" s="1">
        <v>68.611381965101657</v>
      </c>
      <c r="AD9" s="1">
        <v>68.833178835413221</v>
      </c>
      <c r="AE9" s="1">
        <v>69.049875658735147</v>
      </c>
      <c r="AF9" s="1">
        <v>69.268625740108078</v>
      </c>
      <c r="AG9" s="1">
        <v>69.489461690834091</v>
      </c>
      <c r="AH9" s="1">
        <v>69.704950512283631</v>
      </c>
      <c r="AI9" s="1">
        <v>69.914916582247201</v>
      </c>
      <c r="AJ9" s="1">
        <v>70.126785712586184</v>
      </c>
      <c r="AK9" s="1">
        <v>70.340586808091956</v>
      </c>
      <c r="AL9" s="1">
        <v>70.556349391781325</v>
      </c>
      <c r="AM9" s="1">
        <v>70.766292044823984</v>
      </c>
      <c r="AN9" s="1">
        <v>70.978114236641588</v>
      </c>
      <c r="AO9" s="1">
        <v>71.183893885700101</v>
      </c>
      <c r="AP9" s="1">
        <v>71.399488094161981</v>
      </c>
      <c r="AQ9" s="1">
        <v>71.608954003073535</v>
      </c>
      <c r="AR9" s="1">
        <v>71.820268675007583</v>
      </c>
      <c r="AS9" s="1">
        <v>72.025224777628097</v>
      </c>
      <c r="AT9" s="1">
        <v>72.240245809661502</v>
      </c>
      <c r="AU9" s="1">
        <v>72.457198239982617</v>
      </c>
      <c r="AV9" s="1">
        <v>72.667654803999582</v>
      </c>
      <c r="AW9" s="1">
        <v>72.879950308571622</v>
      </c>
      <c r="AX9" s="1">
        <v>73.102717326018976</v>
      </c>
      <c r="AY9" s="1">
        <v>73.318848342701102</v>
      </c>
      <c r="AZ9" s="1">
        <v>73.536901876317799</v>
      </c>
      <c r="BA9" s="1">
        <v>73.756906581052974</v>
      </c>
      <c r="BB9" s="1">
        <v>73.978891712424996</v>
      </c>
      <c r="BC9" s="1">
        <v>74.202887143607285</v>
      </c>
      <c r="BD9" s="1">
        <v>74.428923382293519</v>
      </c>
      <c r="BE9" s="1">
        <v>74.657031588129172</v>
      </c>
      <c r="BF9" s="1">
        <v>74.8872435907317</v>
      </c>
      <c r="BG9" s="1">
        <v>75.128930743885206</v>
      </c>
      <c r="BH9" s="1">
        <v>75.363536085534633</v>
      </c>
      <c r="BI9" s="1">
        <v>75.600346295759479</v>
      </c>
      <c r="BJ9" s="1">
        <v>75.849005182938328</v>
      </c>
      <c r="BK9" s="1">
        <v>76.100126382826957</v>
      </c>
      <c r="BL9" s="1">
        <v>76.343949204070682</v>
      </c>
      <c r="BM9" s="1">
        <v>76.600019962697388</v>
      </c>
      <c r="BN9" s="1">
        <v>76.85867691487563</v>
      </c>
      <c r="BO9" s="1">
        <v>77.130066485999592</v>
      </c>
      <c r="BP9" s="1">
        <v>77.394132060175622</v>
      </c>
      <c r="BQ9" s="1">
        <v>77.671236272832274</v>
      </c>
      <c r="BR9" s="1">
        <v>77.951329245189342</v>
      </c>
      <c r="BS9" s="1">
        <v>78.24501072578191</v>
      </c>
      <c r="BT9" s="1">
        <v>78.542026512065917</v>
      </c>
      <c r="BU9" s="1">
        <v>78.842440139323955</v>
      </c>
      <c r="BV9" s="1">
        <v>79.146316850337314</v>
      </c>
      <c r="BW9" s="1">
        <v>79.464768616280779</v>
      </c>
      <c r="BX9" s="1">
        <v>79.798267820416413</v>
      </c>
      <c r="BY9" s="1">
        <v>80.135988509298016</v>
      </c>
      <c r="BZ9" s="1">
        <v>80.478020445812334</v>
      </c>
      <c r="CA9" s="1">
        <v>80.836080887303851</v>
      </c>
      <c r="CB9" s="1">
        <v>81.210735346498225</v>
      </c>
      <c r="CC9" s="1">
        <v>81.602589270418605</v>
      </c>
      <c r="CD9" s="1">
        <v>82.000153164307719</v>
      </c>
      <c r="CE9" s="1">
        <v>82.415884473993017</v>
      </c>
      <c r="CF9" s="1">
        <v>82.863015272915348</v>
      </c>
      <c r="CG9" s="1">
        <v>83.317480763033743</v>
      </c>
      <c r="CH9" s="1">
        <v>83.792426581701861</v>
      </c>
      <c r="CI9" s="1">
        <v>84.301916427482652</v>
      </c>
      <c r="CJ9" s="1">
        <v>84.834215641792085</v>
      </c>
      <c r="CK9" s="1">
        <v>85.404092589798495</v>
      </c>
      <c r="CL9" s="1">
        <v>86.013560387927825</v>
      </c>
      <c r="CM9" s="1">
        <v>86.664848480509647</v>
      </c>
      <c r="CN9" s="1">
        <v>87.375098133772397</v>
      </c>
      <c r="CO9" s="1">
        <v>88.148205816937889</v>
      </c>
      <c r="CP9" s="1">
        <v>88.9885992223697</v>
      </c>
      <c r="CQ9" s="1">
        <v>89.917301505463016</v>
      </c>
      <c r="CR9" s="1">
        <v>90.958231316426065</v>
      </c>
      <c r="CS9" s="1">
        <v>92.156272387554523</v>
      </c>
      <c r="CT9" s="1">
        <v>93.546417137874357</v>
      </c>
      <c r="CU9" s="1">
        <v>95.209208055523689</v>
      </c>
      <c r="CV9" s="1">
        <v>97.285788582291488</v>
      </c>
      <c r="CW9" s="1">
        <v>100.02757523669418</v>
      </c>
      <c r="CX9" s="1">
        <v>104.06243147529946</v>
      </c>
      <c r="CY9" s="1">
        <v>111.52411209844749</v>
      </c>
    </row>
    <row r="10" spans="1:103" x14ac:dyDescent="0.3">
      <c r="A10" s="1">
        <v>18</v>
      </c>
      <c r="B10" s="1">
        <v>-2.2113135820126195</v>
      </c>
      <c r="C10" s="1">
        <v>72.400810534897104</v>
      </c>
      <c r="D10" s="1">
        <v>0.1180319346249547</v>
      </c>
      <c r="E10" s="1">
        <v>58.420711522478463</v>
      </c>
      <c r="F10" s="1">
        <v>59.626609793076945</v>
      </c>
      <c r="G10" s="1">
        <v>60.436563988325581</v>
      </c>
      <c r="H10" s="1">
        <v>61.069020924830987</v>
      </c>
      <c r="I10" s="1">
        <v>61.600762727865501</v>
      </c>
      <c r="J10" s="1">
        <v>62.064113458733864</v>
      </c>
      <c r="K10" s="1">
        <v>62.480196625565021</v>
      </c>
      <c r="L10" s="1">
        <v>62.861893280662954</v>
      </c>
      <c r="M10" s="1">
        <v>63.212455798127586</v>
      </c>
      <c r="N10" s="1">
        <v>63.541257124023851</v>
      </c>
      <c r="O10" s="1">
        <v>63.852767494046212</v>
      </c>
      <c r="P10" s="1">
        <v>64.151843897416171</v>
      </c>
      <c r="Q10" s="1">
        <v>64.437823632409078</v>
      </c>
      <c r="R10" s="1">
        <v>64.710055298190397</v>
      </c>
      <c r="S10" s="1">
        <v>64.973938198755079</v>
      </c>
      <c r="T10" s="1">
        <v>65.229078302218198</v>
      </c>
      <c r="U10" s="1">
        <v>65.475085264674107</v>
      </c>
      <c r="V10" s="1">
        <v>65.717834342836184</v>
      </c>
      <c r="W10" s="1">
        <v>65.950827548932125</v>
      </c>
      <c r="X10" s="1">
        <v>66.180089433633739</v>
      </c>
      <c r="Y10" s="1">
        <v>66.411930480986967</v>
      </c>
      <c r="Z10" s="1">
        <v>66.633304165629966</v>
      </c>
      <c r="AA10" s="1">
        <v>66.850449439874751</v>
      </c>
      <c r="AB10" s="1">
        <v>67.069883652711866</v>
      </c>
      <c r="AC10" s="1">
        <v>67.284893081107754</v>
      </c>
      <c r="AD10" s="1">
        <v>67.495308929317119</v>
      </c>
      <c r="AE10" s="1">
        <v>67.700962773827854</v>
      </c>
      <c r="AF10" s="1">
        <v>67.90864252655274</v>
      </c>
      <c r="AG10" s="1">
        <v>68.118382117713978</v>
      </c>
      <c r="AH10" s="1">
        <v>68.323121024948065</v>
      </c>
      <c r="AI10" s="1">
        <v>68.522687270538171</v>
      </c>
      <c r="AJ10" s="1">
        <v>68.724137617503217</v>
      </c>
      <c r="AK10" s="1">
        <v>68.927502298890232</v>
      </c>
      <c r="AL10" s="1">
        <v>69.132812235211418</v>
      </c>
      <c r="AM10" s="1">
        <v>69.332661550674189</v>
      </c>
      <c r="AN10" s="1">
        <v>69.534378061539229</v>
      </c>
      <c r="AO10" s="1">
        <v>69.730416003844056</v>
      </c>
      <c r="AP10" s="1">
        <v>69.935884594287501</v>
      </c>
      <c r="AQ10" s="1">
        <v>70.135592491342635</v>
      </c>
      <c r="AR10" s="1">
        <v>70.337143387018443</v>
      </c>
      <c r="AS10" s="1">
        <v>70.532707262361001</v>
      </c>
      <c r="AT10" s="1">
        <v>70.737957821311682</v>
      </c>
      <c r="AU10" s="1">
        <v>70.945138860579362</v>
      </c>
      <c r="AV10" s="1">
        <v>71.146200655789869</v>
      </c>
      <c r="AW10" s="1">
        <v>71.349103859933521</v>
      </c>
      <c r="AX10" s="1">
        <v>71.562107371370857</v>
      </c>
      <c r="AY10" s="1">
        <v>71.768856592002081</v>
      </c>
      <c r="AZ10" s="1">
        <v>71.977536320811197</v>
      </c>
      <c r="BA10" s="1">
        <v>72.188177193561032</v>
      </c>
      <c r="BB10" s="1">
        <v>72.400810534897104</v>
      </c>
      <c r="BC10" s="1">
        <v>72.615468378456029</v>
      </c>
      <c r="BD10" s="1">
        <v>72.832183487697591</v>
      </c>
      <c r="BE10" s="1">
        <v>73.050989377491263</v>
      </c>
      <c r="BF10" s="1">
        <v>73.271920336489927</v>
      </c>
      <c r="BG10" s="1">
        <v>73.503980531124768</v>
      </c>
      <c r="BH10" s="1">
        <v>73.729356307655337</v>
      </c>
      <c r="BI10" s="1">
        <v>73.956966386388729</v>
      </c>
      <c r="BJ10" s="1">
        <v>74.196091507975311</v>
      </c>
      <c r="BK10" s="1">
        <v>74.437717385760777</v>
      </c>
      <c r="BL10" s="1">
        <v>74.67244969289014</v>
      </c>
      <c r="BM10" s="1">
        <v>74.919111146177997</v>
      </c>
      <c r="BN10" s="1">
        <v>75.168408384056249</v>
      </c>
      <c r="BO10" s="1">
        <v>75.430135151424082</v>
      </c>
      <c r="BP10" s="1">
        <v>75.6849550411942</v>
      </c>
      <c r="BQ10" s="1">
        <v>75.952524377836781</v>
      </c>
      <c r="BR10" s="1">
        <v>76.223155364773362</v>
      </c>
      <c r="BS10" s="1">
        <v>76.507107337077528</v>
      </c>
      <c r="BT10" s="1">
        <v>76.794484457554958</v>
      </c>
      <c r="BU10" s="1">
        <v>77.085357076295722</v>
      </c>
      <c r="BV10" s="1">
        <v>77.379797594756511</v>
      </c>
      <c r="BW10" s="1">
        <v>77.688594685807843</v>
      </c>
      <c r="BX10" s="1">
        <v>78.012242464795492</v>
      </c>
      <c r="BY10" s="1">
        <v>78.340260348040019</v>
      </c>
      <c r="BZ10" s="1">
        <v>78.672748912077637</v>
      </c>
      <c r="CA10" s="1">
        <v>79.021127486419701</v>
      </c>
      <c r="CB10" s="1">
        <v>79.385993210050216</v>
      </c>
      <c r="CC10" s="1">
        <v>79.767987322989484</v>
      </c>
      <c r="CD10" s="1">
        <v>80.155947670848207</v>
      </c>
      <c r="CE10" s="1">
        <v>80.562072654252091</v>
      </c>
      <c r="CF10" s="1">
        <v>80.999375403576892</v>
      </c>
      <c r="CG10" s="1">
        <v>81.444393650633842</v>
      </c>
      <c r="CH10" s="1">
        <v>81.910058265485432</v>
      </c>
      <c r="CI10" s="1">
        <v>82.410273624011566</v>
      </c>
      <c r="CJ10" s="1">
        <v>82.933647882211005</v>
      </c>
      <c r="CK10" s="1">
        <v>83.494849254450699</v>
      </c>
      <c r="CL10" s="1">
        <v>84.096061341224413</v>
      </c>
      <c r="CM10" s="1">
        <v>84.739715311816155</v>
      </c>
      <c r="CN10" s="1">
        <v>85.443064316718363</v>
      </c>
      <c r="CO10" s="1">
        <v>86.210382892677742</v>
      </c>
      <c r="CP10" s="1">
        <v>87.046562358231768</v>
      </c>
      <c r="CQ10" s="1">
        <v>87.973183898211531</v>
      </c>
      <c r="CR10" s="1">
        <v>89.015075484402232</v>
      </c>
      <c r="CS10" s="1">
        <v>90.21865148623526</v>
      </c>
      <c r="CT10" s="1">
        <v>91.621342584218368</v>
      </c>
      <c r="CU10" s="1">
        <v>93.308090813202639</v>
      </c>
      <c r="CV10" s="1">
        <v>95.428865319001702</v>
      </c>
      <c r="CW10" s="1">
        <v>98.254578579969916</v>
      </c>
      <c r="CX10" s="1">
        <v>102.46966374871556</v>
      </c>
      <c r="CY10" s="1">
        <v>110.46296689541033</v>
      </c>
    </row>
    <row r="11" spans="1:103" x14ac:dyDescent="0.3">
      <c r="A11" s="1">
        <v>19</v>
      </c>
      <c r="B11" s="1">
        <v>-2.3164016378705372</v>
      </c>
      <c r="C11" s="1">
        <v>71.489103212864975</v>
      </c>
      <c r="D11" s="1">
        <v>0.12048294601905017</v>
      </c>
      <c r="E11" s="1">
        <v>57.603259721031684</v>
      </c>
      <c r="F11" s="1">
        <v>58.787111652303729</v>
      </c>
      <c r="G11" s="1">
        <v>59.583516363277624</v>
      </c>
      <c r="H11" s="1">
        <v>60.206122459191228</v>
      </c>
      <c r="I11" s="1">
        <v>60.73009042682304</v>
      </c>
      <c r="J11" s="1">
        <v>61.187054015791489</v>
      </c>
      <c r="K11" s="1">
        <v>61.597714306435982</v>
      </c>
      <c r="L11" s="1">
        <v>61.97470071424047</v>
      </c>
      <c r="M11" s="1">
        <v>62.3211633975681</v>
      </c>
      <c r="N11" s="1">
        <v>62.646318858762022</v>
      </c>
      <c r="O11" s="1">
        <v>62.954555409873898</v>
      </c>
      <c r="P11" s="1">
        <v>63.250655665068457</v>
      </c>
      <c r="Q11" s="1">
        <v>63.533944260537886</v>
      </c>
      <c r="R11" s="1">
        <v>63.803756107374227</v>
      </c>
      <c r="S11" s="1">
        <v>64.065426851983204</v>
      </c>
      <c r="T11" s="1">
        <v>64.318554185870141</v>
      </c>
      <c r="U11" s="1">
        <v>64.562738884265414</v>
      </c>
      <c r="V11" s="1">
        <v>64.803804822643968</v>
      </c>
      <c r="W11" s="1">
        <v>65.035290868558576</v>
      </c>
      <c r="X11" s="1">
        <v>65.263174154171111</v>
      </c>
      <c r="Y11" s="1">
        <v>65.493727270710437</v>
      </c>
      <c r="Z11" s="1">
        <v>65.713971600150771</v>
      </c>
      <c r="AA11" s="1">
        <v>65.930105131732219</v>
      </c>
      <c r="AB11" s="1">
        <v>66.148614279771067</v>
      </c>
      <c r="AC11" s="1">
        <v>66.362812905163665</v>
      </c>
      <c r="AD11" s="1">
        <v>66.572527556641631</v>
      </c>
      <c r="AE11" s="1">
        <v>66.777584904179392</v>
      </c>
      <c r="AF11" s="1">
        <v>66.98475201440607</v>
      </c>
      <c r="AG11" s="1">
        <v>67.194066022255697</v>
      </c>
      <c r="AH11" s="1">
        <v>67.398479414514185</v>
      </c>
      <c r="AI11" s="1">
        <v>67.597814439259977</v>
      </c>
      <c r="AJ11" s="1">
        <v>67.799118124267025</v>
      </c>
      <c r="AK11" s="1">
        <v>68.002423721905643</v>
      </c>
      <c r="AL11" s="1">
        <v>68.207765282727792</v>
      </c>
      <c r="AM11" s="1">
        <v>68.407734035976873</v>
      </c>
      <c r="AN11" s="1">
        <v>68.609660362156959</v>
      </c>
      <c r="AO11" s="1">
        <v>68.805988682391728</v>
      </c>
      <c r="AP11" s="1">
        <v>69.011853685313611</v>
      </c>
      <c r="AQ11" s="1">
        <v>69.212037752731291</v>
      </c>
      <c r="AR11" s="1">
        <v>69.414160612783519</v>
      </c>
      <c r="AS11" s="1">
        <v>69.610367776162065</v>
      </c>
      <c r="AT11" s="1">
        <v>69.816387621873687</v>
      </c>
      <c r="AU11" s="1">
        <v>70.024443571383713</v>
      </c>
      <c r="AV11" s="1">
        <v>70.226449543508551</v>
      </c>
      <c r="AW11" s="1">
        <v>70.43040113842774</v>
      </c>
      <c r="AX11" s="1">
        <v>70.644609167027568</v>
      </c>
      <c r="AY11" s="1">
        <v>70.852629999927316</v>
      </c>
      <c r="AZ11" s="1">
        <v>71.062696218238713</v>
      </c>
      <c r="BA11" s="1">
        <v>71.274842216924469</v>
      </c>
      <c r="BB11" s="1">
        <v>71.489103212864975</v>
      </c>
      <c r="BC11" s="1">
        <v>71.705515270400539</v>
      </c>
      <c r="BD11" s="1">
        <v>71.924115327853343</v>
      </c>
      <c r="BE11" s="1">
        <v>72.14494122507395</v>
      </c>
      <c r="BF11" s="1">
        <v>72.368031732059478</v>
      </c>
      <c r="BG11" s="1">
        <v>72.602490875348167</v>
      </c>
      <c r="BH11" s="1">
        <v>72.830325446074767</v>
      </c>
      <c r="BI11" s="1">
        <v>73.06054851225079</v>
      </c>
      <c r="BJ11" s="1">
        <v>73.302560282509731</v>
      </c>
      <c r="BK11" s="1">
        <v>73.547251243352491</v>
      </c>
      <c r="BL11" s="1">
        <v>73.785104868753635</v>
      </c>
      <c r="BM11" s="1">
        <v>74.035199902017752</v>
      </c>
      <c r="BN11" s="1">
        <v>74.288128500056331</v>
      </c>
      <c r="BO11" s="1">
        <v>74.553843192554083</v>
      </c>
      <c r="BP11" s="1">
        <v>74.812719744400539</v>
      </c>
      <c r="BQ11" s="1">
        <v>75.084734821964133</v>
      </c>
      <c r="BR11" s="1">
        <v>75.360057799516625</v>
      </c>
      <c r="BS11" s="1">
        <v>75.649145568482965</v>
      </c>
      <c r="BT11" s="1">
        <v>75.941944101494926</v>
      </c>
      <c r="BU11" s="1">
        <v>76.238535031859115</v>
      </c>
      <c r="BV11" s="1">
        <v>76.539002550402472</v>
      </c>
      <c r="BW11" s="1">
        <v>76.854380463806464</v>
      </c>
      <c r="BX11" s="1">
        <v>77.185213613260757</v>
      </c>
      <c r="BY11" s="1">
        <v>77.520817339168872</v>
      </c>
      <c r="BZ11" s="1">
        <v>77.861309670499423</v>
      </c>
      <c r="CA11" s="1">
        <v>78.21841733221504</v>
      </c>
      <c r="CB11" s="1">
        <v>78.59280488232254</v>
      </c>
      <c r="CC11" s="1">
        <v>78.985188068123264</v>
      </c>
      <c r="CD11" s="1">
        <v>79.384144195345485</v>
      </c>
      <c r="CE11" s="1">
        <v>79.802264606371651</v>
      </c>
      <c r="CF11" s="1">
        <v>80.25304413077555</v>
      </c>
      <c r="CG11" s="1">
        <v>80.712380309513904</v>
      </c>
      <c r="CH11" s="1">
        <v>81.193686435114174</v>
      </c>
      <c r="CI11" s="1">
        <v>81.711464167558518</v>
      </c>
      <c r="CJ11" s="1">
        <v>82.254067745439386</v>
      </c>
      <c r="CK11" s="1">
        <v>82.836871500853931</v>
      </c>
      <c r="CL11" s="1">
        <v>83.4623712445606</v>
      </c>
      <c r="CM11" s="1">
        <v>84.133360414003292</v>
      </c>
      <c r="CN11" s="1">
        <v>84.868181709730706</v>
      </c>
      <c r="CO11" s="1">
        <v>85.671776716896431</v>
      </c>
      <c r="CP11" s="1">
        <v>86.549839395933532</v>
      </c>
      <c r="CQ11" s="1">
        <v>87.525798417193059</v>
      </c>
      <c r="CR11" s="1">
        <v>88.626920809994687</v>
      </c>
      <c r="CS11" s="1">
        <v>89.903995908393284</v>
      </c>
      <c r="CT11" s="1">
        <v>91.399414766840152</v>
      </c>
      <c r="CU11" s="1">
        <v>93.208092158148119</v>
      </c>
      <c r="CV11" s="1">
        <v>95.498990665502546</v>
      </c>
      <c r="CW11" s="1">
        <v>98.582019265174026</v>
      </c>
      <c r="CX11" s="1">
        <v>103.2507021436147</v>
      </c>
      <c r="CY11" s="1">
        <v>112.36111019959328</v>
      </c>
    </row>
    <row r="12" spans="1:103" x14ac:dyDescent="0.3">
      <c r="A12" s="1">
        <v>20</v>
      </c>
      <c r="B12" s="1">
        <v>-2.3509977382799261</v>
      </c>
      <c r="C12" s="1">
        <v>70.727063514557145</v>
      </c>
      <c r="D12" s="1">
        <v>0.12333529850378916</v>
      </c>
      <c r="E12" s="1">
        <v>56.801705290768062</v>
      </c>
      <c r="F12" s="1">
        <v>57.979431046622089</v>
      </c>
      <c r="G12" s="1">
        <v>58.77259083288164</v>
      </c>
      <c r="H12" s="1">
        <v>59.393165391199098</v>
      </c>
      <c r="I12" s="1">
        <v>59.915774562893922</v>
      </c>
      <c r="J12" s="1">
        <v>60.371819451352643</v>
      </c>
      <c r="K12" s="1">
        <v>60.781868964379363</v>
      </c>
      <c r="L12" s="1">
        <v>61.15847605717628</v>
      </c>
      <c r="M12" s="1">
        <v>61.504745051254368</v>
      </c>
      <c r="N12" s="1">
        <v>61.829855164414688</v>
      </c>
      <c r="O12" s="1">
        <v>62.138171918616393</v>
      </c>
      <c r="P12" s="1">
        <v>62.434463196453983</v>
      </c>
      <c r="Q12" s="1">
        <v>62.718040028582564</v>
      </c>
      <c r="R12" s="1">
        <v>62.988223118029666</v>
      </c>
      <c r="S12" s="1">
        <v>63.250344767567533</v>
      </c>
      <c r="T12" s="1">
        <v>63.503994082806898</v>
      </c>
      <c r="U12" s="1">
        <v>63.748762873849373</v>
      </c>
      <c r="V12" s="1">
        <v>63.990483599416272</v>
      </c>
      <c r="W12" s="1">
        <v>64.222672005592017</v>
      </c>
      <c r="X12" s="1">
        <v>64.451317625046215</v>
      </c>
      <c r="Y12" s="1">
        <v>64.682714072080685</v>
      </c>
      <c r="Z12" s="1">
        <v>64.90383215999303</v>
      </c>
      <c r="AA12" s="1">
        <v>65.12088827875219</v>
      </c>
      <c r="AB12" s="1">
        <v>65.340396153519947</v>
      </c>
      <c r="AC12" s="1">
        <v>65.555638607768472</v>
      </c>
      <c r="AD12" s="1">
        <v>65.766437770483307</v>
      </c>
      <c r="AE12" s="1">
        <v>65.972615723536165</v>
      </c>
      <c r="AF12" s="1">
        <v>66.18097574408894</v>
      </c>
      <c r="AG12" s="1">
        <v>66.39155742207403</v>
      </c>
      <c r="AH12" s="1">
        <v>66.597269686450559</v>
      </c>
      <c r="AI12" s="1">
        <v>66.7979295792274</v>
      </c>
      <c r="AJ12" s="1">
        <v>67.000629928092451</v>
      </c>
      <c r="AK12" s="1">
        <v>67.205406292671526</v>
      </c>
      <c r="AL12" s="1">
        <v>67.412295114147753</v>
      </c>
      <c r="AM12" s="1">
        <v>67.613830631064758</v>
      </c>
      <c r="AN12" s="1">
        <v>67.817399452760512</v>
      </c>
      <c r="AO12" s="1">
        <v>68.015383235270562</v>
      </c>
      <c r="AP12" s="1">
        <v>68.223046400992388</v>
      </c>
      <c r="AQ12" s="1">
        <v>68.425040487659871</v>
      </c>
      <c r="AR12" s="1">
        <v>68.629052731433745</v>
      </c>
      <c r="AS12" s="1">
        <v>68.827153727580665</v>
      </c>
      <c r="AT12" s="1">
        <v>69.035225808055401</v>
      </c>
      <c r="AU12" s="1">
        <v>69.245420843111688</v>
      </c>
      <c r="AV12" s="1">
        <v>69.449568051977522</v>
      </c>
      <c r="AW12" s="1">
        <v>69.655746175237013</v>
      </c>
      <c r="AX12" s="1">
        <v>69.872363041656143</v>
      </c>
      <c r="AY12" s="1">
        <v>70.08279248462344</v>
      </c>
      <c r="AZ12" s="1">
        <v>70.295360720110082</v>
      </c>
      <c r="BA12" s="1">
        <v>70.510105003804242</v>
      </c>
      <c r="BB12" s="1">
        <v>70.727063514557145</v>
      </c>
      <c r="BC12" s="1">
        <v>70.946275384152045</v>
      </c>
      <c r="BD12" s="1">
        <v>71.167780728258379</v>
      </c>
      <c r="BE12" s="1">
        <v>71.391620678627945</v>
      </c>
      <c r="BF12" s="1">
        <v>71.61783741659228</v>
      </c>
      <c r="BG12" s="1">
        <v>71.85567064060875</v>
      </c>
      <c r="BH12" s="1">
        <v>72.086871388902395</v>
      </c>
      <c r="BI12" s="1">
        <v>72.320583968549187</v>
      </c>
      <c r="BJ12" s="1">
        <v>72.566359913764586</v>
      </c>
      <c r="BK12" s="1">
        <v>72.814957333427799</v>
      </c>
      <c r="BL12" s="1">
        <v>73.056705809959453</v>
      </c>
      <c r="BM12" s="1">
        <v>73.311000495156932</v>
      </c>
      <c r="BN12" s="1">
        <v>73.568285782378524</v>
      </c>
      <c r="BO12" s="1">
        <v>73.838696712655221</v>
      </c>
      <c r="BP12" s="1">
        <v>74.102266964837568</v>
      </c>
      <c r="BQ12" s="1">
        <v>74.379340593533172</v>
      </c>
      <c r="BR12" s="1">
        <v>74.659916650307721</v>
      </c>
      <c r="BS12" s="1">
        <v>74.95466512088656</v>
      </c>
      <c r="BT12" s="1">
        <v>75.253349466393232</v>
      </c>
      <c r="BU12" s="1">
        <v>75.556059963066588</v>
      </c>
      <c r="BV12" s="1">
        <v>75.862889839474036</v>
      </c>
      <c r="BW12" s="1">
        <v>76.185123380243368</v>
      </c>
      <c r="BX12" s="1">
        <v>76.523345016785115</v>
      </c>
      <c r="BY12" s="1">
        <v>76.866651357365242</v>
      </c>
      <c r="BZ12" s="1">
        <v>77.215173860898361</v>
      </c>
      <c r="CA12" s="1">
        <v>77.58093848788333</v>
      </c>
      <c r="CB12" s="1">
        <v>77.964662334357669</v>
      </c>
      <c r="CC12" s="1">
        <v>78.367119196814471</v>
      </c>
      <c r="CD12" s="1">
        <v>78.776623330132651</v>
      </c>
      <c r="CE12" s="1">
        <v>79.206132188134774</v>
      </c>
      <c r="CF12" s="1">
        <v>79.669576068911198</v>
      </c>
      <c r="CG12" s="1">
        <v>80.142233548164583</v>
      </c>
      <c r="CH12" s="1">
        <v>80.637954005064458</v>
      </c>
      <c r="CI12" s="1">
        <v>81.171764957315375</v>
      </c>
      <c r="CJ12" s="1">
        <v>81.731763010395582</v>
      </c>
      <c r="CK12" s="1">
        <v>82.333933677830828</v>
      </c>
      <c r="CL12" s="1">
        <v>82.981017249994522</v>
      </c>
      <c r="CM12" s="1">
        <v>83.676091299045339</v>
      </c>
      <c r="CN12" s="1">
        <v>84.438411154097693</v>
      </c>
      <c r="CO12" s="1">
        <v>85.273443293809109</v>
      </c>
      <c r="CP12" s="1">
        <v>86.187515099394219</v>
      </c>
      <c r="CQ12" s="1">
        <v>87.205569449468328</v>
      </c>
      <c r="CR12" s="1">
        <v>88.356859274812663</v>
      </c>
      <c r="CS12" s="1">
        <v>89.695752760578017</v>
      </c>
      <c r="CT12" s="1">
        <v>91.268655560394592</v>
      </c>
      <c r="CU12" s="1">
        <v>93.178627993107284</v>
      </c>
      <c r="CV12" s="1">
        <v>95.610199845381032</v>
      </c>
      <c r="CW12" s="1">
        <v>98.90543786369129</v>
      </c>
      <c r="CX12" s="1">
        <v>103.94888842289147</v>
      </c>
      <c r="CY12" s="1">
        <v>113.99713559447186</v>
      </c>
    </row>
    <row r="13" spans="1:103" x14ac:dyDescent="0.3">
      <c r="A13" s="1" t="s">
        <v>110</v>
      </c>
      <c r="B13" s="1">
        <v>-1.8223558992543234</v>
      </c>
      <c r="C13" s="1">
        <v>71.187858358188606</v>
      </c>
      <c r="D13" s="1">
        <v>0.13776846573361751</v>
      </c>
      <c r="E13" s="1">
        <v>55.30906226160775</v>
      </c>
      <c r="F13" s="1">
        <v>56.662890270640531</v>
      </c>
      <c r="G13" s="1">
        <v>57.574173537482785</v>
      </c>
      <c r="H13" s="1">
        <v>58.286817181034067</v>
      </c>
      <c r="I13" s="1">
        <v>58.88667924696216</v>
      </c>
      <c r="J13" s="1">
        <v>59.409900877215883</v>
      </c>
      <c r="K13" s="1">
        <v>59.880145961719606</v>
      </c>
      <c r="L13" s="1">
        <v>60.311854370134427</v>
      </c>
      <c r="M13" s="1">
        <v>60.708619695407336</v>
      </c>
      <c r="N13" s="1">
        <v>61.080987578633597</v>
      </c>
      <c r="O13" s="1">
        <v>61.433977507458742</v>
      </c>
      <c r="P13" s="1">
        <v>61.773062131850324</v>
      </c>
      <c r="Q13" s="1">
        <v>62.097464810595241</v>
      </c>
      <c r="R13" s="1">
        <v>62.406421806718392</v>
      </c>
      <c r="S13" s="1">
        <v>62.706041264389199</v>
      </c>
      <c r="T13" s="1">
        <v>62.995861138383397</v>
      </c>
      <c r="U13" s="1">
        <v>63.27542353988337</v>
      </c>
      <c r="V13" s="1">
        <v>63.551395100176393</v>
      </c>
      <c r="W13" s="1">
        <v>63.816378563842143</v>
      </c>
      <c r="X13" s="1">
        <v>64.077215770225266</v>
      </c>
      <c r="Y13" s="1">
        <v>64.34108453952102</v>
      </c>
      <c r="Z13" s="1">
        <v>64.593130175177237</v>
      </c>
      <c r="AA13" s="1">
        <v>64.840446298383782</v>
      </c>
      <c r="AB13" s="1">
        <v>65.090453782996079</v>
      </c>
      <c r="AC13" s="1">
        <v>65.335501424885223</v>
      </c>
      <c r="AD13" s="1">
        <v>65.575390975161895</v>
      </c>
      <c r="AE13" s="1">
        <v>65.809924577024717</v>
      </c>
      <c r="AF13" s="1">
        <v>66.04684116561819</v>
      </c>
      <c r="AG13" s="1">
        <v>66.28618085018519</v>
      </c>
      <c r="AH13" s="1">
        <v>66.51988441690186</v>
      </c>
      <c r="AI13" s="1">
        <v>66.747749705662358</v>
      </c>
      <c r="AJ13" s="1">
        <v>66.977831847297097</v>
      </c>
      <c r="AK13" s="1">
        <v>67.210166559215068</v>
      </c>
      <c r="AL13" s="1">
        <v>67.444790365180481</v>
      </c>
      <c r="AM13" s="1">
        <v>67.673237621493811</v>
      </c>
      <c r="AN13" s="1">
        <v>67.903882357858606</v>
      </c>
      <c r="AO13" s="1">
        <v>68.12809426976483</v>
      </c>
      <c r="AP13" s="1">
        <v>68.363155101969994</v>
      </c>
      <c r="AQ13" s="1">
        <v>68.591686640496206</v>
      </c>
      <c r="AR13" s="1">
        <v>68.82238756274478</v>
      </c>
      <c r="AS13" s="1">
        <v>69.046292942359173</v>
      </c>
      <c r="AT13" s="1">
        <v>69.281348937179885</v>
      </c>
      <c r="AU13" s="1">
        <v>69.518677502784044</v>
      </c>
      <c r="AV13" s="1">
        <v>69.749055054722206</v>
      </c>
      <c r="AW13" s="1">
        <v>69.981600420047045</v>
      </c>
      <c r="AX13" s="1">
        <v>70.225783530759273</v>
      </c>
      <c r="AY13" s="1">
        <v>70.462856758213974</v>
      </c>
      <c r="AZ13" s="1">
        <v>70.702202783902166</v>
      </c>
      <c r="BA13" s="1">
        <v>70.943857689240133</v>
      </c>
      <c r="BB13" s="1">
        <v>71.187858358188606</v>
      </c>
      <c r="BC13" s="1">
        <v>71.434242500277946</v>
      </c>
      <c r="BD13" s="1">
        <v>71.683048674444223</v>
      </c>
      <c r="BE13" s="1">
        <v>71.934316313710184</v>
      </c>
      <c r="BF13" s="1">
        <v>72.188085750746723</v>
      </c>
      <c r="BG13" s="1">
        <v>72.454704233429467</v>
      </c>
      <c r="BH13" s="1">
        <v>72.713706298529729</v>
      </c>
      <c r="BI13" s="1">
        <v>72.975338575531779</v>
      </c>
      <c r="BJ13" s="1">
        <v>73.250273846508449</v>
      </c>
      <c r="BK13" s="1">
        <v>73.528152789325162</v>
      </c>
      <c r="BL13" s="1">
        <v>73.798168713470645</v>
      </c>
      <c r="BM13" s="1">
        <v>74.081974693682426</v>
      </c>
      <c r="BN13" s="1">
        <v>74.368882835707069</v>
      </c>
      <c r="BO13" s="1">
        <v>74.670169593856514</v>
      </c>
      <c r="BP13" s="1">
        <v>74.963576947778861</v>
      </c>
      <c r="BQ13" s="1">
        <v>75.271738915862386</v>
      </c>
      <c r="BR13" s="1">
        <v>75.583503236370916</v>
      </c>
      <c r="BS13" s="1">
        <v>75.910694022261822</v>
      </c>
      <c r="BT13" s="1">
        <v>76.241914089010962</v>
      </c>
      <c r="BU13" s="1">
        <v>76.577245749753885</v>
      </c>
      <c r="BV13" s="1">
        <v>76.91677367786221</v>
      </c>
      <c r="BW13" s="1">
        <v>77.272944308210867</v>
      </c>
      <c r="BX13" s="1">
        <v>77.6463380179718</v>
      </c>
      <c r="BY13" s="1">
        <v>78.024869334777762</v>
      </c>
      <c r="BZ13" s="1">
        <v>78.408655634451506</v>
      </c>
      <c r="CA13" s="1">
        <v>78.810884178595444</v>
      </c>
      <c r="CB13" s="1">
        <v>79.232255543523706</v>
      </c>
      <c r="CC13" s="1">
        <v>79.673521747715299</v>
      </c>
      <c r="CD13" s="1">
        <v>80.121795128628847</v>
      </c>
      <c r="CE13" s="1">
        <v>80.591176973714468</v>
      </c>
      <c r="CF13" s="1">
        <v>81.096724600394978</v>
      </c>
      <c r="CG13" s="1">
        <v>81.611326298152093</v>
      </c>
      <c r="CH13" s="1">
        <v>82.149941321438376</v>
      </c>
      <c r="CI13" s="1">
        <v>82.728669934014178</v>
      </c>
      <c r="CJ13" s="1">
        <v>83.334349854898036</v>
      </c>
      <c r="CK13" s="1">
        <v>83.983973482979948</v>
      </c>
      <c r="CL13" s="1">
        <v>84.680091397804958</v>
      </c>
      <c r="CM13" s="1">
        <v>85.42554061956713</v>
      </c>
      <c r="CN13" s="1">
        <v>86.240329533894283</v>
      </c>
      <c r="CO13" s="1">
        <v>87.129439907967367</v>
      </c>
      <c r="CP13" s="1">
        <v>88.09856444030973</v>
      </c>
      <c r="CQ13" s="1">
        <v>89.172738007797165</v>
      </c>
      <c r="CR13" s="1">
        <v>90.380760913797616</v>
      </c>
      <c r="CS13" s="1">
        <v>91.776453719268844</v>
      </c>
      <c r="CT13" s="1">
        <v>93.403182375931721</v>
      </c>
      <c r="CU13" s="1">
        <v>95.359304156887504</v>
      </c>
      <c r="CV13" s="1">
        <v>97.818289982988063</v>
      </c>
      <c r="CW13" s="1">
        <v>101.09289741455783</v>
      </c>
      <c r="CX13" s="1">
        <v>105.97130873822432</v>
      </c>
      <c r="CY13" s="1">
        <v>115.1885324329651</v>
      </c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-0.45807767805919702</v>
      </c>
      <c r="C4" s="1">
        <v>197.18739220757413</v>
      </c>
      <c r="D4" s="1">
        <v>0.12776084507929694</v>
      </c>
      <c r="E4" s="1">
        <v>149.23808306266901</v>
      </c>
      <c r="F4" s="1">
        <v>153.90667239388884</v>
      </c>
      <c r="G4" s="1">
        <v>156.98761330991161</v>
      </c>
      <c r="H4" s="1">
        <v>159.36230502348096</v>
      </c>
      <c r="I4" s="1">
        <v>161.33755676087219</v>
      </c>
      <c r="J4" s="1">
        <v>163.04280528816182</v>
      </c>
      <c r="K4" s="1">
        <v>164.56137991486125</v>
      </c>
      <c r="L4" s="1">
        <v>165.94383563692787</v>
      </c>
      <c r="M4" s="1">
        <v>167.20455305533741</v>
      </c>
      <c r="N4" s="1">
        <v>168.37918689508885</v>
      </c>
      <c r="O4" s="1">
        <v>169.48505225360049</v>
      </c>
      <c r="P4" s="1">
        <v>170.54036414170724</v>
      </c>
      <c r="Q4" s="1">
        <v>171.5435835244007</v>
      </c>
      <c r="R4" s="1">
        <v>172.4932314278613</v>
      </c>
      <c r="S4" s="1">
        <v>173.40878008681202</v>
      </c>
      <c r="T4" s="1">
        <v>174.2893377130022</v>
      </c>
      <c r="U4" s="1">
        <v>175.13403857743043</v>
      </c>
      <c r="V4" s="1">
        <v>175.96338147368297</v>
      </c>
      <c r="W4" s="1">
        <v>176.75549804298606</v>
      </c>
      <c r="X4" s="1">
        <v>177.53120629775299</v>
      </c>
      <c r="Y4" s="1">
        <v>178.31188823813957</v>
      </c>
      <c r="Z4" s="1">
        <v>179.05380368632683</v>
      </c>
      <c r="AA4" s="1">
        <v>179.77821034750565</v>
      </c>
      <c r="AB4" s="1">
        <v>180.50689822767484</v>
      </c>
      <c r="AC4" s="1">
        <v>181.21762473082654</v>
      </c>
      <c r="AD4" s="1">
        <v>181.91003877977795</v>
      </c>
      <c r="AE4" s="1">
        <v>182.58379594523464</v>
      </c>
      <c r="AF4" s="1">
        <v>183.26119786389023</v>
      </c>
      <c r="AG4" s="1">
        <v>183.9422704907729</v>
      </c>
      <c r="AH4" s="1">
        <v>184.6041545202531</v>
      </c>
      <c r="AI4" s="1">
        <v>185.24651524934873</v>
      </c>
      <c r="AJ4" s="1">
        <v>185.89214027679381</v>
      </c>
      <c r="AK4" s="1">
        <v>186.5410514371541</v>
      </c>
      <c r="AL4" s="1">
        <v>187.19327074624917</v>
      </c>
      <c r="AM4" s="1">
        <v>187.82535031683901</v>
      </c>
      <c r="AN4" s="1">
        <v>188.46054666707676</v>
      </c>
      <c r="AO4" s="1">
        <v>189.07518187062945</v>
      </c>
      <c r="AP4" s="1">
        <v>189.7165553223191</v>
      </c>
      <c r="AQ4" s="1">
        <v>190.33717682024434</v>
      </c>
      <c r="AR4" s="1">
        <v>190.96076301472667</v>
      </c>
      <c r="AS4" s="1">
        <v>191.56317832533921</v>
      </c>
      <c r="AT4" s="1">
        <v>192.19263416174897</v>
      </c>
      <c r="AU4" s="1">
        <v>192.82511032018084</v>
      </c>
      <c r="AV4" s="1">
        <v>193.43612653508538</v>
      </c>
      <c r="AW4" s="1">
        <v>194.0499699289889</v>
      </c>
      <c r="AX4" s="1">
        <v>194.69138463790568</v>
      </c>
      <c r="AY4" s="1">
        <v>195.31104900060461</v>
      </c>
      <c r="AZ4" s="1">
        <v>195.93359328399217</v>
      </c>
      <c r="BA4" s="1">
        <v>196.55903510332899</v>
      </c>
      <c r="BB4" s="1">
        <v>197.18739220757413</v>
      </c>
      <c r="BC4" s="1">
        <v>197.81868248059709</v>
      </c>
      <c r="BD4" s="1">
        <v>198.45292394240315</v>
      </c>
      <c r="BE4" s="1">
        <v>199.09013475037108</v>
      </c>
      <c r="BF4" s="1">
        <v>199.73033320050467</v>
      </c>
      <c r="BG4" s="1">
        <v>200.39932869852038</v>
      </c>
      <c r="BH4" s="1">
        <v>201.04567925644955</v>
      </c>
      <c r="BI4" s="1">
        <v>201.69507394077831</v>
      </c>
      <c r="BJ4" s="1">
        <v>202.37369390650534</v>
      </c>
      <c r="BK4" s="1">
        <v>203.05564820086914</v>
      </c>
      <c r="BL4" s="1">
        <v>203.71453798641866</v>
      </c>
      <c r="BM4" s="1">
        <v>204.40309548758654</v>
      </c>
      <c r="BN4" s="1">
        <v>205.09505168150721</v>
      </c>
      <c r="BO4" s="1">
        <v>205.81724253228927</v>
      </c>
      <c r="BP4" s="1">
        <v>206.51619540226542</v>
      </c>
      <c r="BQ4" s="1">
        <v>207.2457002626216</v>
      </c>
      <c r="BR4" s="1">
        <v>207.97896857277044</v>
      </c>
      <c r="BS4" s="1">
        <v>208.74339740909437</v>
      </c>
      <c r="BT4" s="1">
        <v>209.51192986474823</v>
      </c>
      <c r="BU4" s="1">
        <v>210.28459493853467</v>
      </c>
      <c r="BV4" s="1">
        <v>211.06142188359917</v>
      </c>
      <c r="BW4" s="1">
        <v>211.87041161375305</v>
      </c>
      <c r="BX4" s="1">
        <v>212.71206409939271</v>
      </c>
      <c r="BY4" s="1">
        <v>213.55860048587991</v>
      </c>
      <c r="BZ4" s="1">
        <v>214.4100580847595</v>
      </c>
      <c r="CA4" s="1">
        <v>215.29510762302198</v>
      </c>
      <c r="CB4" s="1">
        <v>216.21430558107548</v>
      </c>
      <c r="CC4" s="1">
        <v>217.16823397362373</v>
      </c>
      <c r="CD4" s="1">
        <v>218.12831139057732</v>
      </c>
      <c r="CE4" s="1">
        <v>219.12396855838247</v>
      </c>
      <c r="CF4" s="1">
        <v>220.18543289222859</v>
      </c>
      <c r="CG4" s="1">
        <v>221.25441113871074</v>
      </c>
      <c r="CH4" s="1">
        <v>222.36098680017957</v>
      </c>
      <c r="CI4" s="1">
        <v>223.5361345914703</v>
      </c>
      <c r="CJ4" s="1">
        <v>224.75084466571764</v>
      </c>
      <c r="CK4" s="1">
        <v>226.03667625996775</v>
      </c>
      <c r="CL4" s="1">
        <v>227.39527472440147</v>
      </c>
      <c r="CM4" s="1">
        <v>228.82839563813874</v>
      </c>
      <c r="CN4" s="1">
        <v>230.36951239160209</v>
      </c>
      <c r="CO4" s="1">
        <v>232.02159058896467</v>
      </c>
      <c r="CP4" s="1">
        <v>233.78784657429395</v>
      </c>
      <c r="CQ4" s="1">
        <v>235.70443674694627</v>
      </c>
      <c r="CR4" s="1">
        <v>237.80946308567695</v>
      </c>
      <c r="CS4" s="1">
        <v>240.17695083816653</v>
      </c>
      <c r="CT4" s="1">
        <v>242.85180423041103</v>
      </c>
      <c r="CU4" s="1">
        <v>245.95235884547762</v>
      </c>
      <c r="CV4" s="1">
        <v>249.67868963056543</v>
      </c>
      <c r="CW4" s="1">
        <v>254.36213692774459</v>
      </c>
      <c r="CX4" s="1">
        <v>260.79590301989259</v>
      </c>
      <c r="CY4" s="1">
        <v>271.40140744618293</v>
      </c>
    </row>
    <row r="5" spans="1:103" x14ac:dyDescent="0.3">
      <c r="A5" s="1">
        <v>13</v>
      </c>
      <c r="B5" s="1">
        <v>-0.86141657170786257</v>
      </c>
      <c r="C5" s="1">
        <v>183.03136885901341</v>
      </c>
      <c r="D5" s="1">
        <v>0.12651941844765649</v>
      </c>
      <c r="E5" s="1">
        <v>140.80386766107054</v>
      </c>
      <c r="F5" s="1">
        <v>144.77075313747363</v>
      </c>
      <c r="G5" s="1">
        <v>147.40368770355479</v>
      </c>
      <c r="H5" s="1">
        <v>149.44153481467609</v>
      </c>
      <c r="I5" s="1">
        <v>151.142353098911</v>
      </c>
      <c r="J5" s="1">
        <v>152.61496347707296</v>
      </c>
      <c r="K5" s="1">
        <v>153.92976085955218</v>
      </c>
      <c r="L5" s="1">
        <v>155.12952418542528</v>
      </c>
      <c r="M5" s="1">
        <v>156.22600819378471</v>
      </c>
      <c r="N5" s="1">
        <v>157.24968089855238</v>
      </c>
      <c r="O5" s="1">
        <v>158.21525595839211</v>
      </c>
      <c r="P5" s="1">
        <v>159.13836394274188</v>
      </c>
      <c r="Q5" s="1">
        <v>160.01743367790414</v>
      </c>
      <c r="R5" s="1">
        <v>160.85094532849124</v>
      </c>
      <c r="S5" s="1">
        <v>161.65581207417998</v>
      </c>
      <c r="T5" s="1">
        <v>162.43111605480763</v>
      </c>
      <c r="U5" s="1">
        <v>163.17596104378103</v>
      </c>
      <c r="V5" s="1">
        <v>163.90832990015036</v>
      </c>
      <c r="W5" s="1">
        <v>164.60881805951732</v>
      </c>
      <c r="X5" s="1">
        <v>165.29574185374292</v>
      </c>
      <c r="Y5" s="1">
        <v>165.98802079644628</v>
      </c>
      <c r="Z5" s="1">
        <v>166.64681217043886</v>
      </c>
      <c r="AA5" s="1">
        <v>167.29089719621416</v>
      </c>
      <c r="AB5" s="1">
        <v>167.9396314541797</v>
      </c>
      <c r="AC5" s="1">
        <v>168.57319369499683</v>
      </c>
      <c r="AD5" s="1">
        <v>169.19121318041206</v>
      </c>
      <c r="AE5" s="1">
        <v>169.79332450281893</v>
      </c>
      <c r="AF5" s="1">
        <v>170.39943667930939</v>
      </c>
      <c r="AG5" s="1">
        <v>171.00958871697253</v>
      </c>
      <c r="AH5" s="1">
        <v>171.60327960034039</v>
      </c>
      <c r="AI5" s="1">
        <v>172.18014931950449</v>
      </c>
      <c r="AJ5" s="1">
        <v>172.76063924125151</v>
      </c>
      <c r="AK5" s="1">
        <v>173.34478269505968</v>
      </c>
      <c r="AL5" s="1">
        <v>173.93261341551292</v>
      </c>
      <c r="AM5" s="1">
        <v>174.50297421763429</v>
      </c>
      <c r="AN5" s="1">
        <v>175.07682634544142</v>
      </c>
      <c r="AO5" s="1">
        <v>175.6327537095132</v>
      </c>
      <c r="AP5" s="1">
        <v>176.21355069651875</v>
      </c>
      <c r="AQ5" s="1">
        <v>176.77622488302686</v>
      </c>
      <c r="AR5" s="1">
        <v>177.34225269407381</v>
      </c>
      <c r="AS5" s="1">
        <v>177.88970012307479</v>
      </c>
      <c r="AT5" s="1">
        <v>178.46239167207025</v>
      </c>
      <c r="AU5" s="1">
        <v>179.03852466216512</v>
      </c>
      <c r="AV5" s="1">
        <v>179.59577237057565</v>
      </c>
      <c r="AW5" s="1">
        <v>180.15625720482174</v>
      </c>
      <c r="AX5" s="1">
        <v>180.74262502738304</v>
      </c>
      <c r="AY5" s="1">
        <v>181.3097994564306</v>
      </c>
      <c r="AZ5" s="1">
        <v>181.88029582547102</v>
      </c>
      <c r="BA5" s="1">
        <v>182.45414267247412</v>
      </c>
      <c r="BB5" s="1">
        <v>183.03136885901341</v>
      </c>
      <c r="BC5" s="1">
        <v>183.61200357482991</v>
      </c>
      <c r="BD5" s="1">
        <v>184.19607634247308</v>
      </c>
      <c r="BE5" s="1">
        <v>184.78361702202011</v>
      </c>
      <c r="BF5" s="1">
        <v>185.37465581587563</v>
      </c>
      <c r="BG5" s="1">
        <v>185.99307980404234</v>
      </c>
      <c r="BH5" s="1">
        <v>186.59134985794788</v>
      </c>
      <c r="BI5" s="1">
        <v>187.19321199443303</v>
      </c>
      <c r="BJ5" s="1">
        <v>187.82299310841691</v>
      </c>
      <c r="BK5" s="1">
        <v>188.45672964736767</v>
      </c>
      <c r="BL5" s="1">
        <v>189.06985578182389</v>
      </c>
      <c r="BM5" s="1">
        <v>189.71145730932912</v>
      </c>
      <c r="BN5" s="1">
        <v>190.35712348906759</v>
      </c>
      <c r="BO5" s="1">
        <v>191.0319656435814</v>
      </c>
      <c r="BP5" s="1">
        <v>191.68603495065085</v>
      </c>
      <c r="BQ5" s="1">
        <v>192.36968647810497</v>
      </c>
      <c r="BR5" s="1">
        <v>193.0578905997684</v>
      </c>
      <c r="BS5" s="1">
        <v>193.77643997284056</v>
      </c>
      <c r="BT5" s="1">
        <v>194.49998352180469</v>
      </c>
      <c r="BU5" s="1">
        <v>195.22857218532855</v>
      </c>
      <c r="BV5" s="1">
        <v>195.96225758821905</v>
      </c>
      <c r="BW5" s="1">
        <v>196.72757489285075</v>
      </c>
      <c r="BX5" s="1">
        <v>197.52515758900887</v>
      </c>
      <c r="BY5" s="1">
        <v>198.3287804542552</v>
      </c>
      <c r="BZ5" s="1">
        <v>199.13851063527341</v>
      </c>
      <c r="CA5" s="1">
        <v>199.98172027824037</v>
      </c>
      <c r="CB5" s="1">
        <v>200.85912764559316</v>
      </c>
      <c r="CC5" s="1">
        <v>201.77148844778586</v>
      </c>
      <c r="CD5" s="1">
        <v>202.69159365029213</v>
      </c>
      <c r="CE5" s="1">
        <v>203.64778280526193</v>
      </c>
      <c r="CF5" s="1">
        <v>204.66940988002116</v>
      </c>
      <c r="CG5" s="1">
        <v>205.70061836426973</v>
      </c>
      <c r="CH5" s="1">
        <v>206.7705947208936</v>
      </c>
      <c r="CI5" s="1">
        <v>207.90967604738321</v>
      </c>
      <c r="CJ5" s="1">
        <v>209.0901576773189</v>
      </c>
      <c r="CK5" s="1">
        <v>210.34316054125435</v>
      </c>
      <c r="CL5" s="1">
        <v>211.67090312390786</v>
      </c>
      <c r="CM5" s="1">
        <v>213.07577367961534</v>
      </c>
      <c r="CN5" s="1">
        <v>214.591474600233</v>
      </c>
      <c r="CO5" s="1">
        <v>216.22206787327414</v>
      </c>
      <c r="CP5" s="1">
        <v>217.97200689938302</v>
      </c>
      <c r="CQ5" s="1">
        <v>219.87874415958382</v>
      </c>
      <c r="CR5" s="1">
        <v>221.98246536319769</v>
      </c>
      <c r="CS5" s="1">
        <v>224.36052448450855</v>
      </c>
      <c r="CT5" s="1">
        <v>227.06285203301169</v>
      </c>
      <c r="CU5" s="1">
        <v>230.21616931562679</v>
      </c>
      <c r="CV5" s="1">
        <v>234.03612157628677</v>
      </c>
      <c r="CW5" s="1">
        <v>238.88494924028282</v>
      </c>
      <c r="CX5" s="1">
        <v>245.63477418434039</v>
      </c>
      <c r="CY5" s="1">
        <v>256.99421200593429</v>
      </c>
    </row>
    <row r="6" spans="1:103" x14ac:dyDescent="0.3">
      <c r="A6" s="1">
        <v>14</v>
      </c>
      <c r="B6" s="1">
        <v>-1.2760886320183933</v>
      </c>
      <c r="C6" s="1">
        <v>172.7485569747551</v>
      </c>
      <c r="D6" s="1">
        <v>0.11871076119071229</v>
      </c>
      <c r="E6" s="1">
        <v>136.35964307638389</v>
      </c>
      <c r="F6" s="1">
        <v>139.70645818141352</v>
      </c>
      <c r="G6" s="1">
        <v>141.9344676154839</v>
      </c>
      <c r="H6" s="1">
        <v>143.66276050644274</v>
      </c>
      <c r="I6" s="1">
        <v>145.10789818976619</v>
      </c>
      <c r="J6" s="1">
        <v>146.36116472613929</v>
      </c>
      <c r="K6" s="1">
        <v>147.48175873178687</v>
      </c>
      <c r="L6" s="1">
        <v>148.5056856273537</v>
      </c>
      <c r="M6" s="1">
        <v>149.442640661262</v>
      </c>
      <c r="N6" s="1">
        <v>150.3184050717355</v>
      </c>
      <c r="O6" s="1">
        <v>151.14539004493756</v>
      </c>
      <c r="P6" s="1">
        <v>151.93685431925996</v>
      </c>
      <c r="Q6" s="1">
        <v>152.69134466409534</v>
      </c>
      <c r="R6" s="1">
        <v>153.40744894312519</v>
      </c>
      <c r="S6" s="1">
        <v>154.09961238750526</v>
      </c>
      <c r="T6" s="1">
        <v>154.76698153073497</v>
      </c>
      <c r="U6" s="1">
        <v>155.40871963861326</v>
      </c>
      <c r="V6" s="1">
        <v>156.04027593091428</v>
      </c>
      <c r="W6" s="1">
        <v>156.64487152997782</v>
      </c>
      <c r="X6" s="1">
        <v>157.23826919245826</v>
      </c>
      <c r="Y6" s="1">
        <v>157.83680811206852</v>
      </c>
      <c r="Z6" s="1">
        <v>158.40687856242559</v>
      </c>
      <c r="AA6" s="1">
        <v>158.96468407835576</v>
      </c>
      <c r="AB6" s="1">
        <v>159.52698052985161</v>
      </c>
      <c r="AC6" s="1">
        <v>160.07658013882764</v>
      </c>
      <c r="AD6" s="1">
        <v>160.61313217565757</v>
      </c>
      <c r="AE6" s="1">
        <v>161.1362897922607</v>
      </c>
      <c r="AF6" s="1">
        <v>161.66334218307489</v>
      </c>
      <c r="AG6" s="1">
        <v>162.19433478975196</v>
      </c>
      <c r="AH6" s="1">
        <v>162.71141642631952</v>
      </c>
      <c r="AI6" s="1">
        <v>163.21424197299712</v>
      </c>
      <c r="AJ6" s="1">
        <v>163.72061828487608</v>
      </c>
      <c r="AK6" s="1">
        <v>164.23058464951001</v>
      </c>
      <c r="AL6" s="1">
        <v>164.74418094767071</v>
      </c>
      <c r="AM6" s="1">
        <v>165.2429101894443</v>
      </c>
      <c r="AN6" s="1">
        <v>165.74508919882641</v>
      </c>
      <c r="AO6" s="1">
        <v>166.23196435915261</v>
      </c>
      <c r="AP6" s="1">
        <v>166.7410243722743</v>
      </c>
      <c r="AQ6" s="1">
        <v>167.23459656052694</v>
      </c>
      <c r="AR6" s="1">
        <v>167.73150679059418</v>
      </c>
      <c r="AS6" s="1">
        <v>168.21248594002344</v>
      </c>
      <c r="AT6" s="1">
        <v>168.71604706750298</v>
      </c>
      <c r="AU6" s="1">
        <v>169.22305246884423</v>
      </c>
      <c r="AV6" s="1">
        <v>169.71384013043337</v>
      </c>
      <c r="AW6" s="1">
        <v>170.20787961814398</v>
      </c>
      <c r="AX6" s="1">
        <v>170.7251665077502</v>
      </c>
      <c r="AY6" s="1">
        <v>171.22594488876615</v>
      </c>
      <c r="AZ6" s="1">
        <v>171.73007918922212</v>
      </c>
      <c r="BA6" s="1">
        <v>172.23760463953917</v>
      </c>
      <c r="BB6" s="1">
        <v>172.7485569747551</v>
      </c>
      <c r="BC6" s="1">
        <v>173.26297244369744</v>
      </c>
      <c r="BD6" s="1">
        <v>173.78088781835856</v>
      </c>
      <c r="BE6" s="1">
        <v>174.30234040347827</v>
      </c>
      <c r="BF6" s="1">
        <v>174.82736804633998</v>
      </c>
      <c r="BG6" s="1">
        <v>175.37723049987599</v>
      </c>
      <c r="BH6" s="1">
        <v>175.90967093584564</v>
      </c>
      <c r="BI6" s="1">
        <v>176.4458049214503</v>
      </c>
      <c r="BJ6" s="1">
        <v>177.00734554227975</v>
      </c>
      <c r="BK6" s="1">
        <v>177.57297036922324</v>
      </c>
      <c r="BL6" s="1">
        <v>178.12073532388314</v>
      </c>
      <c r="BM6" s="1">
        <v>178.69450735896734</v>
      </c>
      <c r="BN6" s="1">
        <v>179.27250357458624</v>
      </c>
      <c r="BO6" s="1">
        <v>179.87725367419233</v>
      </c>
      <c r="BP6" s="1">
        <v>180.46401247158965</v>
      </c>
      <c r="BQ6" s="1">
        <v>181.07796988102123</v>
      </c>
      <c r="BR6" s="1">
        <v>181.69670219554726</v>
      </c>
      <c r="BS6" s="1">
        <v>182.34345622629539</v>
      </c>
      <c r="BT6" s="1">
        <v>182.99547403732075</v>
      </c>
      <c r="BU6" s="1">
        <v>183.6528227944255</v>
      </c>
      <c r="BV6" s="1">
        <v>184.31557083369438</v>
      </c>
      <c r="BW6" s="1">
        <v>185.00775460442509</v>
      </c>
      <c r="BX6" s="1">
        <v>185.73006384529509</v>
      </c>
      <c r="BY6" s="1">
        <v>186.45882390567016</v>
      </c>
      <c r="BZ6" s="1">
        <v>187.19412514888978</v>
      </c>
      <c r="CA6" s="1">
        <v>187.96090614849524</v>
      </c>
      <c r="CB6" s="1">
        <v>188.75996115163889</v>
      </c>
      <c r="CC6" s="1">
        <v>189.59212998465466</v>
      </c>
      <c r="CD6" s="1">
        <v>190.43269636722454</v>
      </c>
      <c r="CE6" s="1">
        <v>191.30765810872077</v>
      </c>
      <c r="CF6" s="1">
        <v>192.24412353612357</v>
      </c>
      <c r="CG6" s="1">
        <v>193.19108830284975</v>
      </c>
      <c r="CH6" s="1">
        <v>194.17549297370363</v>
      </c>
      <c r="CI6" s="1">
        <v>195.22555300225554</v>
      </c>
      <c r="CJ6" s="1">
        <v>196.31605932108818</v>
      </c>
      <c r="CK6" s="1">
        <v>197.47612493533282</v>
      </c>
      <c r="CL6" s="1">
        <v>198.70829942004318</v>
      </c>
      <c r="CM6" s="1">
        <v>200.01534886071343</v>
      </c>
      <c r="CN6" s="1">
        <v>201.42935842260763</v>
      </c>
      <c r="CO6" s="1">
        <v>202.95506431210015</v>
      </c>
      <c r="CP6" s="1">
        <v>204.59770939848804</v>
      </c>
      <c r="CQ6" s="1">
        <v>206.39383642739654</v>
      </c>
      <c r="CR6" s="1">
        <v>208.38325421781187</v>
      </c>
      <c r="CS6" s="1">
        <v>210.64203389804644</v>
      </c>
      <c r="CT6" s="1">
        <v>213.22184122087606</v>
      </c>
      <c r="CU6" s="1">
        <v>216.25006929996084</v>
      </c>
      <c r="CV6" s="1">
        <v>219.9448977545664</v>
      </c>
      <c r="CW6" s="1">
        <v>224.67778128603186</v>
      </c>
      <c r="CX6" s="1">
        <v>231.34904972676981</v>
      </c>
      <c r="CY6" s="1">
        <v>242.80590640925351</v>
      </c>
    </row>
    <row r="7" spans="1:103" x14ac:dyDescent="0.3">
      <c r="A7" s="1">
        <v>15</v>
      </c>
      <c r="B7" s="1">
        <v>-1.6145421804794977</v>
      </c>
      <c r="C7" s="1">
        <v>166.12916669402699</v>
      </c>
      <c r="D7" s="1">
        <v>0.11625962085251598</v>
      </c>
      <c r="E7" s="1">
        <v>132.7381835572734</v>
      </c>
      <c r="F7" s="1">
        <v>135.74679792562995</v>
      </c>
      <c r="G7" s="1">
        <v>137.7555032433022</v>
      </c>
      <c r="H7" s="1">
        <v>139.31705044834069</v>
      </c>
      <c r="I7" s="1">
        <v>140.6250992257842</v>
      </c>
      <c r="J7" s="1">
        <v>141.76124850177334</v>
      </c>
      <c r="K7" s="1">
        <v>142.77854726376037</v>
      </c>
      <c r="L7" s="1">
        <v>143.70928780312141</v>
      </c>
      <c r="M7" s="1">
        <v>144.56199156371275</v>
      </c>
      <c r="N7" s="1">
        <v>145.35990198139407</v>
      </c>
      <c r="O7" s="1">
        <v>146.11417458637436</v>
      </c>
      <c r="P7" s="1">
        <v>146.83679184101703</v>
      </c>
      <c r="Q7" s="1">
        <v>147.52633566708809</v>
      </c>
      <c r="R7" s="1">
        <v>148.18142271601462</v>
      </c>
      <c r="S7" s="1">
        <v>148.81519377324165</v>
      </c>
      <c r="T7" s="1">
        <v>149.42681237938663</v>
      </c>
      <c r="U7" s="1">
        <v>150.01545559998087</v>
      </c>
      <c r="V7" s="1">
        <v>150.59525660588238</v>
      </c>
      <c r="W7" s="1">
        <v>151.15077264716851</v>
      </c>
      <c r="X7" s="1">
        <v>151.69644726902047</v>
      </c>
      <c r="Y7" s="1">
        <v>152.2473026339056</v>
      </c>
      <c r="Z7" s="1">
        <v>152.77238403491708</v>
      </c>
      <c r="AA7" s="1">
        <v>153.28657450461895</v>
      </c>
      <c r="AB7" s="1">
        <v>153.80531449553229</v>
      </c>
      <c r="AC7" s="1">
        <v>154.31274178905974</v>
      </c>
      <c r="AD7" s="1">
        <v>154.80850764330577</v>
      </c>
      <c r="AE7" s="1">
        <v>155.29226615732642</v>
      </c>
      <c r="AF7" s="1">
        <v>155.77999709078946</v>
      </c>
      <c r="AG7" s="1">
        <v>156.27175347599598</v>
      </c>
      <c r="AH7" s="1">
        <v>156.7509951636888</v>
      </c>
      <c r="AI7" s="1">
        <v>157.21737499511275</v>
      </c>
      <c r="AJ7" s="1">
        <v>157.68740032106578</v>
      </c>
      <c r="AK7" s="1">
        <v>158.16111745696108</v>
      </c>
      <c r="AL7" s="1">
        <v>158.63857353525054</v>
      </c>
      <c r="AM7" s="1">
        <v>159.10256351811134</v>
      </c>
      <c r="AN7" s="1">
        <v>159.57011850546715</v>
      </c>
      <c r="AO7" s="1">
        <v>160.02376758375871</v>
      </c>
      <c r="AP7" s="1">
        <v>160.49845072343766</v>
      </c>
      <c r="AQ7" s="1">
        <v>160.95904865754815</v>
      </c>
      <c r="AR7" s="1">
        <v>161.42311864203558</v>
      </c>
      <c r="AS7" s="1">
        <v>161.87265367890234</v>
      </c>
      <c r="AT7" s="1">
        <v>162.34365843814138</v>
      </c>
      <c r="AU7" s="1">
        <v>162.81826332695138</v>
      </c>
      <c r="AV7" s="1">
        <v>163.27805090113642</v>
      </c>
      <c r="AW7" s="1">
        <v>163.74124877005985</v>
      </c>
      <c r="AX7" s="1">
        <v>164.22663638496118</v>
      </c>
      <c r="AY7" s="1">
        <v>164.69691944607212</v>
      </c>
      <c r="AZ7" s="1">
        <v>165.1707399026499</v>
      </c>
      <c r="BA7" s="1">
        <v>165.64814099421321</v>
      </c>
      <c r="BB7" s="1">
        <v>166.12916669402699</v>
      </c>
      <c r="BC7" s="1">
        <v>166.61386172506872</v>
      </c>
      <c r="BD7" s="1">
        <v>167.10227157641921</v>
      </c>
      <c r="BE7" s="1">
        <v>167.59444252009143</v>
      </c>
      <c r="BF7" s="1">
        <v>168.09042162831133</v>
      </c>
      <c r="BG7" s="1">
        <v>168.61033109003023</v>
      </c>
      <c r="BH7" s="1">
        <v>169.11422825087058</v>
      </c>
      <c r="BI7" s="1">
        <v>169.62208177540771</v>
      </c>
      <c r="BJ7" s="1">
        <v>170.15450063590413</v>
      </c>
      <c r="BK7" s="1">
        <v>170.69131113913645</v>
      </c>
      <c r="BL7" s="1">
        <v>171.21167142934416</v>
      </c>
      <c r="BM7" s="1">
        <v>171.75726839170295</v>
      </c>
      <c r="BN7" s="1">
        <v>172.30743462349864</v>
      </c>
      <c r="BO7" s="1">
        <v>172.88366406691924</v>
      </c>
      <c r="BP7" s="1">
        <v>173.44333852681569</v>
      </c>
      <c r="BQ7" s="1">
        <v>174.02958006524855</v>
      </c>
      <c r="BR7" s="1">
        <v>174.6210307688952</v>
      </c>
      <c r="BS7" s="1">
        <v>175.23996970450634</v>
      </c>
      <c r="BT7" s="1">
        <v>175.86467746881291</v>
      </c>
      <c r="BU7" s="1">
        <v>176.49524153712738</v>
      </c>
      <c r="BV7" s="1">
        <v>177.13175122825481</v>
      </c>
      <c r="BW7" s="1">
        <v>177.79735865838342</v>
      </c>
      <c r="BX7" s="1">
        <v>178.49284285056694</v>
      </c>
      <c r="BY7" s="1">
        <v>179.19548512918593</v>
      </c>
      <c r="BZ7" s="1">
        <v>179.90540542399012</v>
      </c>
      <c r="CA7" s="1">
        <v>180.64676607530771</v>
      </c>
      <c r="CB7" s="1">
        <v>181.42047744676199</v>
      </c>
      <c r="CC7" s="1">
        <v>182.22750669738861</v>
      </c>
      <c r="CD7" s="1">
        <v>183.04399002267996</v>
      </c>
      <c r="CE7" s="1">
        <v>183.89529409106967</v>
      </c>
      <c r="CF7" s="1">
        <v>184.80804761712585</v>
      </c>
      <c r="CG7" s="1">
        <v>185.73274177463469</v>
      </c>
      <c r="CH7" s="1">
        <v>186.69583259722941</v>
      </c>
      <c r="CI7" s="1">
        <v>187.72524213098498</v>
      </c>
      <c r="CJ7" s="1">
        <v>188.79660419258079</v>
      </c>
      <c r="CK7" s="1">
        <v>189.93890663074851</v>
      </c>
      <c r="CL7" s="1">
        <v>191.15518517018637</v>
      </c>
      <c r="CM7" s="1">
        <v>192.44875848859544</v>
      </c>
      <c r="CN7" s="1">
        <v>193.85216429490592</v>
      </c>
      <c r="CO7" s="1">
        <v>195.371125675424</v>
      </c>
      <c r="CP7" s="1">
        <v>197.01203891325977</v>
      </c>
      <c r="CQ7" s="1">
        <v>198.81293749249468</v>
      </c>
      <c r="CR7" s="1">
        <v>200.81590561629591</v>
      </c>
      <c r="CS7" s="1">
        <v>203.10079974870598</v>
      </c>
      <c r="CT7" s="1">
        <v>205.72468479183669</v>
      </c>
      <c r="CU7" s="1">
        <v>208.82450893548372</v>
      </c>
      <c r="CV7" s="1">
        <v>212.63656030535918</v>
      </c>
      <c r="CW7" s="1">
        <v>217.56921560859101</v>
      </c>
      <c r="CX7" s="1">
        <v>224.62099133129482</v>
      </c>
      <c r="CY7" s="1">
        <v>237.01982190998419</v>
      </c>
    </row>
    <row r="8" spans="1:103" x14ac:dyDescent="0.3">
      <c r="A8" s="1">
        <v>16</v>
      </c>
      <c r="B8" s="1">
        <v>-1.9272816000697159</v>
      </c>
      <c r="C8" s="1">
        <v>160.99369425517037</v>
      </c>
      <c r="D8" s="1">
        <v>0.11294127538425484</v>
      </c>
      <c r="E8" s="1">
        <v>130.16577080003051</v>
      </c>
      <c r="F8" s="1">
        <v>132.90236953383305</v>
      </c>
      <c r="G8" s="1">
        <v>134.73308999074055</v>
      </c>
      <c r="H8" s="1">
        <v>136.15839692742853</v>
      </c>
      <c r="I8" s="1">
        <v>137.35381016954494</v>
      </c>
      <c r="J8" s="1">
        <v>138.39326198977867</v>
      </c>
      <c r="K8" s="1">
        <v>139.32489865496763</v>
      </c>
      <c r="L8" s="1">
        <v>140.17804482926402</v>
      </c>
      <c r="M8" s="1">
        <v>140.96032685430777</v>
      </c>
      <c r="N8" s="1">
        <v>141.69292890173023</v>
      </c>
      <c r="O8" s="1">
        <v>142.38599654607532</v>
      </c>
      <c r="P8" s="1">
        <v>143.05046976525415</v>
      </c>
      <c r="Q8" s="1">
        <v>143.68498650584607</v>
      </c>
      <c r="R8" s="1">
        <v>144.28821417080383</v>
      </c>
      <c r="S8" s="1">
        <v>144.87220596193032</v>
      </c>
      <c r="T8" s="1">
        <v>145.43615593250829</v>
      </c>
      <c r="U8" s="1">
        <v>145.97926905735545</v>
      </c>
      <c r="V8" s="1">
        <v>146.51456122129446</v>
      </c>
      <c r="W8" s="1">
        <v>147.02775010630268</v>
      </c>
      <c r="X8" s="1">
        <v>147.532153021802</v>
      </c>
      <c r="Y8" s="1">
        <v>148.0416551387226</v>
      </c>
      <c r="Z8" s="1">
        <v>148.52761125413295</v>
      </c>
      <c r="AA8" s="1">
        <v>149.00376783028966</v>
      </c>
      <c r="AB8" s="1">
        <v>149.48442064343806</v>
      </c>
      <c r="AC8" s="1">
        <v>149.95486911478289</v>
      </c>
      <c r="AD8" s="1">
        <v>150.41477362878416</v>
      </c>
      <c r="AE8" s="1">
        <v>150.86379656453568</v>
      </c>
      <c r="AF8" s="1">
        <v>151.31676604946733</v>
      </c>
      <c r="AG8" s="1">
        <v>151.77373994288021</v>
      </c>
      <c r="AH8" s="1">
        <v>152.21934328419738</v>
      </c>
      <c r="AI8" s="1">
        <v>152.65323496339155</v>
      </c>
      <c r="AJ8" s="1">
        <v>153.09076705217132</v>
      </c>
      <c r="AK8" s="1">
        <v>153.53199048491874</v>
      </c>
      <c r="AL8" s="1">
        <v>153.97695719714272</v>
      </c>
      <c r="AM8" s="1">
        <v>154.40962692771203</v>
      </c>
      <c r="AN8" s="1">
        <v>154.84587499055908</v>
      </c>
      <c r="AO8" s="1">
        <v>155.26939376354767</v>
      </c>
      <c r="AP8" s="1">
        <v>155.71281035841088</v>
      </c>
      <c r="AQ8" s="1">
        <v>156.14332633977196</v>
      </c>
      <c r="AR8" s="1">
        <v>156.57734531654182</v>
      </c>
      <c r="AS8" s="1">
        <v>156.99801898054844</v>
      </c>
      <c r="AT8" s="1">
        <v>157.43904809660842</v>
      </c>
      <c r="AU8" s="1">
        <v>157.88372360192685</v>
      </c>
      <c r="AV8" s="1">
        <v>158.31478171212655</v>
      </c>
      <c r="AW8" s="1">
        <v>158.74930312560485</v>
      </c>
      <c r="AX8" s="1">
        <v>159.20492914492618</v>
      </c>
      <c r="AY8" s="1">
        <v>159.64666048504401</v>
      </c>
      <c r="AZ8" s="1">
        <v>160.09199888645773</v>
      </c>
      <c r="BA8" s="1">
        <v>160.54099345987066</v>
      </c>
      <c r="BB8" s="1">
        <v>160.99369425517037</v>
      </c>
      <c r="BC8" s="1">
        <v>161.45015228461978</v>
      </c>
      <c r="BD8" s="1">
        <v>161.91041954675131</v>
      </c>
      <c r="BE8" s="1">
        <v>162.37454905098974</v>
      </c>
      <c r="BF8" s="1">
        <v>162.84259484302976</v>
      </c>
      <c r="BG8" s="1">
        <v>163.33357611465303</v>
      </c>
      <c r="BH8" s="1">
        <v>163.80978318442419</v>
      </c>
      <c r="BI8" s="1">
        <v>164.29007747861749</v>
      </c>
      <c r="BJ8" s="1">
        <v>164.79398217666883</v>
      </c>
      <c r="BK8" s="1">
        <v>165.30243806986522</v>
      </c>
      <c r="BL8" s="1">
        <v>165.79569378901999</v>
      </c>
      <c r="BM8" s="1">
        <v>166.31327756617412</v>
      </c>
      <c r="BN8" s="1">
        <v>166.83561988725717</v>
      </c>
      <c r="BO8" s="1">
        <v>167.38316715899626</v>
      </c>
      <c r="BP8" s="1">
        <v>167.91543733289222</v>
      </c>
      <c r="BQ8" s="1">
        <v>168.4734570427039</v>
      </c>
      <c r="BR8" s="1">
        <v>169.03694016744427</v>
      </c>
      <c r="BS8" s="1">
        <v>169.62715921267704</v>
      </c>
      <c r="BT8" s="1">
        <v>170.22345180691408</v>
      </c>
      <c r="BU8" s="1">
        <v>170.82592230453716</v>
      </c>
      <c r="BV8" s="1">
        <v>171.43467758195627</v>
      </c>
      <c r="BW8" s="1">
        <v>172.07191640313607</v>
      </c>
      <c r="BX8" s="1">
        <v>172.73847972777872</v>
      </c>
      <c r="BY8" s="1">
        <v>173.41265845458304</v>
      </c>
      <c r="BZ8" s="1">
        <v>174.0945979653452</v>
      </c>
      <c r="CA8" s="1">
        <v>174.80758054205191</v>
      </c>
      <c r="CB8" s="1">
        <v>175.55260134948506</v>
      </c>
      <c r="CC8" s="1">
        <v>176.33072190005498</v>
      </c>
      <c r="CD8" s="1">
        <v>177.11902550805411</v>
      </c>
      <c r="CE8" s="1">
        <v>177.94210327110048</v>
      </c>
      <c r="CF8" s="1">
        <v>178.82591696681632</v>
      </c>
      <c r="CG8" s="1">
        <v>179.72270502991589</v>
      </c>
      <c r="CH8" s="1">
        <v>180.65825935985268</v>
      </c>
      <c r="CI8" s="1">
        <v>181.65998062606255</v>
      </c>
      <c r="CJ8" s="1">
        <v>182.70446350193464</v>
      </c>
      <c r="CK8" s="1">
        <v>183.82031163682203</v>
      </c>
      <c r="CL8" s="1">
        <v>185.01095746852002</v>
      </c>
      <c r="CM8" s="1">
        <v>186.28017866762016</v>
      </c>
      <c r="CN8" s="1">
        <v>187.66060788830924</v>
      </c>
      <c r="CO8" s="1">
        <v>189.15880412128715</v>
      </c>
      <c r="CP8" s="1">
        <v>190.78216110123398</v>
      </c>
      <c r="CQ8" s="1">
        <v>192.56972946474673</v>
      </c>
      <c r="CR8" s="1">
        <v>194.56531851623197</v>
      </c>
      <c r="CS8" s="1">
        <v>196.85158626175095</v>
      </c>
      <c r="CT8" s="1">
        <v>199.49024641506665</v>
      </c>
      <c r="CU8" s="1">
        <v>202.62623310054471</v>
      </c>
      <c r="CV8" s="1">
        <v>206.51148704779749</v>
      </c>
      <c r="CW8" s="1">
        <v>211.587876564076</v>
      </c>
      <c r="CX8" s="1">
        <v>218.94650111978456</v>
      </c>
      <c r="CY8" s="1">
        <v>232.19886703403199</v>
      </c>
    </row>
    <row r="9" spans="1:103" x14ac:dyDescent="0.3">
      <c r="A9" s="1">
        <v>17</v>
      </c>
      <c r="B9" s="1">
        <v>-2.2939324597470305</v>
      </c>
      <c r="C9" s="1">
        <v>157.30370229153132</v>
      </c>
      <c r="D9" s="1">
        <v>0.11203717826806364</v>
      </c>
      <c r="E9" s="1">
        <v>128.23820757382805</v>
      </c>
      <c r="F9" s="1">
        <v>130.76370823953627</v>
      </c>
      <c r="G9" s="1">
        <v>132.45804234708783</v>
      </c>
      <c r="H9" s="1">
        <v>133.77998585850844</v>
      </c>
      <c r="I9" s="1">
        <v>134.89068063421846</v>
      </c>
      <c r="J9" s="1">
        <v>135.85797235758133</v>
      </c>
      <c r="K9" s="1">
        <v>136.72615274984878</v>
      </c>
      <c r="L9" s="1">
        <v>137.52222137323776</v>
      </c>
      <c r="M9" s="1">
        <v>138.25305092068544</v>
      </c>
      <c r="N9" s="1">
        <v>138.93824826483433</v>
      </c>
      <c r="O9" s="1">
        <v>139.5871750739953</v>
      </c>
      <c r="P9" s="1">
        <v>140.20998245840059</v>
      </c>
      <c r="Q9" s="1">
        <v>140.80531760655668</v>
      </c>
      <c r="R9" s="1">
        <v>141.37185184697731</v>
      </c>
      <c r="S9" s="1">
        <v>141.92084313636678</v>
      </c>
      <c r="T9" s="1">
        <v>142.45148779677575</v>
      </c>
      <c r="U9" s="1">
        <v>142.96299024948433</v>
      </c>
      <c r="V9" s="1">
        <v>143.46757739722307</v>
      </c>
      <c r="W9" s="1">
        <v>143.95175345119301</v>
      </c>
      <c r="X9" s="1">
        <v>144.42804915418165</v>
      </c>
      <c r="Y9" s="1">
        <v>144.90957557278449</v>
      </c>
      <c r="Z9" s="1">
        <v>145.36924188444345</v>
      </c>
      <c r="AA9" s="1">
        <v>145.82001454510512</v>
      </c>
      <c r="AB9" s="1">
        <v>146.27542443554785</v>
      </c>
      <c r="AC9" s="1">
        <v>146.72153964430737</v>
      </c>
      <c r="AD9" s="1">
        <v>147.1580168585958</v>
      </c>
      <c r="AE9" s="1">
        <v>147.58451373228019</v>
      </c>
      <c r="AF9" s="1">
        <v>148.01510944020572</v>
      </c>
      <c r="AG9" s="1">
        <v>148.44987125732939</v>
      </c>
      <c r="AH9" s="1">
        <v>148.87416583156127</v>
      </c>
      <c r="AI9" s="1">
        <v>149.28764420307203</v>
      </c>
      <c r="AJ9" s="1">
        <v>149.70492952802581</v>
      </c>
      <c r="AK9" s="1">
        <v>150.12608165144553</v>
      </c>
      <c r="AL9" s="1">
        <v>150.55116175393582</v>
      </c>
      <c r="AM9" s="1">
        <v>150.96483900753276</v>
      </c>
      <c r="AN9" s="1">
        <v>151.38228417332101</v>
      </c>
      <c r="AO9" s="1">
        <v>151.7878842570222</v>
      </c>
      <c r="AP9" s="1">
        <v>152.2128972918081</v>
      </c>
      <c r="AQ9" s="1">
        <v>152.62589721249523</v>
      </c>
      <c r="AR9" s="1">
        <v>153.04261142079838</v>
      </c>
      <c r="AS9" s="1">
        <v>153.446853984922</v>
      </c>
      <c r="AT9" s="1">
        <v>153.87102070048707</v>
      </c>
      <c r="AU9" s="1">
        <v>154.29907422634454</v>
      </c>
      <c r="AV9" s="1">
        <v>154.71438619899487</v>
      </c>
      <c r="AW9" s="1">
        <v>155.13340319424697</v>
      </c>
      <c r="AX9" s="1">
        <v>155.57317182044818</v>
      </c>
      <c r="AY9" s="1">
        <v>155.99992332541549</v>
      </c>
      <c r="AZ9" s="1">
        <v>156.43055519327865</v>
      </c>
      <c r="BA9" s="1">
        <v>156.86512766064465</v>
      </c>
      <c r="BB9" s="1">
        <v>157.30370229153132</v>
      </c>
      <c r="BC9" s="1">
        <v>157.74634201537626</v>
      </c>
      <c r="BD9" s="1">
        <v>158.19311116638804</v>
      </c>
      <c r="BE9" s="1">
        <v>158.6440755242964</v>
      </c>
      <c r="BF9" s="1">
        <v>159.0993023565606</v>
      </c>
      <c r="BG9" s="1">
        <v>159.57733386674886</v>
      </c>
      <c r="BH9" s="1">
        <v>160.0414711738245</v>
      </c>
      <c r="BI9" s="1">
        <v>160.51008504372587</v>
      </c>
      <c r="BJ9" s="1">
        <v>161.00227149085984</v>
      </c>
      <c r="BK9" s="1">
        <v>161.49946448562778</v>
      </c>
      <c r="BL9" s="1">
        <v>161.98233706733535</v>
      </c>
      <c r="BM9" s="1">
        <v>162.48960532377615</v>
      </c>
      <c r="BN9" s="1">
        <v>163.00214411385443</v>
      </c>
      <c r="BO9" s="1">
        <v>163.54007477175483</v>
      </c>
      <c r="BP9" s="1">
        <v>164.06364966362526</v>
      </c>
      <c r="BQ9" s="1">
        <v>164.61325067622184</v>
      </c>
      <c r="BR9" s="1">
        <v>165.16896320295132</v>
      </c>
      <c r="BS9" s="1">
        <v>165.75183717738247</v>
      </c>
      <c r="BT9" s="1">
        <v>166.34154187895982</v>
      </c>
      <c r="BU9" s="1">
        <v>166.93821422259271</v>
      </c>
      <c r="BV9" s="1">
        <v>167.54199502623658</v>
      </c>
      <c r="BW9" s="1">
        <v>168.17498781053951</v>
      </c>
      <c r="BX9" s="1">
        <v>168.83817212700558</v>
      </c>
      <c r="BY9" s="1">
        <v>169.51004944902186</v>
      </c>
      <c r="BZ9" s="1">
        <v>170.19081486042657</v>
      </c>
      <c r="CA9" s="1">
        <v>170.90382378500445</v>
      </c>
      <c r="CB9" s="1">
        <v>171.6502564604867</v>
      </c>
      <c r="CC9" s="1">
        <v>172.43137908372734</v>
      </c>
      <c r="CD9" s="1">
        <v>173.22433398400756</v>
      </c>
      <c r="CE9" s="1">
        <v>174.05401810280699</v>
      </c>
      <c r="CF9" s="1">
        <v>174.94694079774024</v>
      </c>
      <c r="CG9" s="1">
        <v>175.85513220573824</v>
      </c>
      <c r="CH9" s="1">
        <v>176.80493352215598</v>
      </c>
      <c r="CI9" s="1">
        <v>177.82460765672025</v>
      </c>
      <c r="CJ9" s="1">
        <v>178.89082492708579</v>
      </c>
      <c r="CK9" s="1">
        <v>180.0333459037667</v>
      </c>
      <c r="CL9" s="1">
        <v>181.25645098083228</v>
      </c>
      <c r="CM9" s="1">
        <v>182.56489820580461</v>
      </c>
      <c r="CN9" s="1">
        <v>183.99350896051658</v>
      </c>
      <c r="CO9" s="1">
        <v>185.55063416338106</v>
      </c>
      <c r="CP9" s="1">
        <v>187.24580995944416</v>
      </c>
      <c r="CQ9" s="1">
        <v>189.12227312889806</v>
      </c>
      <c r="CR9" s="1">
        <v>191.22956306845563</v>
      </c>
      <c r="CS9" s="1">
        <v>193.66042688597395</v>
      </c>
      <c r="CT9" s="1">
        <v>196.48876387606694</v>
      </c>
      <c r="CU9" s="1">
        <v>199.88315395421142</v>
      </c>
      <c r="CV9" s="1">
        <v>204.14050086803886</v>
      </c>
      <c r="CW9" s="1">
        <v>209.79468064787974</v>
      </c>
      <c r="CX9" s="1">
        <v>218.18960062208961</v>
      </c>
      <c r="CY9" s="1">
        <v>233.97709396607561</v>
      </c>
    </row>
    <row r="10" spans="1:103" x14ac:dyDescent="0.3">
      <c r="A10" s="1">
        <v>18</v>
      </c>
      <c r="B10" s="1">
        <v>-2.6142131627973608</v>
      </c>
      <c r="C10" s="1">
        <v>153.77262161386273</v>
      </c>
      <c r="D10" s="1">
        <v>0.1076184785111008</v>
      </c>
      <c r="E10" s="1">
        <v>126.8365962755032</v>
      </c>
      <c r="F10" s="1">
        <v>129.15529922948301</v>
      </c>
      <c r="G10" s="1">
        <v>130.7125757202912</v>
      </c>
      <c r="H10" s="1">
        <v>131.92860146935902</v>
      </c>
      <c r="I10" s="1">
        <v>132.95103308388033</v>
      </c>
      <c r="J10" s="1">
        <v>133.84202405684013</v>
      </c>
      <c r="K10" s="1">
        <v>134.64218777318715</v>
      </c>
      <c r="L10" s="1">
        <v>135.37628928365962</v>
      </c>
      <c r="M10" s="1">
        <v>136.05057658804242</v>
      </c>
      <c r="N10" s="1">
        <v>136.68307119392048</v>
      </c>
      <c r="O10" s="1">
        <v>137.28236728256579</v>
      </c>
      <c r="P10" s="1">
        <v>137.85780539268896</v>
      </c>
      <c r="Q10" s="1">
        <v>138.40810717603142</v>
      </c>
      <c r="R10" s="1">
        <v>138.93201459387478</v>
      </c>
      <c r="S10" s="1">
        <v>139.4399148824489</v>
      </c>
      <c r="T10" s="1">
        <v>139.93104711724752</v>
      </c>
      <c r="U10" s="1">
        <v>140.4046566608987</v>
      </c>
      <c r="V10" s="1">
        <v>140.87205283432732</v>
      </c>
      <c r="W10" s="1">
        <v>141.32072202037708</v>
      </c>
      <c r="X10" s="1">
        <v>141.76226291337716</v>
      </c>
      <c r="Y10" s="1">
        <v>142.20883085515143</v>
      </c>
      <c r="Z10" s="1">
        <v>142.63529494423429</v>
      </c>
      <c r="AA10" s="1">
        <v>143.05367040381401</v>
      </c>
      <c r="AB10" s="1">
        <v>143.47651541017035</v>
      </c>
      <c r="AC10" s="1">
        <v>143.89089374917288</v>
      </c>
      <c r="AD10" s="1">
        <v>144.29647813770939</v>
      </c>
      <c r="AE10" s="1">
        <v>144.69294167637099</v>
      </c>
      <c r="AF10" s="1">
        <v>145.09337070063145</v>
      </c>
      <c r="AG10" s="1">
        <v>145.49783406123927</v>
      </c>
      <c r="AH10" s="1">
        <v>145.89271648324143</v>
      </c>
      <c r="AI10" s="1">
        <v>146.27768317644114</v>
      </c>
      <c r="AJ10" s="1">
        <v>146.66634673589004</v>
      </c>
      <c r="AK10" s="1">
        <v>147.05876876959206</v>
      </c>
      <c r="AL10" s="1">
        <v>147.45501235344162</v>
      </c>
      <c r="AM10" s="1">
        <v>147.84078407147248</v>
      </c>
      <c r="AN10" s="1">
        <v>148.23022858315309</v>
      </c>
      <c r="AO10" s="1">
        <v>148.60877712070953</v>
      </c>
      <c r="AP10" s="1">
        <v>149.00560898422583</v>
      </c>
      <c r="AQ10" s="1">
        <v>149.39138778463112</v>
      </c>
      <c r="AR10" s="1">
        <v>149.78080103177837</v>
      </c>
      <c r="AS10" s="1">
        <v>150.15871959924146</v>
      </c>
      <c r="AT10" s="1">
        <v>150.55543581256035</v>
      </c>
      <c r="AU10" s="1">
        <v>150.95596649527045</v>
      </c>
      <c r="AV10" s="1">
        <v>151.34474861699479</v>
      </c>
      <c r="AW10" s="1">
        <v>151.73717417343789</v>
      </c>
      <c r="AX10" s="1">
        <v>152.1492254050404</v>
      </c>
      <c r="AY10" s="1">
        <v>152.54926874887636</v>
      </c>
      <c r="AZ10" s="1">
        <v>152.95313994012591</v>
      </c>
      <c r="BA10" s="1">
        <v>153.3609025388175</v>
      </c>
      <c r="BB10" s="1">
        <v>153.77262161386273</v>
      </c>
      <c r="BC10" s="1">
        <v>154.18836378979424</v>
      </c>
      <c r="BD10" s="1">
        <v>154.60819729529456</v>
      </c>
      <c r="BE10" s="1">
        <v>155.03219201359735</v>
      </c>
      <c r="BF10" s="1">
        <v>155.46041953484806</v>
      </c>
      <c r="BG10" s="1">
        <v>155.91034518245695</v>
      </c>
      <c r="BH10" s="1">
        <v>156.34743702469544</v>
      </c>
      <c r="BI10" s="1">
        <v>156.78899035845339</v>
      </c>
      <c r="BJ10" s="1">
        <v>157.25302358513025</v>
      </c>
      <c r="BK10" s="1">
        <v>157.72205912562779</v>
      </c>
      <c r="BL10" s="1">
        <v>158.17785942834914</v>
      </c>
      <c r="BM10" s="1">
        <v>158.65698158135427</v>
      </c>
      <c r="BN10" s="1">
        <v>159.14139079916907</v>
      </c>
      <c r="BO10" s="1">
        <v>159.650135816306</v>
      </c>
      <c r="BP10" s="1">
        <v>160.14563936854373</v>
      </c>
      <c r="BQ10" s="1">
        <v>160.66613340648698</v>
      </c>
      <c r="BR10" s="1">
        <v>161.19279392783244</v>
      </c>
      <c r="BS10" s="1">
        <v>161.74560951254628</v>
      </c>
      <c r="BT10" s="1">
        <v>162.30533929446156</v>
      </c>
      <c r="BU10" s="1">
        <v>162.87213366271806</v>
      </c>
      <c r="BV10" s="1">
        <v>163.4461476932907</v>
      </c>
      <c r="BW10" s="1">
        <v>164.04844393948233</v>
      </c>
      <c r="BX10" s="1">
        <v>164.68003469410954</v>
      </c>
      <c r="BY10" s="1">
        <v>165.32050331735826</v>
      </c>
      <c r="BZ10" s="1">
        <v>165.97006707271095</v>
      </c>
      <c r="CA10" s="1">
        <v>166.6510768498716</v>
      </c>
      <c r="CB10" s="1">
        <v>167.36476580757625</v>
      </c>
      <c r="CC10" s="1">
        <v>168.11246158036181</v>
      </c>
      <c r="CD10" s="1">
        <v>168.87237266706327</v>
      </c>
      <c r="CE10" s="1">
        <v>169.66845532382564</v>
      </c>
      <c r="CF10" s="1">
        <v>170.52634343860888</v>
      </c>
      <c r="CG10" s="1">
        <v>171.40011909915475</v>
      </c>
      <c r="CH10" s="1">
        <v>172.31526264123005</v>
      </c>
      <c r="CI10" s="1">
        <v>173.29927329870759</v>
      </c>
      <c r="CJ10" s="1">
        <v>174.3299384407153</v>
      </c>
      <c r="CK10" s="1">
        <v>175.43637219063993</v>
      </c>
      <c r="CL10" s="1">
        <v>176.62319236134348</v>
      </c>
      <c r="CM10" s="1">
        <v>177.8955648343935</v>
      </c>
      <c r="CN10" s="1">
        <v>179.28809448698692</v>
      </c>
      <c r="CO10" s="1">
        <v>180.80991545695747</v>
      </c>
      <c r="CP10" s="1">
        <v>182.47154651286749</v>
      </c>
      <c r="CQ10" s="1">
        <v>184.3169823649223</v>
      </c>
      <c r="CR10" s="1">
        <v>186.39730190373143</v>
      </c>
      <c r="CS10" s="1">
        <v>188.80774341442532</v>
      </c>
      <c r="CT10" s="1">
        <v>191.62727418675615</v>
      </c>
      <c r="CU10" s="1">
        <v>195.03325963749964</v>
      </c>
      <c r="CV10" s="1">
        <v>199.34111937308629</v>
      </c>
      <c r="CW10" s="1">
        <v>205.12832963260792</v>
      </c>
      <c r="CX10" s="1">
        <v>213.87201288566206</v>
      </c>
      <c r="CY10" s="1">
        <v>230.87750111082934</v>
      </c>
    </row>
    <row r="11" spans="1:103" x14ac:dyDescent="0.3">
      <c r="A11" s="1">
        <v>19</v>
      </c>
      <c r="B11" s="1">
        <v>-2.9241372888764885</v>
      </c>
      <c r="C11" s="1">
        <v>150.68533739142143</v>
      </c>
      <c r="D11" s="1">
        <v>0.10499089528321216</v>
      </c>
      <c r="E11" s="1">
        <v>125.32422202697275</v>
      </c>
      <c r="F11" s="1">
        <v>127.48312703732265</v>
      </c>
      <c r="G11" s="1">
        <v>128.93502786686147</v>
      </c>
      <c r="H11" s="1">
        <v>130.0699307872614</v>
      </c>
      <c r="I11" s="1">
        <v>131.02498031697706</v>
      </c>
      <c r="J11" s="1">
        <v>131.85788995483071</v>
      </c>
      <c r="K11" s="1">
        <v>132.6064158097731</v>
      </c>
      <c r="L11" s="1">
        <v>133.29358974753356</v>
      </c>
      <c r="M11" s="1">
        <v>133.92515925894546</v>
      </c>
      <c r="N11" s="1">
        <v>134.5179272799061</v>
      </c>
      <c r="O11" s="1">
        <v>135.07989502754475</v>
      </c>
      <c r="P11" s="1">
        <v>135.6197829550951</v>
      </c>
      <c r="Q11" s="1">
        <v>136.13635994036588</v>
      </c>
      <c r="R11" s="1">
        <v>136.62841181342222</v>
      </c>
      <c r="S11" s="1">
        <v>137.10566795298087</v>
      </c>
      <c r="T11" s="1">
        <v>137.56739403655536</v>
      </c>
      <c r="U11" s="1">
        <v>138.01286036377243</v>
      </c>
      <c r="V11" s="1">
        <v>138.45269117739019</v>
      </c>
      <c r="W11" s="1">
        <v>138.87509702699845</v>
      </c>
      <c r="X11" s="1">
        <v>139.29098322746685</v>
      </c>
      <c r="Y11" s="1">
        <v>139.71179992264891</v>
      </c>
      <c r="Z11" s="1">
        <v>140.11385785505183</v>
      </c>
      <c r="AA11" s="1">
        <v>140.50846855977426</v>
      </c>
      <c r="AB11" s="1">
        <v>140.90747664324445</v>
      </c>
      <c r="AC11" s="1">
        <v>141.2986745943426</v>
      </c>
      <c r="AD11" s="1">
        <v>141.68174427440763</v>
      </c>
      <c r="AE11" s="1">
        <v>142.05636734730459</v>
      </c>
      <c r="AF11" s="1">
        <v>142.43490776407987</v>
      </c>
      <c r="AG11" s="1">
        <v>142.8174375731769</v>
      </c>
      <c r="AH11" s="1">
        <v>143.19107802897625</v>
      </c>
      <c r="AI11" s="1">
        <v>143.55550144180879</v>
      </c>
      <c r="AJ11" s="1">
        <v>143.9235916460828</v>
      </c>
      <c r="AK11" s="1">
        <v>144.29541351614495</v>
      </c>
      <c r="AL11" s="1">
        <v>144.67103357668813</v>
      </c>
      <c r="AM11" s="1">
        <v>145.03689960782347</v>
      </c>
      <c r="AN11" s="1">
        <v>145.40642353746597</v>
      </c>
      <c r="AO11" s="1">
        <v>145.765778596308</v>
      </c>
      <c r="AP11" s="1">
        <v>146.14267135925684</v>
      </c>
      <c r="AQ11" s="1">
        <v>146.50924610474891</v>
      </c>
      <c r="AR11" s="1">
        <v>146.87945573545633</v>
      </c>
      <c r="AS11" s="1">
        <v>147.23891338288928</v>
      </c>
      <c r="AT11" s="1">
        <v>147.61643852012503</v>
      </c>
      <c r="AU11" s="1">
        <v>147.99779087466536</v>
      </c>
      <c r="AV11" s="1">
        <v>148.3681485782632</v>
      </c>
      <c r="AW11" s="1">
        <v>148.74217000512658</v>
      </c>
      <c r="AX11" s="1">
        <v>149.13510727911122</v>
      </c>
      <c r="AY11" s="1">
        <v>149.51680199750589</v>
      </c>
      <c r="AZ11" s="1">
        <v>149.90235914430704</v>
      </c>
      <c r="BA11" s="1">
        <v>150.29184744697093</v>
      </c>
      <c r="BB11" s="1">
        <v>150.68533739142143</v>
      </c>
      <c r="BC11" s="1">
        <v>151.08290128095618</v>
      </c>
      <c r="BD11" s="1">
        <v>151.48461329759962</v>
      </c>
      <c r="BE11" s="1">
        <v>151.89054956602399</v>
      </c>
      <c r="BF11" s="1">
        <v>152.30078822016748</v>
      </c>
      <c r="BG11" s="1">
        <v>152.73208663832941</v>
      </c>
      <c r="BH11" s="1">
        <v>153.15135319590607</v>
      </c>
      <c r="BI11" s="1">
        <v>153.5751727371989</v>
      </c>
      <c r="BJ11" s="1">
        <v>154.02086840014147</v>
      </c>
      <c r="BK11" s="1">
        <v>154.47168327365711</v>
      </c>
      <c r="BL11" s="1">
        <v>154.91008309856332</v>
      </c>
      <c r="BM11" s="1">
        <v>155.37124292757068</v>
      </c>
      <c r="BN11" s="1">
        <v>155.8378373414138</v>
      </c>
      <c r="BO11" s="1">
        <v>156.32825074464188</v>
      </c>
      <c r="BP11" s="1">
        <v>156.80627616512692</v>
      </c>
      <c r="BQ11" s="1">
        <v>157.30881480327551</v>
      </c>
      <c r="BR11" s="1">
        <v>157.81773329822997</v>
      </c>
      <c r="BS11" s="1">
        <v>158.35239192546354</v>
      </c>
      <c r="BT11" s="1">
        <v>158.89422961475066</v>
      </c>
      <c r="BU11" s="1">
        <v>159.44341629431491</v>
      </c>
      <c r="BV11" s="1">
        <v>160.00012769064514</v>
      </c>
      <c r="BW11" s="1">
        <v>160.58484824240944</v>
      </c>
      <c r="BX11" s="1">
        <v>161.19865359038033</v>
      </c>
      <c r="BY11" s="1">
        <v>161.8217697047555</v>
      </c>
      <c r="BZ11" s="1">
        <v>162.45444588263612</v>
      </c>
      <c r="CA11" s="1">
        <v>163.11852977840459</v>
      </c>
      <c r="CB11" s="1">
        <v>163.81534812251309</v>
      </c>
      <c r="CC11" s="1">
        <v>164.54633498920259</v>
      </c>
      <c r="CD11" s="1">
        <v>165.29029116973265</v>
      </c>
      <c r="CE11" s="1">
        <v>166.07078634443238</v>
      </c>
      <c r="CF11" s="1">
        <v>166.91318758700959</v>
      </c>
      <c r="CG11" s="1">
        <v>167.77260980358977</v>
      </c>
      <c r="CH11" s="1">
        <v>168.67428271035217</v>
      </c>
      <c r="CI11" s="1">
        <v>169.6456235160712</v>
      </c>
      <c r="CJ11" s="1">
        <v>170.66507104318285</v>
      </c>
      <c r="CK11" s="1">
        <v>171.7618454926515</v>
      </c>
      <c r="CL11" s="1">
        <v>172.94110351601572</v>
      </c>
      <c r="CM11" s="1">
        <v>174.20865660945702</v>
      </c>
      <c r="CN11" s="1">
        <v>175.59990220430333</v>
      </c>
      <c r="CO11" s="1">
        <v>177.12520922806743</v>
      </c>
      <c r="CP11" s="1">
        <v>178.79663749687512</v>
      </c>
      <c r="CQ11" s="1">
        <v>180.66050287744875</v>
      </c>
      <c r="CR11" s="1">
        <v>182.7714361695387</v>
      </c>
      <c r="CS11" s="1">
        <v>185.23087297147791</v>
      </c>
      <c r="CT11" s="1">
        <v>188.12691869672474</v>
      </c>
      <c r="CU11" s="1">
        <v>191.65432499591714</v>
      </c>
      <c r="CV11" s="1">
        <v>196.16393938344353</v>
      </c>
      <c r="CW11" s="1">
        <v>202.31346070362605</v>
      </c>
      <c r="CX11" s="1">
        <v>211.82466079903867</v>
      </c>
      <c r="CY11" s="1">
        <v>231.22543163575173</v>
      </c>
    </row>
    <row r="12" spans="1:103" x14ac:dyDescent="0.3">
      <c r="A12" s="1">
        <v>20</v>
      </c>
      <c r="B12" s="1">
        <v>-2.9556464897553463</v>
      </c>
      <c r="C12" s="1">
        <v>149.73605326362801</v>
      </c>
      <c r="D12" s="1">
        <v>0.11211923187669287</v>
      </c>
      <c r="E12" s="1">
        <v>123.41323803583931</v>
      </c>
      <c r="F12" s="1">
        <v>125.61403434578081</v>
      </c>
      <c r="G12" s="1">
        <v>127.09774894809549</v>
      </c>
      <c r="H12" s="1">
        <v>128.25962062302921</v>
      </c>
      <c r="I12" s="1">
        <v>129.23882549150491</v>
      </c>
      <c r="J12" s="1">
        <v>130.09391089075964</v>
      </c>
      <c r="K12" s="1">
        <v>130.86326179251944</v>
      </c>
      <c r="L12" s="1">
        <v>131.57031110471004</v>
      </c>
      <c r="M12" s="1">
        <v>132.22079513583745</v>
      </c>
      <c r="N12" s="1">
        <v>132.83188639627053</v>
      </c>
      <c r="O12" s="1">
        <v>133.41174123294815</v>
      </c>
      <c r="P12" s="1">
        <v>133.96929130992888</v>
      </c>
      <c r="Q12" s="1">
        <v>134.50321053492613</v>
      </c>
      <c r="R12" s="1">
        <v>135.01218766909403</v>
      </c>
      <c r="S12" s="1">
        <v>135.50624232010591</v>
      </c>
      <c r="T12" s="1">
        <v>135.98458155758823</v>
      </c>
      <c r="U12" s="1">
        <v>136.44641555729419</v>
      </c>
      <c r="V12" s="1">
        <v>136.90273679049551</v>
      </c>
      <c r="W12" s="1">
        <v>137.34129066237205</v>
      </c>
      <c r="X12" s="1">
        <v>137.77337553169988</v>
      </c>
      <c r="Y12" s="1">
        <v>138.21088807590053</v>
      </c>
      <c r="Z12" s="1">
        <v>138.62918643794148</v>
      </c>
      <c r="AA12" s="1">
        <v>139.0400131936303</v>
      </c>
      <c r="AB12" s="1">
        <v>139.45569845671358</v>
      </c>
      <c r="AC12" s="1">
        <v>139.86352282259358</v>
      </c>
      <c r="AD12" s="1">
        <v>140.26313978844803</v>
      </c>
      <c r="AE12" s="1">
        <v>140.65420189462878</v>
      </c>
      <c r="AF12" s="1">
        <v>141.04961271313329</v>
      </c>
      <c r="AG12" s="1">
        <v>141.44945744458525</v>
      </c>
      <c r="AH12" s="1">
        <v>141.84027102665991</v>
      </c>
      <c r="AI12" s="1">
        <v>142.22169362464786</v>
      </c>
      <c r="AJ12" s="1">
        <v>142.60720598309638</v>
      </c>
      <c r="AK12" s="1">
        <v>142.99688533914508</v>
      </c>
      <c r="AL12" s="1">
        <v>143.39081102936186</v>
      </c>
      <c r="AM12" s="1">
        <v>143.77476576345018</v>
      </c>
      <c r="AN12" s="1">
        <v>144.16281978645583</v>
      </c>
      <c r="AO12" s="1">
        <v>144.54044773666291</v>
      </c>
      <c r="AP12" s="1">
        <v>144.93677462335762</v>
      </c>
      <c r="AQ12" s="1">
        <v>145.32251779280026</v>
      </c>
      <c r="AR12" s="1">
        <v>145.71235419730601</v>
      </c>
      <c r="AS12" s="1">
        <v>146.09112820406474</v>
      </c>
      <c r="AT12" s="1">
        <v>146.48921774886921</v>
      </c>
      <c r="AU12" s="1">
        <v>146.8916331162512</v>
      </c>
      <c r="AV12" s="1">
        <v>147.28272748976687</v>
      </c>
      <c r="AW12" s="1">
        <v>147.67797346969758</v>
      </c>
      <c r="AX12" s="1">
        <v>148.09351676831997</v>
      </c>
      <c r="AY12" s="1">
        <v>148.49747494339925</v>
      </c>
      <c r="AZ12" s="1">
        <v>148.90582723293193</v>
      </c>
      <c r="BA12" s="1">
        <v>149.31865783341516</v>
      </c>
      <c r="BB12" s="1">
        <v>149.73605326362801</v>
      </c>
      <c r="BC12" s="1">
        <v>150.15810244856442</v>
      </c>
      <c r="BD12" s="1">
        <v>150.58489680713066</v>
      </c>
      <c r="BE12" s="1">
        <v>151.01653034380894</v>
      </c>
      <c r="BF12" s="1">
        <v>151.4530997445024</v>
      </c>
      <c r="BG12" s="1">
        <v>151.91247483865305</v>
      </c>
      <c r="BH12" s="1">
        <v>152.35942493508759</v>
      </c>
      <c r="BI12" s="1">
        <v>152.81162234579125</v>
      </c>
      <c r="BJ12" s="1">
        <v>153.28759076541124</v>
      </c>
      <c r="BK12" s="1">
        <v>153.76947801811164</v>
      </c>
      <c r="BL12" s="1">
        <v>154.23853369214797</v>
      </c>
      <c r="BM12" s="1">
        <v>154.73241181188214</v>
      </c>
      <c r="BN12" s="1">
        <v>155.23260526269232</v>
      </c>
      <c r="BO12" s="1">
        <v>155.75887403361199</v>
      </c>
      <c r="BP12" s="1">
        <v>156.27238718830435</v>
      </c>
      <c r="BQ12" s="1">
        <v>156.81281086642059</v>
      </c>
      <c r="BR12" s="1">
        <v>157.36070364667319</v>
      </c>
      <c r="BS12" s="1">
        <v>157.93697286113661</v>
      </c>
      <c r="BT12" s="1">
        <v>158.52168127505021</v>
      </c>
      <c r="BU12" s="1">
        <v>159.11504721179139</v>
      </c>
      <c r="BV12" s="1">
        <v>159.71729714848001</v>
      </c>
      <c r="BW12" s="1">
        <v>160.35067241210547</v>
      </c>
      <c r="BX12" s="1">
        <v>161.01647092660323</v>
      </c>
      <c r="BY12" s="1">
        <v>161.69334074510328</v>
      </c>
      <c r="BZ12" s="1">
        <v>162.38160757693313</v>
      </c>
      <c r="CA12" s="1">
        <v>163.10515065449624</v>
      </c>
      <c r="CB12" s="1">
        <v>163.86559366901173</v>
      </c>
      <c r="CC12" s="1">
        <v>164.66469961183324</v>
      </c>
      <c r="CD12" s="1">
        <v>165.47944598819308</v>
      </c>
      <c r="CE12" s="1">
        <v>166.33581386266511</v>
      </c>
      <c r="CF12" s="1">
        <v>167.26197487801977</v>
      </c>
      <c r="CG12" s="1">
        <v>168.20887633944537</v>
      </c>
      <c r="CH12" s="1">
        <v>169.20456159458331</v>
      </c>
      <c r="CI12" s="1">
        <v>170.27977503180139</v>
      </c>
      <c r="CJ12" s="1">
        <v>171.41118218705589</v>
      </c>
      <c r="CK12" s="1">
        <v>172.63183120237747</v>
      </c>
      <c r="CL12" s="1">
        <v>173.94830971506769</v>
      </c>
      <c r="CM12" s="1">
        <v>175.36810510496409</v>
      </c>
      <c r="CN12" s="1">
        <v>176.93223167630362</v>
      </c>
      <c r="CO12" s="1">
        <v>178.65419331074742</v>
      </c>
      <c r="CP12" s="1">
        <v>180.54987710414963</v>
      </c>
      <c r="CQ12" s="1">
        <v>182.67492509121274</v>
      </c>
      <c r="CR12" s="1">
        <v>185.09624917765356</v>
      </c>
      <c r="CS12" s="1">
        <v>187.93756058900476</v>
      </c>
      <c r="CT12" s="1">
        <v>191.31236359062589</v>
      </c>
      <c r="CU12" s="1">
        <v>195.46751860281296</v>
      </c>
      <c r="CV12" s="1">
        <v>200.85547615277918</v>
      </c>
      <c r="CW12" s="1">
        <v>208.35104606970205</v>
      </c>
      <c r="CX12" s="1">
        <v>220.32160588490586</v>
      </c>
      <c r="CY12" s="1">
        <v>246.48423805229592</v>
      </c>
    </row>
    <row r="13" spans="1:103" x14ac:dyDescent="0.3">
      <c r="A13" s="1" t="s">
        <v>110</v>
      </c>
      <c r="B13" s="1">
        <v>-2.4941181781280273</v>
      </c>
      <c r="C13" s="1">
        <v>150.46368244750064</v>
      </c>
      <c r="D13" s="1">
        <v>0.13014086651324308</v>
      </c>
      <c r="E13" s="1">
        <v>120.08576621728373</v>
      </c>
      <c r="F13" s="1">
        <v>122.59685199110389</v>
      </c>
      <c r="G13" s="1">
        <v>124.29310054543359</v>
      </c>
      <c r="H13" s="1">
        <v>125.62323758581027</v>
      </c>
      <c r="I13" s="1">
        <v>126.74548013545433</v>
      </c>
      <c r="J13" s="1">
        <v>127.72637528507181</v>
      </c>
      <c r="K13" s="1">
        <v>128.60963092219941</v>
      </c>
      <c r="L13" s="1">
        <v>129.42194581130323</v>
      </c>
      <c r="M13" s="1">
        <v>130.16976281419662</v>
      </c>
      <c r="N13" s="1">
        <v>130.87271471072626</v>
      </c>
      <c r="O13" s="1">
        <v>131.54010879204495</v>
      </c>
      <c r="P13" s="1">
        <v>132.18217097349975</v>
      </c>
      <c r="Q13" s="1">
        <v>132.79732997969361</v>
      </c>
      <c r="R13" s="1">
        <v>133.38403115084799</v>
      </c>
      <c r="S13" s="1">
        <v>133.95378957080575</v>
      </c>
      <c r="T13" s="1">
        <v>134.50566502789803</v>
      </c>
      <c r="U13" s="1">
        <v>135.03872048038446</v>
      </c>
      <c r="V13" s="1">
        <v>135.56562604988233</v>
      </c>
      <c r="W13" s="1">
        <v>136.07221390739124</v>
      </c>
      <c r="X13" s="1">
        <v>136.57151742016032</v>
      </c>
      <c r="Y13" s="1">
        <v>137.07728182013176</v>
      </c>
      <c r="Z13" s="1">
        <v>137.56101091867245</v>
      </c>
      <c r="AA13" s="1">
        <v>138.03626613104262</v>
      </c>
      <c r="AB13" s="1">
        <v>138.5173083784687</v>
      </c>
      <c r="AC13" s="1">
        <v>138.98941537620638</v>
      </c>
      <c r="AD13" s="1">
        <v>139.45217536151318</v>
      </c>
      <c r="AE13" s="1">
        <v>139.90517526811456</v>
      </c>
      <c r="AF13" s="1">
        <v>140.36335891140934</v>
      </c>
      <c r="AG13" s="1">
        <v>140.82682878872072</v>
      </c>
      <c r="AH13" s="1">
        <v>141.27997357368392</v>
      </c>
      <c r="AI13" s="1">
        <v>141.72236500836954</v>
      </c>
      <c r="AJ13" s="1">
        <v>142.16963483668309</v>
      </c>
      <c r="AK13" s="1">
        <v>142.62187598557605</v>
      </c>
      <c r="AL13" s="1">
        <v>143.07918390946267</v>
      </c>
      <c r="AM13" s="1">
        <v>143.52504973153992</v>
      </c>
      <c r="AN13" s="1">
        <v>143.9758083759524</v>
      </c>
      <c r="AO13" s="1">
        <v>144.41458316330611</v>
      </c>
      <c r="AP13" s="1">
        <v>144.87521829151086</v>
      </c>
      <c r="AQ13" s="1">
        <v>145.32368275069496</v>
      </c>
      <c r="AR13" s="1">
        <v>145.77703561155624</v>
      </c>
      <c r="AS13" s="1">
        <v>146.21764747827174</v>
      </c>
      <c r="AT13" s="1">
        <v>146.68085875772721</v>
      </c>
      <c r="AU13" s="1">
        <v>147.14923827544413</v>
      </c>
      <c r="AV13" s="1">
        <v>147.60456980611531</v>
      </c>
      <c r="AW13" s="1">
        <v>148.0648627006567</v>
      </c>
      <c r="AX13" s="1">
        <v>148.5489307248879</v>
      </c>
      <c r="AY13" s="1">
        <v>149.01963703519075</v>
      </c>
      <c r="AZ13" s="1">
        <v>149.49559644205644</v>
      </c>
      <c r="BA13" s="1">
        <v>149.97691022391692</v>
      </c>
      <c r="BB13" s="1">
        <v>150.46368244750064</v>
      </c>
      <c r="BC13" s="1">
        <v>150.95602006797984</v>
      </c>
      <c r="BD13" s="1">
        <v>151.45403303356827</v>
      </c>
      <c r="BE13" s="1">
        <v>151.9578343948059</v>
      </c>
      <c r="BF13" s="1">
        <v>152.46754041878211</v>
      </c>
      <c r="BG13" s="1">
        <v>153.00402695348541</v>
      </c>
      <c r="BH13" s="1">
        <v>153.52615307629296</v>
      </c>
      <c r="BI13" s="1">
        <v>154.05455832725983</v>
      </c>
      <c r="BJ13" s="1">
        <v>154.61090104772657</v>
      </c>
      <c r="BK13" s="1">
        <v>155.17432777717568</v>
      </c>
      <c r="BL13" s="1">
        <v>155.72290999589345</v>
      </c>
      <c r="BM13" s="1">
        <v>156.3006899881608</v>
      </c>
      <c r="BN13" s="1">
        <v>156.88603046474731</v>
      </c>
      <c r="BO13" s="1">
        <v>157.50206982392638</v>
      </c>
      <c r="BP13" s="1">
        <v>158.10335803032353</v>
      </c>
      <c r="BQ13" s="1">
        <v>158.73634634896376</v>
      </c>
      <c r="BR13" s="1">
        <v>159.37827901285931</v>
      </c>
      <c r="BS13" s="1">
        <v>160.05366839353186</v>
      </c>
      <c r="BT13" s="1">
        <v>160.73916504638009</v>
      </c>
      <c r="BU13" s="1">
        <v>161.43503099579831</v>
      </c>
      <c r="BV13" s="1">
        <v>162.1415379933033</v>
      </c>
      <c r="BW13" s="1">
        <v>162.88479614908368</v>
      </c>
      <c r="BX13" s="1">
        <v>163.66636057968267</v>
      </c>
      <c r="BY13" s="1">
        <v>164.46118730080588</v>
      </c>
      <c r="BZ13" s="1">
        <v>165.26966673005916</v>
      </c>
      <c r="CA13" s="1">
        <v>166.11987077501379</v>
      </c>
      <c r="CB13" s="1">
        <v>167.01374449333318</v>
      </c>
      <c r="CC13" s="1">
        <v>167.95339960820007</v>
      </c>
      <c r="CD13" s="1">
        <v>168.91179017214421</v>
      </c>
      <c r="CE13" s="1">
        <v>169.91950493099728</v>
      </c>
      <c r="CF13" s="1">
        <v>171.00975602133812</v>
      </c>
      <c r="CG13" s="1">
        <v>172.12484755583847</v>
      </c>
      <c r="CH13" s="1">
        <v>173.29783629340349</v>
      </c>
      <c r="CI13" s="1">
        <v>174.56501232479454</v>
      </c>
      <c r="CJ13" s="1">
        <v>175.89894998036343</v>
      </c>
      <c r="CK13" s="1">
        <v>177.33869278894176</v>
      </c>
      <c r="CL13" s="1">
        <v>178.8921159078707</v>
      </c>
      <c r="CM13" s="1">
        <v>180.56816518780153</v>
      </c>
      <c r="CN13" s="1">
        <v>182.41539770234459</v>
      </c>
      <c r="CO13" s="1">
        <v>184.44993253092852</v>
      </c>
      <c r="CP13" s="1">
        <v>186.69071593608038</v>
      </c>
      <c r="CQ13" s="1">
        <v>189.20371966489344</v>
      </c>
      <c r="CR13" s="1">
        <v>192.06831406412124</v>
      </c>
      <c r="CS13" s="1">
        <v>195.43114639957071</v>
      </c>
      <c r="CT13" s="1">
        <v>199.42681445043218</v>
      </c>
      <c r="CU13" s="1">
        <v>204.34764198471453</v>
      </c>
      <c r="CV13" s="1">
        <v>210.72870699555256</v>
      </c>
      <c r="CW13" s="1">
        <v>219.60198153268121</v>
      </c>
      <c r="CX13" s="1">
        <v>233.74818201777677</v>
      </c>
      <c r="CY13" s="1">
        <v>264.44380902717967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-0.44113663739412784</v>
      </c>
      <c r="C3" s="1">
        <v>99.985585149920567</v>
      </c>
      <c r="D3" s="1">
        <v>0.14236562413534276</v>
      </c>
      <c r="E3" s="1">
        <v>73.401605784262614</v>
      </c>
      <c r="F3" s="1">
        <v>75.943368511893866</v>
      </c>
      <c r="G3" s="1">
        <v>77.626489321186767</v>
      </c>
      <c r="H3" s="1">
        <v>78.926863265569494</v>
      </c>
      <c r="I3" s="1">
        <v>80.0105299223613</v>
      </c>
      <c r="J3" s="1">
        <v>80.9475363940861</v>
      </c>
      <c r="K3" s="1">
        <v>81.783108625614247</v>
      </c>
      <c r="L3" s="1">
        <v>82.54471302628744</v>
      </c>
      <c r="M3" s="1">
        <v>83.240019968662381</v>
      </c>
      <c r="N3" s="1">
        <v>83.888507979383718</v>
      </c>
      <c r="O3" s="1">
        <v>84.499608199447252</v>
      </c>
      <c r="P3" s="1">
        <v>85.083293315707166</v>
      </c>
      <c r="Q3" s="1">
        <v>85.638636468548626</v>
      </c>
      <c r="R3" s="1">
        <v>86.164745368701261</v>
      </c>
      <c r="S3" s="1">
        <v>86.672349567527206</v>
      </c>
      <c r="T3" s="1">
        <v>87.160910755525748</v>
      </c>
      <c r="U3" s="1">
        <v>87.62990553894528</v>
      </c>
      <c r="V3" s="1">
        <v>88.090685041826887</v>
      </c>
      <c r="W3" s="1">
        <v>88.531069496393627</v>
      </c>
      <c r="X3" s="1">
        <v>88.962603445279967</v>
      </c>
      <c r="Y3" s="1">
        <v>89.397175298021466</v>
      </c>
      <c r="Z3" s="1">
        <v>89.810418926728559</v>
      </c>
      <c r="AA3" s="1">
        <v>90.214146142995119</v>
      </c>
      <c r="AB3" s="1">
        <v>90.620494053746881</v>
      </c>
      <c r="AC3" s="1">
        <v>91.017052211654629</v>
      </c>
      <c r="AD3" s="1">
        <v>91.403607204135426</v>
      </c>
      <c r="AE3" s="1">
        <v>91.779949410523983</v>
      </c>
      <c r="AF3" s="1">
        <v>92.158528776992682</v>
      </c>
      <c r="AG3" s="1">
        <v>92.539362704754822</v>
      </c>
      <c r="AH3" s="1">
        <v>92.909661767065217</v>
      </c>
      <c r="AI3" s="1">
        <v>93.269221542169745</v>
      </c>
      <c r="AJ3" s="1">
        <v>93.630790078911005</v>
      </c>
      <c r="AK3" s="1">
        <v>93.994382060005748</v>
      </c>
      <c r="AL3" s="1">
        <v>94.360012300871148</v>
      </c>
      <c r="AM3" s="1">
        <v>94.714528674574211</v>
      </c>
      <c r="AN3" s="1">
        <v>95.070967741642662</v>
      </c>
      <c r="AO3" s="1">
        <v>95.416035290964089</v>
      </c>
      <c r="AP3" s="1">
        <v>95.77628831824029</v>
      </c>
      <c r="AQ3" s="1">
        <v>96.125054206927771</v>
      </c>
      <c r="AR3" s="1">
        <v>96.475653309955788</v>
      </c>
      <c r="AS3" s="1">
        <v>96.814508374468588</v>
      </c>
      <c r="AT3" s="1">
        <v>97.168740112220533</v>
      </c>
      <c r="AU3" s="1">
        <v>97.524842709063677</v>
      </c>
      <c r="AV3" s="1">
        <v>97.869025393724158</v>
      </c>
      <c r="AW3" s="1">
        <v>98.214961330950715</v>
      </c>
      <c r="AX3" s="1">
        <v>98.576607115611765</v>
      </c>
      <c r="AY3" s="1">
        <v>98.926156018247411</v>
      </c>
      <c r="AZ3" s="1">
        <v>99.277493989284409</v>
      </c>
      <c r="BA3" s="1">
        <v>99.630633007273957</v>
      </c>
      <c r="BB3" s="1">
        <v>99.985585149920567</v>
      </c>
      <c r="BC3" s="1">
        <v>100.34236259505995</v>
      </c>
      <c r="BD3" s="1">
        <v>100.70097762164856</v>
      </c>
      <c r="BE3" s="1">
        <v>101.06144261076405</v>
      </c>
      <c r="BF3" s="1">
        <v>101.42377004661763</v>
      </c>
      <c r="BG3" s="1">
        <v>101.80257979632493</v>
      </c>
      <c r="BH3" s="1">
        <v>102.16874577062497</v>
      </c>
      <c r="BI3" s="1">
        <v>102.53681278761178</v>
      </c>
      <c r="BJ3" s="1">
        <v>102.92163299157302</v>
      </c>
      <c r="BK3" s="1">
        <v>103.30853797709355</v>
      </c>
      <c r="BL3" s="1">
        <v>103.68254180413905</v>
      </c>
      <c r="BM3" s="1">
        <v>104.07357920801732</v>
      </c>
      <c r="BN3" s="1">
        <v>104.46674553097242</v>
      </c>
      <c r="BO3" s="1">
        <v>104.87730320831125</v>
      </c>
      <c r="BP3" s="1">
        <v>105.27485635408628</v>
      </c>
      <c r="BQ3" s="1">
        <v>105.69000273778857</v>
      </c>
      <c r="BR3" s="1">
        <v>106.10751253132328</v>
      </c>
      <c r="BS3" s="1">
        <v>106.54300080716341</v>
      </c>
      <c r="BT3" s="1">
        <v>106.98106955304586</v>
      </c>
      <c r="BU3" s="1">
        <v>107.42173877620148</v>
      </c>
      <c r="BV3" s="1">
        <v>107.86502867568721</v>
      </c>
      <c r="BW3" s="1">
        <v>108.32693485472005</v>
      </c>
      <c r="BX3" s="1">
        <v>108.80777449838737</v>
      </c>
      <c r="BY3" s="1">
        <v>109.29169605445978</v>
      </c>
      <c r="BZ3" s="1">
        <v>109.77872537353308</v>
      </c>
      <c r="CA3" s="1">
        <v>110.2852816274255</v>
      </c>
      <c r="CB3" s="1">
        <v>110.81171923371495</v>
      </c>
      <c r="CC3" s="1">
        <v>111.35840933783649</v>
      </c>
      <c r="CD3" s="1">
        <v>111.90899480446592</v>
      </c>
      <c r="CE3" s="1">
        <v>112.48037727862912</v>
      </c>
      <c r="CF3" s="1">
        <v>113.08996424050036</v>
      </c>
      <c r="CG3" s="1">
        <v>113.70432362611973</v>
      </c>
      <c r="CH3" s="1">
        <v>114.34077311697126</v>
      </c>
      <c r="CI3" s="1">
        <v>115.01719786961765</v>
      </c>
      <c r="CJ3" s="1">
        <v>115.71697369752994</v>
      </c>
      <c r="CK3" s="1">
        <v>116.45836083733447</v>
      </c>
      <c r="CL3" s="1">
        <v>117.24241645027502</v>
      </c>
      <c r="CM3" s="1">
        <v>118.07027054071841</v>
      </c>
      <c r="CN3" s="1">
        <v>118.96141295874092</v>
      </c>
      <c r="CO3" s="1">
        <v>119.91775496650422</v>
      </c>
      <c r="CP3" s="1">
        <v>120.94137386584438</v>
      </c>
      <c r="CQ3" s="1">
        <v>122.05349524593622</v>
      </c>
      <c r="CR3" s="1">
        <v>123.27660449999452</v>
      </c>
      <c r="CS3" s="1">
        <v>124.65426486798573</v>
      </c>
      <c r="CT3" s="1">
        <v>126.21338286785713</v>
      </c>
      <c r="CU3" s="1">
        <v>128.02406624529593</v>
      </c>
      <c r="CV3" s="1">
        <v>130.20504222206623</v>
      </c>
      <c r="CW3" s="1">
        <v>132.95365867919688</v>
      </c>
      <c r="CX3" s="1">
        <v>136.74291155722881</v>
      </c>
      <c r="CY3" s="1">
        <v>143.02261990942714</v>
      </c>
    </row>
    <row r="4" spans="1:103" x14ac:dyDescent="0.3">
      <c r="A4" s="1">
        <v>12</v>
      </c>
      <c r="B4" s="1">
        <v>-0.63882727759979674</v>
      </c>
      <c r="C4" s="1">
        <v>92.864075272626081</v>
      </c>
      <c r="D4" s="1">
        <v>0.14326609822615854</v>
      </c>
      <c r="E4" s="1">
        <v>68.650147790509934</v>
      </c>
      <c r="F4" s="1">
        <v>70.915310973404388</v>
      </c>
      <c r="G4" s="1">
        <v>72.420520826375025</v>
      </c>
      <c r="H4" s="1">
        <v>73.586390577496331</v>
      </c>
      <c r="I4" s="1">
        <v>74.559972293596601</v>
      </c>
      <c r="J4" s="1">
        <v>75.403284549954947</v>
      </c>
      <c r="K4" s="1">
        <v>76.156487931861548</v>
      </c>
      <c r="L4" s="1">
        <v>76.843997342391489</v>
      </c>
      <c r="M4" s="1">
        <v>77.47248540268393</v>
      </c>
      <c r="N4" s="1">
        <v>78.059370866903933</v>
      </c>
      <c r="O4" s="1">
        <v>78.613058651909341</v>
      </c>
      <c r="P4" s="1">
        <v>79.142489762499466</v>
      </c>
      <c r="Q4" s="1">
        <v>79.646745626018202</v>
      </c>
      <c r="R4" s="1">
        <v>80.124938476733789</v>
      </c>
      <c r="S4" s="1">
        <v>80.586759121350923</v>
      </c>
      <c r="T4" s="1">
        <v>81.031671485317091</v>
      </c>
      <c r="U4" s="1">
        <v>81.459152554859415</v>
      </c>
      <c r="V4" s="1">
        <v>81.879516662747577</v>
      </c>
      <c r="W4" s="1">
        <v>82.281620090800274</v>
      </c>
      <c r="X4" s="1">
        <v>82.675971488956847</v>
      </c>
      <c r="Y4" s="1">
        <v>83.073429796949554</v>
      </c>
      <c r="Z4" s="1">
        <v>83.451690630181005</v>
      </c>
      <c r="AA4" s="1">
        <v>83.82153306452561</v>
      </c>
      <c r="AB4" s="1">
        <v>84.194069282196892</v>
      </c>
      <c r="AC4" s="1">
        <v>84.557914948480629</v>
      </c>
      <c r="AD4" s="1">
        <v>84.912854287403491</v>
      </c>
      <c r="AE4" s="1">
        <v>85.258674776306535</v>
      </c>
      <c r="AF4" s="1">
        <v>85.606809420141829</v>
      </c>
      <c r="AG4" s="1">
        <v>85.957279797497023</v>
      </c>
      <c r="AH4" s="1">
        <v>86.298308597927743</v>
      </c>
      <c r="AI4" s="1">
        <v>86.629686880362684</v>
      </c>
      <c r="AJ4" s="1">
        <v>86.963155640374922</v>
      </c>
      <c r="AK4" s="1">
        <v>87.298733251418696</v>
      </c>
      <c r="AL4" s="1">
        <v>87.636438294238616</v>
      </c>
      <c r="AM4" s="1">
        <v>87.964114844256585</v>
      </c>
      <c r="AN4" s="1">
        <v>88.293804087900369</v>
      </c>
      <c r="AO4" s="1">
        <v>88.613200951846665</v>
      </c>
      <c r="AP4" s="1">
        <v>88.946891300817114</v>
      </c>
      <c r="AQ4" s="1">
        <v>89.270173551610668</v>
      </c>
      <c r="AR4" s="1">
        <v>89.595385883519214</v>
      </c>
      <c r="AS4" s="1">
        <v>89.909925149089815</v>
      </c>
      <c r="AT4" s="1">
        <v>90.238970193953762</v>
      </c>
      <c r="AU4" s="1">
        <v>90.569993359044602</v>
      </c>
      <c r="AV4" s="1">
        <v>90.890165745803515</v>
      </c>
      <c r="AW4" s="1">
        <v>91.212197213807826</v>
      </c>
      <c r="AX4" s="1">
        <v>91.549098219164463</v>
      </c>
      <c r="AY4" s="1">
        <v>91.874969006405919</v>
      </c>
      <c r="AZ4" s="1">
        <v>92.202745072473675</v>
      </c>
      <c r="BA4" s="1">
        <v>92.532441934703229</v>
      </c>
      <c r="BB4" s="1">
        <v>92.864075272626081</v>
      </c>
      <c r="BC4" s="1">
        <v>93.197660930041195</v>
      </c>
      <c r="BD4" s="1">
        <v>93.533214917117817</v>
      </c>
      <c r="BE4" s="1">
        <v>93.870753412530036</v>
      </c>
      <c r="BF4" s="1">
        <v>94.21029276562362</v>
      </c>
      <c r="BG4" s="1">
        <v>94.565553965005634</v>
      </c>
      <c r="BH4" s="1">
        <v>94.909226488113859</v>
      </c>
      <c r="BI4" s="1">
        <v>95.254950641848438</v>
      </c>
      <c r="BJ4" s="1">
        <v>95.616698473724043</v>
      </c>
      <c r="BK4" s="1">
        <v>95.980703205439525</v>
      </c>
      <c r="BL4" s="1">
        <v>96.332854379098762</v>
      </c>
      <c r="BM4" s="1">
        <v>96.701343289389257</v>
      </c>
      <c r="BN4" s="1">
        <v>97.07214783425681</v>
      </c>
      <c r="BO4" s="1">
        <v>97.459686769912679</v>
      </c>
      <c r="BP4" s="1">
        <v>97.835274676909833</v>
      </c>
      <c r="BQ4" s="1">
        <v>98.227825449186355</v>
      </c>
      <c r="BR4" s="1">
        <v>98.622964099879667</v>
      </c>
      <c r="BS4" s="1">
        <v>99.035496361425302</v>
      </c>
      <c r="BT4" s="1">
        <v>99.450864144057434</v>
      </c>
      <c r="BU4" s="1">
        <v>99.869094607637294</v>
      </c>
      <c r="BV4" s="1">
        <v>100.29021524603799</v>
      </c>
      <c r="BW4" s="1">
        <v>100.72945245035643</v>
      </c>
      <c r="BX4" s="1">
        <v>101.18716302473818</v>
      </c>
      <c r="BY4" s="1">
        <v>101.64829198381155</v>
      </c>
      <c r="BZ4" s="1">
        <v>102.11287491295664</v>
      </c>
      <c r="CA4" s="1">
        <v>102.5966108365923</v>
      </c>
      <c r="CB4" s="1">
        <v>103.09990274629463</v>
      </c>
      <c r="CC4" s="1">
        <v>103.62317411469544</v>
      </c>
      <c r="CD4" s="1">
        <v>104.15081203929326</v>
      </c>
      <c r="CE4" s="1">
        <v>104.69905971497127</v>
      </c>
      <c r="CF4" s="1">
        <v>105.28473096175313</v>
      </c>
      <c r="CG4" s="1">
        <v>105.8757905198476</v>
      </c>
      <c r="CH4" s="1">
        <v>106.48895603118086</v>
      </c>
      <c r="CI4" s="1">
        <v>107.14159046678498</v>
      </c>
      <c r="CJ4" s="1">
        <v>107.81779590177159</v>
      </c>
      <c r="CK4" s="1">
        <v>108.53537130238335</v>
      </c>
      <c r="CL4" s="1">
        <v>109.29554943992561</v>
      </c>
      <c r="CM4" s="1">
        <v>110.09965480954588</v>
      </c>
      <c r="CN4" s="1">
        <v>110.96692035938541</v>
      </c>
      <c r="CO4" s="1">
        <v>111.89959510590248</v>
      </c>
      <c r="CP4" s="1">
        <v>112.90013874770014</v>
      </c>
      <c r="CQ4" s="1">
        <v>113.98985059882135</v>
      </c>
      <c r="CR4" s="1">
        <v>115.19153410529395</v>
      </c>
      <c r="CS4" s="1">
        <v>116.54912916559852</v>
      </c>
      <c r="CT4" s="1">
        <v>118.09077738156157</v>
      </c>
      <c r="CU4" s="1">
        <v>119.88821330586181</v>
      </c>
      <c r="CV4" s="1">
        <v>122.0633786672291</v>
      </c>
      <c r="CW4" s="1">
        <v>124.82065022645705</v>
      </c>
      <c r="CX4" s="1">
        <v>128.65148544826675</v>
      </c>
      <c r="CY4" s="1">
        <v>135.07739692469747</v>
      </c>
    </row>
    <row r="5" spans="1:103" x14ac:dyDescent="0.3">
      <c r="A5" s="1">
        <v>13</v>
      </c>
      <c r="B5" s="1">
        <v>-1.0468422855937038</v>
      </c>
      <c r="C5" s="1">
        <v>83.717238615713754</v>
      </c>
      <c r="D5" s="1">
        <v>0.14201904949588087</v>
      </c>
      <c r="E5" s="1">
        <v>63.038036909046198</v>
      </c>
      <c r="F5" s="1">
        <v>64.902209837085962</v>
      </c>
      <c r="G5" s="1">
        <v>66.147775426519829</v>
      </c>
      <c r="H5" s="1">
        <v>67.116443068321729</v>
      </c>
      <c r="I5" s="1">
        <v>67.928041893768949</v>
      </c>
      <c r="J5" s="1">
        <v>68.633075697257183</v>
      </c>
      <c r="K5" s="1">
        <v>69.264401761404542</v>
      </c>
      <c r="L5" s="1">
        <v>69.842026767464688</v>
      </c>
      <c r="M5" s="1">
        <v>70.371219505882152</v>
      </c>
      <c r="N5" s="1">
        <v>70.866393156033737</v>
      </c>
      <c r="O5" s="1">
        <v>71.334463170589942</v>
      </c>
      <c r="P5" s="1">
        <v>71.782860079829533</v>
      </c>
      <c r="Q5" s="1">
        <v>72.210700385933649</v>
      </c>
      <c r="R5" s="1">
        <v>72.617124321601963</v>
      </c>
      <c r="S5" s="1">
        <v>73.010283678154082</v>
      </c>
      <c r="T5" s="1">
        <v>73.389658665640454</v>
      </c>
      <c r="U5" s="1">
        <v>73.754739038017192</v>
      </c>
      <c r="V5" s="1">
        <v>74.114289726990847</v>
      </c>
      <c r="W5" s="1">
        <v>74.458734497162396</v>
      </c>
      <c r="X5" s="1">
        <v>74.79702986221146</v>
      </c>
      <c r="Y5" s="1">
        <v>75.138486277429706</v>
      </c>
      <c r="Z5" s="1">
        <v>75.463915814827644</v>
      </c>
      <c r="AA5" s="1">
        <v>75.78254500072002</v>
      </c>
      <c r="AB5" s="1">
        <v>76.103940109339234</v>
      </c>
      <c r="AC5" s="1">
        <v>76.418271896518405</v>
      </c>
      <c r="AD5" s="1">
        <v>76.725325593737665</v>
      </c>
      <c r="AE5" s="1">
        <v>77.024888603273496</v>
      </c>
      <c r="AF5" s="1">
        <v>77.32685542616214</v>
      </c>
      <c r="AG5" s="1">
        <v>77.631255337005655</v>
      </c>
      <c r="AH5" s="1">
        <v>77.927849333938241</v>
      </c>
      <c r="AI5" s="1">
        <v>78.216425281808313</v>
      </c>
      <c r="AJ5" s="1">
        <v>78.507197060237417</v>
      </c>
      <c r="AK5" s="1">
        <v>78.80019002183235</v>
      </c>
      <c r="AL5" s="1">
        <v>79.095429912501857</v>
      </c>
      <c r="AM5" s="1">
        <v>79.382277976862696</v>
      </c>
      <c r="AN5" s="1">
        <v>79.671263455918634</v>
      </c>
      <c r="AO5" s="1">
        <v>79.951588457875857</v>
      </c>
      <c r="AP5" s="1">
        <v>80.244840217624116</v>
      </c>
      <c r="AQ5" s="1">
        <v>80.529319327359232</v>
      </c>
      <c r="AR5" s="1">
        <v>80.815870403927264</v>
      </c>
      <c r="AS5" s="1">
        <v>81.093375558640304</v>
      </c>
      <c r="AT5" s="1">
        <v>81.384057692670069</v>
      </c>
      <c r="AU5" s="1">
        <v>81.676880588939028</v>
      </c>
      <c r="AV5" s="1">
        <v>81.960482170920457</v>
      </c>
      <c r="AW5" s="1">
        <v>82.246106697757213</v>
      </c>
      <c r="AX5" s="1">
        <v>82.545325679102433</v>
      </c>
      <c r="AY5" s="1">
        <v>82.835145230884279</v>
      </c>
      <c r="AZ5" s="1">
        <v>83.127055264838447</v>
      </c>
      <c r="BA5" s="1">
        <v>83.421078656013805</v>
      </c>
      <c r="BB5" s="1">
        <v>83.717238615713754</v>
      </c>
      <c r="BC5" s="1">
        <v>84.015558697711953</v>
      </c>
      <c r="BD5" s="1">
        <v>84.31606280460646</v>
      </c>
      <c r="BE5" s="1">
        <v>84.618775194316157</v>
      </c>
      <c r="BF5" s="1">
        <v>84.923720486723084</v>
      </c>
      <c r="BG5" s="1">
        <v>85.243259119417445</v>
      </c>
      <c r="BH5" s="1">
        <v>85.552837422027608</v>
      </c>
      <c r="BI5" s="1">
        <v>85.864725765405211</v>
      </c>
      <c r="BJ5" s="1">
        <v>86.191568251003787</v>
      </c>
      <c r="BK5" s="1">
        <v>86.520967441809688</v>
      </c>
      <c r="BL5" s="1">
        <v>86.84013677702572</v>
      </c>
      <c r="BM5" s="1">
        <v>87.174639647566948</v>
      </c>
      <c r="BN5" s="1">
        <v>87.511790520564034</v>
      </c>
      <c r="BO5" s="1">
        <v>87.864745572990515</v>
      </c>
      <c r="BP5" s="1">
        <v>88.20739336608375</v>
      </c>
      <c r="BQ5" s="1">
        <v>88.566127105106361</v>
      </c>
      <c r="BR5" s="1">
        <v>88.927859846434714</v>
      </c>
      <c r="BS5" s="1">
        <v>89.306198467161039</v>
      </c>
      <c r="BT5" s="1">
        <v>89.687846466654207</v>
      </c>
      <c r="BU5" s="1">
        <v>90.07284779413736</v>
      </c>
      <c r="BV5" s="1">
        <v>90.461247183511844</v>
      </c>
      <c r="BW5" s="1">
        <v>90.867148831658682</v>
      </c>
      <c r="BX5" s="1">
        <v>91.290989165852992</v>
      </c>
      <c r="BY5" s="1">
        <v>91.718895879385002</v>
      </c>
      <c r="BZ5" s="1">
        <v>92.150928229498675</v>
      </c>
      <c r="CA5" s="1">
        <v>92.601760057320192</v>
      </c>
      <c r="CB5" s="1">
        <v>93.071895341012635</v>
      </c>
      <c r="CC5" s="1">
        <v>93.561867454446116</v>
      </c>
      <c r="CD5" s="1">
        <v>94.057148517873173</v>
      </c>
      <c r="CE5" s="1">
        <v>94.573083183129071</v>
      </c>
      <c r="CF5" s="1">
        <v>95.125719394925483</v>
      </c>
      <c r="CG5" s="1">
        <v>95.685006200157233</v>
      </c>
      <c r="CH5" s="1">
        <v>96.26688704991949</v>
      </c>
      <c r="CI5" s="1">
        <v>96.888114520584864</v>
      </c>
      <c r="CJ5" s="1">
        <v>97.533854217494792</v>
      </c>
      <c r="CK5" s="1">
        <v>98.221431553229152</v>
      </c>
      <c r="CL5" s="1">
        <v>98.952474823612192</v>
      </c>
      <c r="CM5" s="1">
        <v>99.728752803315643</v>
      </c>
      <c r="CN5" s="1">
        <v>100.56948941248289</v>
      </c>
      <c r="CO5" s="1">
        <v>101.47771626524822</v>
      </c>
      <c r="CP5" s="1">
        <v>102.45679427603125</v>
      </c>
      <c r="CQ5" s="1">
        <v>103.5288087897745</v>
      </c>
      <c r="CR5" s="1">
        <v>104.71794326442868</v>
      </c>
      <c r="CS5" s="1">
        <v>106.07029142533021</v>
      </c>
      <c r="CT5" s="1">
        <v>107.61767330503373</v>
      </c>
      <c r="CU5" s="1">
        <v>109.43781143701797</v>
      </c>
      <c r="CV5" s="1">
        <v>111.66405523241504</v>
      </c>
      <c r="CW5" s="1">
        <v>114.52429293474475</v>
      </c>
      <c r="CX5" s="1">
        <v>118.5717501610487</v>
      </c>
      <c r="CY5" s="1">
        <v>125.56379745930882</v>
      </c>
    </row>
    <row r="6" spans="1:103" x14ac:dyDescent="0.3">
      <c r="A6" s="1">
        <v>14</v>
      </c>
      <c r="B6" s="1">
        <v>-1.5400800257145852</v>
      </c>
      <c r="C6" s="1">
        <v>76.067387111701706</v>
      </c>
      <c r="D6" s="1">
        <v>0.13198134966840269</v>
      </c>
      <c r="E6" s="1">
        <v>59.159212410728102</v>
      </c>
      <c r="F6" s="1">
        <v>60.647380124137555</v>
      </c>
      <c r="G6" s="1">
        <v>61.64470750893868</v>
      </c>
      <c r="H6" s="1">
        <v>62.422111455251468</v>
      </c>
      <c r="I6" s="1">
        <v>63.074730231779562</v>
      </c>
      <c r="J6" s="1">
        <v>63.64263769454211</v>
      </c>
      <c r="K6" s="1">
        <v>64.151972348547005</v>
      </c>
      <c r="L6" s="1">
        <v>64.618663392098455</v>
      </c>
      <c r="M6" s="1">
        <v>65.046809356949666</v>
      </c>
      <c r="N6" s="1">
        <v>65.447950884933618</v>
      </c>
      <c r="O6" s="1">
        <v>65.827606511890792</v>
      </c>
      <c r="P6" s="1">
        <v>66.191742516222902</v>
      </c>
      <c r="Q6" s="1">
        <v>66.53959101934808</v>
      </c>
      <c r="R6" s="1">
        <v>66.870400830793287</v>
      </c>
      <c r="S6" s="1">
        <v>67.190765678914701</v>
      </c>
      <c r="T6" s="1">
        <v>67.500231201190999</v>
      </c>
      <c r="U6" s="1">
        <v>67.798349252132866</v>
      </c>
      <c r="V6" s="1">
        <v>68.092255951590005</v>
      </c>
      <c r="W6" s="1">
        <v>68.37410130542257</v>
      </c>
      <c r="X6" s="1">
        <v>68.651191250545224</v>
      </c>
      <c r="Y6" s="1">
        <v>68.931151426609063</v>
      </c>
      <c r="Z6" s="1">
        <v>69.198237031604648</v>
      </c>
      <c r="AA6" s="1">
        <v>69.459995694083375</v>
      </c>
      <c r="AB6" s="1">
        <v>69.724284192779706</v>
      </c>
      <c r="AC6" s="1">
        <v>69.983017295808793</v>
      </c>
      <c r="AD6" s="1">
        <v>70.236003612308735</v>
      </c>
      <c r="AE6" s="1">
        <v>70.483052913204219</v>
      </c>
      <c r="AF6" s="1">
        <v>70.732321505116758</v>
      </c>
      <c r="AG6" s="1">
        <v>70.983841587385726</v>
      </c>
      <c r="AH6" s="1">
        <v>71.229148703817387</v>
      </c>
      <c r="AI6" s="1">
        <v>71.468050773568791</v>
      </c>
      <c r="AJ6" s="1">
        <v>71.708998717581053</v>
      </c>
      <c r="AK6" s="1">
        <v>71.952020825593578</v>
      </c>
      <c r="AL6" s="1">
        <v>72.197145929009366</v>
      </c>
      <c r="AM6" s="1">
        <v>72.435535735353142</v>
      </c>
      <c r="AN6" s="1">
        <v>72.675935176700278</v>
      </c>
      <c r="AO6" s="1">
        <v>72.909355830396521</v>
      </c>
      <c r="AP6" s="1">
        <v>73.15378013647495</v>
      </c>
      <c r="AQ6" s="1">
        <v>73.391128747934559</v>
      </c>
      <c r="AR6" s="1">
        <v>73.630443252348584</v>
      </c>
      <c r="AS6" s="1">
        <v>73.862431751079697</v>
      </c>
      <c r="AT6" s="1">
        <v>74.105679237442942</v>
      </c>
      <c r="AU6" s="1">
        <v>74.350971892514877</v>
      </c>
      <c r="AV6" s="1">
        <v>74.588784746712932</v>
      </c>
      <c r="AW6" s="1">
        <v>74.828539274933107</v>
      </c>
      <c r="AX6" s="1">
        <v>75.07997122695096</v>
      </c>
      <c r="AY6" s="1">
        <v>75.323766627632494</v>
      </c>
      <c r="AZ6" s="1">
        <v>75.569582961397174</v>
      </c>
      <c r="BA6" s="1">
        <v>75.817447273853006</v>
      </c>
      <c r="BB6" s="1">
        <v>76.067387111701706</v>
      </c>
      <c r="BC6" s="1">
        <v>76.319430534627188</v>
      </c>
      <c r="BD6" s="1">
        <v>76.573606127528649</v>
      </c>
      <c r="BE6" s="1">
        <v>76.829943013109926</v>
      </c>
      <c r="BF6" s="1">
        <v>77.088470864837433</v>
      </c>
      <c r="BG6" s="1">
        <v>77.35969651739687</v>
      </c>
      <c r="BH6" s="1">
        <v>77.62278832200613</v>
      </c>
      <c r="BI6" s="1">
        <v>77.888164821928342</v>
      </c>
      <c r="BJ6" s="1">
        <v>78.166614432880294</v>
      </c>
      <c r="BK6" s="1">
        <v>78.447606580835995</v>
      </c>
      <c r="BL6" s="1">
        <v>78.720223975136051</v>
      </c>
      <c r="BM6" s="1">
        <v>79.006313041702285</v>
      </c>
      <c r="BN6" s="1">
        <v>79.295057946341203</v>
      </c>
      <c r="BO6" s="1">
        <v>79.597762151784252</v>
      </c>
      <c r="BP6" s="1">
        <v>79.892045109021922</v>
      </c>
      <c r="BQ6" s="1">
        <v>80.200589060623784</v>
      </c>
      <c r="BR6" s="1">
        <v>80.512177885355214</v>
      </c>
      <c r="BS6" s="1">
        <v>80.838575090467444</v>
      </c>
      <c r="BT6" s="1">
        <v>81.168354494964149</v>
      </c>
      <c r="BU6" s="1">
        <v>81.501572751393951</v>
      </c>
      <c r="BV6" s="1">
        <v>81.838287827749639</v>
      </c>
      <c r="BW6" s="1">
        <v>82.190778118373203</v>
      </c>
      <c r="BX6" s="1">
        <v>82.559509373300173</v>
      </c>
      <c r="BY6" s="1">
        <v>82.932471753487064</v>
      </c>
      <c r="BZ6" s="1">
        <v>83.309743794127954</v>
      </c>
      <c r="CA6" s="1">
        <v>83.704204695816998</v>
      </c>
      <c r="CB6" s="1">
        <v>84.116403940546419</v>
      </c>
      <c r="CC6" s="1">
        <v>84.546927063303968</v>
      </c>
      <c r="CD6" s="1">
        <v>84.983091721451032</v>
      </c>
      <c r="CE6" s="1">
        <v>85.438500537674315</v>
      </c>
      <c r="CF6" s="1">
        <v>85.927513931664549</v>
      </c>
      <c r="CG6" s="1">
        <v>86.423700005849298</v>
      </c>
      <c r="CH6" s="1">
        <v>86.941322703121102</v>
      </c>
      <c r="CI6" s="1">
        <v>87.495533055963307</v>
      </c>
      <c r="CJ6" s="1">
        <v>88.073370263590476</v>
      </c>
      <c r="CK6" s="1">
        <v>88.690643786171194</v>
      </c>
      <c r="CL6" s="1">
        <v>89.349231796572454</v>
      </c>
      <c r="CM6" s="1">
        <v>90.05119753987448</v>
      </c>
      <c r="CN6" s="1">
        <v>90.814552041843029</v>
      </c>
      <c r="CO6" s="1">
        <v>91.642870298196698</v>
      </c>
      <c r="CP6" s="1">
        <v>92.540172362875751</v>
      </c>
      <c r="CQ6" s="1">
        <v>93.527947652437675</v>
      </c>
      <c r="CR6" s="1">
        <v>94.63025969686602</v>
      </c>
      <c r="CS6" s="1">
        <v>95.89253333743946</v>
      </c>
      <c r="CT6" s="1">
        <v>97.348466043562453</v>
      </c>
      <c r="CU6" s="1">
        <v>99.077391390038144</v>
      </c>
      <c r="CV6" s="1">
        <v>101.21698087174047</v>
      </c>
      <c r="CW6" s="1">
        <v>104.00790691153584</v>
      </c>
      <c r="CX6" s="1">
        <v>108.04277563609421</v>
      </c>
      <c r="CY6" s="1">
        <v>115.27035733518029</v>
      </c>
    </row>
    <row r="7" spans="1:103" x14ac:dyDescent="0.3">
      <c r="A7" s="1">
        <v>15</v>
      </c>
      <c r="B7" s="1">
        <v>-1.985390978414211</v>
      </c>
      <c r="C7" s="1">
        <v>70.888605951893695</v>
      </c>
      <c r="D7" s="1">
        <v>0.11889014539416871</v>
      </c>
      <c r="E7" s="1">
        <v>56.865161679429328</v>
      </c>
      <c r="F7" s="1">
        <v>58.090615535006002</v>
      </c>
      <c r="G7" s="1">
        <v>58.912319587724788</v>
      </c>
      <c r="H7" s="1">
        <v>59.553139645763409</v>
      </c>
      <c r="I7" s="1">
        <v>60.091342939664379</v>
      </c>
      <c r="J7" s="1">
        <v>60.559888164656549</v>
      </c>
      <c r="K7" s="1">
        <v>60.98028211364111</v>
      </c>
      <c r="L7" s="1">
        <v>61.365633079246265</v>
      </c>
      <c r="M7" s="1">
        <v>61.719294348955977</v>
      </c>
      <c r="N7" s="1">
        <v>62.050774500935781</v>
      </c>
      <c r="O7" s="1">
        <v>62.364616702018552</v>
      </c>
      <c r="P7" s="1">
        <v>62.6657406428589</v>
      </c>
      <c r="Q7" s="1">
        <v>62.953500870704417</v>
      </c>
      <c r="R7" s="1">
        <v>63.227264442900619</v>
      </c>
      <c r="S7" s="1">
        <v>63.492478857280325</v>
      </c>
      <c r="T7" s="1">
        <v>63.748761259465482</v>
      </c>
      <c r="U7" s="1">
        <v>63.995733199852808</v>
      </c>
      <c r="V7" s="1">
        <v>64.239301931331823</v>
      </c>
      <c r="W7" s="1">
        <v>64.472956890651687</v>
      </c>
      <c r="X7" s="1">
        <v>64.70274941055763</v>
      </c>
      <c r="Y7" s="1">
        <v>64.93500445419626</v>
      </c>
      <c r="Z7" s="1">
        <v>65.15665742177994</v>
      </c>
      <c r="AA7" s="1">
        <v>65.37396564558513</v>
      </c>
      <c r="AB7" s="1">
        <v>65.593451984522915</v>
      </c>
      <c r="AC7" s="1">
        <v>65.808401920861513</v>
      </c>
      <c r="AD7" s="1">
        <v>66.018652801112012</v>
      </c>
      <c r="AE7" s="1">
        <v>66.224042640215856</v>
      </c>
      <c r="AF7" s="1">
        <v>66.431351961119191</v>
      </c>
      <c r="AG7" s="1">
        <v>66.640610819107636</v>
      </c>
      <c r="AH7" s="1">
        <v>66.844776394562444</v>
      </c>
      <c r="AI7" s="1">
        <v>67.043684189446708</v>
      </c>
      <c r="AJ7" s="1">
        <v>67.244369491423399</v>
      </c>
      <c r="AK7" s="1">
        <v>67.446858906746002</v>
      </c>
      <c r="AL7" s="1">
        <v>67.651179602337194</v>
      </c>
      <c r="AM7" s="1">
        <v>67.8499634307382</v>
      </c>
      <c r="AN7" s="1">
        <v>68.050501259059416</v>
      </c>
      <c r="AO7" s="1">
        <v>68.245293710895979</v>
      </c>
      <c r="AP7" s="1">
        <v>68.449350461159739</v>
      </c>
      <c r="AQ7" s="1">
        <v>68.647581077519789</v>
      </c>
      <c r="AR7" s="1">
        <v>68.847535459562963</v>
      </c>
      <c r="AS7" s="1">
        <v>69.041448246482602</v>
      </c>
      <c r="AT7" s="1">
        <v>69.244857254473118</v>
      </c>
      <c r="AU7" s="1">
        <v>69.450065879518974</v>
      </c>
      <c r="AV7" s="1">
        <v>69.649103810251063</v>
      </c>
      <c r="AW7" s="1">
        <v>69.84985443197526</v>
      </c>
      <c r="AX7" s="1">
        <v>70.060478435748621</v>
      </c>
      <c r="AY7" s="1">
        <v>70.264800011906644</v>
      </c>
      <c r="AZ7" s="1">
        <v>70.47091087137035</v>
      </c>
      <c r="BA7" s="1">
        <v>70.678837256612823</v>
      </c>
      <c r="BB7" s="1">
        <v>70.888605951893695</v>
      </c>
      <c r="BC7" s="1">
        <v>71.100244297722369</v>
      </c>
      <c r="BD7" s="1">
        <v>71.313780205795695</v>
      </c>
      <c r="BE7" s="1">
        <v>71.529242174428958</v>
      </c>
      <c r="BF7" s="1">
        <v>71.746659304499261</v>
      </c>
      <c r="BG7" s="1">
        <v>71.974879109070685</v>
      </c>
      <c r="BH7" s="1">
        <v>72.19637760791106</v>
      </c>
      <c r="BI7" s="1">
        <v>72.419923607982554</v>
      </c>
      <c r="BJ7" s="1">
        <v>72.654617529940111</v>
      </c>
      <c r="BK7" s="1">
        <v>72.891596792456525</v>
      </c>
      <c r="BL7" s="1">
        <v>73.121651364312896</v>
      </c>
      <c r="BM7" s="1">
        <v>73.363222533439341</v>
      </c>
      <c r="BN7" s="1">
        <v>73.607192006282887</v>
      </c>
      <c r="BO7" s="1">
        <v>73.86312615314614</v>
      </c>
      <c r="BP7" s="1">
        <v>74.112109071181251</v>
      </c>
      <c r="BQ7" s="1">
        <v>74.373338719057813</v>
      </c>
      <c r="BR7" s="1">
        <v>74.637336632690975</v>
      </c>
      <c r="BS7" s="1">
        <v>74.914088815351334</v>
      </c>
      <c r="BT7" s="1">
        <v>75.193927291147887</v>
      </c>
      <c r="BU7" s="1">
        <v>75.476909795281244</v>
      </c>
      <c r="BV7" s="1">
        <v>75.763095585770074</v>
      </c>
      <c r="BW7" s="1">
        <v>76.062944140671959</v>
      </c>
      <c r="BX7" s="1">
        <v>76.37689085593972</v>
      </c>
      <c r="BY7" s="1">
        <v>76.694738021417194</v>
      </c>
      <c r="BZ7" s="1">
        <v>77.016566995331516</v>
      </c>
      <c r="CA7" s="1">
        <v>77.353395699369472</v>
      </c>
      <c r="CB7" s="1">
        <v>77.705744246091072</v>
      </c>
      <c r="CC7" s="1">
        <v>78.074169094528045</v>
      </c>
      <c r="CD7" s="1">
        <v>78.447858417720639</v>
      </c>
      <c r="CE7" s="1">
        <v>78.838511476119265</v>
      </c>
      <c r="CF7" s="1">
        <v>79.258540671102949</v>
      </c>
      <c r="CG7" s="1">
        <v>79.68532201591016</v>
      </c>
      <c r="CH7" s="1">
        <v>80.13118667098486</v>
      </c>
      <c r="CI7" s="1">
        <v>80.609309447287245</v>
      </c>
      <c r="CJ7" s="1">
        <v>81.108647410453585</v>
      </c>
      <c r="CK7" s="1">
        <v>81.643019769287591</v>
      </c>
      <c r="CL7" s="1">
        <v>82.214267087439964</v>
      </c>
      <c r="CM7" s="1">
        <v>82.824425338621879</v>
      </c>
      <c r="CN7" s="1">
        <v>83.489481430586963</v>
      </c>
      <c r="CO7" s="1">
        <v>84.21298922803949</v>
      </c>
      <c r="CP7" s="1">
        <v>84.998981038984638</v>
      </c>
      <c r="CQ7" s="1">
        <v>85.866972275599394</v>
      </c>
      <c r="CR7" s="1">
        <v>86.839107216363075</v>
      </c>
      <c r="CS7" s="1">
        <v>87.956981397727461</v>
      </c>
      <c r="CT7" s="1">
        <v>89.252762061419517</v>
      </c>
      <c r="CU7" s="1">
        <v>90.800759960247447</v>
      </c>
      <c r="CV7" s="1">
        <v>92.730991866877247</v>
      </c>
      <c r="CW7" s="1">
        <v>95.274357572520088</v>
      </c>
      <c r="CX7" s="1">
        <v>99.006174197985274</v>
      </c>
      <c r="CY7" s="1">
        <v>105.87134751203358</v>
      </c>
    </row>
    <row r="8" spans="1:103" x14ac:dyDescent="0.3">
      <c r="A8" s="1">
        <v>16</v>
      </c>
      <c r="B8" s="1">
        <v>-2.2431012004820814</v>
      </c>
      <c r="C8" s="1">
        <v>67.532313324776638</v>
      </c>
      <c r="D8" s="1">
        <v>0.10910133345794758</v>
      </c>
      <c r="E8" s="1">
        <v>55.242354149950138</v>
      </c>
      <c r="F8" s="1">
        <v>56.320221523442655</v>
      </c>
      <c r="G8" s="1">
        <v>57.042390606140764</v>
      </c>
      <c r="H8" s="1">
        <v>57.605287552625434</v>
      </c>
      <c r="I8" s="1">
        <v>58.077853566541421</v>
      </c>
      <c r="J8" s="1">
        <v>58.489119991340857</v>
      </c>
      <c r="K8" s="1">
        <v>58.85801738596232</v>
      </c>
      <c r="L8" s="1">
        <v>59.196080956245815</v>
      </c>
      <c r="M8" s="1">
        <v>59.506275635061471</v>
      </c>
      <c r="N8" s="1">
        <v>59.796958200712616</v>
      </c>
      <c r="O8" s="1">
        <v>60.072124210722578</v>
      </c>
      <c r="P8" s="1">
        <v>60.336095417225337</v>
      </c>
      <c r="Q8" s="1">
        <v>60.588312731359302</v>
      </c>
      <c r="R8" s="1">
        <v>60.828227811598808</v>
      </c>
      <c r="S8" s="1">
        <v>61.060619667900532</v>
      </c>
      <c r="T8" s="1">
        <v>61.285156637943032</v>
      </c>
      <c r="U8" s="1">
        <v>61.501510820677453</v>
      </c>
      <c r="V8" s="1">
        <v>61.714859741342067</v>
      </c>
      <c r="W8" s="1">
        <v>61.919503131803971</v>
      </c>
      <c r="X8" s="1">
        <v>62.120743415021693</v>
      </c>
      <c r="Y8" s="1">
        <v>62.324120388780706</v>
      </c>
      <c r="Z8" s="1">
        <v>62.518195402020183</v>
      </c>
      <c r="AA8" s="1">
        <v>62.708449519753145</v>
      </c>
      <c r="AB8" s="1">
        <v>62.900594229737393</v>
      </c>
      <c r="AC8" s="1">
        <v>63.088752144362921</v>
      </c>
      <c r="AD8" s="1">
        <v>63.272782281208769</v>
      </c>
      <c r="AE8" s="1">
        <v>63.452544210502587</v>
      </c>
      <c r="AF8" s="1">
        <v>63.633973065945227</v>
      </c>
      <c r="AG8" s="1">
        <v>63.817095164850166</v>
      </c>
      <c r="AH8" s="1">
        <v>63.995748002989181</v>
      </c>
      <c r="AI8" s="1">
        <v>64.16978889242128</v>
      </c>
      <c r="AJ8" s="1">
        <v>64.345374218693109</v>
      </c>
      <c r="AK8" s="1">
        <v>64.522527309664255</v>
      </c>
      <c r="AL8" s="1">
        <v>64.701271992698764</v>
      </c>
      <c r="AM8" s="1">
        <v>64.875163053794566</v>
      </c>
      <c r="AN8" s="1">
        <v>65.050578971573742</v>
      </c>
      <c r="AO8" s="1">
        <v>65.220960431420139</v>
      </c>
      <c r="AP8" s="1">
        <v>65.399436218228445</v>
      </c>
      <c r="AQ8" s="1">
        <v>65.572807764208918</v>
      </c>
      <c r="AR8" s="1">
        <v>65.747678763843552</v>
      </c>
      <c r="AS8" s="1">
        <v>65.917258553874063</v>
      </c>
      <c r="AT8" s="1">
        <v>66.095135322816688</v>
      </c>
      <c r="AU8" s="1">
        <v>66.274578256109734</v>
      </c>
      <c r="AV8" s="1">
        <v>66.448618350732502</v>
      </c>
      <c r="AW8" s="1">
        <v>66.624149448722278</v>
      </c>
      <c r="AX8" s="1">
        <v>66.80830681793951</v>
      </c>
      <c r="AY8" s="1">
        <v>66.986947448040951</v>
      </c>
      <c r="AZ8" s="1">
        <v>67.167146567871441</v>
      </c>
      <c r="BA8" s="1">
        <v>67.348927317690382</v>
      </c>
      <c r="BB8" s="1">
        <v>67.532313324776638</v>
      </c>
      <c r="BC8" s="1">
        <v>67.717328716734471</v>
      </c>
      <c r="BD8" s="1">
        <v>67.903998135247534</v>
      </c>
      <c r="BE8" s="1">
        <v>68.092346750298873</v>
      </c>
      <c r="BF8" s="1">
        <v>68.282400274875783</v>
      </c>
      <c r="BG8" s="1">
        <v>68.48189275466676</v>
      </c>
      <c r="BH8" s="1">
        <v>68.675506373551784</v>
      </c>
      <c r="BI8" s="1">
        <v>68.870906563619258</v>
      </c>
      <c r="BJ8" s="1">
        <v>69.07604813324518</v>
      </c>
      <c r="BK8" s="1">
        <v>69.283184709689493</v>
      </c>
      <c r="BL8" s="1">
        <v>69.484266635231847</v>
      </c>
      <c r="BM8" s="1">
        <v>69.695413192775348</v>
      </c>
      <c r="BN8" s="1">
        <v>69.908654891912974</v>
      </c>
      <c r="BO8" s="1">
        <v>70.132353729694742</v>
      </c>
      <c r="BP8" s="1">
        <v>70.349976870939955</v>
      </c>
      <c r="BQ8" s="1">
        <v>70.578304908683634</v>
      </c>
      <c r="BR8" s="1">
        <v>70.809053916559165</v>
      </c>
      <c r="BS8" s="1">
        <v>71.050953099718498</v>
      </c>
      <c r="BT8" s="1">
        <v>71.295553021098911</v>
      </c>
      <c r="BU8" s="1">
        <v>71.542905086226497</v>
      </c>
      <c r="BV8" s="1">
        <v>71.793062089939724</v>
      </c>
      <c r="BW8" s="1">
        <v>72.055168131994648</v>
      </c>
      <c r="BX8" s="1">
        <v>72.329605776912899</v>
      </c>
      <c r="BY8" s="1">
        <v>72.607462511455438</v>
      </c>
      <c r="BZ8" s="1">
        <v>72.888811021267642</v>
      </c>
      <c r="CA8" s="1">
        <v>73.183285680195425</v>
      </c>
      <c r="CB8" s="1">
        <v>73.491344526133275</v>
      </c>
      <c r="CC8" s="1">
        <v>73.813477966542891</v>
      </c>
      <c r="CD8" s="1">
        <v>74.140236165741214</v>
      </c>
      <c r="CE8" s="1">
        <v>74.481853111873704</v>
      </c>
      <c r="CF8" s="1">
        <v>74.849190271512455</v>
      </c>
      <c r="CG8" s="1">
        <v>75.222468622372844</v>
      </c>
      <c r="CH8" s="1">
        <v>75.612479787838893</v>
      </c>
      <c r="CI8" s="1">
        <v>76.030759190340049</v>
      </c>
      <c r="CJ8" s="1">
        <v>76.467658993973444</v>
      </c>
      <c r="CK8" s="1">
        <v>76.935285923690159</v>
      </c>
      <c r="CL8" s="1">
        <v>77.435271978802504</v>
      </c>
      <c r="CM8" s="1">
        <v>77.969424941739959</v>
      </c>
      <c r="CN8" s="1">
        <v>78.551775866834873</v>
      </c>
      <c r="CO8" s="1">
        <v>79.185485359836264</v>
      </c>
      <c r="CP8" s="1">
        <v>79.874146217423501</v>
      </c>
      <c r="CQ8" s="1">
        <v>80.63494132338748</v>
      </c>
      <c r="CR8" s="1">
        <v>81.487405484525652</v>
      </c>
      <c r="CS8" s="1">
        <v>82.46821310432658</v>
      </c>
      <c r="CT8" s="1">
        <v>83.605902882884877</v>
      </c>
      <c r="CU8" s="1">
        <v>84.966247762049349</v>
      </c>
      <c r="CV8" s="1">
        <v>86.664515230365993</v>
      </c>
      <c r="CW8" s="1">
        <v>88.906045283594892</v>
      </c>
      <c r="CX8" s="1">
        <v>92.203893911101943</v>
      </c>
      <c r="CY8" s="1">
        <v>98.303654885198057</v>
      </c>
    </row>
    <row r="9" spans="1:103" x14ac:dyDescent="0.3">
      <c r="A9" s="1">
        <v>17</v>
      </c>
      <c r="B9" s="1">
        <v>-2.4506479538714014</v>
      </c>
      <c r="C9" s="1">
        <v>65.179625362067696</v>
      </c>
      <c r="D9" s="1">
        <v>0.10350555318130077</v>
      </c>
      <c r="E9" s="1">
        <v>53.942409520309425</v>
      </c>
      <c r="F9" s="1">
        <v>54.927779264877699</v>
      </c>
      <c r="G9" s="1">
        <v>55.587876961601296</v>
      </c>
      <c r="H9" s="1">
        <v>56.102352537984537</v>
      </c>
      <c r="I9" s="1">
        <v>56.534248265244159</v>
      </c>
      <c r="J9" s="1">
        <v>56.910110180861821</v>
      </c>
      <c r="K9" s="1">
        <v>57.247245783608768</v>
      </c>
      <c r="L9" s="1">
        <v>57.556200723554177</v>
      </c>
      <c r="M9" s="1">
        <v>57.83968678374309</v>
      </c>
      <c r="N9" s="1">
        <v>58.105342506029359</v>
      </c>
      <c r="O9" s="1">
        <v>58.35682029286923</v>
      </c>
      <c r="P9" s="1">
        <v>58.598070461767662</v>
      </c>
      <c r="Q9" s="1">
        <v>58.828582471833656</v>
      </c>
      <c r="R9" s="1">
        <v>59.04785535642042</v>
      </c>
      <c r="S9" s="1">
        <v>59.260257071107155</v>
      </c>
      <c r="T9" s="1">
        <v>59.465484615125654</v>
      </c>
      <c r="U9" s="1">
        <v>59.663238289878301</v>
      </c>
      <c r="V9" s="1">
        <v>59.858250593541342</v>
      </c>
      <c r="W9" s="1">
        <v>60.045311179621642</v>
      </c>
      <c r="X9" s="1">
        <v>60.229266818863344</v>
      </c>
      <c r="Y9" s="1">
        <v>60.415181852700492</v>
      </c>
      <c r="Z9" s="1">
        <v>60.592599808920923</v>
      </c>
      <c r="AA9" s="1">
        <v>60.766531056623002</v>
      </c>
      <c r="AB9" s="1">
        <v>60.942197319380128</v>
      </c>
      <c r="AC9" s="1">
        <v>61.114225485484077</v>
      </c>
      <c r="AD9" s="1">
        <v>61.282486540812727</v>
      </c>
      <c r="AE9" s="1">
        <v>61.446851923249909</v>
      </c>
      <c r="AF9" s="1">
        <v>61.612748569096127</v>
      </c>
      <c r="AG9" s="1">
        <v>61.780201037886698</v>
      </c>
      <c r="AH9" s="1">
        <v>61.943574262717192</v>
      </c>
      <c r="AI9" s="1">
        <v>62.10273745622159</v>
      </c>
      <c r="AJ9" s="1">
        <v>62.263320798684681</v>
      </c>
      <c r="AK9" s="1">
        <v>62.425346098996783</v>
      </c>
      <c r="AL9" s="1">
        <v>62.588835643086</v>
      </c>
      <c r="AM9" s="1">
        <v>62.747894320775977</v>
      </c>
      <c r="AN9" s="1">
        <v>62.908356563552708</v>
      </c>
      <c r="AO9" s="1">
        <v>63.064222205007503</v>
      </c>
      <c r="AP9" s="1">
        <v>63.227502010351692</v>
      </c>
      <c r="AQ9" s="1">
        <v>63.386121672676595</v>
      </c>
      <c r="AR9" s="1">
        <v>63.546122952303229</v>
      </c>
      <c r="AS9" s="1">
        <v>63.701292542412595</v>
      </c>
      <c r="AT9" s="1">
        <v>63.864064480273257</v>
      </c>
      <c r="AU9" s="1">
        <v>64.028280661644501</v>
      </c>
      <c r="AV9" s="1">
        <v>64.187563353419335</v>
      </c>
      <c r="AW9" s="1">
        <v>64.348221741447503</v>
      </c>
      <c r="AX9" s="1">
        <v>64.516787785898458</v>
      </c>
      <c r="AY9" s="1">
        <v>64.680316456732371</v>
      </c>
      <c r="AZ9" s="1">
        <v>64.845284332489484</v>
      </c>
      <c r="BA9" s="1">
        <v>65.011713211437979</v>
      </c>
      <c r="BB9" s="1">
        <v>65.179625362067696</v>
      </c>
      <c r="BC9" s="1">
        <v>65.349043536293422</v>
      </c>
      <c r="BD9" s="1">
        <v>65.519990983115846</v>
      </c>
      <c r="BE9" s="1">
        <v>65.692491462759421</v>
      </c>
      <c r="BF9" s="1">
        <v>65.866569261306466</v>
      </c>
      <c r="BG9" s="1">
        <v>66.049310085372667</v>
      </c>
      <c r="BH9" s="1">
        <v>66.226683196924171</v>
      </c>
      <c r="BI9" s="1">
        <v>66.405710845431145</v>
      </c>
      <c r="BJ9" s="1">
        <v>66.593683300964315</v>
      </c>
      <c r="BK9" s="1">
        <v>66.783504632916646</v>
      </c>
      <c r="BL9" s="1">
        <v>66.967797872702505</v>
      </c>
      <c r="BM9" s="1">
        <v>67.16133752057172</v>
      </c>
      <c r="BN9" s="1">
        <v>67.356821017062614</v>
      </c>
      <c r="BO9" s="1">
        <v>67.561916599716312</v>
      </c>
      <c r="BP9" s="1">
        <v>67.761467591080219</v>
      </c>
      <c r="BQ9" s="1">
        <v>67.970862439955098</v>
      </c>
      <c r="BR9" s="1">
        <v>68.182507133236854</v>
      </c>
      <c r="BS9" s="1">
        <v>68.404411454241711</v>
      </c>
      <c r="BT9" s="1">
        <v>68.628827883317001</v>
      </c>
      <c r="BU9" s="1">
        <v>68.855805450795202</v>
      </c>
      <c r="BV9" s="1">
        <v>69.085394552432149</v>
      </c>
      <c r="BW9" s="1">
        <v>69.325991651625543</v>
      </c>
      <c r="BX9" s="1">
        <v>69.577954720078665</v>
      </c>
      <c r="BY9" s="1">
        <v>69.833106135480037</v>
      </c>
      <c r="BZ9" s="1">
        <v>70.091515522532717</v>
      </c>
      <c r="CA9" s="1">
        <v>70.362037519850134</v>
      </c>
      <c r="CB9" s="1">
        <v>70.645102085351226</v>
      </c>
      <c r="CC9" s="1">
        <v>70.941170033631806</v>
      </c>
      <c r="CD9" s="1">
        <v>71.241563988362358</v>
      </c>
      <c r="CE9" s="1">
        <v>71.555700855384828</v>
      </c>
      <c r="CF9" s="1">
        <v>71.893585787179632</v>
      </c>
      <c r="CG9" s="1">
        <v>72.237040677038223</v>
      </c>
      <c r="CH9" s="1">
        <v>72.596007321813389</v>
      </c>
      <c r="CI9" s="1">
        <v>72.981126748890915</v>
      </c>
      <c r="CJ9" s="1">
        <v>73.383542870898751</v>
      </c>
      <c r="CK9" s="1">
        <v>73.814437866677892</v>
      </c>
      <c r="CL9" s="1">
        <v>74.275357933199246</v>
      </c>
      <c r="CM9" s="1">
        <v>74.768018996124198</v>
      </c>
      <c r="CN9" s="1">
        <v>75.305429171965201</v>
      </c>
      <c r="CO9" s="1">
        <v>75.890594799061319</v>
      </c>
      <c r="CP9" s="1">
        <v>76.52694172347114</v>
      </c>
      <c r="CQ9" s="1">
        <v>77.230493288588377</v>
      </c>
      <c r="CR9" s="1">
        <v>78.019527424894619</v>
      </c>
      <c r="CS9" s="1">
        <v>78.928321395908426</v>
      </c>
      <c r="CT9" s="1">
        <v>79.983830332336879</v>
      </c>
      <c r="CU9" s="1">
        <v>81.247910067111761</v>
      </c>
      <c r="CV9" s="1">
        <v>82.829228395648329</v>
      </c>
      <c r="CW9" s="1">
        <v>84.922262998947616</v>
      </c>
      <c r="CX9" s="1">
        <v>88.014839271648214</v>
      </c>
      <c r="CY9" s="1">
        <v>93.781854066691196</v>
      </c>
    </row>
    <row r="10" spans="1:103" x14ac:dyDescent="0.3">
      <c r="A10" s="1">
        <v>18</v>
      </c>
      <c r="B10" s="1">
        <v>-2.6441804160587878</v>
      </c>
      <c r="C10" s="1">
        <v>63.406738461524469</v>
      </c>
      <c r="D10" s="1">
        <v>9.8304904533713378E-2</v>
      </c>
      <c r="E10" s="1">
        <v>53.023309761015874</v>
      </c>
      <c r="F10" s="1">
        <v>53.934681380762378</v>
      </c>
      <c r="G10" s="1">
        <v>54.545034272329993</v>
      </c>
      <c r="H10" s="1">
        <v>55.020652817186338</v>
      </c>
      <c r="I10" s="1">
        <v>55.419875340064564</v>
      </c>
      <c r="J10" s="1">
        <v>55.767266638170533</v>
      </c>
      <c r="K10" s="1">
        <v>56.078838349987308</v>
      </c>
      <c r="L10" s="1">
        <v>56.364345649694684</v>
      </c>
      <c r="M10" s="1">
        <v>56.626300858967731</v>
      </c>
      <c r="N10" s="1">
        <v>56.871766897096123</v>
      </c>
      <c r="O10" s="1">
        <v>57.104121673834598</v>
      </c>
      <c r="P10" s="1">
        <v>57.327017343878822</v>
      </c>
      <c r="Q10" s="1">
        <v>57.539983982581063</v>
      </c>
      <c r="R10" s="1">
        <v>57.742560365662435</v>
      </c>
      <c r="S10" s="1">
        <v>57.938783112285336</v>
      </c>
      <c r="T10" s="1">
        <v>58.128373266972879</v>
      </c>
      <c r="U10" s="1">
        <v>58.311054850367761</v>
      </c>
      <c r="V10" s="1">
        <v>58.491200330763945</v>
      </c>
      <c r="W10" s="1">
        <v>58.663997182149039</v>
      </c>
      <c r="X10" s="1">
        <v>58.833923161634814</v>
      </c>
      <c r="Y10" s="1">
        <v>59.00565668247895</v>
      </c>
      <c r="Z10" s="1">
        <v>59.16953927665201</v>
      </c>
      <c r="AA10" s="1">
        <v>59.330199512951701</v>
      </c>
      <c r="AB10" s="1">
        <v>59.492460961771179</v>
      </c>
      <c r="AC10" s="1">
        <v>59.651360780064131</v>
      </c>
      <c r="AD10" s="1">
        <v>59.806780092417483</v>
      </c>
      <c r="AE10" s="1">
        <v>59.958600412909121</v>
      </c>
      <c r="AF10" s="1">
        <v>60.111834687206255</v>
      </c>
      <c r="AG10" s="1">
        <v>60.266505793618911</v>
      </c>
      <c r="AH10" s="1">
        <v>60.417408984128187</v>
      </c>
      <c r="AI10" s="1">
        <v>60.564423642396086</v>
      </c>
      <c r="AJ10" s="1">
        <v>60.712750389766882</v>
      </c>
      <c r="AK10" s="1">
        <v>60.8624095650774</v>
      </c>
      <c r="AL10" s="1">
        <v>61.013421957947365</v>
      </c>
      <c r="AM10" s="1">
        <v>61.160342522681013</v>
      </c>
      <c r="AN10" s="1">
        <v>61.308560609229552</v>
      </c>
      <c r="AO10" s="1">
        <v>61.452534037395395</v>
      </c>
      <c r="AP10" s="1">
        <v>61.603357392738253</v>
      </c>
      <c r="AQ10" s="1">
        <v>61.749877720031584</v>
      </c>
      <c r="AR10" s="1">
        <v>61.897676050907123</v>
      </c>
      <c r="AS10" s="1">
        <v>62.041013066271397</v>
      </c>
      <c r="AT10" s="1">
        <v>62.191374867643844</v>
      </c>
      <c r="AU10" s="1">
        <v>62.343073230847963</v>
      </c>
      <c r="AV10" s="1">
        <v>62.490216688270181</v>
      </c>
      <c r="AW10" s="1">
        <v>62.63863368784218</v>
      </c>
      <c r="AX10" s="1">
        <v>62.794358920598654</v>
      </c>
      <c r="AY10" s="1">
        <v>62.945433740146598</v>
      </c>
      <c r="AZ10" s="1">
        <v>63.097841577462901</v>
      </c>
      <c r="BA10" s="1">
        <v>63.251602859695176</v>
      </c>
      <c r="BB10" s="1">
        <v>63.406738461524469</v>
      </c>
      <c r="BC10" s="1">
        <v>63.563269717955585</v>
      </c>
      <c r="BD10" s="1">
        <v>63.721218437559315</v>
      </c>
      <c r="BE10" s="1">
        <v>63.880606916185805</v>
      </c>
      <c r="BF10" s="1">
        <v>64.041457951168908</v>
      </c>
      <c r="BG10" s="1">
        <v>64.210319573758525</v>
      </c>
      <c r="BH10" s="1">
        <v>64.374227085763877</v>
      </c>
      <c r="BI10" s="1">
        <v>64.539669692190103</v>
      </c>
      <c r="BJ10" s="1">
        <v>64.713385288044321</v>
      </c>
      <c r="BK10" s="1">
        <v>64.888817028497996</v>
      </c>
      <c r="BL10" s="1">
        <v>65.059147225737505</v>
      </c>
      <c r="BM10" s="1">
        <v>65.238031512224708</v>
      </c>
      <c r="BN10" s="1">
        <v>65.418721334496837</v>
      </c>
      <c r="BO10" s="1">
        <v>65.608305770144042</v>
      </c>
      <c r="BP10" s="1">
        <v>65.792775067029353</v>
      </c>
      <c r="BQ10" s="1">
        <v>65.986355351160313</v>
      </c>
      <c r="BR10" s="1">
        <v>66.182027517728997</v>
      </c>
      <c r="BS10" s="1">
        <v>66.387198384914953</v>
      </c>
      <c r="BT10" s="1">
        <v>66.594706298888937</v>
      </c>
      <c r="BU10" s="1">
        <v>66.804597579019159</v>
      </c>
      <c r="BV10" s="1">
        <v>67.016919859691427</v>
      </c>
      <c r="BW10" s="1">
        <v>67.239440144719083</v>
      </c>
      <c r="BX10" s="1">
        <v>67.47249270497143</v>
      </c>
      <c r="BY10" s="1">
        <v>67.708516137744567</v>
      </c>
      <c r="BZ10" s="1">
        <v>67.947576404372413</v>
      </c>
      <c r="CA10" s="1">
        <v>68.197868025063343</v>
      </c>
      <c r="CB10" s="1">
        <v>68.45979330726783</v>
      </c>
      <c r="CC10" s="1">
        <v>68.733783713992693</v>
      </c>
      <c r="CD10" s="1">
        <v>69.011812973421712</v>
      </c>
      <c r="CE10" s="1">
        <v>69.302601395017291</v>
      </c>
      <c r="CF10" s="1">
        <v>69.615419275080498</v>
      </c>
      <c r="CG10" s="1">
        <v>69.933444920006735</v>
      </c>
      <c r="CH10" s="1">
        <v>70.265890686407275</v>
      </c>
      <c r="CI10" s="1">
        <v>70.622623859384049</v>
      </c>
      <c r="CJ10" s="1">
        <v>70.995455309099697</v>
      </c>
      <c r="CK10" s="1">
        <v>71.394761693153015</v>
      </c>
      <c r="CL10" s="1">
        <v>71.821998562302952</v>
      </c>
      <c r="CM10" s="1">
        <v>72.278783225285281</v>
      </c>
      <c r="CN10" s="1">
        <v>72.777213064357241</v>
      </c>
      <c r="CO10" s="1">
        <v>73.320125667759569</v>
      </c>
      <c r="CP10" s="1">
        <v>73.910759877641524</v>
      </c>
      <c r="CQ10" s="1">
        <v>74.564070067618957</v>
      </c>
      <c r="CR10" s="1">
        <v>75.297149892830987</v>
      </c>
      <c r="CS10" s="1">
        <v>76.14203608582315</v>
      </c>
      <c r="CT10" s="1">
        <v>77.124085456426883</v>
      </c>
      <c r="CU10" s="1">
        <v>78.301340118458228</v>
      </c>
      <c r="CV10" s="1">
        <v>79.77593463760374</v>
      </c>
      <c r="CW10" s="1">
        <v>81.731216392572364</v>
      </c>
      <c r="CX10" s="1">
        <v>84.628358736749178</v>
      </c>
      <c r="CY10" s="1">
        <v>90.06089438591161</v>
      </c>
    </row>
    <row r="11" spans="1:103" x14ac:dyDescent="0.3">
      <c r="A11" s="1">
        <v>19</v>
      </c>
      <c r="B11" s="1">
        <v>-2.7706307418307157</v>
      </c>
      <c r="C11" s="1">
        <v>62.11202851247446</v>
      </c>
      <c r="D11" s="1">
        <v>9.7580401459101102E-2</v>
      </c>
      <c r="E11" s="1">
        <v>52.083626383195472</v>
      </c>
      <c r="F11" s="1">
        <v>52.959353860554742</v>
      </c>
      <c r="G11" s="1">
        <v>53.546222571516338</v>
      </c>
      <c r="H11" s="1">
        <v>54.003767996347584</v>
      </c>
      <c r="I11" s="1">
        <v>54.387979795490061</v>
      </c>
      <c r="J11" s="1">
        <v>54.722431239120311</v>
      </c>
      <c r="K11" s="1">
        <v>55.022496419672919</v>
      </c>
      <c r="L11" s="1">
        <v>55.297543895832824</v>
      </c>
      <c r="M11" s="1">
        <v>55.549974337312776</v>
      </c>
      <c r="N11" s="1">
        <v>55.786579013201759</v>
      </c>
      <c r="O11" s="1">
        <v>56.010603618000253</v>
      </c>
      <c r="P11" s="1">
        <v>56.225561956266809</v>
      </c>
      <c r="Q11" s="1">
        <v>56.430994701835083</v>
      </c>
      <c r="R11" s="1">
        <v>56.626450605522997</v>
      </c>
      <c r="S11" s="1">
        <v>56.815819381997279</v>
      </c>
      <c r="T11" s="1">
        <v>56.998828107646069</v>
      </c>
      <c r="U11" s="1">
        <v>57.175206536385552</v>
      </c>
      <c r="V11" s="1">
        <v>57.349173745832069</v>
      </c>
      <c r="W11" s="1">
        <v>57.516079617378409</v>
      </c>
      <c r="X11" s="1">
        <v>57.680246522445699</v>
      </c>
      <c r="Y11" s="1">
        <v>57.846194352132663</v>
      </c>
      <c r="Z11" s="1">
        <v>58.004588556779332</v>
      </c>
      <c r="AA11" s="1">
        <v>58.159899724661891</v>
      </c>
      <c r="AB11" s="1">
        <v>58.316790656357455</v>
      </c>
      <c r="AC11" s="1">
        <v>58.470462545241922</v>
      </c>
      <c r="AD11" s="1">
        <v>58.620798702726987</v>
      </c>
      <c r="AE11" s="1">
        <v>58.767682733108593</v>
      </c>
      <c r="AF11" s="1">
        <v>58.915964219250093</v>
      </c>
      <c r="AG11" s="1">
        <v>59.065666388356043</v>
      </c>
      <c r="AH11" s="1">
        <v>59.211751272497416</v>
      </c>
      <c r="AI11" s="1">
        <v>59.354100121361988</v>
      </c>
      <c r="AJ11" s="1">
        <v>59.497747995112412</v>
      </c>
      <c r="AK11" s="1">
        <v>59.64271559761675</v>
      </c>
      <c r="AL11" s="1">
        <v>59.789024105681698</v>
      </c>
      <c r="AM11" s="1">
        <v>59.931397505084895</v>
      </c>
      <c r="AN11" s="1">
        <v>60.075057748968817</v>
      </c>
      <c r="AO11" s="1">
        <v>60.214632435913934</v>
      </c>
      <c r="AP11" s="1">
        <v>60.360878207642955</v>
      </c>
      <c r="AQ11" s="1">
        <v>60.502981611282699</v>
      </c>
      <c r="AR11" s="1">
        <v>60.646354742243076</v>
      </c>
      <c r="AS11" s="1">
        <v>60.785429375050263</v>
      </c>
      <c r="AT11" s="1">
        <v>60.931351082592286</v>
      </c>
      <c r="AU11" s="1">
        <v>61.078602489863684</v>
      </c>
      <c r="AV11" s="1">
        <v>61.221464047732368</v>
      </c>
      <c r="AW11" s="1">
        <v>61.365593783677099</v>
      </c>
      <c r="AX11" s="1">
        <v>61.516855128101504</v>
      </c>
      <c r="AY11" s="1">
        <v>61.663633371838856</v>
      </c>
      <c r="AZ11" s="1">
        <v>61.811740921042507</v>
      </c>
      <c r="BA11" s="1">
        <v>61.961198800721561</v>
      </c>
      <c r="BB11" s="1">
        <v>62.11202851247446</v>
      </c>
      <c r="BC11" s="1">
        <v>62.264252048601762</v>
      </c>
      <c r="BD11" s="1">
        <v>62.417891906736152</v>
      </c>
      <c r="BE11" s="1">
        <v>62.5729711050124</v>
      </c>
      <c r="BF11" s="1">
        <v>62.729513197800912</v>
      </c>
      <c r="BG11" s="1">
        <v>62.893894732483623</v>
      </c>
      <c r="BH11" s="1">
        <v>63.053496493204307</v>
      </c>
      <c r="BI11" s="1">
        <v>63.214636218296164</v>
      </c>
      <c r="BJ11" s="1">
        <v>63.383880845662397</v>
      </c>
      <c r="BK11" s="1">
        <v>63.554846790424207</v>
      </c>
      <c r="BL11" s="1">
        <v>63.720888885548277</v>
      </c>
      <c r="BM11" s="1">
        <v>63.895320865452106</v>
      </c>
      <c r="BN11" s="1">
        <v>64.071567074672913</v>
      </c>
      <c r="BO11" s="1">
        <v>64.256547593138933</v>
      </c>
      <c r="BP11" s="1">
        <v>64.436595118050434</v>
      </c>
      <c r="BQ11" s="1">
        <v>64.625597206435316</v>
      </c>
      <c r="BR11" s="1">
        <v>64.816706757856522</v>
      </c>
      <c r="BS11" s="1">
        <v>65.017164392751852</v>
      </c>
      <c r="BT11" s="1">
        <v>65.219979851424355</v>
      </c>
      <c r="BU11" s="1">
        <v>65.425201664866563</v>
      </c>
      <c r="BV11" s="1">
        <v>65.632879798595894</v>
      </c>
      <c r="BW11" s="1">
        <v>65.850619389256636</v>
      </c>
      <c r="BX11" s="1">
        <v>66.078760828215636</v>
      </c>
      <c r="BY11" s="1">
        <v>66.309911484583353</v>
      </c>
      <c r="BZ11" s="1">
        <v>66.544140889987276</v>
      </c>
      <c r="CA11" s="1">
        <v>66.789488672229609</v>
      </c>
      <c r="CB11" s="1">
        <v>67.046366506884837</v>
      </c>
      <c r="CC11" s="1">
        <v>67.315216593396087</v>
      </c>
      <c r="CD11" s="1">
        <v>67.588177363476291</v>
      </c>
      <c r="CE11" s="1">
        <v>67.873825628677253</v>
      </c>
      <c r="CF11" s="1">
        <v>68.181299887484187</v>
      </c>
      <c r="CG11" s="1">
        <v>68.494093003732701</v>
      </c>
      <c r="CH11" s="1">
        <v>68.821287428036086</v>
      </c>
      <c r="CI11" s="1">
        <v>69.172637323595055</v>
      </c>
      <c r="CJ11" s="1">
        <v>69.540124990377066</v>
      </c>
      <c r="CK11" s="1">
        <v>69.934033031623983</v>
      </c>
      <c r="CL11" s="1">
        <v>70.355871925116887</v>
      </c>
      <c r="CM11" s="1">
        <v>70.807324691246166</v>
      </c>
      <c r="CN11" s="1">
        <v>71.300463800564074</v>
      </c>
      <c r="CO11" s="1">
        <v>71.838251547580029</v>
      </c>
      <c r="CP11" s="1">
        <v>72.424081539528657</v>
      </c>
      <c r="CQ11" s="1">
        <v>73.073034521218773</v>
      </c>
      <c r="CR11" s="1">
        <v>73.802450799901592</v>
      </c>
      <c r="CS11" s="1">
        <v>74.644766086916889</v>
      </c>
      <c r="CT11" s="1">
        <v>75.626117709089087</v>
      </c>
      <c r="CU11" s="1">
        <v>76.805896508451681</v>
      </c>
      <c r="CV11" s="1">
        <v>78.289040840171452</v>
      </c>
      <c r="CW11" s="1">
        <v>80.265387627395029</v>
      </c>
      <c r="CX11" s="1">
        <v>83.215587558559193</v>
      </c>
      <c r="CY11" s="1">
        <v>88.825983149587344</v>
      </c>
    </row>
    <row r="12" spans="1:103" x14ac:dyDescent="0.3">
      <c r="A12" s="1">
        <v>20</v>
      </c>
      <c r="B12" s="1">
        <v>-2.7883100894160102</v>
      </c>
      <c r="C12" s="1">
        <v>61.438753353802298</v>
      </c>
      <c r="D12" s="1">
        <v>0.10039435589535853</v>
      </c>
      <c r="E12" s="1">
        <v>51.326111472938933</v>
      </c>
      <c r="F12" s="1">
        <v>52.202571036764084</v>
      </c>
      <c r="G12" s="1">
        <v>52.790563158985513</v>
      </c>
      <c r="H12" s="1">
        <v>53.249345919730629</v>
      </c>
      <c r="I12" s="1">
        <v>53.63484605975129</v>
      </c>
      <c r="J12" s="1">
        <v>53.970607165637432</v>
      </c>
      <c r="K12" s="1">
        <v>54.271998413226164</v>
      </c>
      <c r="L12" s="1">
        <v>54.548388383811215</v>
      </c>
      <c r="M12" s="1">
        <v>54.802158965085852</v>
      </c>
      <c r="N12" s="1">
        <v>55.040114571508084</v>
      </c>
      <c r="O12" s="1">
        <v>55.265503605736946</v>
      </c>
      <c r="P12" s="1">
        <v>55.481849853831392</v>
      </c>
      <c r="Q12" s="1">
        <v>55.688681621650986</v>
      </c>
      <c r="R12" s="1">
        <v>55.885535001646488</v>
      </c>
      <c r="S12" s="1">
        <v>56.076319944021783</v>
      </c>
      <c r="T12" s="1">
        <v>56.260755865304617</v>
      </c>
      <c r="U12" s="1">
        <v>56.438564657312369</v>
      </c>
      <c r="V12" s="1">
        <v>56.613995789291856</v>
      </c>
      <c r="W12" s="1">
        <v>56.782356061322844</v>
      </c>
      <c r="X12" s="1">
        <v>56.948001467011032</v>
      </c>
      <c r="Y12" s="1">
        <v>57.115492480779906</v>
      </c>
      <c r="Z12" s="1">
        <v>57.275405519622623</v>
      </c>
      <c r="AA12" s="1">
        <v>57.432249739067174</v>
      </c>
      <c r="AB12" s="1">
        <v>57.590733583645559</v>
      </c>
      <c r="AC12" s="1">
        <v>57.746009079915403</v>
      </c>
      <c r="AD12" s="1">
        <v>57.897955809154553</v>
      </c>
      <c r="AE12" s="1">
        <v>58.046453550063383</v>
      </c>
      <c r="AF12" s="1">
        <v>58.196404540558468</v>
      </c>
      <c r="AG12" s="1">
        <v>58.347833649655293</v>
      </c>
      <c r="AH12" s="1">
        <v>58.495644101258392</v>
      </c>
      <c r="AI12" s="1">
        <v>58.639712935728241</v>
      </c>
      <c r="AJ12" s="1">
        <v>58.785135262897505</v>
      </c>
      <c r="AK12" s="1">
        <v>58.931933311445505</v>
      </c>
      <c r="AL12" s="1">
        <v>59.080129833542188</v>
      </c>
      <c r="AM12" s="1">
        <v>59.224379861542779</v>
      </c>
      <c r="AN12" s="1">
        <v>59.369973284588809</v>
      </c>
      <c r="AO12" s="1">
        <v>59.511464451897147</v>
      </c>
      <c r="AP12" s="1">
        <v>59.659758984333607</v>
      </c>
      <c r="AQ12" s="1">
        <v>59.803893197975377</v>
      </c>
      <c r="AR12" s="1">
        <v>59.949355523710977</v>
      </c>
      <c r="AS12" s="1">
        <v>60.090495526206418</v>
      </c>
      <c r="AT12" s="1">
        <v>60.238625584460749</v>
      </c>
      <c r="AU12" s="1">
        <v>60.388148551468568</v>
      </c>
      <c r="AV12" s="1">
        <v>60.533255525252478</v>
      </c>
      <c r="AW12" s="1">
        <v>60.67969231338791</v>
      </c>
      <c r="AX12" s="1">
        <v>60.833420142270683</v>
      </c>
      <c r="AY12" s="1">
        <v>60.982636326498479</v>
      </c>
      <c r="AZ12" s="1">
        <v>61.133248611420534</v>
      </c>
      <c r="BA12" s="1">
        <v>61.285279830774719</v>
      </c>
      <c r="BB12" s="1">
        <v>61.438753353802298</v>
      </c>
      <c r="BC12" s="1">
        <v>61.593693101660506</v>
      </c>
      <c r="BD12" s="1">
        <v>61.750123564458114</v>
      </c>
      <c r="BE12" s="1">
        <v>61.908069818941961</v>
      </c>
      <c r="BF12" s="1">
        <v>62.067557546864336</v>
      </c>
      <c r="BG12" s="1">
        <v>62.23508826310875</v>
      </c>
      <c r="BH12" s="1">
        <v>62.397802858372359</v>
      </c>
      <c r="BI12" s="1">
        <v>62.562140915611948</v>
      </c>
      <c r="BJ12" s="1">
        <v>62.734805122292244</v>
      </c>
      <c r="BK12" s="1">
        <v>62.909288589721413</v>
      </c>
      <c r="BL12" s="1">
        <v>63.078808017407376</v>
      </c>
      <c r="BM12" s="1">
        <v>63.256958272335631</v>
      </c>
      <c r="BN12" s="1">
        <v>63.437029715666128</v>
      </c>
      <c r="BO12" s="1">
        <v>63.626099306871545</v>
      </c>
      <c r="BP12" s="1">
        <v>63.810200351287655</v>
      </c>
      <c r="BQ12" s="1">
        <v>64.003536039167045</v>
      </c>
      <c r="BR12" s="1">
        <v>64.19910975618096</v>
      </c>
      <c r="BS12" s="1">
        <v>64.404339361266665</v>
      </c>
      <c r="BT12" s="1">
        <v>64.61207673163085</v>
      </c>
      <c r="BU12" s="1">
        <v>64.822375547771159</v>
      </c>
      <c r="BV12" s="1">
        <v>65.035291141421951</v>
      </c>
      <c r="BW12" s="1">
        <v>65.258630369274826</v>
      </c>
      <c r="BX12" s="1">
        <v>65.492758887331874</v>
      </c>
      <c r="BY12" s="1">
        <v>65.730101694701602</v>
      </c>
      <c r="BZ12" s="1">
        <v>65.970736181596124</v>
      </c>
      <c r="CA12" s="1">
        <v>66.222934988447804</v>
      </c>
      <c r="CB12" s="1">
        <v>66.487142647826232</v>
      </c>
      <c r="CC12" s="1">
        <v>66.763837443779806</v>
      </c>
      <c r="CD12" s="1">
        <v>67.044945728388882</v>
      </c>
      <c r="CE12" s="1">
        <v>67.339319264705935</v>
      </c>
      <c r="CF12" s="1">
        <v>67.656415096452477</v>
      </c>
      <c r="CG12" s="1">
        <v>67.979242873038956</v>
      </c>
      <c r="CH12" s="1">
        <v>68.317202862980622</v>
      </c>
      <c r="CI12" s="1">
        <v>68.680422480439134</v>
      </c>
      <c r="CJ12" s="1">
        <v>69.060671660079407</v>
      </c>
      <c r="CK12" s="1">
        <v>69.4686568468763</v>
      </c>
      <c r="CL12" s="1">
        <v>69.906033565119984</v>
      </c>
      <c r="CM12" s="1">
        <v>70.374651883649946</v>
      </c>
      <c r="CN12" s="1">
        <v>70.887185055763808</v>
      </c>
      <c r="CO12" s="1">
        <v>71.446900491264657</v>
      </c>
      <c r="CP12" s="1">
        <v>72.057555857690019</v>
      </c>
      <c r="CQ12" s="1">
        <v>72.735172921109339</v>
      </c>
      <c r="CR12" s="1">
        <v>73.498296990330516</v>
      </c>
      <c r="CS12" s="1">
        <v>74.381543479853107</v>
      </c>
      <c r="CT12" s="1">
        <v>75.413364989300121</v>
      </c>
      <c r="CU12" s="1">
        <v>76.657903162542425</v>
      </c>
      <c r="CV12" s="1">
        <v>78.229018553536733</v>
      </c>
      <c r="CW12" s="1">
        <v>80.334474649955624</v>
      </c>
      <c r="CX12" s="1">
        <v>83.504289484499012</v>
      </c>
      <c r="CY12" s="1">
        <v>89.630637264589836</v>
      </c>
    </row>
    <row r="13" spans="1:103" x14ac:dyDescent="0.3">
      <c r="A13" s="1" t="s">
        <v>110</v>
      </c>
      <c r="B13" s="1">
        <v>-2.4312556999478065</v>
      </c>
      <c r="C13" s="1">
        <v>61.316721387659669</v>
      </c>
      <c r="D13" s="1">
        <v>0.11228411117041491</v>
      </c>
      <c r="E13" s="1">
        <v>50.090956527185163</v>
      </c>
      <c r="F13" s="1">
        <v>51.057778029813079</v>
      </c>
      <c r="G13" s="1">
        <v>51.707163664890729</v>
      </c>
      <c r="H13" s="1">
        <v>52.214264118930771</v>
      </c>
      <c r="I13" s="1">
        <v>52.640637671175398</v>
      </c>
      <c r="J13" s="1">
        <v>53.012197380311939</v>
      </c>
      <c r="K13" s="1">
        <v>53.345877199247504</v>
      </c>
      <c r="L13" s="1">
        <v>53.652003359027013</v>
      </c>
      <c r="M13" s="1">
        <v>53.933180920392637</v>
      </c>
      <c r="N13" s="1">
        <v>54.196924799723199</v>
      </c>
      <c r="O13" s="1">
        <v>54.446818690592366</v>
      </c>
      <c r="P13" s="1">
        <v>54.68675740074918</v>
      </c>
      <c r="Q13" s="1">
        <v>54.916207966004229</v>
      </c>
      <c r="R13" s="1">
        <v>55.134646127542133</v>
      </c>
      <c r="S13" s="1">
        <v>55.346402980707403</v>
      </c>
      <c r="T13" s="1">
        <v>55.551161415386602</v>
      </c>
      <c r="U13" s="1">
        <v>55.748607075423116</v>
      </c>
      <c r="V13" s="1">
        <v>55.943454847137147</v>
      </c>
      <c r="W13" s="1">
        <v>56.130488236657627</v>
      </c>
      <c r="X13" s="1">
        <v>56.314542551135261</v>
      </c>
      <c r="Y13" s="1">
        <v>56.500684352703082</v>
      </c>
      <c r="Z13" s="1">
        <v>56.67843843060696</v>
      </c>
      <c r="AA13" s="1">
        <v>56.852813273684902</v>
      </c>
      <c r="AB13" s="1">
        <v>57.029042778754658</v>
      </c>
      <c r="AC13" s="1">
        <v>57.20173530421431</v>
      </c>
      <c r="AD13" s="1">
        <v>57.370754666289855</v>
      </c>
      <c r="AE13" s="1">
        <v>57.53596489555698</v>
      </c>
      <c r="AF13" s="1">
        <v>57.702819075396057</v>
      </c>
      <c r="AG13" s="1">
        <v>57.871345353653602</v>
      </c>
      <c r="AH13" s="1">
        <v>58.035870610523524</v>
      </c>
      <c r="AI13" s="1">
        <v>58.196255754993317</v>
      </c>
      <c r="AJ13" s="1">
        <v>58.35817203509189</v>
      </c>
      <c r="AK13" s="1">
        <v>58.52164459528997</v>
      </c>
      <c r="AL13" s="1">
        <v>58.68669916823562</v>
      </c>
      <c r="AM13" s="1">
        <v>58.847381848394797</v>
      </c>
      <c r="AN13" s="1">
        <v>59.009584211993769</v>
      </c>
      <c r="AO13" s="1">
        <v>59.167238451944741</v>
      </c>
      <c r="AP13" s="1">
        <v>59.332496327192473</v>
      </c>
      <c r="AQ13" s="1">
        <v>59.49314035399302</v>
      </c>
      <c r="AR13" s="1">
        <v>59.655286688285109</v>
      </c>
      <c r="AS13" s="1">
        <v>59.812635863068053</v>
      </c>
      <c r="AT13" s="1">
        <v>59.977799733398697</v>
      </c>
      <c r="AU13" s="1">
        <v>60.144539097570899</v>
      </c>
      <c r="AV13" s="1">
        <v>60.306375236336578</v>
      </c>
      <c r="AW13" s="1">
        <v>60.46971541482656</v>
      </c>
      <c r="AX13" s="1">
        <v>60.641210533865419</v>
      </c>
      <c r="AY13" s="1">
        <v>60.807694086695619</v>
      </c>
      <c r="AZ13" s="1">
        <v>60.9757564768055</v>
      </c>
      <c r="BA13" s="1">
        <v>61.145423459288921</v>
      </c>
      <c r="BB13" s="1">
        <v>61.316721387659669</v>
      </c>
      <c r="BC13" s="1">
        <v>61.489677231955035</v>
      </c>
      <c r="BD13" s="1">
        <v>61.664318597515845</v>
      </c>
      <c r="BE13" s="1">
        <v>61.840673744473179</v>
      </c>
      <c r="BF13" s="1">
        <v>62.018771607973385</v>
      </c>
      <c r="BG13" s="1">
        <v>62.205873919228075</v>
      </c>
      <c r="BH13" s="1">
        <v>62.387619576624672</v>
      </c>
      <c r="BI13" s="1">
        <v>62.57120027944228</v>
      </c>
      <c r="BJ13" s="1">
        <v>62.764105109033288</v>
      </c>
      <c r="BK13" s="1">
        <v>62.959065987902143</v>
      </c>
      <c r="BL13" s="1">
        <v>63.148502436329238</v>
      </c>
      <c r="BM13" s="1">
        <v>63.347606833597141</v>
      </c>
      <c r="BN13" s="1">
        <v>63.548881906707329</v>
      </c>
      <c r="BO13" s="1">
        <v>63.760239534804036</v>
      </c>
      <c r="BP13" s="1">
        <v>63.966066809673784</v>
      </c>
      <c r="BQ13" s="1">
        <v>64.182243291229568</v>
      </c>
      <c r="BR13" s="1">
        <v>64.40094735289361</v>
      </c>
      <c r="BS13" s="1">
        <v>64.630475756749348</v>
      </c>
      <c r="BT13" s="1">
        <v>64.862835650025374</v>
      </c>
      <c r="BU13" s="1">
        <v>65.098087238549908</v>
      </c>
      <c r="BV13" s="1">
        <v>65.336292555319503</v>
      </c>
      <c r="BW13" s="1">
        <v>65.586187271549932</v>
      </c>
      <c r="BX13" s="1">
        <v>65.848183482383362</v>
      </c>
      <c r="BY13" s="1">
        <v>66.113806056399795</v>
      </c>
      <c r="BZ13" s="1">
        <v>66.383141602118542</v>
      </c>
      <c r="CA13" s="1">
        <v>66.665450847038215</v>
      </c>
      <c r="CB13" s="1">
        <v>66.96123417714719</v>
      </c>
      <c r="CC13" s="1">
        <v>67.271029753739924</v>
      </c>
      <c r="CD13" s="1">
        <v>67.585799212830025</v>
      </c>
      <c r="CE13" s="1">
        <v>67.91545524273252</v>
      </c>
      <c r="CF13" s="1">
        <v>68.270592047227893</v>
      </c>
      <c r="CG13" s="1">
        <v>68.632182957381062</v>
      </c>
      <c r="CH13" s="1">
        <v>69.01075715900356</v>
      </c>
      <c r="CI13" s="1">
        <v>69.417661605642067</v>
      </c>
      <c r="CJ13" s="1">
        <v>69.843678202271576</v>
      </c>
      <c r="CK13" s="1">
        <v>70.300802896104656</v>
      </c>
      <c r="CL13" s="1">
        <v>70.790891339129075</v>
      </c>
      <c r="CM13" s="1">
        <v>71.316015374838898</v>
      </c>
      <c r="CN13" s="1">
        <v>71.890373266447796</v>
      </c>
      <c r="CO13" s="1">
        <v>72.517619802599128</v>
      </c>
      <c r="CP13" s="1">
        <v>73.201952783482383</v>
      </c>
      <c r="CQ13" s="1">
        <v>73.96130399486853</v>
      </c>
      <c r="CR13" s="1">
        <v>74.816415254101685</v>
      </c>
      <c r="CS13" s="1">
        <v>75.805999873877639</v>
      </c>
      <c r="CT13" s="1">
        <v>76.961797179576735</v>
      </c>
      <c r="CU13" s="1">
        <v>78.355384793083488</v>
      </c>
      <c r="CV13" s="1">
        <v>80.113665822070942</v>
      </c>
      <c r="CW13" s="1">
        <v>82.467671398445276</v>
      </c>
      <c r="CX13" s="1">
        <v>86.005203931906721</v>
      </c>
      <c r="CY13" s="1">
        <v>92.811437940332567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0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-0.80135509762239665</v>
      </c>
      <c r="C2" s="1">
        <v>52.048515377424209</v>
      </c>
      <c r="D2" s="1">
        <v>0.14257023893183637</v>
      </c>
      <c r="E2" s="1">
        <v>38.787545822229191</v>
      </c>
      <c r="F2" s="1">
        <v>40.009582046203853</v>
      </c>
      <c r="G2" s="1">
        <v>40.823477558789435</v>
      </c>
      <c r="H2" s="1">
        <v>41.454938186400156</v>
      </c>
      <c r="I2" s="1">
        <v>41.98297405637328</v>
      </c>
      <c r="J2" s="1">
        <v>42.440898875401373</v>
      </c>
      <c r="K2" s="1">
        <v>42.850326800502891</v>
      </c>
      <c r="L2" s="1">
        <v>43.224406388234001</v>
      </c>
      <c r="M2" s="1">
        <v>43.566677861080933</v>
      </c>
      <c r="N2" s="1">
        <v>43.886559569807432</v>
      </c>
      <c r="O2" s="1">
        <v>44.188585551178903</v>
      </c>
      <c r="P2" s="1">
        <v>44.477598753500203</v>
      </c>
      <c r="Q2" s="1">
        <v>44.753069560051472</v>
      </c>
      <c r="R2" s="1">
        <v>45.014484672610322</v>
      </c>
      <c r="S2" s="1">
        <v>45.267119316937212</v>
      </c>
      <c r="T2" s="1">
        <v>45.510663367109956</v>
      </c>
      <c r="U2" s="1">
        <v>45.744813495949828</v>
      </c>
      <c r="V2" s="1">
        <v>45.975207662265944</v>
      </c>
      <c r="W2" s="1">
        <v>46.195726356127579</v>
      </c>
      <c r="X2" s="1">
        <v>46.412120700828993</v>
      </c>
      <c r="Y2" s="1">
        <v>46.630347877000631</v>
      </c>
      <c r="Z2" s="1">
        <v>46.838154530922637</v>
      </c>
      <c r="AA2" s="1">
        <v>47.041450088880886</v>
      </c>
      <c r="AB2" s="1">
        <v>47.246340675232283</v>
      </c>
      <c r="AC2" s="1">
        <v>47.446562866839592</v>
      </c>
      <c r="AD2" s="1">
        <v>47.641990477615508</v>
      </c>
      <c r="AE2" s="1">
        <v>47.832498971558707</v>
      </c>
      <c r="AF2" s="1">
        <v>48.024384142087946</v>
      </c>
      <c r="AG2" s="1">
        <v>48.217660409502692</v>
      </c>
      <c r="AH2" s="1">
        <v>48.405830189263767</v>
      </c>
      <c r="AI2" s="1">
        <v>48.588770308024259</v>
      </c>
      <c r="AJ2" s="1">
        <v>48.772959640585519</v>
      </c>
      <c r="AK2" s="1">
        <v>48.958410549617611</v>
      </c>
      <c r="AL2" s="1">
        <v>49.145135558294278</v>
      </c>
      <c r="AM2" s="1">
        <v>49.326410343847947</v>
      </c>
      <c r="AN2" s="1">
        <v>49.508893163312344</v>
      </c>
      <c r="AO2" s="1">
        <v>49.685769998168404</v>
      </c>
      <c r="AP2" s="1">
        <v>49.870658208363444</v>
      </c>
      <c r="AQ2" s="1">
        <v>50.049873394366173</v>
      </c>
      <c r="AR2" s="1">
        <v>50.230252053172606</v>
      </c>
      <c r="AS2" s="1">
        <v>50.404800469407313</v>
      </c>
      <c r="AT2" s="1">
        <v>50.587493241593542</v>
      </c>
      <c r="AU2" s="1">
        <v>50.771382295155</v>
      </c>
      <c r="AV2" s="1">
        <v>50.949337408918218</v>
      </c>
      <c r="AW2" s="1">
        <v>51.128419260235717</v>
      </c>
      <c r="AX2" s="1">
        <v>51.315870741627045</v>
      </c>
      <c r="AY2" s="1">
        <v>51.497283323652617</v>
      </c>
      <c r="AZ2" s="1">
        <v>51.679854454801486</v>
      </c>
      <c r="BA2" s="1">
        <v>51.863594855782466</v>
      </c>
      <c r="BB2" s="1">
        <v>52.048515377424209</v>
      </c>
      <c r="BC2" s="1">
        <v>52.234627002631967</v>
      </c>
      <c r="BD2" s="1">
        <v>52.421940848379315</v>
      </c>
      <c r="BE2" s="1">
        <v>52.61046816773586</v>
      </c>
      <c r="BF2" s="1">
        <v>52.800220351931515</v>
      </c>
      <c r="BG2" s="1">
        <v>52.998874357350623</v>
      </c>
      <c r="BH2" s="1">
        <v>53.191161175765416</v>
      </c>
      <c r="BI2" s="1">
        <v>53.384708358656738</v>
      </c>
      <c r="BJ2" s="1">
        <v>53.587347293460255</v>
      </c>
      <c r="BK2" s="1">
        <v>53.791376024764674</v>
      </c>
      <c r="BL2" s="1">
        <v>53.988881000096868</v>
      </c>
      <c r="BM2" s="1">
        <v>54.195676163573367</v>
      </c>
      <c r="BN2" s="1">
        <v>54.403902561472727</v>
      </c>
      <c r="BO2" s="1">
        <v>54.621667923296989</v>
      </c>
      <c r="BP2" s="1">
        <v>54.832856500450738</v>
      </c>
      <c r="BQ2" s="1">
        <v>55.053729574679167</v>
      </c>
      <c r="BR2" s="1">
        <v>55.276210508305837</v>
      </c>
      <c r="BS2" s="1">
        <v>55.508647908338489</v>
      </c>
      <c r="BT2" s="1">
        <v>55.742851911130899</v>
      </c>
      <c r="BU2" s="1">
        <v>55.978841982339766</v>
      </c>
      <c r="BV2" s="1">
        <v>56.216637869101525</v>
      </c>
      <c r="BW2" s="1">
        <v>56.464851547308022</v>
      </c>
      <c r="BX2" s="1">
        <v>56.723709432639083</v>
      </c>
      <c r="BY2" s="1">
        <v>56.984712885758263</v>
      </c>
      <c r="BZ2" s="1">
        <v>57.247887696809492</v>
      </c>
      <c r="CA2" s="1">
        <v>57.522143964663478</v>
      </c>
      <c r="CB2" s="1">
        <v>57.807739615669661</v>
      </c>
      <c r="CC2" s="1">
        <v>58.104946431972998</v>
      </c>
      <c r="CD2" s="1">
        <v>58.404917157111221</v>
      </c>
      <c r="CE2" s="1">
        <v>58.716908117728067</v>
      </c>
      <c r="CF2" s="1">
        <v>59.050538705465847</v>
      </c>
      <c r="CG2" s="1">
        <v>59.387599732059591</v>
      </c>
      <c r="CH2" s="1">
        <v>59.737652114256264</v>
      </c>
      <c r="CI2" s="1">
        <v>60.11067005951606</v>
      </c>
      <c r="CJ2" s="1">
        <v>60.497633610380326</v>
      </c>
      <c r="CK2" s="1">
        <v>60.908801229450113</v>
      </c>
      <c r="CL2" s="1">
        <v>61.34497845370872</v>
      </c>
      <c r="CM2" s="1">
        <v>61.80703438620575</v>
      </c>
      <c r="CN2" s="1">
        <v>62.30616502624202</v>
      </c>
      <c r="CO2" s="1">
        <v>62.843851171090876</v>
      </c>
      <c r="CP2" s="1">
        <v>63.421720676972875</v>
      </c>
      <c r="CQ2" s="1">
        <v>64.052343676873789</v>
      </c>
      <c r="CR2" s="1">
        <v>64.749293157785559</v>
      </c>
      <c r="CS2" s="1">
        <v>65.538612254543381</v>
      </c>
      <c r="CT2" s="1">
        <v>66.437466775070135</v>
      </c>
      <c r="CU2" s="1">
        <v>67.488884653013628</v>
      </c>
      <c r="CV2" s="1">
        <v>68.766251346259878</v>
      </c>
      <c r="CW2" s="1">
        <v>70.39343531689245</v>
      </c>
      <c r="CX2" s="1">
        <v>72.669247661383821</v>
      </c>
      <c r="CY2" s="1">
        <v>76.52713525342223</v>
      </c>
    </row>
    <row r="3" spans="1:103" x14ac:dyDescent="0.3">
      <c r="A3" s="1">
        <v>11</v>
      </c>
      <c r="B3" s="1">
        <v>-0.87498350674743264</v>
      </c>
      <c r="C3" s="1">
        <v>47.953713937577092</v>
      </c>
      <c r="D3" s="1">
        <v>0.140836824765639</v>
      </c>
      <c r="E3" s="1">
        <v>35.952485426581582</v>
      </c>
      <c r="F3" s="1">
        <v>37.053634783693703</v>
      </c>
      <c r="G3" s="1">
        <v>37.787453111928748</v>
      </c>
      <c r="H3" s="1">
        <v>38.357041186421995</v>
      </c>
      <c r="I3" s="1">
        <v>38.833517054654493</v>
      </c>
      <c r="J3" s="1">
        <v>39.246863941185936</v>
      </c>
      <c r="K3" s="1">
        <v>39.616544900631865</v>
      </c>
      <c r="L3" s="1">
        <v>39.954401886677623</v>
      </c>
      <c r="M3" s="1">
        <v>40.263609923408339</v>
      </c>
      <c r="N3" s="1">
        <v>40.552660621194441</v>
      </c>
      <c r="O3" s="1">
        <v>40.825639245105599</v>
      </c>
      <c r="P3" s="1">
        <v>41.086914417244728</v>
      </c>
      <c r="Q3" s="1">
        <v>41.336000268074997</v>
      </c>
      <c r="R3" s="1">
        <v>41.572425444592675</v>
      </c>
      <c r="S3" s="1">
        <v>41.800955150488726</v>
      </c>
      <c r="T3" s="1">
        <v>42.021304556087919</v>
      </c>
      <c r="U3" s="1">
        <v>42.233194836044582</v>
      </c>
      <c r="V3" s="1">
        <v>42.441725001572287</v>
      </c>
      <c r="W3" s="1">
        <v>42.64135322347483</v>
      </c>
      <c r="X3" s="1">
        <v>42.837282691598425</v>
      </c>
      <c r="Y3" s="1">
        <v>43.034906948042476</v>
      </c>
      <c r="Z3" s="1">
        <v>43.223127701441271</v>
      </c>
      <c r="AA3" s="1">
        <v>43.407294134144394</v>
      </c>
      <c r="AB3" s="1">
        <v>43.592937375692486</v>
      </c>
      <c r="AC3" s="1">
        <v>43.774381903095176</v>
      </c>
      <c r="AD3" s="1">
        <v>43.951511396895384</v>
      </c>
      <c r="AE3" s="1">
        <v>44.124210977048669</v>
      </c>
      <c r="AF3" s="1">
        <v>44.298187295412355</v>
      </c>
      <c r="AG3" s="1">
        <v>44.47345424329913</v>
      </c>
      <c r="AH3" s="1">
        <v>44.644119018740412</v>
      </c>
      <c r="AI3" s="1">
        <v>44.810067760320884</v>
      </c>
      <c r="AJ3" s="1">
        <v>44.977176870282065</v>
      </c>
      <c r="AK3" s="1">
        <v>45.145458287604086</v>
      </c>
      <c r="AL3" s="1">
        <v>45.314924113723663</v>
      </c>
      <c r="AM3" s="1">
        <v>45.47947078022672</v>
      </c>
      <c r="AN3" s="1">
        <v>45.645141317474554</v>
      </c>
      <c r="AO3" s="1">
        <v>45.805748654735964</v>
      </c>
      <c r="AP3" s="1">
        <v>45.973658293654196</v>
      </c>
      <c r="AQ3" s="1">
        <v>46.136443167973638</v>
      </c>
      <c r="AR3" s="1">
        <v>46.300312129054603</v>
      </c>
      <c r="AS3" s="1">
        <v>46.458910670078858</v>
      </c>
      <c r="AT3" s="1">
        <v>46.624937088895557</v>
      </c>
      <c r="AU3" s="1">
        <v>46.792079452950183</v>
      </c>
      <c r="AV3" s="1">
        <v>46.95385592627278</v>
      </c>
      <c r="AW3" s="1">
        <v>47.1166842926093</v>
      </c>
      <c r="AX3" s="1">
        <v>47.287152458990313</v>
      </c>
      <c r="AY3" s="1">
        <v>47.452158023654412</v>
      </c>
      <c r="AZ3" s="1">
        <v>47.618246466089225</v>
      </c>
      <c r="BA3" s="1">
        <v>47.785428241254351</v>
      </c>
      <c r="BB3" s="1">
        <v>47.953713937577092</v>
      </c>
      <c r="BC3" s="1">
        <v>48.123114279074009</v>
      </c>
      <c r="BD3" s="1">
        <v>48.293640127513065</v>
      </c>
      <c r="BE3" s="1">
        <v>48.465302484616913</v>
      </c>
      <c r="BF3" s="1">
        <v>48.638112494308558</v>
      </c>
      <c r="BG3" s="1">
        <v>48.819064470237244</v>
      </c>
      <c r="BH3" s="1">
        <v>48.994250852167113</v>
      </c>
      <c r="BI3" s="1">
        <v>49.170619661279979</v>
      </c>
      <c r="BJ3" s="1">
        <v>49.355310165345337</v>
      </c>
      <c r="BK3" s="1">
        <v>49.541305669446594</v>
      </c>
      <c r="BL3" s="1">
        <v>49.721390807409939</v>
      </c>
      <c r="BM3" s="1">
        <v>49.909985704641883</v>
      </c>
      <c r="BN3" s="1">
        <v>50.099926331315388</v>
      </c>
      <c r="BO3" s="1">
        <v>50.298611879911981</v>
      </c>
      <c r="BP3" s="1">
        <v>50.491339696019793</v>
      </c>
      <c r="BQ3" s="1">
        <v>50.692950774352248</v>
      </c>
      <c r="BR3" s="1">
        <v>50.896076561914221</v>
      </c>
      <c r="BS3" s="1">
        <v>51.108343337678761</v>
      </c>
      <c r="BT3" s="1">
        <v>51.322276074517319</v>
      </c>
      <c r="BU3" s="1">
        <v>51.537894019790834</v>
      </c>
      <c r="BV3" s="1">
        <v>51.755216715066197</v>
      </c>
      <c r="BW3" s="1">
        <v>51.98211926715247</v>
      </c>
      <c r="BX3" s="1">
        <v>52.218816646963866</v>
      </c>
      <c r="BY3" s="1">
        <v>52.457542942712642</v>
      </c>
      <c r="BZ3" s="1">
        <v>52.698323764147666</v>
      </c>
      <c r="CA3" s="1">
        <v>52.949316668041106</v>
      </c>
      <c r="CB3" s="1">
        <v>53.210767332926871</v>
      </c>
      <c r="CC3" s="1">
        <v>53.482934902997251</v>
      </c>
      <c r="CD3" s="1">
        <v>53.757724388036742</v>
      </c>
      <c r="CE3" s="1">
        <v>54.043622443568815</v>
      </c>
      <c r="CF3" s="1">
        <v>54.34946081874763</v>
      </c>
      <c r="CG3" s="1">
        <v>54.658560508051465</v>
      </c>
      <c r="CH3" s="1">
        <v>54.979698679611445</v>
      </c>
      <c r="CI3" s="1">
        <v>55.322046313874552</v>
      </c>
      <c r="CJ3" s="1">
        <v>55.67734745364681</v>
      </c>
      <c r="CK3" s="1">
        <v>56.055045787170556</v>
      </c>
      <c r="CL3" s="1">
        <v>56.455914725853901</v>
      </c>
      <c r="CM3" s="1">
        <v>56.880790049733406</v>
      </c>
      <c r="CN3" s="1">
        <v>57.34001589817592</v>
      </c>
      <c r="CO3" s="1">
        <v>57.835018232200483</v>
      </c>
      <c r="CP3" s="1">
        <v>58.367367733793557</v>
      </c>
      <c r="CQ3" s="1">
        <v>58.948736997250677</v>
      </c>
      <c r="CR3" s="1">
        <v>59.591769163776412</v>
      </c>
      <c r="CS3" s="1">
        <v>60.320686710746742</v>
      </c>
      <c r="CT3" s="1">
        <v>61.151622705335669</v>
      </c>
      <c r="CU3" s="1">
        <v>62.124777227500921</v>
      </c>
      <c r="CV3" s="1">
        <v>63.308801459081721</v>
      </c>
      <c r="CW3" s="1">
        <v>64.819888546508949</v>
      </c>
      <c r="CX3" s="1">
        <v>66.938708146089908</v>
      </c>
      <c r="CY3" s="1">
        <v>70.545204844280903</v>
      </c>
    </row>
    <row r="4" spans="1:103" x14ac:dyDescent="0.3">
      <c r="A4" s="1">
        <v>12</v>
      </c>
      <c r="B4" s="1">
        <v>-1.0317564960943553</v>
      </c>
      <c r="C4" s="1">
        <v>43.971189927902842</v>
      </c>
      <c r="D4" s="1">
        <v>0.13617582612453616</v>
      </c>
      <c r="E4" s="1">
        <v>33.430388552877275</v>
      </c>
      <c r="F4" s="1">
        <v>34.390894651202807</v>
      </c>
      <c r="G4" s="1">
        <v>35.031540907315907</v>
      </c>
      <c r="H4" s="1">
        <v>35.529142192922137</v>
      </c>
      <c r="I4" s="1">
        <v>35.945636089739793</v>
      </c>
      <c r="J4" s="1">
        <v>36.307130765201812</v>
      </c>
      <c r="K4" s="1">
        <v>36.630586139594989</v>
      </c>
      <c r="L4" s="1">
        <v>36.926323641350507</v>
      </c>
      <c r="M4" s="1">
        <v>37.197092676614133</v>
      </c>
      <c r="N4" s="1">
        <v>37.450306559543982</v>
      </c>
      <c r="O4" s="1">
        <v>37.689528271569827</v>
      </c>
      <c r="P4" s="1">
        <v>37.918574723919903</v>
      </c>
      <c r="Q4" s="1">
        <v>38.137010437211167</v>
      </c>
      <c r="R4" s="1">
        <v>38.344412223168725</v>
      </c>
      <c r="S4" s="1">
        <v>38.544952485857202</v>
      </c>
      <c r="T4" s="1">
        <v>38.738375436207818</v>
      </c>
      <c r="U4" s="1">
        <v>38.924430294569241</v>
      </c>
      <c r="V4" s="1">
        <v>39.107590321131667</v>
      </c>
      <c r="W4" s="1">
        <v>39.282983722264532</v>
      </c>
      <c r="X4" s="1">
        <v>39.455177713940934</v>
      </c>
      <c r="Y4" s="1">
        <v>39.628912241459432</v>
      </c>
      <c r="Z4" s="1">
        <v>39.794428195024715</v>
      </c>
      <c r="AA4" s="1">
        <v>39.956424874020819</v>
      </c>
      <c r="AB4" s="1">
        <v>40.119767071161149</v>
      </c>
      <c r="AC4" s="1">
        <v>40.2794604762557</v>
      </c>
      <c r="AD4" s="1">
        <v>40.435399954633525</v>
      </c>
      <c r="AE4" s="1">
        <v>40.587481539912197</v>
      </c>
      <c r="AF4" s="1">
        <v>40.740729805230778</v>
      </c>
      <c r="AG4" s="1">
        <v>40.895158298432349</v>
      </c>
      <c r="AH4" s="1">
        <v>41.045573979036625</v>
      </c>
      <c r="AI4" s="1">
        <v>41.191873414502894</v>
      </c>
      <c r="AJ4" s="1">
        <v>41.339236235396811</v>
      </c>
      <c r="AK4" s="1">
        <v>41.487674139212217</v>
      </c>
      <c r="AL4" s="1">
        <v>41.637198996094206</v>
      </c>
      <c r="AM4" s="1">
        <v>41.782424367218809</v>
      </c>
      <c r="AN4" s="1">
        <v>41.928682596879334</v>
      </c>
      <c r="AO4" s="1">
        <v>42.070510416207789</v>
      </c>
      <c r="AP4" s="1">
        <v>42.218828585846012</v>
      </c>
      <c r="AQ4" s="1">
        <v>42.362661114572568</v>
      </c>
      <c r="AR4" s="1">
        <v>42.507492743319332</v>
      </c>
      <c r="AS4" s="1">
        <v>42.647705898369217</v>
      </c>
      <c r="AT4" s="1">
        <v>42.794527940021325</v>
      </c>
      <c r="AU4" s="1">
        <v>42.942380614269744</v>
      </c>
      <c r="AV4" s="1">
        <v>43.085528772798511</v>
      </c>
      <c r="AW4" s="1">
        <v>43.229649798056812</v>
      </c>
      <c r="AX4" s="1">
        <v>43.380578436490566</v>
      </c>
      <c r="AY4" s="1">
        <v>43.52671527841045</v>
      </c>
      <c r="AZ4" s="1">
        <v>43.673855829453899</v>
      </c>
      <c r="BA4" s="1">
        <v>43.822010520514041</v>
      </c>
      <c r="BB4" s="1">
        <v>43.971189927902842</v>
      </c>
      <c r="BC4" s="1">
        <v>44.121404775898093</v>
      </c>
      <c r="BD4" s="1">
        <v>44.272665939344172</v>
      </c>
      <c r="BE4" s="1">
        <v>44.424984446308038</v>
      </c>
      <c r="BF4" s="1">
        <v>44.578371480791439</v>
      </c>
      <c r="BG4" s="1">
        <v>44.739039685152186</v>
      </c>
      <c r="BH4" s="1">
        <v>44.89464186091292</v>
      </c>
      <c r="BI4" s="1">
        <v>45.051347550016906</v>
      </c>
      <c r="BJ4" s="1">
        <v>45.215504805815314</v>
      </c>
      <c r="BK4" s="1">
        <v>45.380881949331169</v>
      </c>
      <c r="BL4" s="1">
        <v>45.541061616686939</v>
      </c>
      <c r="BM4" s="1">
        <v>45.708871661971934</v>
      </c>
      <c r="BN4" s="1">
        <v>45.877942833868097</v>
      </c>
      <c r="BO4" s="1">
        <v>46.054866940225267</v>
      </c>
      <c r="BP4" s="1">
        <v>46.226553530702766</v>
      </c>
      <c r="BQ4" s="1">
        <v>46.406225328312267</v>
      </c>
      <c r="BR4" s="1">
        <v>46.587321700181825</v>
      </c>
      <c r="BS4" s="1">
        <v>46.776648326626287</v>
      </c>
      <c r="BT4" s="1">
        <v>46.967544781303836</v>
      </c>
      <c r="BU4" s="1">
        <v>47.160030773604021</v>
      </c>
      <c r="BV4" s="1">
        <v>47.354126345114601</v>
      </c>
      <c r="BW4" s="1">
        <v>47.556872479228971</v>
      </c>
      <c r="BX4" s="1">
        <v>47.768474326721375</v>
      </c>
      <c r="BY4" s="1">
        <v>47.981997918646812</v>
      </c>
      <c r="BZ4" s="1">
        <v>48.197469692936302</v>
      </c>
      <c r="CA4" s="1">
        <v>48.422199139901601</v>
      </c>
      <c r="CB4" s="1">
        <v>48.656422146376215</v>
      </c>
      <c r="CC4" s="1">
        <v>48.900388014908103</v>
      </c>
      <c r="CD4" s="1">
        <v>49.146852169811474</v>
      </c>
      <c r="CE4" s="1">
        <v>49.403438900266558</v>
      </c>
      <c r="CF4" s="1">
        <v>49.67810256192589</v>
      </c>
      <c r="CG4" s="1">
        <v>49.95588665958357</v>
      </c>
      <c r="CH4" s="1">
        <v>50.244695192747393</v>
      </c>
      <c r="CI4" s="1">
        <v>50.552810619928657</v>
      </c>
      <c r="CJ4" s="1">
        <v>50.872840309517116</v>
      </c>
      <c r="CK4" s="1">
        <v>51.213332228549262</v>
      </c>
      <c r="CL4" s="1">
        <v>51.575040394153888</v>
      </c>
      <c r="CM4" s="1">
        <v>51.958782135002402</v>
      </c>
      <c r="CN4" s="1">
        <v>52.373984021671546</v>
      </c>
      <c r="CO4" s="1">
        <v>52.822044297316289</v>
      </c>
      <c r="CP4" s="1">
        <v>53.304509009212936</v>
      </c>
      <c r="CQ4" s="1">
        <v>53.832117451011996</v>
      </c>
      <c r="CR4" s="1">
        <v>54.416570024644258</v>
      </c>
      <c r="CS4" s="1">
        <v>55.080221223415009</v>
      </c>
      <c r="CT4" s="1">
        <v>55.838252420685691</v>
      </c>
      <c r="CU4" s="1">
        <v>56.728084686219262</v>
      </c>
      <c r="CV4" s="1">
        <v>57.813786922628182</v>
      </c>
      <c r="CW4" s="1">
        <v>59.204374310381525</v>
      </c>
      <c r="CX4" s="1">
        <v>61.163907885220027</v>
      </c>
      <c r="CY4" s="1">
        <v>64.52631299022471</v>
      </c>
    </row>
    <row r="5" spans="1:103" x14ac:dyDescent="0.3">
      <c r="A5" s="1">
        <v>13</v>
      </c>
      <c r="B5" s="1">
        <v>-1.2781629918884507</v>
      </c>
      <c r="C5" s="1">
        <v>40.739692001555291</v>
      </c>
      <c r="D5" s="1">
        <v>0.12964465641000983</v>
      </c>
      <c r="E5" s="1">
        <v>31.567828335605178</v>
      </c>
      <c r="F5" s="1">
        <v>32.395342445970414</v>
      </c>
      <c r="G5" s="1">
        <v>32.947961060821818</v>
      </c>
      <c r="H5" s="1">
        <v>33.3775972381776</v>
      </c>
      <c r="I5" s="1">
        <v>33.737494547156444</v>
      </c>
      <c r="J5" s="1">
        <v>34.050090738458337</v>
      </c>
      <c r="K5" s="1">
        <v>34.329976431623834</v>
      </c>
      <c r="L5" s="1">
        <v>34.586034169153756</v>
      </c>
      <c r="M5" s="1">
        <v>34.82060803288158</v>
      </c>
      <c r="N5" s="1">
        <v>35.040092622782531</v>
      </c>
      <c r="O5" s="1">
        <v>35.247557005606147</v>
      </c>
      <c r="P5" s="1">
        <v>35.446297360633004</v>
      </c>
      <c r="Q5" s="1">
        <v>35.635924165628872</v>
      </c>
      <c r="R5" s="1">
        <v>35.816057981808434</v>
      </c>
      <c r="S5" s="1">
        <v>35.990313054899296</v>
      </c>
      <c r="T5" s="1">
        <v>36.15845997251963</v>
      </c>
      <c r="U5" s="1">
        <v>36.320273327696107</v>
      </c>
      <c r="V5" s="1">
        <v>36.479638621057212</v>
      </c>
      <c r="W5" s="1">
        <v>36.632311825430101</v>
      </c>
      <c r="X5" s="1">
        <v>36.782263230746715</v>
      </c>
      <c r="Y5" s="1">
        <v>36.933620359812281</v>
      </c>
      <c r="Z5" s="1">
        <v>37.077878140941074</v>
      </c>
      <c r="AA5" s="1">
        <v>37.219126595820512</v>
      </c>
      <c r="AB5" s="1">
        <v>37.361606899314211</v>
      </c>
      <c r="AC5" s="1">
        <v>37.500961968844983</v>
      </c>
      <c r="AD5" s="1">
        <v>37.63709666076744</v>
      </c>
      <c r="AE5" s="1">
        <v>37.769916716102713</v>
      </c>
      <c r="AF5" s="1">
        <v>37.903809425078634</v>
      </c>
      <c r="AG5" s="1">
        <v>38.038788372223848</v>
      </c>
      <c r="AH5" s="1">
        <v>38.17031353920185</v>
      </c>
      <c r="AI5" s="1">
        <v>38.298290645787944</v>
      </c>
      <c r="AJ5" s="1">
        <v>38.427249475261867</v>
      </c>
      <c r="AK5" s="1">
        <v>38.557201834516945</v>
      </c>
      <c r="AL5" s="1">
        <v>38.688159724317487</v>
      </c>
      <c r="AM5" s="1">
        <v>38.815404264485906</v>
      </c>
      <c r="AN5" s="1">
        <v>38.943606251629987</v>
      </c>
      <c r="AO5" s="1">
        <v>39.06797547006579</v>
      </c>
      <c r="AP5" s="1">
        <v>39.198089903660197</v>
      </c>
      <c r="AQ5" s="1">
        <v>39.324322189191122</v>
      </c>
      <c r="AR5" s="1">
        <v>39.45148440893572</v>
      </c>
      <c r="AS5" s="1">
        <v>39.574642741770027</v>
      </c>
      <c r="AT5" s="1">
        <v>39.703660412129771</v>
      </c>
      <c r="AU5" s="1">
        <v>39.833640314463118</v>
      </c>
      <c r="AV5" s="1">
        <v>39.959538891649146</v>
      </c>
      <c r="AW5" s="1">
        <v>40.086347664103897</v>
      </c>
      <c r="AX5" s="1">
        <v>40.219205411361749</v>
      </c>
      <c r="AY5" s="1">
        <v>40.347903135576672</v>
      </c>
      <c r="AZ5" s="1">
        <v>40.477542907899952</v>
      </c>
      <c r="BA5" s="1">
        <v>40.608135537180175</v>
      </c>
      <c r="BB5" s="1">
        <v>40.739692001555291</v>
      </c>
      <c r="BC5" s="1">
        <v>40.872223451818897</v>
      </c>
      <c r="BD5" s="1">
        <v>41.005741214867925</v>
      </c>
      <c r="BE5" s="1">
        <v>41.140256797233839</v>
      </c>
      <c r="BF5" s="1">
        <v>41.275781888699854</v>
      </c>
      <c r="BG5" s="1">
        <v>41.417811639951523</v>
      </c>
      <c r="BH5" s="1">
        <v>41.555433162470571</v>
      </c>
      <c r="BI5" s="1">
        <v>41.694100895054106</v>
      </c>
      <c r="BJ5" s="1">
        <v>41.839438562010685</v>
      </c>
      <c r="BK5" s="1">
        <v>41.985935556096834</v>
      </c>
      <c r="BL5" s="1">
        <v>42.127904848397371</v>
      </c>
      <c r="BM5" s="1">
        <v>42.276718257247289</v>
      </c>
      <c r="BN5" s="1">
        <v>42.426734662992985</v>
      </c>
      <c r="BO5" s="1">
        <v>42.583810571896606</v>
      </c>
      <c r="BP5" s="1">
        <v>42.736326752149871</v>
      </c>
      <c r="BQ5" s="1">
        <v>42.896032363836575</v>
      </c>
      <c r="BR5" s="1">
        <v>43.057104154225748</v>
      </c>
      <c r="BS5" s="1">
        <v>43.225604186010912</v>
      </c>
      <c r="BT5" s="1">
        <v>43.3956140126093</v>
      </c>
      <c r="BU5" s="1">
        <v>43.567154858722851</v>
      </c>
      <c r="BV5" s="1">
        <v>43.740248356728706</v>
      </c>
      <c r="BW5" s="1">
        <v>43.921184111363985</v>
      </c>
      <c r="BX5" s="1">
        <v>44.110163193919362</v>
      </c>
      <c r="BY5" s="1">
        <v>44.301004935989184</v>
      </c>
      <c r="BZ5" s="1">
        <v>44.493738156547714</v>
      </c>
      <c r="CA5" s="1">
        <v>44.694914186330067</v>
      </c>
      <c r="CB5" s="1">
        <v>44.904766361024102</v>
      </c>
      <c r="CC5" s="1">
        <v>45.123542016943894</v>
      </c>
      <c r="CD5" s="1">
        <v>45.344761123356008</v>
      </c>
      <c r="CE5" s="1">
        <v>45.575284776945729</v>
      </c>
      <c r="CF5" s="1">
        <v>45.822298782820127</v>
      </c>
      <c r="CG5" s="1">
        <v>46.072384058710973</v>
      </c>
      <c r="CH5" s="1">
        <v>46.332679718096202</v>
      </c>
      <c r="CI5" s="1">
        <v>46.610699922828616</v>
      </c>
      <c r="CJ5" s="1">
        <v>46.899828108067823</v>
      </c>
      <c r="CK5" s="1">
        <v>47.207846866816425</v>
      </c>
      <c r="CL5" s="1">
        <v>47.535519900174847</v>
      </c>
      <c r="CM5" s="1">
        <v>47.883678964503801</v>
      </c>
      <c r="CN5" s="1">
        <v>48.260998069153864</v>
      </c>
      <c r="CO5" s="1">
        <v>48.668906340727062</v>
      </c>
      <c r="CP5" s="1">
        <v>49.10899339004748</v>
      </c>
      <c r="CQ5" s="1">
        <v>49.591291571097102</v>
      </c>
      <c r="CR5" s="1">
        <v>50.126831289628846</v>
      </c>
      <c r="CS5" s="1">
        <v>50.736599483591533</v>
      </c>
      <c r="CT5" s="1">
        <v>51.435282788084912</v>
      </c>
      <c r="CU5" s="1">
        <v>52.258502647011184</v>
      </c>
      <c r="CV5" s="1">
        <v>53.267507718783754</v>
      </c>
      <c r="CW5" s="1">
        <v>54.567426872366262</v>
      </c>
      <c r="CX5" s="1">
        <v>56.414166077857807</v>
      </c>
      <c r="CY5" s="1">
        <v>59.626078623458028</v>
      </c>
    </row>
    <row r="6" spans="1:103" x14ac:dyDescent="0.3">
      <c r="A6" s="1">
        <v>14</v>
      </c>
      <c r="B6" s="1">
        <v>-1.3548418253074808</v>
      </c>
      <c r="C6" s="1">
        <v>38.34639483461148</v>
      </c>
      <c r="D6" s="1">
        <v>0.12296294232653267</v>
      </c>
      <c r="E6" s="1">
        <v>30.112243446194942</v>
      </c>
      <c r="F6" s="1">
        <v>30.859338449864754</v>
      </c>
      <c r="G6" s="1">
        <v>31.357743962604889</v>
      </c>
      <c r="H6" s="1">
        <v>31.744957019942792</v>
      </c>
      <c r="I6" s="1">
        <v>32.069135498232043</v>
      </c>
      <c r="J6" s="1">
        <v>32.350574723178717</v>
      </c>
      <c r="K6" s="1">
        <v>32.602460395086347</v>
      </c>
      <c r="L6" s="1">
        <v>32.832817262376189</v>
      </c>
      <c r="M6" s="1">
        <v>33.043776345832377</v>
      </c>
      <c r="N6" s="1">
        <v>33.241104895804718</v>
      </c>
      <c r="O6" s="1">
        <v>33.427573465974412</v>
      </c>
      <c r="P6" s="1">
        <v>33.606152822987475</v>
      </c>
      <c r="Q6" s="1">
        <v>33.7764996124249</v>
      </c>
      <c r="R6" s="1">
        <v>33.938279503521443</v>
      </c>
      <c r="S6" s="1">
        <v>34.094743635870941</v>
      </c>
      <c r="T6" s="1">
        <v>34.245689886513318</v>
      </c>
      <c r="U6" s="1">
        <v>34.390919731408104</v>
      </c>
      <c r="V6" s="1">
        <v>34.533923113762711</v>
      </c>
      <c r="W6" s="1">
        <v>34.670894373071036</v>
      </c>
      <c r="X6" s="1">
        <v>34.805398087010687</v>
      </c>
      <c r="Y6" s="1">
        <v>34.941137049060202</v>
      </c>
      <c r="Z6" s="1">
        <v>35.070485361239029</v>
      </c>
      <c r="AA6" s="1">
        <v>35.197112919504747</v>
      </c>
      <c r="AB6" s="1">
        <v>35.324822425761724</v>
      </c>
      <c r="AC6" s="1">
        <v>35.449709045895283</v>
      </c>
      <c r="AD6" s="1">
        <v>35.571689079179201</v>
      </c>
      <c r="AE6" s="1">
        <v>35.690679625560968</v>
      </c>
      <c r="AF6" s="1">
        <v>35.810611747321488</v>
      </c>
      <c r="AG6" s="1">
        <v>35.931497235573495</v>
      </c>
      <c r="AH6" s="1">
        <v>36.049270707683398</v>
      </c>
      <c r="AI6" s="1">
        <v>36.163849309784155</v>
      </c>
      <c r="AJ6" s="1">
        <v>36.279289196475318</v>
      </c>
      <c r="AK6" s="1">
        <v>36.39560061123575</v>
      </c>
      <c r="AL6" s="1">
        <v>36.512793964592184</v>
      </c>
      <c r="AM6" s="1">
        <v>36.626646995593326</v>
      </c>
      <c r="AN6" s="1">
        <v>36.741339572903165</v>
      </c>
      <c r="AO6" s="1">
        <v>36.852586898759668</v>
      </c>
      <c r="AP6" s="1">
        <v>36.968956102865945</v>
      </c>
      <c r="AQ6" s="1">
        <v>37.081836558578054</v>
      </c>
      <c r="AR6" s="1">
        <v>37.195532023589692</v>
      </c>
      <c r="AS6" s="1">
        <v>37.305631843160022</v>
      </c>
      <c r="AT6" s="1">
        <v>37.420953153875573</v>
      </c>
      <c r="AU6" s="1">
        <v>37.537117468065759</v>
      </c>
      <c r="AV6" s="1">
        <v>37.649617990612917</v>
      </c>
      <c r="AW6" s="1">
        <v>37.762915731189892</v>
      </c>
      <c r="AX6" s="1">
        <v>37.881600677580799</v>
      </c>
      <c r="AY6" s="1">
        <v>37.996552599706305</v>
      </c>
      <c r="AZ6" s="1">
        <v>38.112329334343592</v>
      </c>
      <c r="BA6" s="1">
        <v>38.228940243438565</v>
      </c>
      <c r="BB6" s="1">
        <v>38.34639483461148</v>
      </c>
      <c r="BC6" s="1">
        <v>38.464702764042109</v>
      </c>
      <c r="BD6" s="1">
        <v>38.583873839424299</v>
      </c>
      <c r="BE6" s="1">
        <v>38.70391802299212</v>
      </c>
      <c r="BF6" s="1">
        <v>38.824845434619405</v>
      </c>
      <c r="BG6" s="1">
        <v>38.951557923958845</v>
      </c>
      <c r="BH6" s="1">
        <v>39.074319175586872</v>
      </c>
      <c r="BI6" s="1">
        <v>39.197995420894024</v>
      </c>
      <c r="BJ6" s="1">
        <v>39.327600941691927</v>
      </c>
      <c r="BK6" s="1">
        <v>39.458220128664536</v>
      </c>
      <c r="BL6" s="1">
        <v>39.584783113698037</v>
      </c>
      <c r="BM6" s="1">
        <v>39.717427284589185</v>
      </c>
      <c r="BN6" s="1">
        <v>39.851122899511481</v>
      </c>
      <c r="BO6" s="1">
        <v>39.991087677454615</v>
      </c>
      <c r="BP6" s="1">
        <v>40.126967711932323</v>
      </c>
      <c r="BQ6" s="1">
        <v>40.26923013989758</v>
      </c>
      <c r="BR6" s="1">
        <v>40.412685998377704</v>
      </c>
      <c r="BS6" s="1">
        <v>40.562732536609658</v>
      </c>
      <c r="BT6" s="1">
        <v>40.714097593824398</v>
      </c>
      <c r="BU6" s="1">
        <v>40.866799515263487</v>
      </c>
      <c r="BV6" s="1">
        <v>41.020856996416057</v>
      </c>
      <c r="BW6" s="1">
        <v>41.181865903754748</v>
      </c>
      <c r="BX6" s="1">
        <v>41.350001525356411</v>
      </c>
      <c r="BY6" s="1">
        <v>41.519762637500463</v>
      </c>
      <c r="BZ6" s="1">
        <v>41.691174134892535</v>
      </c>
      <c r="CA6" s="1">
        <v>41.870060174865685</v>
      </c>
      <c r="CB6" s="1">
        <v>42.056624013883621</v>
      </c>
      <c r="CC6" s="1">
        <v>42.25108105153334</v>
      </c>
      <c r="CD6" s="1">
        <v>42.44766870026627</v>
      </c>
      <c r="CE6" s="1">
        <v>42.652481091932877</v>
      </c>
      <c r="CF6" s="1">
        <v>42.871895356565446</v>
      </c>
      <c r="CG6" s="1">
        <v>43.093986231167349</v>
      </c>
      <c r="CH6" s="1">
        <v>43.325089954135365</v>
      </c>
      <c r="CI6" s="1">
        <v>43.57186944079492</v>
      </c>
      <c r="CJ6" s="1">
        <v>43.828442477990677</v>
      </c>
      <c r="CK6" s="1">
        <v>44.101705431514006</v>
      </c>
      <c r="CL6" s="1">
        <v>44.392322363997863</v>
      </c>
      <c r="CM6" s="1">
        <v>44.701016267198654</v>
      </c>
      <c r="CN6" s="1">
        <v>45.035458573505196</v>
      </c>
      <c r="CO6" s="1">
        <v>45.396891180216677</v>
      </c>
      <c r="CP6" s="1">
        <v>45.786694882303848</v>
      </c>
      <c r="CQ6" s="1">
        <v>46.213720567397488</v>
      </c>
      <c r="CR6" s="1">
        <v>46.687685555540853</v>
      </c>
      <c r="CS6" s="1">
        <v>47.227091632640459</v>
      </c>
      <c r="CT6" s="1">
        <v>47.844827937598851</v>
      </c>
      <c r="CU6" s="1">
        <v>48.572236722892349</v>
      </c>
      <c r="CV6" s="1">
        <v>49.463181117035923</v>
      </c>
      <c r="CW6" s="1">
        <v>50.610014074229206</v>
      </c>
      <c r="CX6" s="1">
        <v>52.23743678039181</v>
      </c>
      <c r="CY6" s="1">
        <v>55.063086556907464</v>
      </c>
    </row>
    <row r="7" spans="1:103" x14ac:dyDescent="0.3">
      <c r="A7" s="1">
        <v>15</v>
      </c>
      <c r="B7" s="1">
        <v>-1.4357234967020016</v>
      </c>
      <c r="C7" s="1">
        <v>36.72424727076109</v>
      </c>
      <c r="D7" s="1">
        <v>0.11674198150366258</v>
      </c>
      <c r="E7" s="1">
        <v>29.199265461931979</v>
      </c>
      <c r="F7" s="1">
        <v>29.885501182389458</v>
      </c>
      <c r="G7" s="1">
        <v>30.342880293884971</v>
      </c>
      <c r="H7" s="1">
        <v>30.697990180812692</v>
      </c>
      <c r="I7" s="1">
        <v>30.995139839449976</v>
      </c>
      <c r="J7" s="1">
        <v>31.253003127219866</v>
      </c>
      <c r="K7" s="1">
        <v>31.483702459055095</v>
      </c>
      <c r="L7" s="1">
        <v>31.694613378350873</v>
      </c>
      <c r="M7" s="1">
        <v>31.887705570425371</v>
      </c>
      <c r="N7" s="1">
        <v>32.068271528743608</v>
      </c>
      <c r="O7" s="1">
        <v>32.238855885778086</v>
      </c>
      <c r="P7" s="1">
        <v>32.402183164732371</v>
      </c>
      <c r="Q7" s="1">
        <v>32.557944889839796</v>
      </c>
      <c r="R7" s="1">
        <v>32.70584079882201</v>
      </c>
      <c r="S7" s="1">
        <v>32.848847312171323</v>
      </c>
      <c r="T7" s="1">
        <v>32.986782916934061</v>
      </c>
      <c r="U7" s="1">
        <v>33.119469387025973</v>
      </c>
      <c r="V7" s="1">
        <v>33.250097452775222</v>
      </c>
      <c r="W7" s="1">
        <v>33.375192986402382</v>
      </c>
      <c r="X7" s="1">
        <v>33.498013688776972</v>
      </c>
      <c r="Y7" s="1">
        <v>33.621941138078498</v>
      </c>
      <c r="Z7" s="1">
        <v>33.740014312868396</v>
      </c>
      <c r="AA7" s="1">
        <v>33.855585359796947</v>
      </c>
      <c r="AB7" s="1">
        <v>33.97212540308881</v>
      </c>
      <c r="AC7" s="1">
        <v>34.086071592612967</v>
      </c>
      <c r="AD7" s="1">
        <v>34.197348860935662</v>
      </c>
      <c r="AE7" s="1">
        <v>34.305882876180156</v>
      </c>
      <c r="AF7" s="1">
        <v>34.41525974272475</v>
      </c>
      <c r="AG7" s="1">
        <v>34.525489911962026</v>
      </c>
      <c r="AH7" s="1">
        <v>34.632866844432087</v>
      </c>
      <c r="AI7" s="1">
        <v>34.737316300215774</v>
      </c>
      <c r="AJ7" s="1">
        <v>34.842536369643753</v>
      </c>
      <c r="AK7" s="1">
        <v>34.948536128947097</v>
      </c>
      <c r="AL7" s="1">
        <v>35.055324801542497</v>
      </c>
      <c r="AM7" s="1">
        <v>35.15905551669389</v>
      </c>
      <c r="AN7" s="1">
        <v>35.263537055447465</v>
      </c>
      <c r="AO7" s="1">
        <v>35.364866630350122</v>
      </c>
      <c r="AP7" s="1">
        <v>35.470847364604566</v>
      </c>
      <c r="AQ7" s="1">
        <v>35.573637082154768</v>
      </c>
      <c r="AR7" s="1">
        <v>35.677155361887991</v>
      </c>
      <c r="AS7" s="1">
        <v>35.777386910014052</v>
      </c>
      <c r="AT7" s="1">
        <v>35.882358352378304</v>
      </c>
      <c r="AU7" s="1">
        <v>35.988083141972815</v>
      </c>
      <c r="AV7" s="1">
        <v>36.090460068459237</v>
      </c>
      <c r="AW7" s="1">
        <v>36.193549275415826</v>
      </c>
      <c r="AX7" s="1">
        <v>36.301526140969337</v>
      </c>
      <c r="AY7" s="1">
        <v>36.406093054775688</v>
      </c>
      <c r="AZ7" s="1">
        <v>36.511396670281826</v>
      </c>
      <c r="BA7" s="1">
        <v>36.617445271521632</v>
      </c>
      <c r="BB7" s="1">
        <v>36.72424727076109</v>
      </c>
      <c r="BC7" s="1">
        <v>36.831811211030868</v>
      </c>
      <c r="BD7" s="1">
        <v>36.940145768719759</v>
      </c>
      <c r="BE7" s="1">
        <v>37.049259756230846</v>
      </c>
      <c r="BF7" s="1">
        <v>37.159162124701993</v>
      </c>
      <c r="BG7" s="1">
        <v>37.274306678080251</v>
      </c>
      <c r="BH7" s="1">
        <v>37.385845693456922</v>
      </c>
      <c r="BI7" s="1">
        <v>37.498201182307291</v>
      </c>
      <c r="BJ7" s="1">
        <v>37.615927263148237</v>
      </c>
      <c r="BK7" s="1">
        <v>37.734557670253601</v>
      </c>
      <c r="BL7" s="1">
        <v>37.849488515998786</v>
      </c>
      <c r="BM7" s="1">
        <v>37.969925184717717</v>
      </c>
      <c r="BN7" s="1">
        <v>38.091299575797585</v>
      </c>
      <c r="BO7" s="1">
        <v>38.21834722770248</v>
      </c>
      <c r="BP7" s="1">
        <v>38.341669448117862</v>
      </c>
      <c r="BQ7" s="1">
        <v>38.470765664310484</v>
      </c>
      <c r="BR7" s="1">
        <v>38.600925750975229</v>
      </c>
      <c r="BS7" s="1">
        <v>38.737045261418707</v>
      </c>
      <c r="BT7" s="1">
        <v>38.874339874094474</v>
      </c>
      <c r="BU7" s="1">
        <v>39.012825795610823</v>
      </c>
      <c r="BV7" s="1">
        <v>39.152519540558167</v>
      </c>
      <c r="BW7" s="1">
        <v>39.298493603050943</v>
      </c>
      <c r="BX7" s="1">
        <v>39.450903972961399</v>
      </c>
      <c r="BY7" s="1">
        <v>39.604762135720321</v>
      </c>
      <c r="BZ7" s="1">
        <v>39.760090074107083</v>
      </c>
      <c r="CA7" s="1">
        <v>39.922163535070823</v>
      </c>
      <c r="CB7" s="1">
        <v>40.091163280054339</v>
      </c>
      <c r="CC7" s="1">
        <v>40.267280830752853</v>
      </c>
      <c r="CD7" s="1">
        <v>40.445294794025408</v>
      </c>
      <c r="CE7" s="1">
        <v>40.630721119043088</v>
      </c>
      <c r="CF7" s="1">
        <v>40.829327544473998</v>
      </c>
      <c r="CG7" s="1">
        <v>41.030315297754271</v>
      </c>
      <c r="CH7" s="1">
        <v>41.239415590370236</v>
      </c>
      <c r="CI7" s="1">
        <v>41.462650141701914</v>
      </c>
      <c r="CJ7" s="1">
        <v>41.694690663662634</v>
      </c>
      <c r="CK7" s="1">
        <v>41.941766215544234</v>
      </c>
      <c r="CL7" s="1">
        <v>42.204466498442869</v>
      </c>
      <c r="CM7" s="1">
        <v>42.483433364449368</v>
      </c>
      <c r="CN7" s="1">
        <v>42.785584119214789</v>
      </c>
      <c r="CO7" s="1">
        <v>43.112021036579733</v>
      </c>
      <c r="CP7" s="1">
        <v>43.46396926807428</v>
      </c>
      <c r="CQ7" s="1">
        <v>43.849392308599604</v>
      </c>
      <c r="CR7" s="1">
        <v>44.2770220630726</v>
      </c>
      <c r="CS7" s="1">
        <v>44.763494614242603</v>
      </c>
      <c r="CT7" s="1">
        <v>45.32035326314621</v>
      </c>
      <c r="CU7" s="1">
        <v>45.975731845294611</v>
      </c>
      <c r="CV7" s="1">
        <v>46.777958237681261</v>
      </c>
      <c r="CW7" s="1">
        <v>47.809817829050864</v>
      </c>
      <c r="CX7" s="1">
        <v>49.272654147283554</v>
      </c>
      <c r="CY7" s="1">
        <v>51.808801505931932</v>
      </c>
    </row>
    <row r="8" spans="1:103" x14ac:dyDescent="0.3">
      <c r="A8" s="1">
        <v>16</v>
      </c>
      <c r="B8" s="1">
        <v>-1.5221331973895442</v>
      </c>
      <c r="C8" s="1">
        <v>35.743128274420492</v>
      </c>
      <c r="D8" s="1">
        <v>0.11421450024032768</v>
      </c>
      <c r="E8" s="1">
        <v>28.595672962464949</v>
      </c>
      <c r="F8" s="1">
        <v>29.246430710307443</v>
      </c>
      <c r="G8" s="1">
        <v>29.680232237441238</v>
      </c>
      <c r="H8" s="1">
        <v>30.017080989177416</v>
      </c>
      <c r="I8" s="1">
        <v>30.298983226719955</v>
      </c>
      <c r="J8" s="1">
        <v>30.543641401237142</v>
      </c>
      <c r="K8" s="1">
        <v>30.762548800347158</v>
      </c>
      <c r="L8" s="1">
        <v>30.962698476953307</v>
      </c>
      <c r="M8" s="1">
        <v>31.145955403487971</v>
      </c>
      <c r="N8" s="1">
        <v>31.317339236243807</v>
      </c>
      <c r="O8" s="1">
        <v>31.479262927055309</v>
      </c>
      <c r="P8" s="1">
        <v>31.63431101371317</v>
      </c>
      <c r="Q8" s="1">
        <v>31.782189263431139</v>
      </c>
      <c r="R8" s="1">
        <v>31.922611131243315</v>
      </c>
      <c r="S8" s="1">
        <v>32.058401441193816</v>
      </c>
      <c r="T8" s="1">
        <v>32.189386963887763</v>
      </c>
      <c r="U8" s="1">
        <v>32.315397527959163</v>
      </c>
      <c r="V8" s="1">
        <v>32.439462723108853</v>
      </c>
      <c r="W8" s="1">
        <v>32.558282320705594</v>
      </c>
      <c r="X8" s="1">
        <v>32.674949911094103</v>
      </c>
      <c r="Y8" s="1">
        <v>32.792677688868359</v>
      </c>
      <c r="Z8" s="1">
        <v>32.904852504233169</v>
      </c>
      <c r="AA8" s="1">
        <v>33.014658291897639</v>
      </c>
      <c r="AB8" s="1">
        <v>33.125392982768574</v>
      </c>
      <c r="AC8" s="1">
        <v>33.2336711551824</v>
      </c>
      <c r="AD8" s="1">
        <v>33.339421031258489</v>
      </c>
      <c r="AE8" s="1">
        <v>33.442571508065349</v>
      </c>
      <c r="AF8" s="1">
        <v>33.546530713508481</v>
      </c>
      <c r="AG8" s="1">
        <v>33.651308863243486</v>
      </c>
      <c r="AH8" s="1">
        <v>33.753382629013011</v>
      </c>
      <c r="AI8" s="1">
        <v>33.852680912735657</v>
      </c>
      <c r="AJ8" s="1">
        <v>33.952719284791669</v>
      </c>
      <c r="AK8" s="1">
        <v>34.053506630136589</v>
      </c>
      <c r="AL8" s="1">
        <v>34.155051981204402</v>
      </c>
      <c r="AM8" s="1">
        <v>34.253697186423736</v>
      </c>
      <c r="AN8" s="1">
        <v>34.353064128209418</v>
      </c>
      <c r="AO8" s="1">
        <v>34.449440885921184</v>
      </c>
      <c r="AP8" s="1">
        <v>34.550249432561792</v>
      </c>
      <c r="AQ8" s="1">
        <v>34.648030561470712</v>
      </c>
      <c r="AR8" s="1">
        <v>34.746512664617526</v>
      </c>
      <c r="AS8" s="1">
        <v>34.841875579443538</v>
      </c>
      <c r="AT8" s="1">
        <v>34.941756297255218</v>
      </c>
      <c r="AU8" s="1">
        <v>35.042362334347345</v>
      </c>
      <c r="AV8" s="1">
        <v>35.139790815100092</v>
      </c>
      <c r="AW8" s="1">
        <v>35.237905397655254</v>
      </c>
      <c r="AX8" s="1">
        <v>35.340680745314955</v>
      </c>
      <c r="AY8" s="1">
        <v>35.440219232747125</v>
      </c>
      <c r="AZ8" s="1">
        <v>35.540467855804721</v>
      </c>
      <c r="BA8" s="1">
        <v>35.641434773497878</v>
      </c>
      <c r="BB8" s="1">
        <v>35.743128274420492</v>
      </c>
      <c r="BC8" s="1">
        <v>35.845556779382527</v>
      </c>
      <c r="BD8" s="1">
        <v>35.948728844107542</v>
      </c>
      <c r="BE8" s="1">
        <v>36.052653161997412</v>
      </c>
      <c r="BF8" s="1">
        <v>36.157338566966096</v>
      </c>
      <c r="BG8" s="1">
        <v>36.267028401002321</v>
      </c>
      <c r="BH8" s="1">
        <v>36.373294417919439</v>
      </c>
      <c r="BI8" s="1">
        <v>36.480349270227983</v>
      </c>
      <c r="BJ8" s="1">
        <v>36.592533253673167</v>
      </c>
      <c r="BK8" s="1">
        <v>36.705591432803097</v>
      </c>
      <c r="BL8" s="1">
        <v>36.815135843923841</v>
      </c>
      <c r="BM8" s="1">
        <v>36.929940846779083</v>
      </c>
      <c r="BN8" s="1">
        <v>37.045653105682881</v>
      </c>
      <c r="BO8" s="1">
        <v>37.166788490439096</v>
      </c>
      <c r="BP8" s="1">
        <v>37.284386148503032</v>
      </c>
      <c r="BQ8" s="1">
        <v>37.407505049239226</v>
      </c>
      <c r="BR8" s="1">
        <v>37.531654524031865</v>
      </c>
      <c r="BS8" s="1">
        <v>37.661505531196596</v>
      </c>
      <c r="BT8" s="1">
        <v>37.792495618926033</v>
      </c>
      <c r="BU8" s="1">
        <v>37.924640895195807</v>
      </c>
      <c r="BV8" s="1">
        <v>38.057957783177102</v>
      </c>
      <c r="BW8" s="1">
        <v>38.197288979783742</v>
      </c>
      <c r="BX8" s="1">
        <v>38.342786358936408</v>
      </c>
      <c r="BY8" s="1">
        <v>38.48968969364342</v>
      </c>
      <c r="BZ8" s="1">
        <v>38.638020896827129</v>
      </c>
      <c r="CA8" s="1">
        <v>38.792820311687599</v>
      </c>
      <c r="CB8" s="1">
        <v>38.95426431326019</v>
      </c>
      <c r="CC8" s="1">
        <v>39.122539906370335</v>
      </c>
      <c r="CD8" s="1">
        <v>39.292661028518943</v>
      </c>
      <c r="CE8" s="1">
        <v>39.469902124003198</v>
      </c>
      <c r="CF8" s="1">
        <v>39.659783012450319</v>
      </c>
      <c r="CG8" s="1">
        <v>39.851984804160473</v>
      </c>
      <c r="CH8" s="1">
        <v>40.051992242840598</v>
      </c>
      <c r="CI8" s="1">
        <v>40.265573675323623</v>
      </c>
      <c r="CJ8" s="1">
        <v>40.487640538849568</v>
      </c>
      <c r="CK8" s="1">
        <v>40.724164565929513</v>
      </c>
      <c r="CL8" s="1">
        <v>40.975724436775671</v>
      </c>
      <c r="CM8" s="1">
        <v>41.24295072918293</v>
      </c>
      <c r="CN8" s="1">
        <v>41.532490890980313</v>
      </c>
      <c r="CO8" s="1">
        <v>41.845429011429502</v>
      </c>
      <c r="CP8" s="1">
        <v>42.182971776171016</v>
      </c>
      <c r="CQ8" s="1">
        <v>42.552798716324624</v>
      </c>
      <c r="CR8" s="1">
        <v>42.963348103647832</v>
      </c>
      <c r="CS8" s="1">
        <v>43.430681676287442</v>
      </c>
      <c r="CT8" s="1">
        <v>43.966021592439674</v>
      </c>
      <c r="CU8" s="1">
        <v>44.596619802614718</v>
      </c>
      <c r="CV8" s="1">
        <v>45.369338634555056</v>
      </c>
      <c r="CW8" s="1">
        <v>46.364624077196318</v>
      </c>
      <c r="CX8" s="1">
        <v>47.778381886895332</v>
      </c>
      <c r="CY8" s="1">
        <v>50.237603030295865</v>
      </c>
    </row>
    <row r="9" spans="1:103" x14ac:dyDescent="0.3">
      <c r="A9" s="1">
        <v>17</v>
      </c>
      <c r="B9" s="1">
        <v>-1.627119896735683</v>
      </c>
      <c r="C9" s="1">
        <v>35.126557429735925</v>
      </c>
      <c r="D9" s="1">
        <v>0.1142926305734934</v>
      </c>
      <c r="E9" s="1">
        <v>28.163791072638979</v>
      </c>
      <c r="F9" s="1">
        <v>28.792940811855367</v>
      </c>
      <c r="G9" s="1">
        <v>29.212797945485356</v>
      </c>
      <c r="H9" s="1">
        <v>29.539082328034702</v>
      </c>
      <c r="I9" s="1">
        <v>29.812325357909916</v>
      </c>
      <c r="J9" s="1">
        <v>30.049605618760843</v>
      </c>
      <c r="K9" s="1">
        <v>30.262021736900568</v>
      </c>
      <c r="L9" s="1">
        <v>30.456328790013941</v>
      </c>
      <c r="M9" s="1">
        <v>30.634314734024084</v>
      </c>
      <c r="N9" s="1">
        <v>30.800837874327559</v>
      </c>
      <c r="O9" s="1">
        <v>30.958230966977318</v>
      </c>
      <c r="P9" s="1">
        <v>31.108997710689163</v>
      </c>
      <c r="Q9" s="1">
        <v>31.252844968198886</v>
      </c>
      <c r="R9" s="1">
        <v>31.389486877272581</v>
      </c>
      <c r="S9" s="1">
        <v>31.52166657118681</v>
      </c>
      <c r="T9" s="1">
        <v>31.649211207324605</v>
      </c>
      <c r="U9" s="1">
        <v>31.77195078864678</v>
      </c>
      <c r="V9" s="1">
        <v>31.892833364192651</v>
      </c>
      <c r="W9" s="1">
        <v>32.008640392718654</v>
      </c>
      <c r="X9" s="1">
        <v>32.122384003745566</v>
      </c>
      <c r="Y9" s="1">
        <v>32.237195649925354</v>
      </c>
      <c r="Z9" s="1">
        <v>32.346624268638607</v>
      </c>
      <c r="AA9" s="1">
        <v>32.45377267177863</v>
      </c>
      <c r="AB9" s="1">
        <v>32.561858571853357</v>
      </c>
      <c r="AC9" s="1">
        <v>32.667577079235279</v>
      </c>
      <c r="AD9" s="1">
        <v>32.770856219956848</v>
      </c>
      <c r="AE9" s="1">
        <v>32.871624623921853</v>
      </c>
      <c r="AF9" s="1">
        <v>32.973211152720054</v>
      </c>
      <c r="AG9" s="1">
        <v>33.075626616870331</v>
      </c>
      <c r="AH9" s="1">
        <v>33.175426528132718</v>
      </c>
      <c r="AI9" s="1">
        <v>33.272539308040862</v>
      </c>
      <c r="AJ9" s="1">
        <v>33.370402482983167</v>
      </c>
      <c r="AK9" s="1">
        <v>33.469025487686679</v>
      </c>
      <c r="AL9" s="1">
        <v>33.568417921663695</v>
      </c>
      <c r="AM9" s="1">
        <v>33.664998465782702</v>
      </c>
      <c r="AN9" s="1">
        <v>33.762312453152461</v>
      </c>
      <c r="AO9" s="1">
        <v>33.856723876093007</v>
      </c>
      <c r="AP9" s="1">
        <v>33.955504084251324</v>
      </c>
      <c r="AQ9" s="1">
        <v>34.051344663030569</v>
      </c>
      <c r="AR9" s="1">
        <v>34.147899192141494</v>
      </c>
      <c r="AS9" s="1">
        <v>34.241421428204625</v>
      </c>
      <c r="AT9" s="1">
        <v>34.339401665588078</v>
      </c>
      <c r="AU9" s="1">
        <v>34.438121903712208</v>
      </c>
      <c r="AV9" s="1">
        <v>34.533751529084775</v>
      </c>
      <c r="AW9" s="1">
        <v>34.63008195162616</v>
      </c>
      <c r="AX9" s="1">
        <v>34.73101797859497</v>
      </c>
      <c r="AY9" s="1">
        <v>34.828804081096777</v>
      </c>
      <c r="AZ9" s="1">
        <v>34.927316809894243</v>
      </c>
      <c r="BA9" s="1">
        <v>35.026564948956796</v>
      </c>
      <c r="BB9" s="1">
        <v>35.126557429735925</v>
      </c>
      <c r="BC9" s="1">
        <v>35.227303334341244</v>
      </c>
      <c r="BD9" s="1">
        <v>35.32881189880009</v>
      </c>
      <c r="BE9" s="1">
        <v>35.431092516403403</v>
      </c>
      <c r="BF9" s="1">
        <v>35.534154741140455</v>
      </c>
      <c r="BG9" s="1">
        <v>35.642179032047025</v>
      </c>
      <c r="BH9" s="1">
        <v>35.746866050039856</v>
      </c>
      <c r="BI9" s="1">
        <v>35.852364742992272</v>
      </c>
      <c r="BJ9" s="1">
        <v>35.962955417920043</v>
      </c>
      <c r="BK9" s="1">
        <v>36.074446802231733</v>
      </c>
      <c r="BL9" s="1">
        <v>36.182510581253659</v>
      </c>
      <c r="BM9" s="1">
        <v>36.295803625927881</v>
      </c>
      <c r="BN9" s="1">
        <v>36.410033383158641</v>
      </c>
      <c r="BO9" s="1">
        <v>36.529661555294126</v>
      </c>
      <c r="BP9" s="1">
        <v>36.645840057649025</v>
      </c>
      <c r="BQ9" s="1">
        <v>36.767519911174887</v>
      </c>
      <c r="BR9" s="1">
        <v>36.89026696446016</v>
      </c>
      <c r="BS9" s="1">
        <v>37.018703724174095</v>
      </c>
      <c r="BT9" s="1">
        <v>37.148321931547741</v>
      </c>
      <c r="BU9" s="1">
        <v>37.279139286183842</v>
      </c>
      <c r="BV9" s="1">
        <v>37.411173856377737</v>
      </c>
      <c r="BW9" s="1">
        <v>37.549226828786935</v>
      </c>
      <c r="BX9" s="1">
        <v>37.693457386911831</v>
      </c>
      <c r="BY9" s="1">
        <v>37.839152537674401</v>
      </c>
      <c r="BZ9" s="1">
        <v>37.986336516969203</v>
      </c>
      <c r="CA9" s="1">
        <v>38.140017067801914</v>
      </c>
      <c r="CB9" s="1">
        <v>38.300380009090752</v>
      </c>
      <c r="CC9" s="1">
        <v>38.467622684126404</v>
      </c>
      <c r="CD9" s="1">
        <v>38.636797631819597</v>
      </c>
      <c r="CE9" s="1">
        <v>38.813158560192079</v>
      </c>
      <c r="CF9" s="1">
        <v>39.002216939825871</v>
      </c>
      <c r="CG9" s="1">
        <v>39.193713969335526</v>
      </c>
      <c r="CH9" s="1">
        <v>39.393125576312563</v>
      </c>
      <c r="CI9" s="1">
        <v>39.606226848003125</v>
      </c>
      <c r="CJ9" s="1">
        <v>39.827966835716168</v>
      </c>
      <c r="CK9" s="1">
        <v>40.064337607828989</v>
      </c>
      <c r="CL9" s="1">
        <v>40.315957076005958</v>
      </c>
      <c r="CM9" s="1">
        <v>40.583500374537188</v>
      </c>
      <c r="CN9" s="1">
        <v>40.873681959903045</v>
      </c>
      <c r="CO9" s="1">
        <v>41.187665498848176</v>
      </c>
      <c r="CP9" s="1">
        <v>41.52675064237809</v>
      </c>
      <c r="CQ9" s="1">
        <v>41.898767668960076</v>
      </c>
      <c r="CR9" s="1">
        <v>42.312368927708043</v>
      </c>
      <c r="CS9" s="1">
        <v>42.783982736927335</v>
      </c>
      <c r="CT9" s="1">
        <v>43.325297663079809</v>
      </c>
      <c r="CU9" s="1">
        <v>43.964429306858761</v>
      </c>
      <c r="CV9" s="1">
        <v>44.749857288960321</v>
      </c>
      <c r="CW9" s="1">
        <v>45.765262722691141</v>
      </c>
      <c r="CX9" s="1">
        <v>47.215102851469226</v>
      </c>
      <c r="CY9" s="1">
        <v>49.759121594848843</v>
      </c>
    </row>
    <row r="10" spans="1:103" x14ac:dyDescent="0.3">
      <c r="A10" s="1">
        <v>18</v>
      </c>
      <c r="B10" s="1">
        <v>-1.7985265157270542</v>
      </c>
      <c r="C10" s="1">
        <v>34.626879360155016</v>
      </c>
      <c r="D10" s="1">
        <v>0.11768710407085783</v>
      </c>
      <c r="E10" s="1">
        <v>27.716780600531305</v>
      </c>
      <c r="F10" s="1">
        <v>28.329765689029504</v>
      </c>
      <c r="G10" s="1">
        <v>28.739938409698599</v>
      </c>
      <c r="H10" s="1">
        <v>29.059326629079436</v>
      </c>
      <c r="I10" s="1">
        <v>29.327228491613482</v>
      </c>
      <c r="J10" s="1">
        <v>29.560197570916451</v>
      </c>
      <c r="K10" s="1">
        <v>29.769016303054471</v>
      </c>
      <c r="L10" s="1">
        <v>29.960252522013647</v>
      </c>
      <c r="M10" s="1">
        <v>30.135612260041135</v>
      </c>
      <c r="N10" s="1">
        <v>30.299841828172578</v>
      </c>
      <c r="O10" s="1">
        <v>30.455213943762274</v>
      </c>
      <c r="P10" s="1">
        <v>30.604179948599299</v>
      </c>
      <c r="Q10" s="1">
        <v>30.746433554528743</v>
      </c>
      <c r="R10" s="1">
        <v>30.881675180483345</v>
      </c>
      <c r="S10" s="1">
        <v>31.012606473087367</v>
      </c>
      <c r="T10" s="1">
        <v>31.139046245749743</v>
      </c>
      <c r="U10" s="1">
        <v>31.260815813695999</v>
      </c>
      <c r="V10" s="1">
        <v>31.380833086956539</v>
      </c>
      <c r="W10" s="1">
        <v>31.495895543797687</v>
      </c>
      <c r="X10" s="1">
        <v>31.608988800668126</v>
      </c>
      <c r="Y10" s="1">
        <v>31.723225892443288</v>
      </c>
      <c r="Z10" s="1">
        <v>31.83218399245499</v>
      </c>
      <c r="AA10" s="1">
        <v>31.93894506080402</v>
      </c>
      <c r="AB10" s="1">
        <v>32.046714260253786</v>
      </c>
      <c r="AC10" s="1">
        <v>32.152195367220521</v>
      </c>
      <c r="AD10" s="1">
        <v>32.25531210785131</v>
      </c>
      <c r="AE10" s="1">
        <v>32.355988674839104</v>
      </c>
      <c r="AF10" s="1">
        <v>32.457549604337515</v>
      </c>
      <c r="AG10" s="1">
        <v>32.560007729740825</v>
      </c>
      <c r="AH10" s="1">
        <v>32.659915725012624</v>
      </c>
      <c r="AI10" s="1">
        <v>32.757197054121413</v>
      </c>
      <c r="AJ10" s="1">
        <v>32.85529366296052</v>
      </c>
      <c r="AK10" s="1">
        <v>32.954216835963813</v>
      </c>
      <c r="AL10" s="1">
        <v>33.053978076045276</v>
      </c>
      <c r="AM10" s="1">
        <v>33.150981091779371</v>
      </c>
      <c r="AN10" s="1">
        <v>33.248785001330269</v>
      </c>
      <c r="AO10" s="1">
        <v>33.343733684573976</v>
      </c>
      <c r="AP10" s="1">
        <v>33.44314166998663</v>
      </c>
      <c r="AQ10" s="1">
        <v>33.539655850412629</v>
      </c>
      <c r="AR10" s="1">
        <v>33.636953577892477</v>
      </c>
      <c r="AS10" s="1">
        <v>33.731257784216524</v>
      </c>
      <c r="AT10" s="1">
        <v>33.83012316292357</v>
      </c>
      <c r="AU10" s="1">
        <v>33.929803773631853</v>
      </c>
      <c r="AV10" s="1">
        <v>34.026429650075038</v>
      </c>
      <c r="AW10" s="1">
        <v>34.123829570279149</v>
      </c>
      <c r="AX10" s="1">
        <v>34.225957600586391</v>
      </c>
      <c r="AY10" s="1">
        <v>34.324968520748541</v>
      </c>
      <c r="AZ10" s="1">
        <v>34.424785201338103</v>
      </c>
      <c r="BA10" s="1">
        <v>34.525418470565079</v>
      </c>
      <c r="BB10" s="1">
        <v>34.626879360155016</v>
      </c>
      <c r="BC10" s="1">
        <v>34.729179110275801</v>
      </c>
      <c r="BD10" s="1">
        <v>34.832329174610642</v>
      </c>
      <c r="BE10" s="1">
        <v>34.936341225582431</v>
      </c>
      <c r="BF10" s="1">
        <v>35.041227159734845</v>
      </c>
      <c r="BG10" s="1">
        <v>35.151248584043884</v>
      </c>
      <c r="BH10" s="1">
        <v>35.257955093908748</v>
      </c>
      <c r="BI10" s="1">
        <v>35.365573086807899</v>
      </c>
      <c r="BJ10" s="1">
        <v>35.478476527330074</v>
      </c>
      <c r="BK10" s="1">
        <v>35.592394496712771</v>
      </c>
      <c r="BL10" s="1">
        <v>35.70290177392171</v>
      </c>
      <c r="BM10" s="1">
        <v>35.818853821295683</v>
      </c>
      <c r="BN10" s="1">
        <v>35.935865921443529</v>
      </c>
      <c r="BO10" s="1">
        <v>36.058517650682489</v>
      </c>
      <c r="BP10" s="1">
        <v>36.177740582773879</v>
      </c>
      <c r="BQ10" s="1">
        <v>36.302723856129738</v>
      </c>
      <c r="BR10" s="1">
        <v>36.428923033394113</v>
      </c>
      <c r="BS10" s="1">
        <v>36.56110145470852</v>
      </c>
      <c r="BT10" s="1">
        <v>36.694630854087286</v>
      </c>
      <c r="BU10" s="1">
        <v>36.829534063793346</v>
      </c>
      <c r="BV10" s="1">
        <v>36.965834456510194</v>
      </c>
      <c r="BW10" s="1">
        <v>37.108501176117564</v>
      </c>
      <c r="BX10" s="1">
        <v>37.257720627561298</v>
      </c>
      <c r="BY10" s="1">
        <v>37.40863153245347</v>
      </c>
      <c r="BZ10" s="1">
        <v>37.561265617207134</v>
      </c>
      <c r="CA10" s="1">
        <v>37.72083239517378</v>
      </c>
      <c r="CB10" s="1">
        <v>37.8875520464101</v>
      </c>
      <c r="CC10" s="1">
        <v>38.061659290958374</v>
      </c>
      <c r="CD10" s="1">
        <v>38.238024265449113</v>
      </c>
      <c r="CE10" s="1">
        <v>38.422146271152272</v>
      </c>
      <c r="CF10" s="1">
        <v>38.619828131383727</v>
      </c>
      <c r="CG10" s="1">
        <v>38.820382889974162</v>
      </c>
      <c r="CH10" s="1">
        <v>39.02957515218668</v>
      </c>
      <c r="CI10" s="1">
        <v>39.253525212727389</v>
      </c>
      <c r="CJ10" s="1">
        <v>39.486993059256271</v>
      </c>
      <c r="CK10" s="1">
        <v>39.736363817362161</v>
      </c>
      <c r="CL10" s="1">
        <v>40.002392973330785</v>
      </c>
      <c r="CM10" s="1">
        <v>40.285911128485566</v>
      </c>
      <c r="CN10" s="1">
        <v>40.594189570754942</v>
      </c>
      <c r="CO10" s="1">
        <v>40.928668822459819</v>
      </c>
      <c r="CP10" s="1">
        <v>41.29097051833714</v>
      </c>
      <c r="CQ10" s="1">
        <v>41.689771158314727</v>
      </c>
      <c r="CR10" s="1">
        <v>42.134788080314642</v>
      </c>
      <c r="CS10" s="1">
        <v>42.644366932332602</v>
      </c>
      <c r="CT10" s="1">
        <v>43.232130044728592</v>
      </c>
      <c r="CU10" s="1">
        <v>43.930148397803769</v>
      </c>
      <c r="CV10" s="1">
        <v>44.794108825370543</v>
      </c>
      <c r="CW10" s="1">
        <v>45.921466748599777</v>
      </c>
      <c r="CX10" s="1">
        <v>47.552467652914146</v>
      </c>
      <c r="CY10" s="1">
        <v>50.479230259453288</v>
      </c>
    </row>
    <row r="11" spans="1:103" x14ac:dyDescent="0.3">
      <c r="A11" s="1">
        <v>19</v>
      </c>
      <c r="B11" s="1">
        <v>-1.8081128002424811</v>
      </c>
      <c r="C11" s="1">
        <v>34.258847730254033</v>
      </c>
      <c r="D11" s="1">
        <v>0.12001984121242346</v>
      </c>
      <c r="E11" s="1">
        <v>27.328865045277542</v>
      </c>
      <c r="F11" s="1">
        <v>27.940440978656547</v>
      </c>
      <c r="G11" s="1">
        <v>28.349991515834972</v>
      </c>
      <c r="H11" s="1">
        <v>28.669076434043614</v>
      </c>
      <c r="I11" s="1">
        <v>28.936847767337841</v>
      </c>
      <c r="J11" s="1">
        <v>29.169796153255689</v>
      </c>
      <c r="K11" s="1">
        <v>29.378670360764367</v>
      </c>
      <c r="L11" s="1">
        <v>29.570019246377466</v>
      </c>
      <c r="M11" s="1">
        <v>29.745534642190371</v>
      </c>
      <c r="N11" s="1">
        <v>29.909955689395552</v>
      </c>
      <c r="O11" s="1">
        <v>30.065549888875218</v>
      </c>
      <c r="P11" s="1">
        <v>30.21476639873843</v>
      </c>
      <c r="Q11" s="1">
        <v>30.357293740568398</v>
      </c>
      <c r="R11" s="1">
        <v>30.492827036304174</v>
      </c>
      <c r="S11" s="1">
        <v>30.624070025641974</v>
      </c>
      <c r="T11" s="1">
        <v>30.750838307732582</v>
      </c>
      <c r="U11" s="1">
        <v>30.872949909383955</v>
      </c>
      <c r="V11" s="1">
        <v>30.993329033176188</v>
      </c>
      <c r="W11" s="1">
        <v>31.108761555468931</v>
      </c>
      <c r="X11" s="1">
        <v>31.222240719040339</v>
      </c>
      <c r="Y11" s="1">
        <v>31.33689002508536</v>
      </c>
      <c r="Z11" s="1">
        <v>31.446262350673312</v>
      </c>
      <c r="AA11" s="1">
        <v>31.5534493103488</v>
      </c>
      <c r="AB11" s="1">
        <v>31.661668591400709</v>
      </c>
      <c r="AC11" s="1">
        <v>31.767609916782391</v>
      </c>
      <c r="AD11" s="1">
        <v>31.87119545745281</v>
      </c>
      <c r="AE11" s="1">
        <v>31.97234781771326</v>
      </c>
      <c r="AF11" s="1">
        <v>32.074406887504757</v>
      </c>
      <c r="AG11" s="1">
        <v>32.177386105217195</v>
      </c>
      <c r="AH11" s="1">
        <v>32.277820225903646</v>
      </c>
      <c r="AI11" s="1">
        <v>32.375630985072149</v>
      </c>
      <c r="AJ11" s="1">
        <v>32.474278637711834</v>
      </c>
      <c r="AK11" s="1">
        <v>32.573775020395281</v>
      </c>
      <c r="AL11" s="1">
        <v>32.674132203975617</v>
      </c>
      <c r="AM11" s="1">
        <v>32.771731956557495</v>
      </c>
      <c r="AN11" s="1">
        <v>32.870154823839087</v>
      </c>
      <c r="AO11" s="1">
        <v>32.965721058888448</v>
      </c>
      <c r="AP11" s="1">
        <v>33.065793245778217</v>
      </c>
      <c r="AQ11" s="1">
        <v>33.162969616302171</v>
      </c>
      <c r="AR11" s="1">
        <v>33.260952239804482</v>
      </c>
      <c r="AS11" s="1">
        <v>33.355936925962418</v>
      </c>
      <c r="AT11" s="1">
        <v>33.455533354974683</v>
      </c>
      <c r="AU11" s="1">
        <v>33.555969399456167</v>
      </c>
      <c r="AV11" s="1">
        <v>33.653345205645444</v>
      </c>
      <c r="AW11" s="1">
        <v>33.751518698003835</v>
      </c>
      <c r="AX11" s="1">
        <v>33.854476926033563</v>
      </c>
      <c r="AY11" s="1">
        <v>33.954311403584015</v>
      </c>
      <c r="AZ11" s="1">
        <v>34.054977035820571</v>
      </c>
      <c r="BA11" s="1">
        <v>34.156485259172484</v>
      </c>
      <c r="BB11" s="1">
        <v>34.258847730254033</v>
      </c>
      <c r="BC11" s="1">
        <v>34.362076331326513</v>
      </c>
      <c r="BD11" s="1">
        <v>34.466183175926297</v>
      </c>
      <c r="BE11" s="1">
        <v>34.571180614665053</v>
      </c>
      <c r="BF11" s="1">
        <v>34.677081241208384</v>
      </c>
      <c r="BG11" s="1">
        <v>34.788189802550534</v>
      </c>
      <c r="BH11" s="1">
        <v>34.895973030223473</v>
      </c>
      <c r="BI11" s="1">
        <v>35.004699287592842</v>
      </c>
      <c r="BJ11" s="1">
        <v>35.118789626744906</v>
      </c>
      <c r="BK11" s="1">
        <v>35.233930362831423</v>
      </c>
      <c r="BL11" s="1">
        <v>35.34564806829016</v>
      </c>
      <c r="BM11" s="1">
        <v>35.462895966891374</v>
      </c>
      <c r="BN11" s="1">
        <v>35.581242623353134</v>
      </c>
      <c r="BO11" s="1">
        <v>35.7053222941027</v>
      </c>
      <c r="BP11" s="1">
        <v>35.825961860854299</v>
      </c>
      <c r="BQ11" s="1">
        <v>35.952460606708797</v>
      </c>
      <c r="BR11" s="1">
        <v>36.080221678065129</v>
      </c>
      <c r="BS11" s="1">
        <v>36.214070251624861</v>
      </c>
      <c r="BT11" s="1">
        <v>36.349322596911556</v>
      </c>
      <c r="BU11" s="1">
        <v>36.486003080538808</v>
      </c>
      <c r="BV11" s="1">
        <v>36.624136661770891</v>
      </c>
      <c r="BW11" s="1">
        <v>36.768762737582442</v>
      </c>
      <c r="BX11" s="1">
        <v>36.920076089026495</v>
      </c>
      <c r="BY11" s="1">
        <v>37.073151151019651</v>
      </c>
      <c r="BZ11" s="1">
        <v>37.228021896513852</v>
      </c>
      <c r="CA11" s="1">
        <v>37.389978536717528</v>
      </c>
      <c r="CB11" s="1">
        <v>37.559251791219253</v>
      </c>
      <c r="CC11" s="1">
        <v>37.736087835516663</v>
      </c>
      <c r="CD11" s="1">
        <v>37.915281931608433</v>
      </c>
      <c r="CE11" s="1">
        <v>38.102427566010817</v>
      </c>
      <c r="CF11" s="1">
        <v>38.303435826679113</v>
      </c>
      <c r="CG11" s="1">
        <v>38.507450535232785</v>
      </c>
      <c r="CH11" s="1">
        <v>38.720343713037629</v>
      </c>
      <c r="CI11" s="1">
        <v>38.948360434303638</v>
      </c>
      <c r="CJ11" s="1">
        <v>39.186183687360256</v>
      </c>
      <c r="CK11" s="1">
        <v>39.440338045198686</v>
      </c>
      <c r="CL11" s="1">
        <v>39.711621122596611</v>
      </c>
      <c r="CM11" s="1">
        <v>40.000911137967286</v>
      </c>
      <c r="CN11" s="1">
        <v>40.315669071819116</v>
      </c>
      <c r="CO11" s="1">
        <v>40.657420340207707</v>
      </c>
      <c r="CP11" s="1">
        <v>41.027885392432424</v>
      </c>
      <c r="CQ11" s="1">
        <v>41.436019445080213</v>
      </c>
      <c r="CR11" s="1">
        <v>41.891885973421573</v>
      </c>
      <c r="CS11" s="1">
        <v>42.414457869497667</v>
      </c>
      <c r="CT11" s="1">
        <v>43.017972312833976</v>
      </c>
      <c r="CU11" s="1">
        <v>43.735776810427723</v>
      </c>
      <c r="CV11" s="1">
        <v>44.625879994583762</v>
      </c>
      <c r="CW11" s="1">
        <v>45.790160392322839</v>
      </c>
      <c r="CX11" s="1">
        <v>47.480372085540751</v>
      </c>
      <c r="CY11" s="1">
        <v>50.531329626908757</v>
      </c>
    </row>
    <row r="12" spans="1:103" x14ac:dyDescent="0.3">
      <c r="A12" s="1">
        <v>20</v>
      </c>
      <c r="B12" s="1">
        <v>-1.7974486328684589</v>
      </c>
      <c r="C12" s="1">
        <v>34.195467456555583</v>
      </c>
      <c r="D12" s="1">
        <v>0.12537416128029974</v>
      </c>
      <c r="E12" s="1">
        <v>27.048213398202002</v>
      </c>
      <c r="F12" s="1">
        <v>27.673001064541658</v>
      </c>
      <c r="G12" s="1">
        <v>28.092009252881148</v>
      </c>
      <c r="H12" s="1">
        <v>28.418806314936781</v>
      </c>
      <c r="I12" s="1">
        <v>28.693283991948551</v>
      </c>
      <c r="J12" s="1">
        <v>28.932241931482064</v>
      </c>
      <c r="K12" s="1">
        <v>29.146644292332397</v>
      </c>
      <c r="L12" s="1">
        <v>29.343174081155965</v>
      </c>
      <c r="M12" s="1">
        <v>29.523540226236719</v>
      </c>
      <c r="N12" s="1">
        <v>29.692591372007588</v>
      </c>
      <c r="O12" s="1">
        <v>29.85264404111247</v>
      </c>
      <c r="P12" s="1">
        <v>30.00620685242535</v>
      </c>
      <c r="Q12" s="1">
        <v>30.152950450426829</v>
      </c>
      <c r="R12" s="1">
        <v>30.292552058923601</v>
      </c>
      <c r="S12" s="1">
        <v>30.427789556590142</v>
      </c>
      <c r="T12" s="1">
        <v>30.558467699056195</v>
      </c>
      <c r="U12" s="1">
        <v>30.684393597163044</v>
      </c>
      <c r="V12" s="1">
        <v>30.808579219129616</v>
      </c>
      <c r="W12" s="1">
        <v>30.927705155523636</v>
      </c>
      <c r="X12" s="1">
        <v>31.044856716676176</v>
      </c>
      <c r="Y12" s="1">
        <v>31.163258186792557</v>
      </c>
      <c r="Z12" s="1">
        <v>31.276249345694644</v>
      </c>
      <c r="AA12" s="1">
        <v>31.387020241470481</v>
      </c>
      <c r="AB12" s="1">
        <v>31.498895655786459</v>
      </c>
      <c r="AC12" s="1">
        <v>31.608452934965406</v>
      </c>
      <c r="AD12" s="1">
        <v>31.715609307499935</v>
      </c>
      <c r="AE12" s="1">
        <v>31.820282385022281</v>
      </c>
      <c r="AF12" s="1">
        <v>31.925927635709535</v>
      </c>
      <c r="AG12" s="1">
        <v>32.032559979464992</v>
      </c>
      <c r="AH12" s="1">
        <v>32.136590521854245</v>
      </c>
      <c r="AI12" s="1">
        <v>32.237935722653802</v>
      </c>
      <c r="AJ12" s="1">
        <v>32.340180085512735</v>
      </c>
      <c r="AK12" s="1">
        <v>32.44333678904826</v>
      </c>
      <c r="AL12" s="1">
        <v>32.547419282138897</v>
      </c>
      <c r="AM12" s="1">
        <v>32.648674170021202</v>
      </c>
      <c r="AN12" s="1">
        <v>32.75081522045123</v>
      </c>
      <c r="AO12" s="1">
        <v>32.850022764209051</v>
      </c>
      <c r="AP12" s="1">
        <v>32.953940815522245</v>
      </c>
      <c r="AQ12" s="1">
        <v>33.054884024505611</v>
      </c>
      <c r="AR12" s="1">
        <v>33.156697009142071</v>
      </c>
      <c r="AS12" s="1">
        <v>33.255425870882107</v>
      </c>
      <c r="AT12" s="1">
        <v>33.358981137264095</v>
      </c>
      <c r="AU12" s="1">
        <v>33.463443559967345</v>
      </c>
      <c r="AV12" s="1">
        <v>33.564755906621549</v>
      </c>
      <c r="AW12" s="1">
        <v>33.66693100641767</v>
      </c>
      <c r="AX12" s="1">
        <v>33.774121364775233</v>
      </c>
      <c r="AY12" s="1">
        <v>33.878094363099677</v>
      </c>
      <c r="AZ12" s="1">
        <v>33.982967749009013</v>
      </c>
      <c r="BA12" s="1">
        <v>34.088754401317146</v>
      </c>
      <c r="BB12" s="1">
        <v>34.195467456555583</v>
      </c>
      <c r="BC12" s="1">
        <v>34.303120315618131</v>
      </c>
      <c r="BD12" s="1">
        <v>34.411726650615719</v>
      </c>
      <c r="BE12" s="1">
        <v>34.521300411949206</v>
      </c>
      <c r="BF12" s="1">
        <v>34.631855835608434</v>
      </c>
      <c r="BG12" s="1">
        <v>34.747890444809748</v>
      </c>
      <c r="BH12" s="1">
        <v>34.860493835022901</v>
      </c>
      <c r="BI12" s="1">
        <v>34.974123997731731</v>
      </c>
      <c r="BJ12" s="1">
        <v>35.09340519904584</v>
      </c>
      <c r="BK12" s="1">
        <v>35.213831466160386</v>
      </c>
      <c r="BL12" s="1">
        <v>35.330722714403954</v>
      </c>
      <c r="BM12" s="1">
        <v>35.453448216127946</v>
      </c>
      <c r="BN12" s="1">
        <v>35.577373769535058</v>
      </c>
      <c r="BO12" s="1">
        <v>35.707356660683018</v>
      </c>
      <c r="BP12" s="1">
        <v>35.833789011895227</v>
      </c>
      <c r="BQ12" s="1">
        <v>35.966418430667332</v>
      </c>
      <c r="BR12" s="1">
        <v>36.100430297309849</v>
      </c>
      <c r="BS12" s="1">
        <v>36.240891249801074</v>
      </c>
      <c r="BT12" s="1">
        <v>36.382891808671083</v>
      </c>
      <c r="BU12" s="1">
        <v>36.526459889572124</v>
      </c>
      <c r="BV12" s="1">
        <v>36.67162411734629</v>
      </c>
      <c r="BW12" s="1">
        <v>36.823686778831963</v>
      </c>
      <c r="BX12" s="1">
        <v>36.982863534589896</v>
      </c>
      <c r="BY12" s="1">
        <v>37.143980205281991</v>
      </c>
      <c r="BZ12" s="1">
        <v>37.307075930347459</v>
      </c>
      <c r="CA12" s="1">
        <v>37.477730047487945</v>
      </c>
      <c r="CB12" s="1">
        <v>37.656199217828629</v>
      </c>
      <c r="CC12" s="1">
        <v>37.842757708431833</v>
      </c>
      <c r="CD12" s="1">
        <v>38.031925004510981</v>
      </c>
      <c r="CE12" s="1">
        <v>38.229617123699036</v>
      </c>
      <c r="CF12" s="1">
        <v>38.442102574023977</v>
      </c>
      <c r="CG12" s="1">
        <v>38.657925228886704</v>
      </c>
      <c r="CH12" s="1">
        <v>38.883311986528518</v>
      </c>
      <c r="CI12" s="1">
        <v>39.124905407988521</v>
      </c>
      <c r="CJ12" s="1">
        <v>39.377106023641971</v>
      </c>
      <c r="CK12" s="1">
        <v>39.646871115132761</v>
      </c>
      <c r="CL12" s="1">
        <v>39.935099313567214</v>
      </c>
      <c r="CM12" s="1">
        <v>40.242782534481478</v>
      </c>
      <c r="CN12" s="1">
        <v>40.57793471871863</v>
      </c>
      <c r="CO12" s="1">
        <v>40.942283231185797</v>
      </c>
      <c r="CP12" s="1">
        <v>41.337782508678437</v>
      </c>
      <c r="CQ12" s="1">
        <v>41.774150563255859</v>
      </c>
      <c r="CR12" s="1">
        <v>42.262372208982306</v>
      </c>
      <c r="CS12" s="1">
        <v>42.823108794125751</v>
      </c>
      <c r="CT12" s="1">
        <v>43.472146575336346</v>
      </c>
      <c r="CU12" s="1">
        <v>44.246144844607407</v>
      </c>
      <c r="CV12" s="1">
        <v>45.209077431574833</v>
      </c>
      <c r="CW12" s="1">
        <v>46.473995911931553</v>
      </c>
      <c r="CX12" s="1">
        <v>48.321468799238353</v>
      </c>
      <c r="CY12" s="1">
        <v>51.691318019662617</v>
      </c>
    </row>
    <row r="13" spans="1:103" x14ac:dyDescent="0.3">
      <c r="A13" s="1" t="s">
        <v>110</v>
      </c>
      <c r="B13" s="1">
        <v>-1.4808716304302452</v>
      </c>
      <c r="C13" s="1">
        <v>34.590779462542592</v>
      </c>
      <c r="D13" s="1">
        <v>0.14627424673419362</v>
      </c>
      <c r="E13" s="1">
        <v>26.260286305453825</v>
      </c>
      <c r="F13" s="1">
        <v>26.978671483385462</v>
      </c>
      <c r="G13" s="1">
        <v>27.461665728893585</v>
      </c>
      <c r="H13" s="1">
        <v>27.839023578154819</v>
      </c>
      <c r="I13" s="1">
        <v>28.156401131537201</v>
      </c>
      <c r="J13" s="1">
        <v>28.433023422216863</v>
      </c>
      <c r="K13" s="1">
        <v>28.681465806507397</v>
      </c>
      <c r="L13" s="1">
        <v>28.909399350894383</v>
      </c>
      <c r="M13" s="1">
        <v>29.118753486109412</v>
      </c>
      <c r="N13" s="1">
        <v>29.315117342582674</v>
      </c>
      <c r="O13" s="1">
        <v>29.50115503719309</v>
      </c>
      <c r="P13" s="1">
        <v>29.679763209347481</v>
      </c>
      <c r="Q13" s="1">
        <v>29.850543109814996</v>
      </c>
      <c r="R13" s="1">
        <v>30.013103707458338</v>
      </c>
      <c r="S13" s="1">
        <v>30.170667607822917</v>
      </c>
      <c r="T13" s="1">
        <v>30.322998242966349</v>
      </c>
      <c r="U13" s="1">
        <v>30.469861773507741</v>
      </c>
      <c r="V13" s="1">
        <v>30.614764749448309</v>
      </c>
      <c r="W13" s="1">
        <v>30.753827815780131</v>
      </c>
      <c r="X13" s="1">
        <v>30.890646503985149</v>
      </c>
      <c r="Y13" s="1">
        <v>31.028985274624638</v>
      </c>
      <c r="Z13" s="1">
        <v>31.161058771627527</v>
      </c>
      <c r="AA13" s="1">
        <v>31.290589725569241</v>
      </c>
      <c r="AB13" s="1">
        <v>31.421464747763711</v>
      </c>
      <c r="AC13" s="1">
        <v>31.549678633736683</v>
      </c>
      <c r="AD13" s="1">
        <v>31.675130864447436</v>
      </c>
      <c r="AE13" s="1">
        <v>31.797721349278085</v>
      </c>
      <c r="AF13" s="1">
        <v>31.921495682362782</v>
      </c>
      <c r="AG13" s="1">
        <v>32.046472226058413</v>
      </c>
      <c r="AH13" s="1">
        <v>32.168443280233198</v>
      </c>
      <c r="AI13" s="1">
        <v>32.287307249281056</v>
      </c>
      <c r="AJ13" s="1">
        <v>32.40726683340128</v>
      </c>
      <c r="AK13" s="1">
        <v>32.528338248613089</v>
      </c>
      <c r="AL13" s="1">
        <v>32.650538042495278</v>
      </c>
      <c r="AM13" s="1">
        <v>32.769458008038313</v>
      </c>
      <c r="AN13" s="1">
        <v>32.889458343822191</v>
      </c>
      <c r="AO13" s="1">
        <v>33.006050021283855</v>
      </c>
      <c r="AP13" s="1">
        <v>33.128217209419518</v>
      </c>
      <c r="AQ13" s="1">
        <v>33.24692559527314</v>
      </c>
      <c r="AR13" s="1">
        <v>33.366694894788644</v>
      </c>
      <c r="AS13" s="1">
        <v>33.482872343333099</v>
      </c>
      <c r="AT13" s="1">
        <v>33.604767161448642</v>
      </c>
      <c r="AU13" s="1">
        <v>33.727768858419438</v>
      </c>
      <c r="AV13" s="1">
        <v>33.84709858121667</v>
      </c>
      <c r="AW13" s="1">
        <v>33.967481224746777</v>
      </c>
      <c r="AX13" s="1">
        <v>34.093812148068928</v>
      </c>
      <c r="AY13" s="1">
        <v>34.216389311558864</v>
      </c>
      <c r="AZ13" s="1">
        <v>34.340065649518486</v>
      </c>
      <c r="BA13" s="1">
        <v>34.464856986701157</v>
      </c>
      <c r="BB13" s="1">
        <v>34.590779462542592</v>
      </c>
      <c r="BC13" s="1">
        <v>34.717849539164334</v>
      </c>
      <c r="BD13" s="1">
        <v>34.84608400962577</v>
      </c>
      <c r="BE13" s="1">
        <v>34.975500006433649</v>
      </c>
      <c r="BF13" s="1">
        <v>35.106115010318781</v>
      </c>
      <c r="BG13" s="1">
        <v>35.243245699848202</v>
      </c>
      <c r="BH13" s="1">
        <v>35.376362384464827</v>
      </c>
      <c r="BI13" s="1">
        <v>35.510733450879997</v>
      </c>
      <c r="BJ13" s="1">
        <v>35.651830417802145</v>
      </c>
      <c r="BK13" s="1">
        <v>35.794326467374574</v>
      </c>
      <c r="BL13" s="1">
        <v>35.932682043648327</v>
      </c>
      <c r="BM13" s="1">
        <v>36.07798763549409</v>
      </c>
      <c r="BN13" s="1">
        <v>36.224759748330563</v>
      </c>
      <c r="BO13" s="1">
        <v>36.37875465213105</v>
      </c>
      <c r="BP13" s="1">
        <v>36.528590425357883</v>
      </c>
      <c r="BQ13" s="1">
        <v>36.6858199079672</v>
      </c>
      <c r="BR13" s="1">
        <v>36.84473911906921</v>
      </c>
      <c r="BS13" s="1">
        <v>37.011360203222125</v>
      </c>
      <c r="BT13" s="1">
        <v>37.179863234638148</v>
      </c>
      <c r="BU13" s="1">
        <v>37.350282388076231</v>
      </c>
      <c r="BV13" s="1">
        <v>37.522652696682549</v>
      </c>
      <c r="BW13" s="1">
        <v>37.703274339180545</v>
      </c>
      <c r="BX13" s="1">
        <v>37.892410971500524</v>
      </c>
      <c r="BY13" s="1">
        <v>38.083919062064595</v>
      </c>
      <c r="BZ13" s="1">
        <v>38.277846451916211</v>
      </c>
      <c r="CA13" s="1">
        <v>38.480831945783045</v>
      </c>
      <c r="CB13" s="1">
        <v>38.693189247758689</v>
      </c>
      <c r="CC13" s="1">
        <v>38.915253546394851</v>
      </c>
      <c r="CD13" s="1">
        <v>39.14050670100081</v>
      </c>
      <c r="CE13" s="1">
        <v>39.375998920016613</v>
      </c>
      <c r="CF13" s="1">
        <v>39.629211177099286</v>
      </c>
      <c r="CG13" s="1">
        <v>39.886501918693618</v>
      </c>
      <c r="CH13" s="1">
        <v>40.155301047537755</v>
      </c>
      <c r="CI13" s="1">
        <v>40.443546258663339</v>
      </c>
      <c r="CJ13" s="1">
        <v>40.744573293280439</v>
      </c>
      <c r="CK13" s="1">
        <v>41.066703837905976</v>
      </c>
      <c r="CL13" s="1">
        <v>41.411034435335971</v>
      </c>
      <c r="CM13" s="1">
        <v>41.778774970093686</v>
      </c>
      <c r="CN13" s="1">
        <v>42.179535774984267</v>
      </c>
      <c r="CO13" s="1">
        <v>42.615422560835071</v>
      </c>
      <c r="CP13" s="1">
        <v>43.088816361626264</v>
      </c>
      <c r="CQ13" s="1">
        <v>43.611401410465525</v>
      </c>
      <c r="CR13" s="1">
        <v>44.196402632917547</v>
      </c>
      <c r="CS13" s="1">
        <v>44.868674607140406</v>
      </c>
      <c r="CT13" s="1">
        <v>45.647272096134309</v>
      </c>
      <c r="CU13" s="1">
        <v>46.576342370857084</v>
      </c>
      <c r="CV13" s="1">
        <v>47.732923570946312</v>
      </c>
      <c r="CW13" s="1">
        <v>49.253152857363652</v>
      </c>
      <c r="CX13" s="1">
        <v>51.474655579597787</v>
      </c>
      <c r="CY13" s="1">
        <v>55.526703393417584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1"/>
  <dimension ref="A1:CY13"/>
  <sheetViews>
    <sheetView workbookViewId="0">
      <selection activeCell="F9" sqref="F9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-0.90984114594633991</v>
      </c>
      <c r="C3" s="1">
        <v>99.59499169089753</v>
      </c>
      <c r="D3" s="1">
        <v>0.13091982815014319</v>
      </c>
      <c r="E3" s="1">
        <v>76.120172611644875</v>
      </c>
      <c r="F3" s="1">
        <v>78.300778306160637</v>
      </c>
      <c r="G3" s="1">
        <v>79.75080507466636</v>
      </c>
      <c r="H3" s="1">
        <v>80.874596436975409</v>
      </c>
      <c r="I3" s="1">
        <v>81.813537140162893</v>
      </c>
      <c r="J3" s="1">
        <v>82.627240449706775</v>
      </c>
      <c r="K3" s="1">
        <v>83.354330696205437</v>
      </c>
      <c r="L3" s="1">
        <v>84.018292787566921</v>
      </c>
      <c r="M3" s="1">
        <v>84.625506647408145</v>
      </c>
      <c r="N3" s="1">
        <v>85.192751691033067</v>
      </c>
      <c r="O3" s="1">
        <v>85.728116641758064</v>
      </c>
      <c r="P3" s="1">
        <v>86.240221088285153</v>
      </c>
      <c r="Q3" s="1">
        <v>86.728155041220063</v>
      </c>
      <c r="R3" s="1">
        <v>87.191036829190836</v>
      </c>
      <c r="S3" s="1">
        <v>87.638228853469911</v>
      </c>
      <c r="T3" s="1">
        <v>88.069198480142632</v>
      </c>
      <c r="U3" s="1">
        <v>88.483424889685054</v>
      </c>
      <c r="V3" s="1">
        <v>88.890893171448312</v>
      </c>
      <c r="W3" s="1">
        <v>89.280791516773618</v>
      </c>
      <c r="X3" s="1">
        <v>89.663299257020327</v>
      </c>
      <c r="Y3" s="1">
        <v>90.048949067045314</v>
      </c>
      <c r="Z3" s="1">
        <v>90.416093435764751</v>
      </c>
      <c r="AA3" s="1">
        <v>90.775183276516572</v>
      </c>
      <c r="AB3" s="1">
        <v>91.13700668502581</v>
      </c>
      <c r="AC3" s="1">
        <v>91.490505463958243</v>
      </c>
      <c r="AD3" s="1">
        <v>91.83546314764628</v>
      </c>
      <c r="AE3" s="1">
        <v>92.171666138881037</v>
      </c>
      <c r="AF3" s="1">
        <v>92.510227646627087</v>
      </c>
      <c r="AG3" s="1">
        <v>92.851172180302527</v>
      </c>
      <c r="AH3" s="1">
        <v>93.183040448477016</v>
      </c>
      <c r="AI3" s="1">
        <v>93.505621298791525</v>
      </c>
      <c r="AJ3" s="1">
        <v>93.830341625740047</v>
      </c>
      <c r="AK3" s="1">
        <v>94.157222445503322</v>
      </c>
      <c r="AL3" s="1">
        <v>94.486285048187199</v>
      </c>
      <c r="AM3" s="1">
        <v>94.805681889452188</v>
      </c>
      <c r="AN3" s="1">
        <v>95.127147096944526</v>
      </c>
      <c r="AO3" s="1">
        <v>95.438679575882162</v>
      </c>
      <c r="AP3" s="1">
        <v>95.764262832180108</v>
      </c>
      <c r="AQ3" s="1">
        <v>96.079798333121076</v>
      </c>
      <c r="AR3" s="1">
        <v>96.397325397329112</v>
      </c>
      <c r="AS3" s="1">
        <v>96.704535347793566</v>
      </c>
      <c r="AT3" s="1">
        <v>97.026023222130078</v>
      </c>
      <c r="AU3" s="1">
        <v>97.349558460966577</v>
      </c>
      <c r="AV3" s="1">
        <v>97.662598771626122</v>
      </c>
      <c r="AW3" s="1">
        <v>97.977567211985019</v>
      </c>
      <c r="AX3" s="1">
        <v>98.307198655504678</v>
      </c>
      <c r="AY3" s="1">
        <v>98.626155237889449</v>
      </c>
      <c r="AZ3" s="1">
        <v>98.947094072671902</v>
      </c>
      <c r="BA3" s="1">
        <v>99.270033402041477</v>
      </c>
      <c r="BB3" s="1">
        <v>99.59499169089753</v>
      </c>
      <c r="BC3" s="1">
        <v>99.921987630241802</v>
      </c>
      <c r="BD3" s="1">
        <v>100.25104014063272</v>
      </c>
      <c r="BE3" s="1">
        <v>100.58216837570306</v>
      </c>
      <c r="BF3" s="1">
        <v>100.91539172574234</v>
      </c>
      <c r="BG3" s="1">
        <v>101.26418761214745</v>
      </c>
      <c r="BH3" s="1">
        <v>101.60174612962061</v>
      </c>
      <c r="BI3" s="1">
        <v>101.94146019979986</v>
      </c>
      <c r="BJ3" s="1">
        <v>102.2970713577438</v>
      </c>
      <c r="BK3" s="1">
        <v>102.65505923397129</v>
      </c>
      <c r="BL3" s="1">
        <v>103.00154160351444</v>
      </c>
      <c r="BM3" s="1">
        <v>103.36426012812142</v>
      </c>
      <c r="BN3" s="1">
        <v>103.72942594966625</v>
      </c>
      <c r="BO3" s="1">
        <v>104.1112531291442</v>
      </c>
      <c r="BP3" s="1">
        <v>104.48148376008716</v>
      </c>
      <c r="BQ3" s="1">
        <v>104.86862439560367</v>
      </c>
      <c r="BR3" s="1">
        <v>105.25851395043543</v>
      </c>
      <c r="BS3" s="1">
        <v>105.6657783043275</v>
      </c>
      <c r="BT3" s="1">
        <v>106.07606277911599</v>
      </c>
      <c r="BU3" s="1">
        <v>106.48940055753175</v>
      </c>
      <c r="BV3" s="1">
        <v>106.90582530625012</v>
      </c>
      <c r="BW3" s="1">
        <v>107.34041312451804</v>
      </c>
      <c r="BX3" s="1">
        <v>107.7935509529111</v>
      </c>
      <c r="BY3" s="1">
        <v>108.25035624530736</v>
      </c>
      <c r="BZ3" s="1">
        <v>108.71087299454952</v>
      </c>
      <c r="CA3" s="1">
        <v>109.19068687476631</v>
      </c>
      <c r="CB3" s="1">
        <v>109.69023865383888</v>
      </c>
      <c r="CC3" s="1">
        <v>110.20999277282797</v>
      </c>
      <c r="CD3" s="1">
        <v>110.73447079994885</v>
      </c>
      <c r="CE3" s="1">
        <v>111.27985016924778</v>
      </c>
      <c r="CF3" s="1">
        <v>111.86292883307746</v>
      </c>
      <c r="CG3" s="1">
        <v>112.45187036754322</v>
      </c>
      <c r="CH3" s="1">
        <v>113.06337279639193</v>
      </c>
      <c r="CI3" s="1">
        <v>113.71484049575059</v>
      </c>
      <c r="CJ3" s="1">
        <v>114.39049991597858</v>
      </c>
      <c r="CK3" s="1">
        <v>115.10824129113873</v>
      </c>
      <c r="CL3" s="1">
        <v>115.86944139901044</v>
      </c>
      <c r="CM3" s="1">
        <v>116.67558573107468</v>
      </c>
      <c r="CN3" s="1">
        <v>117.54616708036225</v>
      </c>
      <c r="CO3" s="1">
        <v>118.48371668528991</v>
      </c>
      <c r="CP3" s="1">
        <v>119.49101740167997</v>
      </c>
      <c r="CQ3" s="1">
        <v>120.58991151939702</v>
      </c>
      <c r="CR3" s="1">
        <v>121.80395617236216</v>
      </c>
      <c r="CS3" s="1">
        <v>123.17838051245549</v>
      </c>
      <c r="CT3" s="1">
        <v>124.74288678926456</v>
      </c>
      <c r="CU3" s="1">
        <v>126.57209984503862</v>
      </c>
      <c r="CV3" s="1">
        <v>128.79325906348387</v>
      </c>
      <c r="CW3" s="1">
        <v>131.62099676484485</v>
      </c>
      <c r="CX3" s="1">
        <v>135.57301440854016</v>
      </c>
      <c r="CY3" s="1">
        <v>142.26567145124187</v>
      </c>
    </row>
    <row r="4" spans="1:103" x14ac:dyDescent="0.3">
      <c r="A4" s="1">
        <v>12</v>
      </c>
      <c r="B4" s="1">
        <v>-1.1488333699579649</v>
      </c>
      <c r="C4" s="1">
        <v>91.721605648120544</v>
      </c>
      <c r="D4" s="1">
        <v>0.12910521891247184</v>
      </c>
      <c r="E4" s="1">
        <v>70.864294682263704</v>
      </c>
      <c r="F4" s="1">
        <v>72.767936928720587</v>
      </c>
      <c r="G4" s="1">
        <v>74.03705511193904</v>
      </c>
      <c r="H4" s="1">
        <v>75.022512183150582</v>
      </c>
      <c r="I4" s="1">
        <v>75.847165499753316</v>
      </c>
      <c r="J4" s="1">
        <v>76.562799979904682</v>
      </c>
      <c r="K4" s="1">
        <v>77.203041215116841</v>
      </c>
      <c r="L4" s="1">
        <v>77.788349882164084</v>
      </c>
      <c r="M4" s="1">
        <v>78.324188602970125</v>
      </c>
      <c r="N4" s="1">
        <v>78.825243002991442</v>
      </c>
      <c r="O4" s="1">
        <v>79.298573661563154</v>
      </c>
      <c r="P4" s="1">
        <v>79.751740177223894</v>
      </c>
      <c r="Q4" s="1">
        <v>80.183886789969065</v>
      </c>
      <c r="R4" s="1">
        <v>80.594181584149268</v>
      </c>
      <c r="S4" s="1">
        <v>80.99088280006697</v>
      </c>
      <c r="T4" s="1">
        <v>81.373487589388873</v>
      </c>
      <c r="U4" s="1">
        <v>81.741502782154924</v>
      </c>
      <c r="V4" s="1">
        <v>82.103778592042133</v>
      </c>
      <c r="W4" s="1">
        <v>82.450680969519823</v>
      </c>
      <c r="X4" s="1">
        <v>82.791245025299403</v>
      </c>
      <c r="Y4" s="1">
        <v>83.134846271145292</v>
      </c>
      <c r="Z4" s="1">
        <v>83.462184967055578</v>
      </c>
      <c r="AA4" s="1">
        <v>83.782556343021753</v>
      </c>
      <c r="AB4" s="1">
        <v>84.105581957161647</v>
      </c>
      <c r="AC4" s="1">
        <v>84.421385766360004</v>
      </c>
      <c r="AD4" s="1">
        <v>84.729760798687607</v>
      </c>
      <c r="AE4" s="1">
        <v>85.030502318373379</v>
      </c>
      <c r="AF4" s="1">
        <v>85.333547019527785</v>
      </c>
      <c r="AG4" s="1">
        <v>85.638922082113112</v>
      </c>
      <c r="AH4" s="1">
        <v>85.936359067711862</v>
      </c>
      <c r="AI4" s="1">
        <v>86.22565410405879</v>
      </c>
      <c r="AJ4" s="1">
        <v>86.517049969288038</v>
      </c>
      <c r="AK4" s="1">
        <v>86.810570166971758</v>
      </c>
      <c r="AL4" s="1">
        <v>87.106238556628625</v>
      </c>
      <c r="AM4" s="1">
        <v>87.393404505149007</v>
      </c>
      <c r="AN4" s="1">
        <v>87.682612508490564</v>
      </c>
      <c r="AO4" s="1">
        <v>87.963059990629887</v>
      </c>
      <c r="AP4" s="1">
        <v>88.256341834694084</v>
      </c>
      <c r="AQ4" s="1">
        <v>88.540754685437079</v>
      </c>
      <c r="AR4" s="1">
        <v>88.827144351705968</v>
      </c>
      <c r="AS4" s="1">
        <v>89.104402961750367</v>
      </c>
      <c r="AT4" s="1">
        <v>89.394731986690957</v>
      </c>
      <c r="AU4" s="1">
        <v>89.687101402041208</v>
      </c>
      <c r="AV4" s="1">
        <v>89.970170585595227</v>
      </c>
      <c r="AW4" s="1">
        <v>90.255166564466379</v>
      </c>
      <c r="AX4" s="1">
        <v>90.553628044635232</v>
      </c>
      <c r="AY4" s="1">
        <v>90.842617632371443</v>
      </c>
      <c r="AZ4" s="1">
        <v>91.133596319747156</v>
      </c>
      <c r="BA4" s="1">
        <v>91.426585194794256</v>
      </c>
      <c r="BB4" s="1">
        <v>91.721605648120544</v>
      </c>
      <c r="BC4" s="1">
        <v>92.01867937839296</v>
      </c>
      <c r="BD4" s="1">
        <v>92.317828397941383</v>
      </c>
      <c r="BE4" s="1">
        <v>92.619075038485548</v>
      </c>
      <c r="BF4" s="1">
        <v>92.922441956988592</v>
      </c>
      <c r="BG4" s="1">
        <v>93.24021745772059</v>
      </c>
      <c r="BH4" s="1">
        <v>93.547981387730445</v>
      </c>
      <c r="BI4" s="1">
        <v>93.857936532552827</v>
      </c>
      <c r="BJ4" s="1">
        <v>94.182640162064331</v>
      </c>
      <c r="BK4" s="1">
        <v>94.509767250171024</v>
      </c>
      <c r="BL4" s="1">
        <v>94.826623904535182</v>
      </c>
      <c r="BM4" s="1">
        <v>95.158586052230987</v>
      </c>
      <c r="BN4" s="1">
        <v>95.493055462427449</v>
      </c>
      <c r="BO4" s="1">
        <v>95.843074132250209</v>
      </c>
      <c r="BP4" s="1">
        <v>96.182745358232069</v>
      </c>
      <c r="BQ4" s="1">
        <v>96.538230400200391</v>
      </c>
      <c r="BR4" s="1">
        <v>96.896550724189865</v>
      </c>
      <c r="BS4" s="1">
        <v>97.271174186230127</v>
      </c>
      <c r="BT4" s="1">
        <v>97.648923855329812</v>
      </c>
      <c r="BU4" s="1">
        <v>98.02983994634765</v>
      </c>
      <c r="BV4" s="1">
        <v>98.413963374818962</v>
      </c>
      <c r="BW4" s="1">
        <v>98.815231119647706</v>
      </c>
      <c r="BX4" s="1">
        <v>99.234053332808301</v>
      </c>
      <c r="BY4" s="1">
        <v>99.656708717318722</v>
      </c>
      <c r="BZ4" s="1">
        <v>100.08325137615478</v>
      </c>
      <c r="CA4" s="1">
        <v>100.52815449945552</v>
      </c>
      <c r="CB4" s="1">
        <v>100.99189061492062</v>
      </c>
      <c r="CC4" s="1">
        <v>101.47495944117661</v>
      </c>
      <c r="CD4" s="1">
        <v>101.96302087578907</v>
      </c>
      <c r="CE4" s="1">
        <v>102.47117802541047</v>
      </c>
      <c r="CF4" s="1">
        <v>103.01519442410668</v>
      </c>
      <c r="CG4" s="1">
        <v>103.56545509886638</v>
      </c>
      <c r="CH4" s="1">
        <v>104.13762406668216</v>
      </c>
      <c r="CI4" s="1">
        <v>104.74812378655253</v>
      </c>
      <c r="CJ4" s="1">
        <v>105.382321885458</v>
      </c>
      <c r="CK4" s="1">
        <v>106.05717522579154</v>
      </c>
      <c r="CL4" s="1">
        <v>106.77420204688623</v>
      </c>
      <c r="CM4" s="1">
        <v>107.53504978745634</v>
      </c>
      <c r="CN4" s="1">
        <v>108.35844509889482</v>
      </c>
      <c r="CO4" s="1">
        <v>109.24720905978477</v>
      </c>
      <c r="CP4" s="1">
        <v>110.20446507996361</v>
      </c>
      <c r="CQ4" s="1">
        <v>111.25159564290216</v>
      </c>
      <c r="CR4" s="1">
        <v>112.41192924613664</v>
      </c>
      <c r="CS4" s="1">
        <v>113.73000991230714</v>
      </c>
      <c r="CT4" s="1">
        <v>115.23623240575606</v>
      </c>
      <c r="CU4" s="1">
        <v>117.00533241217454</v>
      </c>
      <c r="CV4" s="1">
        <v>119.16536206443931</v>
      </c>
      <c r="CW4" s="1">
        <v>121.93453959182213</v>
      </c>
      <c r="CX4" s="1">
        <v>125.8419412886926</v>
      </c>
      <c r="CY4" s="1">
        <v>132.56234279041553</v>
      </c>
    </row>
    <row r="5" spans="1:103" x14ac:dyDescent="0.3">
      <c r="A5" s="1">
        <v>13</v>
      </c>
      <c r="B5" s="1">
        <v>-1.3411277384835203</v>
      </c>
      <c r="C5" s="1">
        <v>85.294872071076796</v>
      </c>
      <c r="D5" s="1">
        <v>0.12231202305909972</v>
      </c>
      <c r="E5" s="1">
        <v>67.028625215341449</v>
      </c>
      <c r="F5" s="1">
        <v>68.689618191055487</v>
      </c>
      <c r="G5" s="1">
        <v>69.797329802892008</v>
      </c>
      <c r="H5" s="1">
        <v>70.657702145562268</v>
      </c>
      <c r="I5" s="1">
        <v>71.377868952679052</v>
      </c>
      <c r="J5" s="1">
        <v>72.002981456303218</v>
      </c>
      <c r="K5" s="1">
        <v>72.562365431284093</v>
      </c>
      <c r="L5" s="1">
        <v>73.073866596609108</v>
      </c>
      <c r="M5" s="1">
        <v>73.542234761532214</v>
      </c>
      <c r="N5" s="1">
        <v>73.980287702849282</v>
      </c>
      <c r="O5" s="1">
        <v>74.394185100440836</v>
      </c>
      <c r="P5" s="1">
        <v>74.79052777901687</v>
      </c>
      <c r="Q5" s="1">
        <v>75.168559216809385</v>
      </c>
      <c r="R5" s="1">
        <v>75.527543023432671</v>
      </c>
      <c r="S5" s="1">
        <v>75.874697757766384</v>
      </c>
      <c r="T5" s="1">
        <v>76.209578248040614</v>
      </c>
      <c r="U5" s="1">
        <v>76.53174738146474</v>
      </c>
      <c r="V5" s="1">
        <v>76.8489492962415</v>
      </c>
      <c r="W5" s="1">
        <v>77.152744790466727</v>
      </c>
      <c r="X5" s="1">
        <v>77.451042243114969</v>
      </c>
      <c r="Y5" s="1">
        <v>77.752053827015317</v>
      </c>
      <c r="Z5" s="1">
        <v>78.038869865695773</v>
      </c>
      <c r="AA5" s="1">
        <v>78.319630357963476</v>
      </c>
      <c r="AB5" s="1">
        <v>78.60276707149626</v>
      </c>
      <c r="AC5" s="1">
        <v>78.879623231948543</v>
      </c>
      <c r="AD5" s="1">
        <v>79.150014721817485</v>
      </c>
      <c r="AE5" s="1">
        <v>79.413759230755176</v>
      </c>
      <c r="AF5" s="1">
        <v>79.679570481983106</v>
      </c>
      <c r="AG5" s="1">
        <v>79.947474063254191</v>
      </c>
      <c r="AH5" s="1">
        <v>80.208460858050074</v>
      </c>
      <c r="AI5" s="1">
        <v>80.462348791565603</v>
      </c>
      <c r="AJ5" s="1">
        <v>80.718126181077579</v>
      </c>
      <c r="AK5" s="1">
        <v>80.975815237986225</v>
      </c>
      <c r="AL5" s="1">
        <v>81.235438531426496</v>
      </c>
      <c r="AM5" s="1">
        <v>81.487642873209197</v>
      </c>
      <c r="AN5" s="1">
        <v>81.741687973843469</v>
      </c>
      <c r="AO5" s="1">
        <v>81.98808355905372</v>
      </c>
      <c r="AP5" s="1">
        <v>82.245804024282577</v>
      </c>
      <c r="AQ5" s="1">
        <v>82.495779137591882</v>
      </c>
      <c r="AR5" s="1">
        <v>82.747540240567048</v>
      </c>
      <c r="AS5" s="1">
        <v>82.99132125542863</v>
      </c>
      <c r="AT5" s="1">
        <v>83.246644470736371</v>
      </c>
      <c r="AU5" s="1">
        <v>83.503814268901877</v>
      </c>
      <c r="AV5" s="1">
        <v>83.752853969807958</v>
      </c>
      <c r="AW5" s="1">
        <v>84.003639479475112</v>
      </c>
      <c r="AX5" s="1">
        <v>84.266329141891745</v>
      </c>
      <c r="AY5" s="1">
        <v>84.520736345241914</v>
      </c>
      <c r="AZ5" s="1">
        <v>84.776949025814631</v>
      </c>
      <c r="BA5" s="1">
        <v>85.034987419055881</v>
      </c>
      <c r="BB5" s="1">
        <v>85.294872071076796</v>
      </c>
      <c r="BC5" s="1">
        <v>85.556623844721358</v>
      </c>
      <c r="BD5" s="1">
        <v>85.820263925778164</v>
      </c>
      <c r="BE5" s="1">
        <v>86.085813829340452</v>
      </c>
      <c r="BF5" s="1">
        <v>86.353295406318026</v>
      </c>
      <c r="BG5" s="1">
        <v>86.633549225931461</v>
      </c>
      <c r="BH5" s="1">
        <v>86.905040609525628</v>
      </c>
      <c r="BI5" s="1">
        <v>87.178532225134916</v>
      </c>
      <c r="BJ5" s="1">
        <v>87.465110377137407</v>
      </c>
      <c r="BK5" s="1">
        <v>87.753903769068231</v>
      </c>
      <c r="BL5" s="1">
        <v>88.033703980074222</v>
      </c>
      <c r="BM5" s="1">
        <v>88.326921649354134</v>
      </c>
      <c r="BN5" s="1">
        <v>88.622436000885244</v>
      </c>
      <c r="BO5" s="1">
        <v>88.931777644208367</v>
      </c>
      <c r="BP5" s="1">
        <v>89.232062230717688</v>
      </c>
      <c r="BQ5" s="1">
        <v>89.546420507453632</v>
      </c>
      <c r="BR5" s="1">
        <v>89.863383803578344</v>
      </c>
      <c r="BS5" s="1">
        <v>90.194874495616688</v>
      </c>
      <c r="BT5" s="1">
        <v>90.529242182720935</v>
      </c>
      <c r="BU5" s="1">
        <v>90.866526334292359</v>
      </c>
      <c r="BV5" s="1">
        <v>91.20676716213579</v>
      </c>
      <c r="BW5" s="1">
        <v>91.562320118027287</v>
      </c>
      <c r="BX5" s="1">
        <v>91.933566749397883</v>
      </c>
      <c r="BY5" s="1">
        <v>92.308356629586768</v>
      </c>
      <c r="BZ5" s="1">
        <v>92.68674324099041</v>
      </c>
      <c r="CA5" s="1">
        <v>93.081579302221471</v>
      </c>
      <c r="CB5" s="1">
        <v>93.493306718835129</v>
      </c>
      <c r="CC5" s="1">
        <v>93.922393620839088</v>
      </c>
      <c r="CD5" s="1">
        <v>94.356119442426717</v>
      </c>
      <c r="CE5" s="1">
        <v>94.807924251443268</v>
      </c>
      <c r="CF5" s="1">
        <v>95.291863819092598</v>
      </c>
      <c r="CG5" s="1">
        <v>95.781626382027355</v>
      </c>
      <c r="CH5" s="1">
        <v>96.291178052693837</v>
      </c>
      <c r="CI5" s="1">
        <v>96.835195011640621</v>
      </c>
      <c r="CJ5" s="1">
        <v>97.400694209341694</v>
      </c>
      <c r="CK5" s="1">
        <v>98.002857968644449</v>
      </c>
      <c r="CL5" s="1">
        <v>98.643125715526793</v>
      </c>
      <c r="CM5" s="1">
        <v>99.323063673439023</v>
      </c>
      <c r="CN5" s="1">
        <v>100.05953382457223</v>
      </c>
      <c r="CO5" s="1">
        <v>100.85522501531219</v>
      </c>
      <c r="CP5" s="1">
        <v>101.71312458247036</v>
      </c>
      <c r="CQ5" s="1">
        <v>102.65264418376061</v>
      </c>
      <c r="CR5" s="1">
        <v>103.69506762957425</v>
      </c>
      <c r="CS5" s="1">
        <v>104.8809438299629</v>
      </c>
      <c r="CT5" s="1">
        <v>106.23840030621275</v>
      </c>
      <c r="CU5" s="1">
        <v>107.83599229688679</v>
      </c>
      <c r="CV5" s="1">
        <v>109.79146471458694</v>
      </c>
      <c r="CW5" s="1">
        <v>112.30645510491703</v>
      </c>
      <c r="CX5" s="1">
        <v>115.87122749124472</v>
      </c>
      <c r="CY5" s="1">
        <v>122.0488444450919</v>
      </c>
    </row>
    <row r="6" spans="1:103" x14ac:dyDescent="0.3">
      <c r="A6" s="1">
        <v>14</v>
      </c>
      <c r="B6" s="1">
        <v>-1.3496713994566241</v>
      </c>
      <c r="C6" s="1">
        <v>81.331025772943988</v>
      </c>
      <c r="D6" s="1">
        <v>0.11777714156294515</v>
      </c>
      <c r="E6" s="1">
        <v>64.419552867599506</v>
      </c>
      <c r="F6" s="1">
        <v>65.968818677542288</v>
      </c>
      <c r="G6" s="1">
        <v>67.000755210534834</v>
      </c>
      <c r="H6" s="1">
        <v>67.801572628077039</v>
      </c>
      <c r="I6" s="1">
        <v>68.471418597599467</v>
      </c>
      <c r="J6" s="1">
        <v>69.052503734571502</v>
      </c>
      <c r="K6" s="1">
        <v>69.572214938477856</v>
      </c>
      <c r="L6" s="1">
        <v>70.047211960781794</v>
      </c>
      <c r="M6" s="1">
        <v>70.4819636201712</v>
      </c>
      <c r="N6" s="1">
        <v>70.888410848171702</v>
      </c>
      <c r="O6" s="1">
        <v>71.27229869381965</v>
      </c>
      <c r="P6" s="1">
        <v>71.639770960596906</v>
      </c>
      <c r="Q6" s="1">
        <v>71.990143896951793</v>
      </c>
      <c r="R6" s="1">
        <v>72.322752559700177</v>
      </c>
      <c r="S6" s="1">
        <v>72.644299041050502</v>
      </c>
      <c r="T6" s="1">
        <v>72.954381419202676</v>
      </c>
      <c r="U6" s="1">
        <v>73.252605371755038</v>
      </c>
      <c r="V6" s="1">
        <v>73.546146601698737</v>
      </c>
      <c r="W6" s="1">
        <v>73.827202602018943</v>
      </c>
      <c r="X6" s="1">
        <v>74.103097024996273</v>
      </c>
      <c r="Y6" s="1">
        <v>74.381426301399628</v>
      </c>
      <c r="Z6" s="1">
        <v>74.646559183014546</v>
      </c>
      <c r="AA6" s="1">
        <v>74.906027618583593</v>
      </c>
      <c r="AB6" s="1">
        <v>75.16762521688851</v>
      </c>
      <c r="AC6" s="1">
        <v>75.423355099499332</v>
      </c>
      <c r="AD6" s="1">
        <v>75.67305160640619</v>
      </c>
      <c r="AE6" s="1">
        <v>75.916550813295856</v>
      </c>
      <c r="AF6" s="1">
        <v>76.161899081821076</v>
      </c>
      <c r="AG6" s="1">
        <v>76.409118615476757</v>
      </c>
      <c r="AH6" s="1">
        <v>76.649897451276189</v>
      </c>
      <c r="AI6" s="1">
        <v>76.884072196265279</v>
      </c>
      <c r="AJ6" s="1">
        <v>77.119934932934001</v>
      </c>
      <c r="AK6" s="1">
        <v>77.357504897517558</v>
      </c>
      <c r="AL6" s="1">
        <v>77.596801626693662</v>
      </c>
      <c r="AM6" s="1">
        <v>77.829205971113865</v>
      </c>
      <c r="AN6" s="1">
        <v>78.06325245884149</v>
      </c>
      <c r="AO6" s="1">
        <v>78.290199717293603</v>
      </c>
      <c r="AP6" s="1">
        <v>78.527523275659419</v>
      </c>
      <c r="AQ6" s="1">
        <v>78.757661032017907</v>
      </c>
      <c r="AR6" s="1">
        <v>78.989389832987257</v>
      </c>
      <c r="AS6" s="1">
        <v>79.213722602297068</v>
      </c>
      <c r="AT6" s="1">
        <v>79.448623042591763</v>
      </c>
      <c r="AU6" s="1">
        <v>79.685166780377699</v>
      </c>
      <c r="AV6" s="1">
        <v>79.914179304785122</v>
      </c>
      <c r="AW6" s="1">
        <v>80.144744345319211</v>
      </c>
      <c r="AX6" s="1">
        <v>80.386196780983568</v>
      </c>
      <c r="AY6" s="1">
        <v>80.619980799071655</v>
      </c>
      <c r="AZ6" s="1">
        <v>80.855368666157801</v>
      </c>
      <c r="BA6" s="1">
        <v>81.092377774041452</v>
      </c>
      <c r="BB6" s="1">
        <v>81.331025772943988</v>
      </c>
      <c r="BC6" s="1">
        <v>81.571330576394345</v>
      </c>
      <c r="BD6" s="1">
        <v>81.813310366227086</v>
      </c>
      <c r="BE6" s="1">
        <v>82.056983597695734</v>
      </c>
      <c r="BF6" s="1">
        <v>82.302369004704531</v>
      </c>
      <c r="BG6" s="1">
        <v>82.559406550093655</v>
      </c>
      <c r="BH6" s="1">
        <v>82.808344077173203</v>
      </c>
      <c r="BI6" s="1">
        <v>83.059052497892282</v>
      </c>
      <c r="BJ6" s="1">
        <v>83.321689230709794</v>
      </c>
      <c r="BK6" s="1">
        <v>83.586285659412937</v>
      </c>
      <c r="BL6" s="1">
        <v>83.842574909622641</v>
      </c>
      <c r="BM6" s="1">
        <v>84.11108286187644</v>
      </c>
      <c r="BN6" s="1">
        <v>84.381620076719642</v>
      </c>
      <c r="BO6" s="1">
        <v>84.664736406416424</v>
      </c>
      <c r="BP6" s="1">
        <v>84.939485723168701</v>
      </c>
      <c r="BQ6" s="1">
        <v>85.227029804504454</v>
      </c>
      <c r="BR6" s="1">
        <v>85.516871596889331</v>
      </c>
      <c r="BS6" s="1">
        <v>85.819906265352728</v>
      </c>
      <c r="BT6" s="1">
        <v>86.125476192251</v>
      </c>
      <c r="BU6" s="1">
        <v>86.433614932944934</v>
      </c>
      <c r="BV6" s="1">
        <v>86.744356651891792</v>
      </c>
      <c r="BW6" s="1">
        <v>87.068977489029507</v>
      </c>
      <c r="BX6" s="1">
        <v>87.407811646502154</v>
      </c>
      <c r="BY6" s="1">
        <v>87.749760426249395</v>
      </c>
      <c r="BZ6" s="1">
        <v>88.094869143113641</v>
      </c>
      <c r="CA6" s="1">
        <v>88.454850277170181</v>
      </c>
      <c r="CB6" s="1">
        <v>88.830089786540853</v>
      </c>
      <c r="CC6" s="1">
        <v>89.220996158195604</v>
      </c>
      <c r="CD6" s="1">
        <v>89.615968647973901</v>
      </c>
      <c r="CE6" s="1">
        <v>90.027233594833277</v>
      </c>
      <c r="CF6" s="1">
        <v>90.467556037037113</v>
      </c>
      <c r="CG6" s="1">
        <v>90.912972393894194</v>
      </c>
      <c r="CH6" s="1">
        <v>91.376167799422788</v>
      </c>
      <c r="CI6" s="1">
        <v>91.870447242134887</v>
      </c>
      <c r="CJ6" s="1">
        <v>92.383975654247919</v>
      </c>
      <c r="CK6" s="1">
        <v>92.930497161319948</v>
      </c>
      <c r="CL6" s="1">
        <v>93.511259906496662</v>
      </c>
      <c r="CM6" s="1">
        <v>94.127620035060971</v>
      </c>
      <c r="CN6" s="1">
        <v>94.794777428935646</v>
      </c>
      <c r="CO6" s="1">
        <v>95.515057267734832</v>
      </c>
      <c r="CP6" s="1">
        <v>96.291038252419611</v>
      </c>
      <c r="CQ6" s="1">
        <v>97.140117045196703</v>
      </c>
      <c r="CR6" s="1">
        <v>98.081301657308416</v>
      </c>
      <c r="CS6" s="1">
        <v>99.150864673805202</v>
      </c>
      <c r="CT6" s="1">
        <v>100.37368463891714</v>
      </c>
      <c r="CU6" s="1">
        <v>101.81077653681119</v>
      </c>
      <c r="CV6" s="1">
        <v>103.56677861317121</v>
      </c>
      <c r="CW6" s="1">
        <v>105.82033425158779</v>
      </c>
      <c r="CX6" s="1">
        <v>109.00509748085737</v>
      </c>
      <c r="CY6" s="1">
        <v>114.49784430605158</v>
      </c>
    </row>
    <row r="7" spans="1:103" x14ac:dyDescent="0.3">
      <c r="A7" s="1">
        <v>15</v>
      </c>
      <c r="B7" s="1">
        <v>-1.3572827489538357</v>
      </c>
      <c r="C7" s="1">
        <v>78.550058071298764</v>
      </c>
      <c r="D7" s="1">
        <v>0.11364973426215633</v>
      </c>
      <c r="E7" s="1">
        <v>62.667560383662767</v>
      </c>
      <c r="F7" s="1">
        <v>64.132589717662697</v>
      </c>
      <c r="G7" s="1">
        <v>65.107306046367626</v>
      </c>
      <c r="H7" s="1">
        <v>65.863104596499284</v>
      </c>
      <c r="I7" s="1">
        <v>66.494881558237495</v>
      </c>
      <c r="J7" s="1">
        <v>67.042637137708496</v>
      </c>
      <c r="K7" s="1">
        <v>67.532298671491887</v>
      </c>
      <c r="L7" s="1">
        <v>67.979632677682019</v>
      </c>
      <c r="M7" s="1">
        <v>68.388898641740653</v>
      </c>
      <c r="N7" s="1">
        <v>68.771375362098439</v>
      </c>
      <c r="O7" s="1">
        <v>69.132495222829377</v>
      </c>
      <c r="P7" s="1">
        <v>69.478056586199202</v>
      </c>
      <c r="Q7" s="1">
        <v>69.807431976631563</v>
      </c>
      <c r="R7" s="1">
        <v>70.120011701089695</v>
      </c>
      <c r="S7" s="1">
        <v>70.422106446403049</v>
      </c>
      <c r="T7" s="1">
        <v>70.713347738428851</v>
      </c>
      <c r="U7" s="1">
        <v>70.993374344725211</v>
      </c>
      <c r="V7" s="1">
        <v>71.268930387142248</v>
      </c>
      <c r="W7" s="1">
        <v>71.532697725780352</v>
      </c>
      <c r="X7" s="1">
        <v>71.791555837566989</v>
      </c>
      <c r="Y7" s="1">
        <v>72.052633010261005</v>
      </c>
      <c r="Z7" s="1">
        <v>72.301270600761711</v>
      </c>
      <c r="AA7" s="1">
        <v>72.544538355627793</v>
      </c>
      <c r="AB7" s="1">
        <v>72.789744419026874</v>
      </c>
      <c r="AC7" s="1">
        <v>73.029394198914304</v>
      </c>
      <c r="AD7" s="1">
        <v>73.26333630703283</v>
      </c>
      <c r="AE7" s="1">
        <v>73.491421033939474</v>
      </c>
      <c r="AF7" s="1">
        <v>73.72118671773022</v>
      </c>
      <c r="AG7" s="1">
        <v>73.95265296310896</v>
      </c>
      <c r="AH7" s="1">
        <v>74.178038865760172</v>
      </c>
      <c r="AI7" s="1">
        <v>74.397195471344958</v>
      </c>
      <c r="AJ7" s="1">
        <v>74.617884542261592</v>
      </c>
      <c r="AK7" s="1">
        <v>74.840123032633215</v>
      </c>
      <c r="AL7" s="1">
        <v>75.06392815372773</v>
      </c>
      <c r="AM7" s="1">
        <v>75.281240287204611</v>
      </c>
      <c r="AN7" s="1">
        <v>75.500041296084717</v>
      </c>
      <c r="AO7" s="1">
        <v>75.712160807186919</v>
      </c>
      <c r="AP7" s="1">
        <v>75.933931577519999</v>
      </c>
      <c r="AQ7" s="1">
        <v>76.148941456187558</v>
      </c>
      <c r="AR7" s="1">
        <v>76.365392006660656</v>
      </c>
      <c r="AS7" s="1">
        <v>76.574890371665546</v>
      </c>
      <c r="AT7" s="1">
        <v>76.794211415631054</v>
      </c>
      <c r="AU7" s="1">
        <v>77.015019003137482</v>
      </c>
      <c r="AV7" s="1">
        <v>77.228750708780098</v>
      </c>
      <c r="AW7" s="1">
        <v>77.443885917104225</v>
      </c>
      <c r="AX7" s="1">
        <v>77.669131042207454</v>
      </c>
      <c r="AY7" s="1">
        <v>77.887174822724006</v>
      </c>
      <c r="AZ7" s="1">
        <v>78.106667070740713</v>
      </c>
      <c r="BA7" s="1">
        <v>78.327623006957424</v>
      </c>
      <c r="BB7" s="1">
        <v>78.550058071298764</v>
      </c>
      <c r="BC7" s="1">
        <v>78.773987926932065</v>
      </c>
      <c r="BD7" s="1">
        <v>78.999428464374915</v>
      </c>
      <c r="BE7" s="1">
        <v>79.226395805694594</v>
      </c>
      <c r="BF7" s="1">
        <v>79.454906308801739</v>
      </c>
      <c r="BG7" s="1">
        <v>79.694212062754417</v>
      </c>
      <c r="BH7" s="1">
        <v>79.925922346548063</v>
      </c>
      <c r="BI7" s="1">
        <v>80.159227014265326</v>
      </c>
      <c r="BJ7" s="1">
        <v>80.403573851150043</v>
      </c>
      <c r="BK7" s="1">
        <v>80.649683769279136</v>
      </c>
      <c r="BL7" s="1">
        <v>80.888009327698953</v>
      </c>
      <c r="BM7" s="1">
        <v>81.137636359954115</v>
      </c>
      <c r="BN7" s="1">
        <v>81.389087010207746</v>
      </c>
      <c r="BO7" s="1">
        <v>81.652161617800701</v>
      </c>
      <c r="BP7" s="1">
        <v>81.907395288931113</v>
      </c>
      <c r="BQ7" s="1">
        <v>82.174445015760227</v>
      </c>
      <c r="BR7" s="1">
        <v>82.443556317691034</v>
      </c>
      <c r="BS7" s="1">
        <v>82.724839165841729</v>
      </c>
      <c r="BT7" s="1">
        <v>83.008394794386533</v>
      </c>
      <c r="BU7" s="1">
        <v>83.294252276566851</v>
      </c>
      <c r="BV7" s="1">
        <v>83.582441195803213</v>
      </c>
      <c r="BW7" s="1">
        <v>83.883412518644079</v>
      </c>
      <c r="BX7" s="1">
        <v>84.197464187432814</v>
      </c>
      <c r="BY7" s="1">
        <v>84.514301660226835</v>
      </c>
      <c r="BZ7" s="1">
        <v>84.833964076992416</v>
      </c>
      <c r="CA7" s="1">
        <v>85.167292052311396</v>
      </c>
      <c r="CB7" s="1">
        <v>85.514628762748856</v>
      </c>
      <c r="CC7" s="1">
        <v>85.876337110606499</v>
      </c>
      <c r="CD7" s="1">
        <v>86.241672805597403</v>
      </c>
      <c r="CE7" s="1">
        <v>86.621934091713939</v>
      </c>
      <c r="CF7" s="1">
        <v>87.028898987893939</v>
      </c>
      <c r="CG7" s="1">
        <v>87.440399918564765</v>
      </c>
      <c r="CH7" s="1">
        <v>87.868142560505163</v>
      </c>
      <c r="CI7" s="1">
        <v>88.324383502601194</v>
      </c>
      <c r="CJ7" s="1">
        <v>88.798165995815211</v>
      </c>
      <c r="CK7" s="1">
        <v>89.302134744915932</v>
      </c>
      <c r="CL7" s="1">
        <v>89.837392265223514</v>
      </c>
      <c r="CM7" s="1">
        <v>90.40513490602909</v>
      </c>
      <c r="CN7" s="1">
        <v>91.019292764490061</v>
      </c>
      <c r="CO7" s="1">
        <v>91.681914653395737</v>
      </c>
      <c r="CP7" s="1">
        <v>92.395269087699859</v>
      </c>
      <c r="CQ7" s="1">
        <v>93.175215448093638</v>
      </c>
      <c r="CR7" s="1">
        <v>94.039026934787415</v>
      </c>
      <c r="CS7" s="1">
        <v>95.019715607334049</v>
      </c>
      <c r="CT7" s="1">
        <v>96.139689837863031</v>
      </c>
      <c r="CU7" s="1">
        <v>97.454225589472316</v>
      </c>
      <c r="CV7" s="1">
        <v>99.057992673506718</v>
      </c>
      <c r="CW7" s="1">
        <v>101.11217001072539</v>
      </c>
      <c r="CX7" s="1">
        <v>104.00746400733014</v>
      </c>
      <c r="CY7" s="1">
        <v>108.97967830530285</v>
      </c>
    </row>
    <row r="8" spans="1:103" x14ac:dyDescent="0.3">
      <c r="A8" s="1">
        <v>16</v>
      </c>
      <c r="B8" s="1">
        <v>-1.3763406820841899</v>
      </c>
      <c r="C8" s="1">
        <v>76.615243460540754</v>
      </c>
      <c r="D8" s="1">
        <v>0.11297513327541589</v>
      </c>
      <c r="E8" s="1">
        <v>61.221249364607679</v>
      </c>
      <c r="F8" s="1">
        <v>62.640966124883818</v>
      </c>
      <c r="G8" s="1">
        <v>63.585541325683359</v>
      </c>
      <c r="H8" s="1">
        <v>64.317974920118317</v>
      </c>
      <c r="I8" s="1">
        <v>64.930226876390961</v>
      </c>
      <c r="J8" s="1">
        <v>65.461059372534365</v>
      </c>
      <c r="K8" s="1">
        <v>65.93559737963129</v>
      </c>
      <c r="L8" s="1">
        <v>66.369119501472014</v>
      </c>
      <c r="M8" s="1">
        <v>66.765752913562238</v>
      </c>
      <c r="N8" s="1">
        <v>67.136427629473559</v>
      </c>
      <c r="O8" s="1">
        <v>67.486407944424755</v>
      </c>
      <c r="P8" s="1">
        <v>67.821313017328308</v>
      </c>
      <c r="Q8" s="1">
        <v>68.140534427756364</v>
      </c>
      <c r="R8" s="1">
        <v>68.443480943336638</v>
      </c>
      <c r="S8" s="1">
        <v>68.736268495424994</v>
      </c>
      <c r="T8" s="1">
        <v>69.018539763034724</v>
      </c>
      <c r="U8" s="1">
        <v>69.289944418427893</v>
      </c>
      <c r="V8" s="1">
        <v>69.557018794734816</v>
      </c>
      <c r="W8" s="1">
        <v>69.812669850236219</v>
      </c>
      <c r="X8" s="1">
        <v>70.063565207724452</v>
      </c>
      <c r="Y8" s="1">
        <v>70.316613909395343</v>
      </c>
      <c r="Z8" s="1">
        <v>70.557607998493054</v>
      </c>
      <c r="AA8" s="1">
        <v>70.793399684848097</v>
      </c>
      <c r="AB8" s="1">
        <v>71.031072524497191</v>
      </c>
      <c r="AC8" s="1">
        <v>71.263362173207511</v>
      </c>
      <c r="AD8" s="1">
        <v>71.490121774086518</v>
      </c>
      <c r="AE8" s="1">
        <v>71.711206088361166</v>
      </c>
      <c r="AF8" s="1">
        <v>71.933922068265574</v>
      </c>
      <c r="AG8" s="1">
        <v>72.158288812242731</v>
      </c>
      <c r="AH8" s="1">
        <v>72.376764046127448</v>
      </c>
      <c r="AI8" s="1">
        <v>72.589203233105636</v>
      </c>
      <c r="AJ8" s="1">
        <v>72.80313019416252</v>
      </c>
      <c r="AK8" s="1">
        <v>73.018561450348827</v>
      </c>
      <c r="AL8" s="1">
        <v>73.235513774485185</v>
      </c>
      <c r="AM8" s="1">
        <v>73.446174287432939</v>
      </c>
      <c r="AN8" s="1">
        <v>73.658280493763272</v>
      </c>
      <c r="AO8" s="1">
        <v>73.863911964765052</v>
      </c>
      <c r="AP8" s="1">
        <v>74.078901977517461</v>
      </c>
      <c r="AQ8" s="1">
        <v>74.287340274658959</v>
      </c>
      <c r="AR8" s="1">
        <v>74.497177690262589</v>
      </c>
      <c r="AS8" s="1">
        <v>74.700277729760955</v>
      </c>
      <c r="AT8" s="1">
        <v>74.912903017848421</v>
      </c>
      <c r="AU8" s="1">
        <v>75.126972153011295</v>
      </c>
      <c r="AV8" s="1">
        <v>75.334183945095617</v>
      </c>
      <c r="AW8" s="1">
        <v>75.542759044237911</v>
      </c>
      <c r="AX8" s="1">
        <v>75.761138630107865</v>
      </c>
      <c r="AY8" s="1">
        <v>75.972539184177734</v>
      </c>
      <c r="AZ8" s="1">
        <v>76.185346905468577</v>
      </c>
      <c r="BA8" s="1">
        <v>76.399576642939167</v>
      </c>
      <c r="BB8" s="1">
        <v>76.615243460540754</v>
      </c>
      <c r="BC8" s="1">
        <v>76.832362641180666</v>
      </c>
      <c r="BD8" s="1">
        <v>77.050949690774615</v>
      </c>
      <c r="BE8" s="1">
        <v>77.271020342390358</v>
      </c>
      <c r="BF8" s="1">
        <v>77.492590560484828</v>
      </c>
      <c r="BG8" s="1">
        <v>77.724631744281865</v>
      </c>
      <c r="BH8" s="1">
        <v>77.949311569711341</v>
      </c>
      <c r="BI8" s="1">
        <v>78.175540959711711</v>
      </c>
      <c r="BJ8" s="1">
        <v>78.412481520434014</v>
      </c>
      <c r="BK8" s="1">
        <v>78.651135771159261</v>
      </c>
      <c r="BL8" s="1">
        <v>78.88224539858669</v>
      </c>
      <c r="BM8" s="1">
        <v>79.124318496895285</v>
      </c>
      <c r="BN8" s="1">
        <v>79.368164399882772</v>
      </c>
      <c r="BO8" s="1">
        <v>79.623287460351136</v>
      </c>
      <c r="BP8" s="1">
        <v>79.870811274194608</v>
      </c>
      <c r="BQ8" s="1">
        <v>80.129799220670634</v>
      </c>
      <c r="BR8" s="1">
        <v>80.390791742850681</v>
      </c>
      <c r="BS8" s="1">
        <v>80.663594292066051</v>
      </c>
      <c r="BT8" s="1">
        <v>80.93860704654854</v>
      </c>
      <c r="BU8" s="1">
        <v>81.215858417703217</v>
      </c>
      <c r="BV8" s="1">
        <v>81.495377318466751</v>
      </c>
      <c r="BW8" s="1">
        <v>81.787300882818641</v>
      </c>
      <c r="BX8" s="1">
        <v>82.091919080143171</v>
      </c>
      <c r="BY8" s="1">
        <v>82.399247261832613</v>
      </c>
      <c r="BZ8" s="1">
        <v>82.709323697539546</v>
      </c>
      <c r="CA8" s="1">
        <v>83.032664654471361</v>
      </c>
      <c r="CB8" s="1">
        <v>83.369604256112396</v>
      </c>
      <c r="CC8" s="1">
        <v>83.720495875707044</v>
      </c>
      <c r="CD8" s="1">
        <v>84.074917460328564</v>
      </c>
      <c r="CE8" s="1">
        <v>84.443830735156638</v>
      </c>
      <c r="CF8" s="1">
        <v>84.838664434944462</v>
      </c>
      <c r="CG8" s="1">
        <v>85.237913569647404</v>
      </c>
      <c r="CH8" s="1">
        <v>85.65293662994597</v>
      </c>
      <c r="CI8" s="1">
        <v>86.095628526848316</v>
      </c>
      <c r="CJ8" s="1">
        <v>86.555360956505609</v>
      </c>
      <c r="CK8" s="1">
        <v>87.044407059345801</v>
      </c>
      <c r="CL8" s="1">
        <v>87.563841350329</v>
      </c>
      <c r="CM8" s="1">
        <v>88.114830032860809</v>
      </c>
      <c r="CN8" s="1">
        <v>88.710899086706661</v>
      </c>
      <c r="CO8" s="1">
        <v>89.354046072021376</v>
      </c>
      <c r="CP8" s="1">
        <v>90.046483322538393</v>
      </c>
      <c r="CQ8" s="1">
        <v>90.803618840078684</v>
      </c>
      <c r="CR8" s="1">
        <v>91.642240023907192</v>
      </c>
      <c r="CS8" s="1">
        <v>92.594425444654831</v>
      </c>
      <c r="CT8" s="1">
        <v>93.681975132177399</v>
      </c>
      <c r="CU8" s="1">
        <v>94.958630750090379</v>
      </c>
      <c r="CV8" s="1">
        <v>96.516449828561178</v>
      </c>
      <c r="CW8" s="1">
        <v>98.512217780554096</v>
      </c>
      <c r="CX8" s="1">
        <v>101.32606627940311</v>
      </c>
      <c r="CY8" s="1">
        <v>106.16095740059548</v>
      </c>
    </row>
    <row r="9" spans="1:103" x14ac:dyDescent="0.3">
      <c r="A9" s="1">
        <v>17</v>
      </c>
      <c r="B9" s="1">
        <v>-1.5501171527659969</v>
      </c>
      <c r="C9" s="1">
        <v>75.176378838730542</v>
      </c>
      <c r="D9" s="1">
        <v>0.11391220397850672</v>
      </c>
      <c r="E9" s="1">
        <v>60.210954335910849</v>
      </c>
      <c r="F9" s="1">
        <v>61.57157059129684</v>
      </c>
      <c r="G9" s="1">
        <v>62.478750645603604</v>
      </c>
      <c r="H9" s="1">
        <v>63.183284136069261</v>
      </c>
      <c r="I9" s="1">
        <v>63.77296718626296</v>
      </c>
      <c r="J9" s="1">
        <v>64.284798155578642</v>
      </c>
      <c r="K9" s="1">
        <v>64.742802213912199</v>
      </c>
      <c r="L9" s="1">
        <v>65.16159823072924</v>
      </c>
      <c r="M9" s="1">
        <v>65.545079476435859</v>
      </c>
      <c r="N9" s="1">
        <v>65.903743218674137</v>
      </c>
      <c r="O9" s="1">
        <v>66.242634444853152</v>
      </c>
      <c r="P9" s="1">
        <v>66.567158929002574</v>
      </c>
      <c r="Q9" s="1">
        <v>66.876697996640644</v>
      </c>
      <c r="R9" s="1">
        <v>67.170648968651705</v>
      </c>
      <c r="S9" s="1">
        <v>67.454922880589123</v>
      </c>
      <c r="T9" s="1">
        <v>67.729155374111812</v>
      </c>
      <c r="U9" s="1">
        <v>67.992988432155116</v>
      </c>
      <c r="V9" s="1">
        <v>68.252764047482884</v>
      </c>
      <c r="W9" s="1">
        <v>68.501570782665809</v>
      </c>
      <c r="X9" s="1">
        <v>68.745885343048514</v>
      </c>
      <c r="Y9" s="1">
        <v>68.992434331569868</v>
      </c>
      <c r="Z9" s="1">
        <v>69.227367596387651</v>
      </c>
      <c r="AA9" s="1">
        <v>69.457352104745723</v>
      </c>
      <c r="AB9" s="1">
        <v>69.689295106481296</v>
      </c>
      <c r="AC9" s="1">
        <v>69.916105381573374</v>
      </c>
      <c r="AD9" s="1">
        <v>70.137631800103605</v>
      </c>
      <c r="AE9" s="1">
        <v>70.353724621115759</v>
      </c>
      <c r="AF9" s="1">
        <v>70.571523403201851</v>
      </c>
      <c r="AG9" s="1">
        <v>70.791049905207387</v>
      </c>
      <c r="AH9" s="1">
        <v>71.004921962268682</v>
      </c>
      <c r="AI9" s="1">
        <v>71.212989749609804</v>
      </c>
      <c r="AJ9" s="1">
        <v>71.422619457202643</v>
      </c>
      <c r="AK9" s="1">
        <v>71.633830023649892</v>
      </c>
      <c r="AL9" s="1">
        <v>71.846640705460757</v>
      </c>
      <c r="AM9" s="1">
        <v>72.053384742367825</v>
      </c>
      <c r="AN9" s="1">
        <v>72.261652696735283</v>
      </c>
      <c r="AO9" s="1">
        <v>72.463664256196736</v>
      </c>
      <c r="AP9" s="1">
        <v>72.67497664221942</v>
      </c>
      <c r="AQ9" s="1">
        <v>72.87995435524661</v>
      </c>
      <c r="AR9" s="1">
        <v>73.086412852198123</v>
      </c>
      <c r="AS9" s="1">
        <v>73.286343167555927</v>
      </c>
      <c r="AT9" s="1">
        <v>73.495756717681644</v>
      </c>
      <c r="AU9" s="1">
        <v>73.706703030200842</v>
      </c>
      <c r="AV9" s="1">
        <v>73.910998355713758</v>
      </c>
      <c r="AW9" s="1">
        <v>74.116743922353251</v>
      </c>
      <c r="AX9" s="1">
        <v>74.3322756006867</v>
      </c>
      <c r="AY9" s="1">
        <v>74.541031492089914</v>
      </c>
      <c r="AZ9" s="1">
        <v>74.751288986758652</v>
      </c>
      <c r="BA9" s="1">
        <v>74.963065527787492</v>
      </c>
      <c r="BB9" s="1">
        <v>75.176378838730542</v>
      </c>
      <c r="BC9" s="1">
        <v>75.39124692937358</v>
      </c>
      <c r="BD9" s="1">
        <v>75.607688101650908</v>
      </c>
      <c r="BE9" s="1">
        <v>75.825720955711589</v>
      </c>
      <c r="BF9" s="1">
        <v>76.045364396139533</v>
      </c>
      <c r="BG9" s="1">
        <v>76.275522743076536</v>
      </c>
      <c r="BH9" s="1">
        <v>76.498511704007655</v>
      </c>
      <c r="BI9" s="1">
        <v>76.723170657381473</v>
      </c>
      <c r="BJ9" s="1">
        <v>76.958609215597079</v>
      </c>
      <c r="BK9" s="1">
        <v>77.195899001542799</v>
      </c>
      <c r="BL9" s="1">
        <v>77.42582994175352</v>
      </c>
      <c r="BM9" s="1">
        <v>77.666819672636763</v>
      </c>
      <c r="BN9" s="1">
        <v>77.90973148627991</v>
      </c>
      <c r="BO9" s="1">
        <v>78.164047012534368</v>
      </c>
      <c r="BP9" s="1">
        <v>78.410954098254621</v>
      </c>
      <c r="BQ9" s="1">
        <v>78.669473474280139</v>
      </c>
      <c r="BR9" s="1">
        <v>78.930177567232462</v>
      </c>
      <c r="BS9" s="1">
        <v>79.202876867602242</v>
      </c>
      <c r="BT9" s="1">
        <v>79.477991726786584</v>
      </c>
      <c r="BU9" s="1">
        <v>79.755556734331705</v>
      </c>
      <c r="BV9" s="1">
        <v>80.035607166056536</v>
      </c>
      <c r="BW9" s="1">
        <v>80.328317944256881</v>
      </c>
      <c r="BX9" s="1">
        <v>80.634011855500205</v>
      </c>
      <c r="BY9" s="1">
        <v>80.942690015375121</v>
      </c>
      <c r="BZ9" s="1">
        <v>81.254399545156218</v>
      </c>
      <c r="CA9" s="1">
        <v>81.579735173666521</v>
      </c>
      <c r="CB9" s="1">
        <v>81.919072172337522</v>
      </c>
      <c r="CC9" s="1">
        <v>82.272808569371819</v>
      </c>
      <c r="CD9" s="1">
        <v>82.630466463972226</v>
      </c>
      <c r="CE9" s="1">
        <v>83.003138386682679</v>
      </c>
      <c r="CF9" s="1">
        <v>83.402438624033707</v>
      </c>
      <c r="CG9" s="1">
        <v>83.806674191311714</v>
      </c>
      <c r="CH9" s="1">
        <v>84.227385349101837</v>
      </c>
      <c r="CI9" s="1">
        <v>84.676715931505143</v>
      </c>
      <c r="CJ9" s="1">
        <v>85.143971876735662</v>
      </c>
      <c r="CK9" s="1">
        <v>85.641730912934435</v>
      </c>
      <c r="CL9" s="1">
        <v>86.171227811592416</v>
      </c>
      <c r="CM9" s="1">
        <v>86.733808849633135</v>
      </c>
      <c r="CN9" s="1">
        <v>87.343493930765803</v>
      </c>
      <c r="CO9" s="1">
        <v>88.002598826920192</v>
      </c>
      <c r="CP9" s="1">
        <v>88.713703049775631</v>
      </c>
      <c r="CQ9" s="1">
        <v>89.49303453777928</v>
      </c>
      <c r="CR9" s="1">
        <v>90.35844521178231</v>
      </c>
      <c r="CS9" s="1">
        <v>91.343897597776532</v>
      </c>
      <c r="CT9" s="1">
        <v>92.473210508307659</v>
      </c>
      <c r="CU9" s="1">
        <v>93.804110768324961</v>
      </c>
      <c r="CV9" s="1">
        <v>95.435920861436969</v>
      </c>
      <c r="CW9" s="1">
        <v>97.539335695393447</v>
      </c>
      <c r="CX9" s="1">
        <v>100.53031931974745</v>
      </c>
      <c r="CY9" s="1">
        <v>105.74239373047988</v>
      </c>
    </row>
    <row r="10" spans="1:103" x14ac:dyDescent="0.3">
      <c r="A10" s="1">
        <v>18</v>
      </c>
      <c r="B10" s="1">
        <v>-1.4814618187289255</v>
      </c>
      <c r="C10" s="1">
        <v>74.19291525872147</v>
      </c>
      <c r="D10" s="1">
        <v>0.11596415066174232</v>
      </c>
      <c r="E10" s="1">
        <v>59.130121635035835</v>
      </c>
      <c r="F10" s="1">
        <v>60.50112219149625</v>
      </c>
      <c r="G10" s="1">
        <v>61.415134385720336</v>
      </c>
      <c r="H10" s="1">
        <v>62.124912458100447</v>
      </c>
      <c r="I10" s="1">
        <v>62.718938575796365</v>
      </c>
      <c r="J10" s="1">
        <v>63.234501665653632</v>
      </c>
      <c r="K10" s="1">
        <v>63.695813639684964</v>
      </c>
      <c r="L10" s="1">
        <v>64.117606630734855</v>
      </c>
      <c r="M10" s="1">
        <v>64.503807708158178</v>
      </c>
      <c r="N10" s="1">
        <v>64.864993214903549</v>
      </c>
      <c r="O10" s="1">
        <v>65.206246849702708</v>
      </c>
      <c r="P10" s="1">
        <v>65.533014428502611</v>
      </c>
      <c r="Q10" s="1">
        <v>65.844674988467276</v>
      </c>
      <c r="R10" s="1">
        <v>66.140623851124275</v>
      </c>
      <c r="S10" s="1">
        <v>66.426813929565384</v>
      </c>
      <c r="T10" s="1">
        <v>66.702879669490329</v>
      </c>
      <c r="U10" s="1">
        <v>66.968462002612895</v>
      </c>
      <c r="V10" s="1">
        <v>67.229945839840227</v>
      </c>
      <c r="W10" s="1">
        <v>67.480375230268649</v>
      </c>
      <c r="X10" s="1">
        <v>67.726270102870004</v>
      </c>
      <c r="Y10" s="1">
        <v>67.974400504085224</v>
      </c>
      <c r="Z10" s="1">
        <v>68.210827970091316</v>
      </c>
      <c r="AA10" s="1">
        <v>68.442262986509874</v>
      </c>
      <c r="AB10" s="1">
        <v>68.675656402036836</v>
      </c>
      <c r="AC10" s="1">
        <v>68.903872712912019</v>
      </c>
      <c r="AD10" s="1">
        <v>69.126760506685699</v>
      </c>
      <c r="AE10" s="1">
        <v>69.344169807240618</v>
      </c>
      <c r="AF10" s="1">
        <v>69.563283800618493</v>
      </c>
      <c r="AG10" s="1">
        <v>69.784123933509406</v>
      </c>
      <c r="AH10" s="1">
        <v>69.999264027019251</v>
      </c>
      <c r="AI10" s="1">
        <v>70.208554152222476</v>
      </c>
      <c r="AJ10" s="1">
        <v>70.419403972757948</v>
      </c>
      <c r="AK10" s="1">
        <v>70.631832134196642</v>
      </c>
      <c r="AL10" s="1">
        <v>70.845857589712253</v>
      </c>
      <c r="AM10" s="1">
        <v>71.053770049868632</v>
      </c>
      <c r="AN10" s="1">
        <v>71.263203220998022</v>
      </c>
      <c r="AO10" s="1">
        <v>71.466333529561467</v>
      </c>
      <c r="AP10" s="1">
        <v>71.678803953163438</v>
      </c>
      <c r="AQ10" s="1">
        <v>71.884892915517838</v>
      </c>
      <c r="AR10" s="1">
        <v>72.092458537285268</v>
      </c>
      <c r="AS10" s="1">
        <v>72.29344922136525</v>
      </c>
      <c r="AT10" s="1">
        <v>72.503960907976449</v>
      </c>
      <c r="AU10" s="1">
        <v>72.716000297262894</v>
      </c>
      <c r="AV10" s="1">
        <v>72.921341573661849</v>
      </c>
      <c r="AW10" s="1">
        <v>73.128127794027321</v>
      </c>
      <c r="AX10" s="1">
        <v>73.344735791126851</v>
      </c>
      <c r="AY10" s="1">
        <v>73.554520533541478</v>
      </c>
      <c r="AZ10" s="1">
        <v>73.765800584558676</v>
      </c>
      <c r="BA10" s="1">
        <v>73.978593038352585</v>
      </c>
      <c r="BB10" s="1">
        <v>74.19291525872147</v>
      </c>
      <c r="BC10" s="1">
        <v>74.408784884521012</v>
      </c>
      <c r="BD10" s="1">
        <v>74.626219835231069</v>
      </c>
      <c r="BE10" s="1">
        <v>74.84523831665976</v>
      </c>
      <c r="BF10" s="1">
        <v>75.065858826788954</v>
      </c>
      <c r="BG10" s="1">
        <v>75.29702379743209</v>
      </c>
      <c r="BH10" s="1">
        <v>75.520971056380461</v>
      </c>
      <c r="BI10" s="1">
        <v>75.746578434673864</v>
      </c>
      <c r="BJ10" s="1">
        <v>75.982992386557811</v>
      </c>
      <c r="BK10" s="1">
        <v>76.221245855379905</v>
      </c>
      <c r="BL10" s="1">
        <v>76.452091856625799</v>
      </c>
      <c r="BM10" s="1">
        <v>76.694020680581716</v>
      </c>
      <c r="BN10" s="1">
        <v>76.937858190497337</v>
      </c>
      <c r="BO10" s="1">
        <v>77.193120186853889</v>
      </c>
      <c r="BP10" s="1">
        <v>77.440923760792174</v>
      </c>
      <c r="BQ10" s="1">
        <v>77.700357900931763</v>
      </c>
      <c r="BR10" s="1">
        <v>77.961959507609734</v>
      </c>
      <c r="BS10" s="1">
        <v>78.235570513694867</v>
      </c>
      <c r="BT10" s="1">
        <v>78.511576799278913</v>
      </c>
      <c r="BU10" s="1">
        <v>78.790012028153257</v>
      </c>
      <c r="BV10" s="1">
        <v>79.070910517527338</v>
      </c>
      <c r="BW10" s="1">
        <v>79.364475216698409</v>
      </c>
      <c r="BX10" s="1">
        <v>79.671025137784397</v>
      </c>
      <c r="BY10" s="1">
        <v>79.980530188435452</v>
      </c>
      <c r="BZ10" s="1">
        <v>80.293036126648445</v>
      </c>
      <c r="CA10" s="1">
        <v>80.619161182861362</v>
      </c>
      <c r="CB10" s="1">
        <v>80.959275626932182</v>
      </c>
      <c r="CC10" s="1">
        <v>81.313771973318779</v>
      </c>
      <c r="CD10" s="1">
        <v>81.672145280449982</v>
      </c>
      <c r="CE10" s="1">
        <v>82.045505372980358</v>
      </c>
      <c r="CF10" s="1">
        <v>82.445477357105617</v>
      </c>
      <c r="CG10" s="1">
        <v>82.850323060186696</v>
      </c>
      <c r="CH10" s="1">
        <v>83.271593643153722</v>
      </c>
      <c r="CI10" s="1">
        <v>83.721435554860804</v>
      </c>
      <c r="CJ10" s="1">
        <v>84.189127683814831</v>
      </c>
      <c r="CK10" s="1">
        <v>84.687242850532073</v>
      </c>
      <c r="CL10" s="1">
        <v>85.216994069578021</v>
      </c>
      <c r="CM10" s="1">
        <v>85.779702739025424</v>
      </c>
      <c r="CN10" s="1">
        <v>86.389357889984794</v>
      </c>
      <c r="CO10" s="1">
        <v>87.048230595360423</v>
      </c>
      <c r="CP10" s="1">
        <v>87.758847771684387</v>
      </c>
      <c r="CQ10" s="1">
        <v>88.537358768432568</v>
      </c>
      <c r="CR10" s="1">
        <v>89.40150069909906</v>
      </c>
      <c r="CS10" s="1">
        <v>90.385041225038876</v>
      </c>
      <c r="CT10" s="1">
        <v>91.51153858409171</v>
      </c>
      <c r="CU10" s="1">
        <v>92.838244233792651</v>
      </c>
      <c r="CV10" s="1">
        <v>94.463582603517864</v>
      </c>
      <c r="CW10" s="1">
        <v>96.556428109244848</v>
      </c>
      <c r="CX10" s="1">
        <v>99.527893763543773</v>
      </c>
      <c r="CY10" s="1">
        <v>104.6926664747937</v>
      </c>
    </row>
    <row r="11" spans="1:103" x14ac:dyDescent="0.3">
      <c r="A11" s="1">
        <v>19</v>
      </c>
      <c r="B11" s="1">
        <v>-1.14274991763662</v>
      </c>
      <c r="C11" s="1">
        <v>73.753484124146013</v>
      </c>
      <c r="D11" s="1">
        <v>0.12102238814037701</v>
      </c>
      <c r="E11" s="1">
        <v>57.781195242625721</v>
      </c>
      <c r="F11" s="1">
        <v>59.259784162428353</v>
      </c>
      <c r="G11" s="1">
        <v>60.243210178072935</v>
      </c>
      <c r="H11" s="1">
        <v>61.005550406449672</v>
      </c>
      <c r="I11" s="1">
        <v>61.642634174779523</v>
      </c>
      <c r="J11" s="1">
        <v>62.194860337393976</v>
      </c>
      <c r="K11" s="1">
        <v>62.688408086996134</v>
      </c>
      <c r="L11" s="1">
        <v>63.139195895196494</v>
      </c>
      <c r="M11" s="1">
        <v>63.551536910409574</v>
      </c>
      <c r="N11" s="1">
        <v>63.936810873385582</v>
      </c>
      <c r="O11" s="1">
        <v>64.300501275566546</v>
      </c>
      <c r="P11" s="1">
        <v>64.648456059026273</v>
      </c>
      <c r="Q11" s="1">
        <v>64.980050411217434</v>
      </c>
      <c r="R11" s="1">
        <v>65.294678022245023</v>
      </c>
      <c r="S11" s="1">
        <v>65.598696916897282</v>
      </c>
      <c r="T11" s="1">
        <v>65.891740728494</v>
      </c>
      <c r="U11" s="1">
        <v>66.173450715398459</v>
      </c>
      <c r="V11" s="1">
        <v>66.450614631827719</v>
      </c>
      <c r="W11" s="1">
        <v>66.715874941396436</v>
      </c>
      <c r="X11" s="1">
        <v>66.976153528573448</v>
      </c>
      <c r="Y11" s="1">
        <v>67.238617660874681</v>
      </c>
      <c r="Z11" s="1">
        <v>67.488532708700475</v>
      </c>
      <c r="AA11" s="1">
        <v>67.733008640335427</v>
      </c>
      <c r="AB11" s="1">
        <v>67.979390099954585</v>
      </c>
      <c r="AC11" s="1">
        <v>68.220146858781376</v>
      </c>
      <c r="AD11" s="1">
        <v>68.455129138578386</v>
      </c>
      <c r="AE11" s="1">
        <v>68.68418897106163</v>
      </c>
      <c r="AF11" s="1">
        <v>68.914897449007185</v>
      </c>
      <c r="AG11" s="1">
        <v>69.147272836834333</v>
      </c>
      <c r="AH11" s="1">
        <v>69.373504292459529</v>
      </c>
      <c r="AI11" s="1">
        <v>69.593445029676658</v>
      </c>
      <c r="AJ11" s="1">
        <v>69.814885332788648</v>
      </c>
      <c r="AK11" s="1">
        <v>70.037840935735375</v>
      </c>
      <c r="AL11" s="1">
        <v>70.262327795776827</v>
      </c>
      <c r="AM11" s="1">
        <v>70.480262613463452</v>
      </c>
      <c r="AN11" s="1">
        <v>70.699651029234133</v>
      </c>
      <c r="AO11" s="1">
        <v>70.912301712275351</v>
      </c>
      <c r="AP11" s="1">
        <v>71.134587066393522</v>
      </c>
      <c r="AQ11" s="1">
        <v>71.350055639955187</v>
      </c>
      <c r="AR11" s="1">
        <v>71.566927558619554</v>
      </c>
      <c r="AS11" s="1">
        <v>71.776794761100192</v>
      </c>
      <c r="AT11" s="1">
        <v>71.996460420543514</v>
      </c>
      <c r="AU11" s="1">
        <v>72.21757163068159</v>
      </c>
      <c r="AV11" s="1">
        <v>72.431555411160986</v>
      </c>
      <c r="AW11" s="1">
        <v>72.646902403621027</v>
      </c>
      <c r="AX11" s="1">
        <v>72.872323735769982</v>
      </c>
      <c r="AY11" s="1">
        <v>73.090493302314144</v>
      </c>
      <c r="AZ11" s="1">
        <v>73.310067252072471</v>
      </c>
      <c r="BA11" s="1">
        <v>73.531059494195105</v>
      </c>
      <c r="BB11" s="1">
        <v>73.753484124146013</v>
      </c>
      <c r="BC11" s="1">
        <v>73.977355426853478</v>
      </c>
      <c r="BD11" s="1">
        <v>74.202687879925165</v>
      </c>
      <c r="BE11" s="1">
        <v>74.429496156929247</v>
      </c>
      <c r="BF11" s="1">
        <v>74.657795130742727</v>
      </c>
      <c r="BG11" s="1">
        <v>74.896823602323536</v>
      </c>
      <c r="BH11" s="1">
        <v>75.128210565768882</v>
      </c>
      <c r="BI11" s="1">
        <v>75.361134699121152</v>
      </c>
      <c r="BJ11" s="1">
        <v>75.605023321235734</v>
      </c>
      <c r="BK11" s="1">
        <v>75.850609468838641</v>
      </c>
      <c r="BL11" s="1">
        <v>76.088367768317099</v>
      </c>
      <c r="BM11" s="1">
        <v>76.337336739328251</v>
      </c>
      <c r="BN11" s="1">
        <v>76.588057857935979</v>
      </c>
      <c r="BO11" s="1">
        <v>76.850296973207534</v>
      </c>
      <c r="BP11" s="1">
        <v>77.104648849525262</v>
      </c>
      <c r="BQ11" s="1">
        <v>77.370700239603892</v>
      </c>
      <c r="BR11" s="1">
        <v>77.638726496916775</v>
      </c>
      <c r="BS11" s="1">
        <v>77.91878972254591</v>
      </c>
      <c r="BT11" s="1">
        <v>78.201026646558972</v>
      </c>
      <c r="BU11" s="1">
        <v>78.485463245053637</v>
      </c>
      <c r="BV11" s="1">
        <v>78.772125914261906</v>
      </c>
      <c r="BW11" s="1">
        <v>79.071401900048116</v>
      </c>
      <c r="BX11" s="1">
        <v>79.383573132985944</v>
      </c>
      <c r="BY11" s="1">
        <v>79.698397148582202</v>
      </c>
      <c r="BZ11" s="1">
        <v>80.01590866951436</v>
      </c>
      <c r="CA11" s="1">
        <v>80.346864824096087</v>
      </c>
      <c r="CB11" s="1">
        <v>80.691588664663129</v>
      </c>
      <c r="CC11" s="1">
        <v>81.050421242347838</v>
      </c>
      <c r="CD11" s="1">
        <v>81.41269050465128</v>
      </c>
      <c r="CE11" s="1">
        <v>81.789585699203656</v>
      </c>
      <c r="CF11" s="1">
        <v>82.192749155546778</v>
      </c>
      <c r="CG11" s="1">
        <v>82.600195031408688</v>
      </c>
      <c r="CH11" s="1">
        <v>83.023495136622842</v>
      </c>
      <c r="CI11" s="1">
        <v>83.474739416427923</v>
      </c>
      <c r="CJ11" s="1">
        <v>83.94304813603371</v>
      </c>
      <c r="CK11" s="1">
        <v>84.440872179104488</v>
      </c>
      <c r="CL11" s="1">
        <v>84.969235732849157</v>
      </c>
      <c r="CM11" s="1">
        <v>85.529247182528451</v>
      </c>
      <c r="CN11" s="1">
        <v>86.134550465339615</v>
      </c>
      <c r="CO11" s="1">
        <v>86.787039186522478</v>
      </c>
      <c r="CP11" s="1">
        <v>87.488802992612648</v>
      </c>
      <c r="CQ11" s="1">
        <v>88.255256742141128</v>
      </c>
      <c r="CR11" s="1">
        <v>89.103110533024775</v>
      </c>
      <c r="CS11" s="1">
        <v>90.064369998959478</v>
      </c>
      <c r="CT11" s="1">
        <v>91.160419634726139</v>
      </c>
      <c r="CU11" s="1">
        <v>92.44446927919185</v>
      </c>
      <c r="CV11" s="1">
        <v>94.007451151549731</v>
      </c>
      <c r="CW11" s="1">
        <v>96.003483524577888</v>
      </c>
      <c r="CX11" s="1">
        <v>98.805229837349046</v>
      </c>
      <c r="CY11" s="1">
        <v>103.58387457975329</v>
      </c>
    </row>
    <row r="12" spans="1:103" x14ac:dyDescent="0.3">
      <c r="A12" s="1">
        <v>20</v>
      </c>
      <c r="B12" s="1">
        <v>-1.6212664663977003</v>
      </c>
      <c r="C12" s="1">
        <v>73.050784810877801</v>
      </c>
      <c r="D12" s="1">
        <v>0.12248411601084168</v>
      </c>
      <c r="E12" s="1">
        <v>57.796850793078178</v>
      </c>
      <c r="F12" s="1">
        <v>59.154657719966146</v>
      </c>
      <c r="G12" s="1">
        <v>60.062927540048378</v>
      </c>
      <c r="H12" s="1">
        <v>60.769976534084677</v>
      </c>
      <c r="I12" s="1">
        <v>61.362903756986057</v>
      </c>
      <c r="J12" s="1">
        <v>61.878402071248452</v>
      </c>
      <c r="K12" s="1">
        <v>62.340365630854436</v>
      </c>
      <c r="L12" s="1">
        <v>62.763347690439851</v>
      </c>
      <c r="M12" s="1">
        <v>63.151139718031061</v>
      </c>
      <c r="N12" s="1">
        <v>63.514251713830127</v>
      </c>
      <c r="O12" s="1">
        <v>63.857718411012314</v>
      </c>
      <c r="P12" s="1">
        <v>64.186965829846073</v>
      </c>
      <c r="Q12" s="1">
        <v>64.501322944334888</v>
      </c>
      <c r="R12" s="1">
        <v>64.80013409483584</v>
      </c>
      <c r="S12" s="1">
        <v>65.089373533626514</v>
      </c>
      <c r="T12" s="1">
        <v>65.368644736598142</v>
      </c>
      <c r="U12" s="1">
        <v>65.637557020903884</v>
      </c>
      <c r="V12" s="1">
        <v>65.902556767410033</v>
      </c>
      <c r="W12" s="1">
        <v>66.156575520822756</v>
      </c>
      <c r="X12" s="1">
        <v>66.40620741428782</v>
      </c>
      <c r="Y12" s="1">
        <v>66.658323606523751</v>
      </c>
      <c r="Z12" s="1">
        <v>66.898750725059585</v>
      </c>
      <c r="AA12" s="1">
        <v>67.134292741775866</v>
      </c>
      <c r="AB12" s="1">
        <v>67.372021092819807</v>
      </c>
      <c r="AC12" s="1">
        <v>67.604664739113105</v>
      </c>
      <c r="AD12" s="1">
        <v>67.832057373358111</v>
      </c>
      <c r="AE12" s="1">
        <v>68.054033841754915</v>
      </c>
      <c r="AF12" s="1">
        <v>68.277924569317832</v>
      </c>
      <c r="AG12" s="1">
        <v>68.503756417631152</v>
      </c>
      <c r="AH12" s="1">
        <v>68.723931418673502</v>
      </c>
      <c r="AI12" s="1">
        <v>68.938283230220009</v>
      </c>
      <c r="AJ12" s="1">
        <v>69.154396448089955</v>
      </c>
      <c r="AK12" s="1">
        <v>69.372294618399266</v>
      </c>
      <c r="AL12" s="1">
        <v>69.592001724541731</v>
      </c>
      <c r="AM12" s="1">
        <v>69.805598189138124</v>
      </c>
      <c r="AN12" s="1">
        <v>70.020921711237392</v>
      </c>
      <c r="AO12" s="1">
        <v>70.229923782425885</v>
      </c>
      <c r="AP12" s="1">
        <v>70.448703898868303</v>
      </c>
      <c r="AQ12" s="1">
        <v>70.661077823848473</v>
      </c>
      <c r="AR12" s="1">
        <v>70.875138180243326</v>
      </c>
      <c r="AS12" s="1">
        <v>71.082576104870185</v>
      </c>
      <c r="AT12" s="1">
        <v>71.300008091439082</v>
      </c>
      <c r="AU12" s="1">
        <v>71.519192159700239</v>
      </c>
      <c r="AV12" s="1">
        <v>71.731619743320877</v>
      </c>
      <c r="AW12" s="1">
        <v>71.945709235472762</v>
      </c>
      <c r="AX12" s="1">
        <v>72.170147994439333</v>
      </c>
      <c r="AY12" s="1">
        <v>72.38769375070261</v>
      </c>
      <c r="AZ12" s="1">
        <v>72.60696686660161</v>
      </c>
      <c r="BA12" s="1">
        <v>72.827989650484184</v>
      </c>
      <c r="BB12" s="1">
        <v>73.050784810877801</v>
      </c>
      <c r="BC12" s="1">
        <v>73.275375465698659</v>
      </c>
      <c r="BD12" s="1">
        <v>73.501785151719986</v>
      </c>
      <c r="BE12" s="1">
        <v>73.730037834307936</v>
      </c>
      <c r="BF12" s="1">
        <v>73.960157917434429</v>
      </c>
      <c r="BG12" s="1">
        <v>74.201490462744744</v>
      </c>
      <c r="BH12" s="1">
        <v>74.435497600821151</v>
      </c>
      <c r="BI12" s="1">
        <v>74.671449128715125</v>
      </c>
      <c r="BJ12" s="1">
        <v>74.918929585437766</v>
      </c>
      <c r="BK12" s="1">
        <v>75.168571658921167</v>
      </c>
      <c r="BL12" s="1">
        <v>75.410679218821315</v>
      </c>
      <c r="BM12" s="1">
        <v>75.66465119324566</v>
      </c>
      <c r="BN12" s="1">
        <v>75.920877553019679</v>
      </c>
      <c r="BO12" s="1">
        <v>76.189379804706547</v>
      </c>
      <c r="BP12" s="1">
        <v>76.450303199516668</v>
      </c>
      <c r="BQ12" s="1">
        <v>76.723755587862485</v>
      </c>
      <c r="BR12" s="1">
        <v>76.999786800186172</v>
      </c>
      <c r="BS12" s="1">
        <v>77.288807595689534</v>
      </c>
      <c r="BT12" s="1">
        <v>77.580689479829232</v>
      </c>
      <c r="BU12" s="1">
        <v>77.875478575372256</v>
      </c>
      <c r="BV12" s="1">
        <v>78.173222039126074</v>
      </c>
      <c r="BW12" s="1">
        <v>78.484765170281307</v>
      </c>
      <c r="BX12" s="1">
        <v>78.810498932347429</v>
      </c>
      <c r="BY12" s="1">
        <v>79.139800359782328</v>
      </c>
      <c r="BZ12" s="1">
        <v>79.472733128061776</v>
      </c>
      <c r="CA12" s="1">
        <v>79.820647912822153</v>
      </c>
      <c r="CB12" s="1">
        <v>80.184004249675198</v>
      </c>
      <c r="CC12" s="1">
        <v>80.563291247418931</v>
      </c>
      <c r="CD12" s="1">
        <v>80.947317429253673</v>
      </c>
      <c r="CE12" s="1">
        <v>81.348039610598406</v>
      </c>
      <c r="CF12" s="1">
        <v>81.778049645853201</v>
      </c>
      <c r="CG12" s="1">
        <v>82.214069484798003</v>
      </c>
      <c r="CH12" s="1">
        <v>82.668607766454429</v>
      </c>
      <c r="CI12" s="1">
        <v>83.154914277881559</v>
      </c>
      <c r="CJ12" s="1">
        <v>83.661556575041544</v>
      </c>
      <c r="CK12" s="1">
        <v>84.202330145830928</v>
      </c>
      <c r="CL12" s="1">
        <v>84.77879072909704</v>
      </c>
      <c r="CM12" s="1">
        <v>85.392644164946404</v>
      </c>
      <c r="CN12" s="1">
        <v>86.059507841476801</v>
      </c>
      <c r="CO12" s="1">
        <v>86.782332079971141</v>
      </c>
      <c r="CP12" s="1">
        <v>87.564426710952418</v>
      </c>
      <c r="CQ12" s="1">
        <v>88.424265290438811</v>
      </c>
      <c r="CR12" s="1">
        <v>89.382431764008132</v>
      </c>
      <c r="CS12" s="1">
        <v>90.477866677421446</v>
      </c>
      <c r="CT12" s="1">
        <v>91.739016582260092</v>
      </c>
      <c r="CU12" s="1">
        <v>93.233380690144728</v>
      </c>
      <c r="CV12" s="1">
        <v>95.077818069762372</v>
      </c>
      <c r="CW12" s="1">
        <v>97.475668798525788</v>
      </c>
      <c r="CX12" s="1">
        <v>100.92619460054115</v>
      </c>
      <c r="CY12" s="1">
        <v>107.05991756175065</v>
      </c>
    </row>
    <row r="13" spans="1:103" x14ac:dyDescent="0.3">
      <c r="A13" s="1" t="s">
        <v>110</v>
      </c>
      <c r="B13" s="1">
        <v>-1.1895198607774966</v>
      </c>
      <c r="C13" s="1">
        <v>74.108485469349617</v>
      </c>
      <c r="D13" s="1">
        <v>0.14178353016005882</v>
      </c>
      <c r="E13" s="1">
        <v>56.109698134748811</v>
      </c>
      <c r="F13" s="1">
        <v>57.712531169489907</v>
      </c>
      <c r="G13" s="1">
        <v>58.785326776552331</v>
      </c>
      <c r="H13" s="1">
        <v>59.620700692478877</v>
      </c>
      <c r="I13" s="1">
        <v>60.321361151133452</v>
      </c>
      <c r="J13" s="1">
        <v>60.930585377256037</v>
      </c>
      <c r="K13" s="1">
        <v>61.476570852251783</v>
      </c>
      <c r="L13" s="1">
        <v>61.976495500719309</v>
      </c>
      <c r="M13" s="1">
        <v>62.434827384366258</v>
      </c>
      <c r="N13" s="1">
        <v>62.863980384485806</v>
      </c>
      <c r="O13" s="1">
        <v>63.269899861722095</v>
      </c>
      <c r="P13" s="1">
        <v>63.658994875235273</v>
      </c>
      <c r="Q13" s="1">
        <v>64.030469996174801</v>
      </c>
      <c r="R13" s="1">
        <v>64.383549418923437</v>
      </c>
      <c r="S13" s="1">
        <v>64.725291741823511</v>
      </c>
      <c r="T13" s="1">
        <v>65.05522780963507</v>
      </c>
      <c r="U13" s="1">
        <v>65.372896150120155</v>
      </c>
      <c r="V13" s="1">
        <v>65.68591149792482</v>
      </c>
      <c r="W13" s="1">
        <v>65.985924767573096</v>
      </c>
      <c r="X13" s="1">
        <v>66.280724612741011</v>
      </c>
      <c r="Y13" s="1">
        <v>66.57842357917869</v>
      </c>
      <c r="Z13" s="1">
        <v>66.86228557032841</v>
      </c>
      <c r="AA13" s="1">
        <v>67.140345377378054</v>
      </c>
      <c r="AB13" s="1">
        <v>67.420949658139904</v>
      </c>
      <c r="AC13" s="1">
        <v>67.695514897958063</v>
      </c>
      <c r="AD13" s="1">
        <v>67.963845627862639</v>
      </c>
      <c r="AE13" s="1">
        <v>68.225748025890496</v>
      </c>
      <c r="AF13" s="1">
        <v>68.489870384927812</v>
      </c>
      <c r="AG13" s="1">
        <v>68.756241879264252</v>
      </c>
      <c r="AH13" s="1">
        <v>69.01590016087421</v>
      </c>
      <c r="AI13" s="1">
        <v>69.268650868105325</v>
      </c>
      <c r="AJ13" s="1">
        <v>69.523437120013696</v>
      </c>
      <c r="AK13" s="1">
        <v>69.780284327366076</v>
      </c>
      <c r="AL13" s="1">
        <v>70.039218331707431</v>
      </c>
      <c r="AM13" s="1">
        <v>70.290905618530289</v>
      </c>
      <c r="AN13" s="1">
        <v>70.544581703290675</v>
      </c>
      <c r="AO13" s="1">
        <v>70.790764784055256</v>
      </c>
      <c r="AP13" s="1">
        <v>71.048416017481415</v>
      </c>
      <c r="AQ13" s="1">
        <v>71.298473319972203</v>
      </c>
      <c r="AR13" s="1">
        <v>71.550465688048263</v>
      </c>
      <c r="AS13" s="1">
        <v>71.794612502115569</v>
      </c>
      <c r="AT13" s="1">
        <v>72.050468335319167</v>
      </c>
      <c r="AU13" s="1">
        <v>72.308329068544651</v>
      </c>
      <c r="AV13" s="1">
        <v>72.55818546151076</v>
      </c>
      <c r="AW13" s="1">
        <v>72.809940003711034</v>
      </c>
      <c r="AX13" s="1">
        <v>73.073802309444886</v>
      </c>
      <c r="AY13" s="1">
        <v>73.329498752353373</v>
      </c>
      <c r="AZ13" s="1">
        <v>73.587162393371813</v>
      </c>
      <c r="BA13" s="1">
        <v>73.846816687479233</v>
      </c>
      <c r="BB13" s="1">
        <v>74.108485469349617</v>
      </c>
      <c r="BC13" s="1">
        <v>74.37219296113166</v>
      </c>
      <c r="BD13" s="1">
        <v>74.637963780421615</v>
      </c>
      <c r="BE13" s="1">
        <v>74.905822948435187</v>
      </c>
      <c r="BF13" s="1">
        <v>75.175795898383711</v>
      </c>
      <c r="BG13" s="1">
        <v>75.458837862184765</v>
      </c>
      <c r="BH13" s="1">
        <v>75.73320355638829</v>
      </c>
      <c r="BI13" s="1">
        <v>76.00976296920885</v>
      </c>
      <c r="BJ13" s="1">
        <v>76.299741085047785</v>
      </c>
      <c r="BK13" s="1">
        <v>76.592152443454665</v>
      </c>
      <c r="BL13" s="1">
        <v>76.875641338005423</v>
      </c>
      <c r="BM13" s="1">
        <v>77.172918058892435</v>
      </c>
      <c r="BN13" s="1">
        <v>77.472723404403553</v>
      </c>
      <c r="BO13" s="1">
        <v>77.786771856598037</v>
      </c>
      <c r="BP13" s="1">
        <v>78.091835620491707</v>
      </c>
      <c r="BQ13" s="1">
        <v>78.411418678204598</v>
      </c>
      <c r="BR13" s="1">
        <v>78.733879334396804</v>
      </c>
      <c r="BS13" s="1">
        <v>79.071365391872661</v>
      </c>
      <c r="BT13" s="1">
        <v>79.412035053745413</v>
      </c>
      <c r="BU13" s="1">
        <v>79.755934906330097</v>
      </c>
      <c r="BV13" s="1">
        <v>80.103112462401938</v>
      </c>
      <c r="BW13" s="1">
        <v>80.466196309158278</v>
      </c>
      <c r="BX13" s="1">
        <v>80.845613453866875</v>
      </c>
      <c r="BY13" s="1">
        <v>81.228969836932166</v>
      </c>
      <c r="BZ13" s="1">
        <v>81.616328934235227</v>
      </c>
      <c r="CA13" s="1">
        <v>82.020873990934916</v>
      </c>
      <c r="CB13" s="1">
        <v>82.443102182441265</v>
      </c>
      <c r="CC13" s="1">
        <v>82.883541071173795</v>
      </c>
      <c r="CD13" s="1">
        <v>83.329164793047823</v>
      </c>
      <c r="CE13" s="1">
        <v>83.793815326450371</v>
      </c>
      <c r="CF13" s="1">
        <v>84.292025110093618</v>
      </c>
      <c r="CG13" s="1">
        <v>84.796766863622068</v>
      </c>
      <c r="CH13" s="1">
        <v>85.322475900203258</v>
      </c>
      <c r="CI13" s="1">
        <v>85.884387121424083</v>
      </c>
      <c r="CJ13" s="1">
        <v>86.4691912469562</v>
      </c>
      <c r="CK13" s="1">
        <v>87.092699454562293</v>
      </c>
      <c r="CL13" s="1">
        <v>87.75655235256562</v>
      </c>
      <c r="CM13" s="1">
        <v>88.462539610280743</v>
      </c>
      <c r="CN13" s="1">
        <v>89.228388397742293</v>
      </c>
      <c r="CO13" s="1">
        <v>90.057178157109831</v>
      </c>
      <c r="CP13" s="1">
        <v>90.952340894038386</v>
      </c>
      <c r="CQ13" s="1">
        <v>91.934542536364887</v>
      </c>
      <c r="CR13" s="1">
        <v>93.026610756255849</v>
      </c>
      <c r="CS13" s="1">
        <v>94.271883665566648</v>
      </c>
      <c r="CT13" s="1">
        <v>95.701137269022738</v>
      </c>
      <c r="CU13" s="1">
        <v>97.388419567915449</v>
      </c>
      <c r="CV13" s="1">
        <v>99.461294382125715</v>
      </c>
      <c r="CW13" s="1">
        <v>102.13957191322386</v>
      </c>
      <c r="CX13" s="1">
        <v>105.95939621995281</v>
      </c>
      <c r="CY13" s="1">
        <v>112.64425014216243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2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-1.2600262051073994</v>
      </c>
      <c r="C4" s="1">
        <v>187.23903722182561</v>
      </c>
      <c r="D4" s="1">
        <v>0.10934337515373302</v>
      </c>
      <c r="E4" s="1">
        <v>150.16999742642909</v>
      </c>
      <c r="F4" s="1">
        <v>153.6407628589667</v>
      </c>
      <c r="G4" s="1">
        <v>155.94444677795249</v>
      </c>
      <c r="H4" s="1">
        <v>157.72766658131894</v>
      </c>
      <c r="I4" s="1">
        <v>159.21619636782242</v>
      </c>
      <c r="J4" s="1">
        <v>160.50522146763225</v>
      </c>
      <c r="K4" s="1">
        <v>161.65631423344308</v>
      </c>
      <c r="L4" s="1">
        <v>162.70689082260651</v>
      </c>
      <c r="M4" s="1">
        <v>163.66721193221372</v>
      </c>
      <c r="N4" s="1">
        <v>164.563934454074</v>
      </c>
      <c r="O4" s="1">
        <v>165.40992736816168</v>
      </c>
      <c r="P4" s="1">
        <v>166.21887063513975</v>
      </c>
      <c r="Q4" s="1">
        <v>166.98937426990682</v>
      </c>
      <c r="R4" s="1">
        <v>167.72009074595016</v>
      </c>
      <c r="S4" s="1">
        <v>168.42583485756057</v>
      </c>
      <c r="T4" s="1">
        <v>169.10579252548288</v>
      </c>
      <c r="U4" s="1">
        <v>169.7591672831611</v>
      </c>
      <c r="V4" s="1">
        <v>170.40172706835477</v>
      </c>
      <c r="W4" s="1">
        <v>171.0164394198583</v>
      </c>
      <c r="X4" s="1">
        <v>171.6193696698794</v>
      </c>
      <c r="Y4" s="1">
        <v>172.22712543278038</v>
      </c>
      <c r="Z4" s="1">
        <v>172.80560226037855</v>
      </c>
      <c r="AA4" s="1">
        <v>173.37128179809417</v>
      </c>
      <c r="AB4" s="1">
        <v>173.94116368137352</v>
      </c>
      <c r="AC4" s="1">
        <v>174.49783582853806</v>
      </c>
      <c r="AD4" s="1">
        <v>175.04096663189515</v>
      </c>
      <c r="AE4" s="1">
        <v>175.57022870481347</v>
      </c>
      <c r="AF4" s="1">
        <v>176.10312133419436</v>
      </c>
      <c r="AG4" s="1">
        <v>176.63968345820464</v>
      </c>
      <c r="AH4" s="1">
        <v>177.16188536882913</v>
      </c>
      <c r="AI4" s="1">
        <v>177.66940291457965</v>
      </c>
      <c r="AJ4" s="1">
        <v>178.1802181962274</v>
      </c>
      <c r="AK4" s="1">
        <v>178.69436470974611</v>
      </c>
      <c r="AL4" s="1">
        <v>179.21187641480958</v>
      </c>
      <c r="AM4" s="1">
        <v>179.7141248353019</v>
      </c>
      <c r="AN4" s="1">
        <v>180.2195656775931</v>
      </c>
      <c r="AO4" s="1">
        <v>180.70933334673038</v>
      </c>
      <c r="AP4" s="1">
        <v>181.22113343314874</v>
      </c>
      <c r="AQ4" s="1">
        <v>181.71708483981587</v>
      </c>
      <c r="AR4" s="1">
        <v>182.2161143495459</v>
      </c>
      <c r="AS4" s="1">
        <v>182.69888100697074</v>
      </c>
      <c r="AT4" s="1">
        <v>183.2040354282633</v>
      </c>
      <c r="AU4" s="1">
        <v>183.71235753233438</v>
      </c>
      <c r="AV4" s="1">
        <v>184.20414496053561</v>
      </c>
      <c r="AW4" s="1">
        <v>184.69891775344217</v>
      </c>
      <c r="AX4" s="1">
        <v>185.21667878153835</v>
      </c>
      <c r="AY4" s="1">
        <v>185.71762993322605</v>
      </c>
      <c r="AZ4" s="1">
        <v>186.22165369050012</v>
      </c>
      <c r="BA4" s="1">
        <v>186.72877950718276</v>
      </c>
      <c r="BB4" s="1">
        <v>187.23903722182561</v>
      </c>
      <c r="BC4" s="1">
        <v>187.75245706408145</v>
      </c>
      <c r="BD4" s="1">
        <v>188.26906966120455</v>
      </c>
      <c r="BE4" s="1">
        <v>188.78890604468143</v>
      </c>
      <c r="BF4" s="1">
        <v>189.31199765699614</v>
      </c>
      <c r="BG4" s="1">
        <v>189.85950033323641</v>
      </c>
      <c r="BH4" s="1">
        <v>190.38933186192597</v>
      </c>
      <c r="BI4" s="1">
        <v>190.92251680041133</v>
      </c>
      <c r="BJ4" s="1">
        <v>191.48062209923575</v>
      </c>
      <c r="BK4" s="1">
        <v>192.04242816140155</v>
      </c>
      <c r="BL4" s="1">
        <v>192.58615200243585</v>
      </c>
      <c r="BM4" s="1">
        <v>193.15532918692691</v>
      </c>
      <c r="BN4" s="1">
        <v>193.7283223312314</v>
      </c>
      <c r="BO4" s="1">
        <v>194.32743548939584</v>
      </c>
      <c r="BP4" s="1">
        <v>194.90833179865709</v>
      </c>
      <c r="BQ4" s="1">
        <v>195.51574028604281</v>
      </c>
      <c r="BR4" s="1">
        <v>196.12744367889169</v>
      </c>
      <c r="BS4" s="1">
        <v>196.76638999439436</v>
      </c>
      <c r="BT4" s="1">
        <v>197.41006009781427</v>
      </c>
      <c r="BU4" s="1">
        <v>198.05850860843395</v>
      </c>
      <c r="BV4" s="1">
        <v>198.71179100670579</v>
      </c>
      <c r="BW4" s="1">
        <v>199.39356097778693</v>
      </c>
      <c r="BX4" s="1">
        <v>200.10442824177252</v>
      </c>
      <c r="BY4" s="1">
        <v>200.82104904196996</v>
      </c>
      <c r="BZ4" s="1">
        <v>201.54349623703638</v>
      </c>
      <c r="CA4" s="1">
        <v>202.29622469755901</v>
      </c>
      <c r="CB4" s="1">
        <v>203.07993154671971</v>
      </c>
      <c r="CC4" s="1">
        <v>203.89535223602491</v>
      </c>
      <c r="CD4" s="1">
        <v>204.71821018483172</v>
      </c>
      <c r="CE4" s="1">
        <v>205.57389416109527</v>
      </c>
      <c r="CF4" s="1">
        <v>206.48877212855379</v>
      </c>
      <c r="CG4" s="1">
        <v>207.4129037717731</v>
      </c>
      <c r="CH4" s="1">
        <v>208.37250276479494</v>
      </c>
      <c r="CI4" s="1">
        <v>209.39490070289042</v>
      </c>
      <c r="CJ4" s="1">
        <v>210.4553661741237</v>
      </c>
      <c r="CK4" s="1">
        <v>211.5820060797343</v>
      </c>
      <c r="CL4" s="1">
        <v>212.77701920168394</v>
      </c>
      <c r="CM4" s="1">
        <v>214.04278267169963</v>
      </c>
      <c r="CN4" s="1">
        <v>215.40996433893815</v>
      </c>
      <c r="CO4" s="1">
        <v>216.88262203257881</v>
      </c>
      <c r="CP4" s="1">
        <v>218.46522819134128</v>
      </c>
      <c r="CQ4" s="1">
        <v>220.19223660176445</v>
      </c>
      <c r="CR4" s="1">
        <v>222.10086833925715</v>
      </c>
      <c r="CS4" s="1">
        <v>224.26253765910892</v>
      </c>
      <c r="CT4" s="1">
        <v>226.72443058366261</v>
      </c>
      <c r="CU4" s="1">
        <v>229.60472919266138</v>
      </c>
      <c r="CV4" s="1">
        <v>233.1051544434296</v>
      </c>
      <c r="CW4" s="1">
        <v>237.5667117656549</v>
      </c>
      <c r="CX4" s="1">
        <v>243.81307037374239</v>
      </c>
      <c r="CY4" s="1">
        <v>254.42470377220161</v>
      </c>
    </row>
    <row r="5" spans="1:103" x14ac:dyDescent="0.3">
      <c r="A5" s="1">
        <v>13</v>
      </c>
      <c r="B5" s="1">
        <v>-1.4955236151322104</v>
      </c>
      <c r="C5" s="1">
        <v>175.41245756945057</v>
      </c>
      <c r="D5" s="1">
        <v>0.10489252584122215</v>
      </c>
      <c r="E5" s="1">
        <v>142.47160930604099</v>
      </c>
      <c r="F5" s="1">
        <v>145.52967119908553</v>
      </c>
      <c r="G5" s="1">
        <v>147.56180439712872</v>
      </c>
      <c r="H5" s="1">
        <v>149.13621081914792</v>
      </c>
      <c r="I5" s="1">
        <v>150.45140284097252</v>
      </c>
      <c r="J5" s="1">
        <v>151.59105807755199</v>
      </c>
      <c r="K5" s="1">
        <v>152.60935786892912</v>
      </c>
      <c r="L5" s="1">
        <v>153.53923790194111</v>
      </c>
      <c r="M5" s="1">
        <v>154.38965839767766</v>
      </c>
      <c r="N5" s="1">
        <v>155.18413371756185</v>
      </c>
      <c r="O5" s="1">
        <v>155.93400160420018</v>
      </c>
      <c r="P5" s="1">
        <v>156.65134121458209</v>
      </c>
      <c r="Q5" s="1">
        <v>157.33488154573564</v>
      </c>
      <c r="R5" s="1">
        <v>157.98338806068975</v>
      </c>
      <c r="S5" s="1">
        <v>158.60997772746137</v>
      </c>
      <c r="T5" s="1">
        <v>159.21390451051735</v>
      </c>
      <c r="U5" s="1">
        <v>159.79443726276574</v>
      </c>
      <c r="V5" s="1">
        <v>160.36556995714733</v>
      </c>
      <c r="W5" s="1">
        <v>160.91214696063315</v>
      </c>
      <c r="X5" s="1">
        <v>161.44843608488338</v>
      </c>
      <c r="Y5" s="1">
        <v>161.98920792485004</v>
      </c>
      <c r="Z5" s="1">
        <v>162.50410722149996</v>
      </c>
      <c r="AA5" s="1">
        <v>163.00778648908525</v>
      </c>
      <c r="AB5" s="1">
        <v>163.51537978118057</v>
      </c>
      <c r="AC5" s="1">
        <v>164.01137556373598</v>
      </c>
      <c r="AD5" s="1">
        <v>164.49546773882699</v>
      </c>
      <c r="AE5" s="1">
        <v>164.96735367155816</v>
      </c>
      <c r="AF5" s="1">
        <v>165.4426323338688</v>
      </c>
      <c r="AG5" s="1">
        <v>165.92134290555256</v>
      </c>
      <c r="AH5" s="1">
        <v>166.3873960897088</v>
      </c>
      <c r="AI5" s="1">
        <v>166.84049097533321</v>
      </c>
      <c r="AJ5" s="1">
        <v>167.29667752331767</v>
      </c>
      <c r="AK5" s="1">
        <v>167.75598961026748</v>
      </c>
      <c r="AL5" s="1">
        <v>168.21846162518776</v>
      </c>
      <c r="AM5" s="1">
        <v>168.66744210909027</v>
      </c>
      <c r="AN5" s="1">
        <v>169.11942507315089</v>
      </c>
      <c r="AO5" s="1">
        <v>169.5575357536481</v>
      </c>
      <c r="AP5" s="1">
        <v>170.01550667950144</v>
      </c>
      <c r="AQ5" s="1">
        <v>170.45944467002079</v>
      </c>
      <c r="AR5" s="1">
        <v>170.90628679835223</v>
      </c>
      <c r="AS5" s="1">
        <v>171.3387098235051</v>
      </c>
      <c r="AT5" s="1">
        <v>171.79133754018878</v>
      </c>
      <c r="AU5" s="1">
        <v>172.24696102264105</v>
      </c>
      <c r="AV5" s="1">
        <v>172.68791530822182</v>
      </c>
      <c r="AW5" s="1">
        <v>173.131697489201</v>
      </c>
      <c r="AX5" s="1">
        <v>173.59626209129388</v>
      </c>
      <c r="AY5" s="1">
        <v>174.045903906381</v>
      </c>
      <c r="AZ5" s="1">
        <v>174.49846342021436</v>
      </c>
      <c r="BA5" s="1">
        <v>174.95397102986294</v>
      </c>
      <c r="BB5" s="1">
        <v>175.41245756945057</v>
      </c>
      <c r="BC5" s="1">
        <v>175.87395431818445</v>
      </c>
      <c r="BD5" s="1">
        <v>176.3384930085634</v>
      </c>
      <c r="BE5" s="1">
        <v>176.80610583477051</v>
      </c>
      <c r="BF5" s="1">
        <v>177.27682546125536</v>
      </c>
      <c r="BG5" s="1">
        <v>177.76970519915997</v>
      </c>
      <c r="BH5" s="1">
        <v>178.2468659942453</v>
      </c>
      <c r="BI5" s="1">
        <v>178.7272358689485</v>
      </c>
      <c r="BJ5" s="1">
        <v>179.23026198884091</v>
      </c>
      <c r="BK5" s="1">
        <v>179.73683611269144</v>
      </c>
      <c r="BL5" s="1">
        <v>180.22730996376242</v>
      </c>
      <c r="BM5" s="1">
        <v>180.74096096084577</v>
      </c>
      <c r="BN5" s="1">
        <v>181.2582808303485</v>
      </c>
      <c r="BO5" s="1">
        <v>181.7994259977817</v>
      </c>
      <c r="BP5" s="1">
        <v>182.32435578764691</v>
      </c>
      <c r="BQ5" s="1">
        <v>182.87349659784701</v>
      </c>
      <c r="BR5" s="1">
        <v>183.42678356096994</v>
      </c>
      <c r="BS5" s="1">
        <v>184.00499575729251</v>
      </c>
      <c r="BT5" s="1">
        <v>184.58777805607434</v>
      </c>
      <c r="BU5" s="1">
        <v>185.17518850061114</v>
      </c>
      <c r="BV5" s="1">
        <v>185.76728615247211</v>
      </c>
      <c r="BW5" s="1">
        <v>186.385535571243</v>
      </c>
      <c r="BX5" s="1">
        <v>187.03053520190608</v>
      </c>
      <c r="BY5" s="1">
        <v>187.68113398383977</v>
      </c>
      <c r="BZ5" s="1">
        <v>188.33741005745117</v>
      </c>
      <c r="CA5" s="1">
        <v>189.0216109278644</v>
      </c>
      <c r="CB5" s="1">
        <v>189.73442559807171</v>
      </c>
      <c r="CC5" s="1">
        <v>190.47658257814638</v>
      </c>
      <c r="CD5" s="1">
        <v>191.22602667152168</v>
      </c>
      <c r="CE5" s="1">
        <v>192.00592451216946</v>
      </c>
      <c r="CF5" s="1">
        <v>192.84040632431314</v>
      </c>
      <c r="CG5" s="1">
        <v>193.68399803060211</v>
      </c>
      <c r="CH5" s="1">
        <v>194.56068423111293</v>
      </c>
      <c r="CI5" s="1">
        <v>195.4955556459077</v>
      </c>
      <c r="CJ5" s="1">
        <v>196.46612933070267</v>
      </c>
      <c r="CK5" s="1">
        <v>197.49827468022855</v>
      </c>
      <c r="CL5" s="1">
        <v>198.59420338436178</v>
      </c>
      <c r="CM5" s="1">
        <v>199.75631500737899</v>
      </c>
      <c r="CN5" s="1">
        <v>201.01305759984433</v>
      </c>
      <c r="CO5" s="1">
        <v>202.3685401763567</v>
      </c>
      <c r="CP5" s="1">
        <v>203.82731164524137</v>
      </c>
      <c r="CQ5" s="1">
        <v>205.42168835794627</v>
      </c>
      <c r="CR5" s="1">
        <v>207.18682131341737</v>
      </c>
      <c r="CS5" s="1">
        <v>209.18993598124578</v>
      </c>
      <c r="CT5" s="1">
        <v>211.47647693861111</v>
      </c>
      <c r="CU5" s="1">
        <v>214.15882204046335</v>
      </c>
      <c r="CV5" s="1">
        <v>217.42936303561902</v>
      </c>
      <c r="CW5" s="1">
        <v>221.61537747726729</v>
      </c>
      <c r="CX5" s="1">
        <v>227.50998610832249</v>
      </c>
      <c r="CY5" s="1">
        <v>237.61963721853468</v>
      </c>
    </row>
    <row r="6" spans="1:103" x14ac:dyDescent="0.3">
      <c r="A6" s="1">
        <v>14</v>
      </c>
      <c r="B6" s="1">
        <v>-1.5680230502585224</v>
      </c>
      <c r="C6" s="1">
        <v>167.69661130456288</v>
      </c>
      <c r="D6" s="1">
        <v>0.10025558405607843</v>
      </c>
      <c r="E6" s="1">
        <v>137.47105897242184</v>
      </c>
      <c r="F6" s="1">
        <v>140.28846955829684</v>
      </c>
      <c r="G6" s="1">
        <v>142.1592977483877</v>
      </c>
      <c r="H6" s="1">
        <v>143.60798378590209</v>
      </c>
      <c r="I6" s="1">
        <v>144.81765996692431</v>
      </c>
      <c r="J6" s="1">
        <v>145.86552232172315</v>
      </c>
      <c r="K6" s="1">
        <v>146.8015234748967</v>
      </c>
      <c r="L6" s="1">
        <v>147.65602173358957</v>
      </c>
      <c r="M6" s="1">
        <v>148.43731177718368</v>
      </c>
      <c r="N6" s="1">
        <v>149.16704136894552</v>
      </c>
      <c r="O6" s="1">
        <v>149.85565521450508</v>
      </c>
      <c r="P6" s="1">
        <v>150.51426815469654</v>
      </c>
      <c r="Q6" s="1">
        <v>151.14173147365557</v>
      </c>
      <c r="R6" s="1">
        <v>151.73692976119492</v>
      </c>
      <c r="S6" s="1">
        <v>152.31191583846399</v>
      </c>
      <c r="T6" s="1">
        <v>152.86601570433291</v>
      </c>
      <c r="U6" s="1">
        <v>153.39856898827486</v>
      </c>
      <c r="V6" s="1">
        <v>153.9224203697496</v>
      </c>
      <c r="W6" s="1">
        <v>154.42367609083286</v>
      </c>
      <c r="X6" s="1">
        <v>154.91542805440645</v>
      </c>
      <c r="Y6" s="1">
        <v>155.41122160139133</v>
      </c>
      <c r="Z6" s="1">
        <v>155.88323052846923</v>
      </c>
      <c r="AA6" s="1">
        <v>156.34489386087964</v>
      </c>
      <c r="AB6" s="1">
        <v>156.81008473426087</v>
      </c>
      <c r="AC6" s="1">
        <v>157.26458895885187</v>
      </c>
      <c r="AD6" s="1">
        <v>157.70813031527632</v>
      </c>
      <c r="AE6" s="1">
        <v>158.1404357665117</v>
      </c>
      <c r="AF6" s="1">
        <v>158.57579752647007</v>
      </c>
      <c r="AG6" s="1">
        <v>159.01425054692695</v>
      </c>
      <c r="AH6" s="1">
        <v>159.44106025200813</v>
      </c>
      <c r="AI6" s="1">
        <v>159.85595532612481</v>
      </c>
      <c r="AJ6" s="1">
        <v>160.27363428460612</v>
      </c>
      <c r="AK6" s="1">
        <v>160.69412733627064</v>
      </c>
      <c r="AL6" s="1">
        <v>161.11746514388506</v>
      </c>
      <c r="AM6" s="1">
        <v>161.52840703966368</v>
      </c>
      <c r="AN6" s="1">
        <v>161.94205138583214</v>
      </c>
      <c r="AO6" s="1">
        <v>162.34295656178483</v>
      </c>
      <c r="AP6" s="1">
        <v>162.76198968814006</v>
      </c>
      <c r="AQ6" s="1">
        <v>163.16813853797623</v>
      </c>
      <c r="AR6" s="1">
        <v>163.57690026630476</v>
      </c>
      <c r="AS6" s="1">
        <v>163.972429757707</v>
      </c>
      <c r="AT6" s="1">
        <v>164.38639605866203</v>
      </c>
      <c r="AU6" s="1">
        <v>164.80305687644162</v>
      </c>
      <c r="AV6" s="1">
        <v>165.2062597337335</v>
      </c>
      <c r="AW6" s="1">
        <v>165.61200561428359</v>
      </c>
      <c r="AX6" s="1">
        <v>166.03670684871739</v>
      </c>
      <c r="AY6" s="1">
        <v>166.44772130091093</v>
      </c>
      <c r="AZ6" s="1">
        <v>166.86135875260712</v>
      </c>
      <c r="BA6" s="1">
        <v>167.27764626965092</v>
      </c>
      <c r="BB6" s="1">
        <v>167.69661130456288</v>
      </c>
      <c r="BC6" s="1">
        <v>168.11828170360994</v>
      </c>
      <c r="BD6" s="1">
        <v>168.54268571403355</v>
      </c>
      <c r="BE6" s="1">
        <v>168.96985199144024</v>
      </c>
      <c r="BF6" s="1">
        <v>169.39980960735801</v>
      </c>
      <c r="BG6" s="1">
        <v>169.84995829009083</v>
      </c>
      <c r="BH6" s="1">
        <v>170.28570215919549</v>
      </c>
      <c r="BI6" s="1">
        <v>170.72432837899305</v>
      </c>
      <c r="BJ6" s="1">
        <v>171.183590393142</v>
      </c>
      <c r="BK6" s="1">
        <v>171.64603851583425</v>
      </c>
      <c r="BL6" s="1">
        <v>172.09373810134198</v>
      </c>
      <c r="BM6" s="1">
        <v>172.56254025812365</v>
      </c>
      <c r="BN6" s="1">
        <v>173.03463602617694</v>
      </c>
      <c r="BO6" s="1">
        <v>173.52841551723199</v>
      </c>
      <c r="BP6" s="1">
        <v>174.00734173065274</v>
      </c>
      <c r="BQ6" s="1">
        <v>174.50829709373011</v>
      </c>
      <c r="BR6" s="1">
        <v>175.01297289950699</v>
      </c>
      <c r="BS6" s="1">
        <v>175.54031789648178</v>
      </c>
      <c r="BT6" s="1">
        <v>176.07176281379299</v>
      </c>
      <c r="BU6" s="1">
        <v>176.60735923476568</v>
      </c>
      <c r="BV6" s="1">
        <v>177.14715964205556</v>
      </c>
      <c r="BW6" s="1">
        <v>177.71072749237581</v>
      </c>
      <c r="BX6" s="1">
        <v>178.29859887057353</v>
      </c>
      <c r="BY6" s="1">
        <v>178.89149030792876</v>
      </c>
      <c r="BZ6" s="1">
        <v>179.48947120972781</v>
      </c>
      <c r="CA6" s="1">
        <v>180.11280672278465</v>
      </c>
      <c r="CB6" s="1">
        <v>180.76211364588355</v>
      </c>
      <c r="CC6" s="1">
        <v>181.43804400874939</v>
      </c>
      <c r="CD6" s="1">
        <v>182.12050341862621</v>
      </c>
      <c r="CE6" s="1">
        <v>182.83058020185121</v>
      </c>
      <c r="CF6" s="1">
        <v>183.5902256839006</v>
      </c>
      <c r="CG6" s="1">
        <v>184.35802968344137</v>
      </c>
      <c r="CH6" s="1">
        <v>185.15581259927976</v>
      </c>
      <c r="CI6" s="1">
        <v>186.00638498111144</v>
      </c>
      <c r="CJ6" s="1">
        <v>186.88926773603302</v>
      </c>
      <c r="CK6" s="1">
        <v>187.82796752731045</v>
      </c>
      <c r="CL6" s="1">
        <v>188.82446123244068</v>
      </c>
      <c r="CM6" s="1">
        <v>189.88089301631069</v>
      </c>
      <c r="CN6" s="1">
        <v>191.02307431538401</v>
      </c>
      <c r="CO6" s="1">
        <v>192.25467590056729</v>
      </c>
      <c r="CP6" s="1">
        <v>193.57976006105292</v>
      </c>
      <c r="CQ6" s="1">
        <v>195.02759155734768</v>
      </c>
      <c r="CR6" s="1">
        <v>196.62996524431438</v>
      </c>
      <c r="CS6" s="1">
        <v>198.44772330759773</v>
      </c>
      <c r="CT6" s="1">
        <v>200.52184240012991</v>
      </c>
      <c r="CU6" s="1">
        <v>202.95387170326845</v>
      </c>
      <c r="CV6" s="1">
        <v>205.91759305797717</v>
      </c>
      <c r="CW6" s="1">
        <v>209.70837009418278</v>
      </c>
      <c r="CX6" s="1">
        <v>215.04172065770075</v>
      </c>
      <c r="CY6" s="1">
        <v>224.17648220738789</v>
      </c>
    </row>
    <row r="7" spans="1:103" x14ac:dyDescent="0.3">
      <c r="A7" s="1">
        <v>15</v>
      </c>
      <c r="B7" s="1">
        <v>-1.4644267379694123</v>
      </c>
      <c r="C7" s="1">
        <v>163.14221247797457</v>
      </c>
      <c r="D7" s="1">
        <v>9.8591553345115698E-2</v>
      </c>
      <c r="E7" s="1">
        <v>133.87397851373609</v>
      </c>
      <c r="F7" s="1">
        <v>136.6297915267437</v>
      </c>
      <c r="G7" s="1">
        <v>138.45681698313183</v>
      </c>
      <c r="H7" s="1">
        <v>139.86996001679719</v>
      </c>
      <c r="I7" s="1">
        <v>141.04885484606754</v>
      </c>
      <c r="J7" s="1">
        <v>142.0692327737431</v>
      </c>
      <c r="K7" s="1">
        <v>142.98003295487871</v>
      </c>
      <c r="L7" s="1">
        <v>143.81098395927231</v>
      </c>
      <c r="M7" s="1">
        <v>144.57028901778932</v>
      </c>
      <c r="N7" s="1">
        <v>145.27908910950117</v>
      </c>
      <c r="O7" s="1">
        <v>145.94760024317787</v>
      </c>
      <c r="P7" s="1">
        <v>146.58666419105427</v>
      </c>
      <c r="Q7" s="1">
        <v>147.19520854245349</v>
      </c>
      <c r="R7" s="1">
        <v>147.77219368042054</v>
      </c>
      <c r="S7" s="1">
        <v>148.32933700771176</v>
      </c>
      <c r="T7" s="1">
        <v>148.86601049346879</v>
      </c>
      <c r="U7" s="1">
        <v>149.38159970360837</v>
      </c>
      <c r="V7" s="1">
        <v>149.88855741075554</v>
      </c>
      <c r="W7" s="1">
        <v>150.37345535200976</v>
      </c>
      <c r="X7" s="1">
        <v>150.84897574405787</v>
      </c>
      <c r="Y7" s="1">
        <v>151.32821918825411</v>
      </c>
      <c r="Z7" s="1">
        <v>151.78429860528641</v>
      </c>
      <c r="AA7" s="1">
        <v>152.23021740408387</v>
      </c>
      <c r="AB7" s="1">
        <v>152.67937865311822</v>
      </c>
      <c r="AC7" s="1">
        <v>153.11806119340167</v>
      </c>
      <c r="AD7" s="1">
        <v>153.54600923074094</v>
      </c>
      <c r="AE7" s="1">
        <v>153.96297022116852</v>
      </c>
      <c r="AF7" s="1">
        <v>154.3827327651052</v>
      </c>
      <c r="AG7" s="1">
        <v>154.80532699191426</v>
      </c>
      <c r="AH7" s="1">
        <v>155.21655515404285</v>
      </c>
      <c r="AI7" s="1">
        <v>155.61616718350956</v>
      </c>
      <c r="AJ7" s="1">
        <v>156.01832425892826</v>
      </c>
      <c r="AK7" s="1">
        <v>156.42305231907594</v>
      </c>
      <c r="AL7" s="1">
        <v>156.83037766701665</v>
      </c>
      <c r="AM7" s="1">
        <v>157.22564044296635</v>
      </c>
      <c r="AN7" s="1">
        <v>157.62336734873378</v>
      </c>
      <c r="AO7" s="1">
        <v>158.00871549486533</v>
      </c>
      <c r="AP7" s="1">
        <v>158.4113511959732</v>
      </c>
      <c r="AQ7" s="1">
        <v>158.80147286059687</v>
      </c>
      <c r="AR7" s="1">
        <v>159.19397081280692</v>
      </c>
      <c r="AS7" s="1">
        <v>159.57363519902017</v>
      </c>
      <c r="AT7" s="1">
        <v>159.97086188794108</v>
      </c>
      <c r="AU7" s="1">
        <v>160.37053435937955</v>
      </c>
      <c r="AV7" s="1">
        <v>160.75716373050213</v>
      </c>
      <c r="AW7" s="1">
        <v>161.14609834701173</v>
      </c>
      <c r="AX7" s="1">
        <v>161.55305939391712</v>
      </c>
      <c r="AY7" s="1">
        <v>161.94676520921061</v>
      </c>
      <c r="AZ7" s="1">
        <v>162.3428440216814</v>
      </c>
      <c r="BA7" s="1">
        <v>162.741318715277</v>
      </c>
      <c r="BB7" s="1">
        <v>163.14221247797457</v>
      </c>
      <c r="BC7" s="1">
        <v>163.54554880693544</v>
      </c>
      <c r="BD7" s="1">
        <v>163.95135151376618</v>
      </c>
      <c r="BE7" s="1">
        <v>164.35964472988874</v>
      </c>
      <c r="BF7" s="1">
        <v>164.77045291202217</v>
      </c>
      <c r="BG7" s="1">
        <v>165.20038794628692</v>
      </c>
      <c r="BH7" s="1">
        <v>165.61640388240727</v>
      </c>
      <c r="BI7" s="1">
        <v>166.0350111889031</v>
      </c>
      <c r="BJ7" s="1">
        <v>166.47313948200986</v>
      </c>
      <c r="BK7" s="1">
        <v>166.91412800208599</v>
      </c>
      <c r="BL7" s="1">
        <v>167.34088057148665</v>
      </c>
      <c r="BM7" s="1">
        <v>167.78756673773879</v>
      </c>
      <c r="BN7" s="1">
        <v>168.23720289055294</v>
      </c>
      <c r="BO7" s="1">
        <v>168.70728853274559</v>
      </c>
      <c r="BP7" s="1">
        <v>169.16303517214121</v>
      </c>
      <c r="BQ7" s="1">
        <v>169.63953510706907</v>
      </c>
      <c r="BR7" s="1">
        <v>170.11935652095741</v>
      </c>
      <c r="BS7" s="1">
        <v>170.62049701952668</v>
      </c>
      <c r="BT7" s="1">
        <v>171.12529143753426</v>
      </c>
      <c r="BU7" s="1">
        <v>171.63378243237179</v>
      </c>
      <c r="BV7" s="1">
        <v>172.14601334804223</v>
      </c>
      <c r="BW7" s="1">
        <v>172.68052787578316</v>
      </c>
      <c r="BX7" s="1">
        <v>173.23779833986981</v>
      </c>
      <c r="BY7" s="1">
        <v>173.79952190120281</v>
      </c>
      <c r="BZ7" s="1">
        <v>174.36575555988421</v>
      </c>
      <c r="CA7" s="1">
        <v>174.95566340686142</v>
      </c>
      <c r="CB7" s="1">
        <v>175.56978591118957</v>
      </c>
      <c r="CC7" s="1">
        <v>176.20869340959433</v>
      </c>
      <c r="CD7" s="1">
        <v>176.85336144579543</v>
      </c>
      <c r="CE7" s="1">
        <v>177.52367786478621</v>
      </c>
      <c r="CF7" s="1">
        <v>178.24028934056088</v>
      </c>
      <c r="CG7" s="1">
        <v>178.96407219216854</v>
      </c>
      <c r="CH7" s="1">
        <v>179.71555413844845</v>
      </c>
      <c r="CI7" s="1">
        <v>180.51612980749078</v>
      </c>
      <c r="CJ7" s="1">
        <v>181.34642423721587</v>
      </c>
      <c r="CK7" s="1">
        <v>182.22843443666216</v>
      </c>
      <c r="CL7" s="1">
        <v>183.1638690212018</v>
      </c>
      <c r="CM7" s="1">
        <v>184.15457608940937</v>
      </c>
      <c r="CN7" s="1">
        <v>185.22454313413002</v>
      </c>
      <c r="CO7" s="1">
        <v>186.37692639024309</v>
      </c>
      <c r="CP7" s="1">
        <v>187.61520676863677</v>
      </c>
      <c r="CQ7" s="1">
        <v>188.96632047464834</v>
      </c>
      <c r="CR7" s="1">
        <v>190.45935990650011</v>
      </c>
      <c r="CS7" s="1">
        <v>192.15015377396264</v>
      </c>
      <c r="CT7" s="1">
        <v>194.07556880834571</v>
      </c>
      <c r="CU7" s="1">
        <v>196.32799091914256</v>
      </c>
      <c r="CV7" s="1">
        <v>199.06512602058294</v>
      </c>
      <c r="CW7" s="1">
        <v>202.55361629952711</v>
      </c>
      <c r="CX7" s="1">
        <v>207.43768896683852</v>
      </c>
      <c r="CY7" s="1">
        <v>215.73672871913902</v>
      </c>
    </row>
    <row r="8" spans="1:103" x14ac:dyDescent="0.3">
      <c r="A8" s="1">
        <v>16</v>
      </c>
      <c r="B8" s="1">
        <v>-1.5285096328800982</v>
      </c>
      <c r="C8" s="1">
        <v>159.46315414514586</v>
      </c>
      <c r="D8" s="1">
        <v>9.85674317275754E-2</v>
      </c>
      <c r="E8" s="1">
        <v>131.00854642360093</v>
      </c>
      <c r="F8" s="1">
        <v>133.67655227513018</v>
      </c>
      <c r="G8" s="1">
        <v>135.44650257581247</v>
      </c>
      <c r="H8" s="1">
        <v>136.81614250148954</v>
      </c>
      <c r="I8" s="1">
        <v>137.95918404543599</v>
      </c>
      <c r="J8" s="1">
        <v>138.94885746129054</v>
      </c>
      <c r="K8" s="1">
        <v>139.83251131083003</v>
      </c>
      <c r="L8" s="1">
        <v>140.63891331998835</v>
      </c>
      <c r="M8" s="1">
        <v>141.37596955254045</v>
      </c>
      <c r="N8" s="1">
        <v>142.06416050285304</v>
      </c>
      <c r="O8" s="1">
        <v>142.7133767038506</v>
      </c>
      <c r="P8" s="1">
        <v>143.33412636224395</v>
      </c>
      <c r="Q8" s="1">
        <v>143.92535082086994</v>
      </c>
      <c r="R8" s="1">
        <v>144.48602303423576</v>
      </c>
      <c r="S8" s="1">
        <v>145.02751562847143</v>
      </c>
      <c r="T8" s="1">
        <v>145.54920809004196</v>
      </c>
      <c r="U8" s="1">
        <v>146.05049293752674</v>
      </c>
      <c r="V8" s="1">
        <v>146.54347047634243</v>
      </c>
      <c r="W8" s="1">
        <v>147.01507567348952</v>
      </c>
      <c r="X8" s="1">
        <v>147.47763594334447</v>
      </c>
      <c r="Y8" s="1">
        <v>147.94389392742829</v>
      </c>
      <c r="Z8" s="1">
        <v>148.38768690788854</v>
      </c>
      <c r="AA8" s="1">
        <v>148.8216606576471</v>
      </c>
      <c r="AB8" s="1">
        <v>149.25885799656874</v>
      </c>
      <c r="AC8" s="1">
        <v>149.68592195376706</v>
      </c>
      <c r="AD8" s="1">
        <v>150.10259908504702</v>
      </c>
      <c r="AE8" s="1">
        <v>150.50863902980407</v>
      </c>
      <c r="AF8" s="1">
        <v>150.91746775006834</v>
      </c>
      <c r="AG8" s="1">
        <v>151.32911610669331</v>
      </c>
      <c r="AH8" s="1">
        <v>151.7297525215065</v>
      </c>
      <c r="AI8" s="1">
        <v>152.11912868934846</v>
      </c>
      <c r="AJ8" s="1">
        <v>152.51104138527535</v>
      </c>
      <c r="AK8" s="1">
        <v>152.90551722672558</v>
      </c>
      <c r="AL8" s="1">
        <v>153.30258321721169</v>
      </c>
      <c r="AM8" s="1">
        <v>153.68794695671431</v>
      </c>
      <c r="AN8" s="1">
        <v>154.07576952856553</v>
      </c>
      <c r="AO8" s="1">
        <v>154.45157580409702</v>
      </c>
      <c r="AP8" s="1">
        <v>154.84429879576987</v>
      </c>
      <c r="AQ8" s="1">
        <v>155.22487186062281</v>
      </c>
      <c r="AR8" s="1">
        <v>155.60781892304252</v>
      </c>
      <c r="AS8" s="1">
        <v>155.97829824564286</v>
      </c>
      <c r="AT8" s="1">
        <v>156.36597158100605</v>
      </c>
      <c r="AU8" s="1">
        <v>156.75609051682849</v>
      </c>
      <c r="AV8" s="1">
        <v>157.13353432533719</v>
      </c>
      <c r="AW8" s="1">
        <v>157.51328459583013</v>
      </c>
      <c r="AX8" s="1">
        <v>157.91069597454722</v>
      </c>
      <c r="AY8" s="1">
        <v>158.29522214173443</v>
      </c>
      <c r="AZ8" s="1">
        <v>158.68212473615401</v>
      </c>
      <c r="BA8" s="1">
        <v>159.07142741108299</v>
      </c>
      <c r="BB8" s="1">
        <v>159.46315414514586</v>
      </c>
      <c r="BC8" s="1">
        <v>159.8573292480356</v>
      </c>
      <c r="BD8" s="1">
        <v>160.2539773663577</v>
      </c>
      <c r="BE8" s="1">
        <v>160.65312348960001</v>
      </c>
      <c r="BF8" s="1">
        <v>161.05479295623135</v>
      </c>
      <c r="BG8" s="1">
        <v>161.47523358733665</v>
      </c>
      <c r="BH8" s="1">
        <v>161.88213073419416</v>
      </c>
      <c r="BI8" s="1">
        <v>162.29163046140951</v>
      </c>
      <c r="BJ8" s="1">
        <v>162.72029982174354</v>
      </c>
      <c r="BK8" s="1">
        <v>163.15184373640338</v>
      </c>
      <c r="BL8" s="1">
        <v>163.56952955531631</v>
      </c>
      <c r="BM8" s="1">
        <v>164.00680265114903</v>
      </c>
      <c r="BN8" s="1">
        <v>164.44704362589647</v>
      </c>
      <c r="BO8" s="1">
        <v>164.90739303944716</v>
      </c>
      <c r="BP8" s="1">
        <v>165.35378495373692</v>
      </c>
      <c r="BQ8" s="1">
        <v>165.82059353606348</v>
      </c>
      <c r="BR8" s="1">
        <v>166.29074873882763</v>
      </c>
      <c r="BS8" s="1">
        <v>166.78189328482685</v>
      </c>
      <c r="BT8" s="1">
        <v>167.2767223472168</v>
      </c>
      <c r="BU8" s="1">
        <v>167.77528047811708</v>
      </c>
      <c r="BV8" s="1">
        <v>168.27761297471673</v>
      </c>
      <c r="BW8" s="1">
        <v>168.80191402899433</v>
      </c>
      <c r="BX8" s="1">
        <v>169.34866244309643</v>
      </c>
      <c r="BY8" s="1">
        <v>169.89991091486792</v>
      </c>
      <c r="BZ8" s="1">
        <v>170.45571916950837</v>
      </c>
      <c r="CA8" s="1">
        <v>171.03490928795406</v>
      </c>
      <c r="CB8" s="1">
        <v>171.63803053816397</v>
      </c>
      <c r="CC8" s="1">
        <v>172.26566301262682</v>
      </c>
      <c r="CD8" s="1">
        <v>172.89913123501398</v>
      </c>
      <c r="CE8" s="1">
        <v>173.55799166666196</v>
      </c>
      <c r="CF8" s="1">
        <v>174.26257071114176</v>
      </c>
      <c r="CG8" s="1">
        <v>174.97442727203071</v>
      </c>
      <c r="CH8" s="1">
        <v>175.71376884215712</v>
      </c>
      <c r="CI8" s="1">
        <v>176.50168425772722</v>
      </c>
      <c r="CJ8" s="1">
        <v>177.31914810831069</v>
      </c>
      <c r="CK8" s="1">
        <v>178.18786495592971</v>
      </c>
      <c r="CL8" s="1">
        <v>179.10958226139871</v>
      </c>
      <c r="CM8" s="1">
        <v>180.08619254992652</v>
      </c>
      <c r="CN8" s="1">
        <v>181.14143681705124</v>
      </c>
      <c r="CO8" s="1">
        <v>182.27855078242183</v>
      </c>
      <c r="CP8" s="1">
        <v>183.50110868033207</v>
      </c>
      <c r="CQ8" s="1">
        <v>184.83588416913702</v>
      </c>
      <c r="CR8" s="1">
        <v>186.31187046551713</v>
      </c>
      <c r="CS8" s="1">
        <v>187.98463554641032</v>
      </c>
      <c r="CT8" s="1">
        <v>189.89119943075113</v>
      </c>
      <c r="CU8" s="1">
        <v>192.12386917086775</v>
      </c>
      <c r="CV8" s="1">
        <v>194.84039201171538</v>
      </c>
      <c r="CW8" s="1">
        <v>198.30810502959926</v>
      </c>
      <c r="CX8" s="1">
        <v>203.17367869644093</v>
      </c>
      <c r="CY8" s="1">
        <v>211.47060229473701</v>
      </c>
    </row>
    <row r="9" spans="1:103" x14ac:dyDescent="0.3">
      <c r="A9" s="1">
        <v>17</v>
      </c>
      <c r="B9" s="1">
        <v>-1.6615675727667689</v>
      </c>
      <c r="C9" s="1">
        <v>157.00226266034332</v>
      </c>
      <c r="D9" s="1">
        <v>0.10005064044609528</v>
      </c>
      <c r="E9" s="1">
        <v>128.9613080708811</v>
      </c>
      <c r="F9" s="1">
        <v>131.56022192300617</v>
      </c>
      <c r="G9" s="1">
        <v>133.28743608900265</v>
      </c>
      <c r="H9" s="1">
        <v>134.62575073450395</v>
      </c>
      <c r="I9" s="1">
        <v>135.74383896294418</v>
      </c>
      <c r="J9" s="1">
        <v>136.71279547881815</v>
      </c>
      <c r="K9" s="1">
        <v>137.57865798427335</v>
      </c>
      <c r="L9" s="1">
        <v>138.36941245420741</v>
      </c>
      <c r="M9" s="1">
        <v>139.09266318540548</v>
      </c>
      <c r="N9" s="1">
        <v>139.76839610599598</v>
      </c>
      <c r="O9" s="1">
        <v>140.40624583475579</v>
      </c>
      <c r="P9" s="1">
        <v>141.01648081866213</v>
      </c>
      <c r="Q9" s="1">
        <v>141.59801447381741</v>
      </c>
      <c r="R9" s="1">
        <v>142.14979063843904</v>
      </c>
      <c r="S9" s="1">
        <v>142.68296506945347</v>
      </c>
      <c r="T9" s="1">
        <v>143.19689947185699</v>
      </c>
      <c r="U9" s="1">
        <v>143.69096788476764</v>
      </c>
      <c r="V9" s="1">
        <v>144.17707760403556</v>
      </c>
      <c r="W9" s="1">
        <v>144.64232653667247</v>
      </c>
      <c r="X9" s="1">
        <v>145.09885670599118</v>
      </c>
      <c r="Y9" s="1">
        <v>145.55924223632567</v>
      </c>
      <c r="Z9" s="1">
        <v>145.99763872236414</v>
      </c>
      <c r="AA9" s="1">
        <v>146.42651838944823</v>
      </c>
      <c r="AB9" s="1">
        <v>146.8587677306455</v>
      </c>
      <c r="AC9" s="1">
        <v>147.28117750963548</v>
      </c>
      <c r="AD9" s="1">
        <v>147.69348513104603</v>
      </c>
      <c r="AE9" s="1">
        <v>148.09543082613672</v>
      </c>
      <c r="AF9" s="1">
        <v>148.50030120908775</v>
      </c>
      <c r="AG9" s="1">
        <v>148.90813100396292</v>
      </c>
      <c r="AH9" s="1">
        <v>149.30521273256298</v>
      </c>
      <c r="AI9" s="1">
        <v>149.69128768333718</v>
      </c>
      <c r="AJ9" s="1">
        <v>150.08003118819718</v>
      </c>
      <c r="AK9" s="1">
        <v>150.47147333699374</v>
      </c>
      <c r="AL9" s="1">
        <v>150.86564469130855</v>
      </c>
      <c r="AM9" s="1">
        <v>151.24835228141239</v>
      </c>
      <c r="AN9" s="1">
        <v>151.63365474364201</v>
      </c>
      <c r="AO9" s="1">
        <v>152.00716602236096</v>
      </c>
      <c r="AP9" s="1">
        <v>152.39764599403549</v>
      </c>
      <c r="AQ9" s="1">
        <v>152.77619747700359</v>
      </c>
      <c r="AR9" s="1">
        <v>153.15726203558867</v>
      </c>
      <c r="AS9" s="1">
        <v>153.52606554328472</v>
      </c>
      <c r="AT9" s="1">
        <v>153.91213901552325</v>
      </c>
      <c r="AU9" s="1">
        <v>154.30080734813288</v>
      </c>
      <c r="AV9" s="1">
        <v>154.67700045451241</v>
      </c>
      <c r="AW9" s="1">
        <v>155.05564462175897</v>
      </c>
      <c r="AX9" s="1">
        <v>155.45206264239874</v>
      </c>
      <c r="AY9" s="1">
        <v>155.83578814862349</v>
      </c>
      <c r="AZ9" s="1">
        <v>156.22204509408405</v>
      </c>
      <c r="BA9" s="1">
        <v>156.61086071634003</v>
      </c>
      <c r="BB9" s="1">
        <v>157.00226266034332</v>
      </c>
      <c r="BC9" s="1">
        <v>157.3962789862554</v>
      </c>
      <c r="BD9" s="1">
        <v>157.79293817744832</v>
      </c>
      <c r="BE9" s="1">
        <v>158.19226914869438</v>
      </c>
      <c r="BF9" s="1">
        <v>158.59430125454875</v>
      </c>
      <c r="BG9" s="1">
        <v>159.0153120495965</v>
      </c>
      <c r="BH9" s="1">
        <v>159.42294737445826</v>
      </c>
      <c r="BI9" s="1">
        <v>159.83337586202006</v>
      </c>
      <c r="BJ9" s="1">
        <v>160.26321804188018</v>
      </c>
      <c r="BK9" s="1">
        <v>160.69615075455008</v>
      </c>
      <c r="BL9" s="1">
        <v>161.11538047474937</v>
      </c>
      <c r="BM9" s="1">
        <v>161.55448124389807</v>
      </c>
      <c r="BN9" s="1">
        <v>161.99678164714766</v>
      </c>
      <c r="BO9" s="1">
        <v>162.45952098827237</v>
      </c>
      <c r="BP9" s="1">
        <v>162.90846221310412</v>
      </c>
      <c r="BQ9" s="1">
        <v>163.37818196819228</v>
      </c>
      <c r="BR9" s="1">
        <v>163.85152379863018</v>
      </c>
      <c r="BS9" s="1">
        <v>164.34627134636537</v>
      </c>
      <c r="BT9" s="1">
        <v>164.845015019003</v>
      </c>
      <c r="BU9" s="1">
        <v>165.34780750937773</v>
      </c>
      <c r="BV9" s="1">
        <v>165.85470247707562</v>
      </c>
      <c r="BW9" s="1">
        <v>166.38408401280213</v>
      </c>
      <c r="BX9" s="1">
        <v>166.9364786234691</v>
      </c>
      <c r="BY9" s="1">
        <v>167.49378149232052</v>
      </c>
      <c r="BZ9" s="1">
        <v>168.05606385262448</v>
      </c>
      <c r="CA9" s="1">
        <v>168.6423973984123</v>
      </c>
      <c r="CB9" s="1">
        <v>169.25339014450773</v>
      </c>
      <c r="CC9" s="1">
        <v>169.88968559526162</v>
      </c>
      <c r="CD9" s="1">
        <v>170.53238782396016</v>
      </c>
      <c r="CE9" s="1">
        <v>171.20137823279626</v>
      </c>
      <c r="CF9" s="1">
        <v>171.91738702775936</v>
      </c>
      <c r="CG9" s="1">
        <v>172.64142176725539</v>
      </c>
      <c r="CH9" s="1">
        <v>173.39408683236488</v>
      </c>
      <c r="CI9" s="1">
        <v>174.19696330949469</v>
      </c>
      <c r="CJ9" s="1">
        <v>175.03078633529404</v>
      </c>
      <c r="CK9" s="1">
        <v>175.91782914563916</v>
      </c>
      <c r="CL9" s="1">
        <v>176.86005884169037</v>
      </c>
      <c r="CM9" s="1">
        <v>177.85961300635543</v>
      </c>
      <c r="CN9" s="1">
        <v>178.94105971512732</v>
      </c>
      <c r="CO9" s="1">
        <v>180.10806473380845</v>
      </c>
      <c r="CP9" s="1">
        <v>181.3646943876081</v>
      </c>
      <c r="CQ9" s="1">
        <v>182.73898216075287</v>
      </c>
      <c r="CR9" s="1">
        <v>184.26150402962378</v>
      </c>
      <c r="CS9" s="1">
        <v>185.99066352802714</v>
      </c>
      <c r="CT9" s="1">
        <v>187.96630515566733</v>
      </c>
      <c r="CU9" s="1">
        <v>190.28647313660676</v>
      </c>
      <c r="CV9" s="1">
        <v>193.11924373898088</v>
      </c>
      <c r="CW9" s="1">
        <v>196.75131275441157</v>
      </c>
      <c r="CX9" s="1">
        <v>201.87855555920345</v>
      </c>
      <c r="CY9" s="1">
        <v>210.70896099158344</v>
      </c>
    </row>
    <row r="10" spans="1:103" x14ac:dyDescent="0.3">
      <c r="A10" s="1">
        <v>18</v>
      </c>
      <c r="B10" s="1">
        <v>-1.8329360497341463</v>
      </c>
      <c r="C10" s="1">
        <v>154.63621883286666</v>
      </c>
      <c r="D10" s="1">
        <v>0.10203702372947525</v>
      </c>
      <c r="E10" s="1">
        <v>126.97928287781831</v>
      </c>
      <c r="F10" s="1">
        <v>129.50448952265896</v>
      </c>
      <c r="G10" s="1">
        <v>131.18652675829679</v>
      </c>
      <c r="H10" s="1">
        <v>132.49199293218453</v>
      </c>
      <c r="I10" s="1">
        <v>133.58411400852862</v>
      </c>
      <c r="J10" s="1">
        <v>134.53167312777728</v>
      </c>
      <c r="K10" s="1">
        <v>135.37929710917089</v>
      </c>
      <c r="L10" s="1">
        <v>136.15413227042978</v>
      </c>
      <c r="M10" s="1">
        <v>136.86344616287869</v>
      </c>
      <c r="N10" s="1">
        <v>137.52670199713657</v>
      </c>
      <c r="O10" s="1">
        <v>138.15326117463309</v>
      </c>
      <c r="P10" s="1">
        <v>138.7531412559461</v>
      </c>
      <c r="Q10" s="1">
        <v>139.32521721053169</v>
      </c>
      <c r="R10" s="1">
        <v>139.86839279721727</v>
      </c>
      <c r="S10" s="1">
        <v>140.39360450865382</v>
      </c>
      <c r="T10" s="1">
        <v>140.90018961521216</v>
      </c>
      <c r="U10" s="1">
        <v>141.38749674952049</v>
      </c>
      <c r="V10" s="1">
        <v>141.86724689178055</v>
      </c>
      <c r="W10" s="1">
        <v>142.32668294776582</v>
      </c>
      <c r="X10" s="1">
        <v>142.77777114770066</v>
      </c>
      <c r="Y10" s="1">
        <v>143.23293319012421</v>
      </c>
      <c r="Z10" s="1">
        <v>143.66660400932713</v>
      </c>
      <c r="AA10" s="1">
        <v>144.09109641851134</v>
      </c>
      <c r="AB10" s="1">
        <v>144.51916138930798</v>
      </c>
      <c r="AC10" s="1">
        <v>144.93771357117464</v>
      </c>
      <c r="AD10" s="1">
        <v>145.34647779718733</v>
      </c>
      <c r="AE10" s="1">
        <v>145.74518135610629</v>
      </c>
      <c r="AF10" s="1">
        <v>146.14699893957791</v>
      </c>
      <c r="AG10" s="1">
        <v>146.55197080916764</v>
      </c>
      <c r="AH10" s="1">
        <v>146.94648046545078</v>
      </c>
      <c r="AI10" s="1">
        <v>147.33025482708103</v>
      </c>
      <c r="AJ10" s="1">
        <v>147.71688226800219</v>
      </c>
      <c r="AK10" s="1">
        <v>148.10639789104829</v>
      </c>
      <c r="AL10" s="1">
        <v>148.49883740352502</v>
      </c>
      <c r="AM10" s="1">
        <v>148.88006432390623</v>
      </c>
      <c r="AN10" s="1">
        <v>149.26407691393419</v>
      </c>
      <c r="AO10" s="1">
        <v>149.63653107457941</v>
      </c>
      <c r="AP10" s="1">
        <v>150.02611032063953</v>
      </c>
      <c r="AQ10" s="1">
        <v>150.4039890225562</v>
      </c>
      <c r="AR10" s="1">
        <v>150.78457657324566</v>
      </c>
      <c r="AS10" s="1">
        <v>151.15311062223452</v>
      </c>
      <c r="AT10" s="1">
        <v>151.53910550942558</v>
      </c>
      <c r="AU10" s="1">
        <v>151.9279059641616</v>
      </c>
      <c r="AV10" s="1">
        <v>152.30442974791069</v>
      </c>
      <c r="AW10" s="1">
        <v>152.68360912579058</v>
      </c>
      <c r="AX10" s="1">
        <v>153.08080605037114</v>
      </c>
      <c r="AY10" s="1">
        <v>153.46549947638778</v>
      </c>
      <c r="AZ10" s="1">
        <v>153.85294428492705</v>
      </c>
      <c r="BA10" s="1">
        <v>154.24317303700602</v>
      </c>
      <c r="BB10" s="1">
        <v>154.63621883286666</v>
      </c>
      <c r="BC10" s="1">
        <v>155.03211532347791</v>
      </c>
      <c r="BD10" s="1">
        <v>155.43089672233859</v>
      </c>
      <c r="BE10" s="1">
        <v>155.8325978175904</v>
      </c>
      <c r="BF10" s="1">
        <v>156.23725398445035</v>
      </c>
      <c r="BG10" s="1">
        <v>156.66126981567731</v>
      </c>
      <c r="BH10" s="1">
        <v>157.07206653908841</v>
      </c>
      <c r="BI10" s="1">
        <v>157.48592961334504</v>
      </c>
      <c r="BJ10" s="1">
        <v>157.91964072197428</v>
      </c>
      <c r="BK10" s="1">
        <v>158.35675273427572</v>
      </c>
      <c r="BL10" s="1">
        <v>158.78030105034765</v>
      </c>
      <c r="BM10" s="1">
        <v>159.22421303920987</v>
      </c>
      <c r="BN10" s="1">
        <v>159.67165902020693</v>
      </c>
      <c r="BO10" s="1">
        <v>160.14010489187922</v>
      </c>
      <c r="BP10" s="1">
        <v>160.59489994618215</v>
      </c>
      <c r="BQ10" s="1">
        <v>161.07108090652383</v>
      </c>
      <c r="BR10" s="1">
        <v>161.55128362851838</v>
      </c>
      <c r="BS10" s="1">
        <v>162.05357974771053</v>
      </c>
      <c r="BT10" s="1">
        <v>162.56032554563865</v>
      </c>
      <c r="BU10" s="1">
        <v>163.0715863188893</v>
      </c>
      <c r="BV10" s="1">
        <v>163.58742870639531</v>
      </c>
      <c r="BW10" s="1">
        <v>164.12659658716339</v>
      </c>
      <c r="BX10" s="1">
        <v>164.68968725477632</v>
      </c>
      <c r="BY10" s="1">
        <v>165.25828542620434</v>
      </c>
      <c r="BZ10" s="1">
        <v>165.83248038780133</v>
      </c>
      <c r="CA10" s="1">
        <v>166.4317919366494</v>
      </c>
      <c r="CB10" s="1">
        <v>167.05691613219679</v>
      </c>
      <c r="CC10" s="1">
        <v>167.70859181152869</v>
      </c>
      <c r="CD10" s="1">
        <v>168.36752107428498</v>
      </c>
      <c r="CE10" s="1">
        <v>169.05414604469578</v>
      </c>
      <c r="CF10" s="1">
        <v>169.78987543523385</v>
      </c>
      <c r="CG10" s="1">
        <v>170.53474862070038</v>
      </c>
      <c r="CH10" s="1">
        <v>171.31003952237543</v>
      </c>
      <c r="CI10" s="1">
        <v>172.13814241777274</v>
      </c>
      <c r="CJ10" s="1">
        <v>172.9993665194973</v>
      </c>
      <c r="CK10" s="1">
        <v>173.91691594321671</v>
      </c>
      <c r="CL10" s="1">
        <v>174.89309612820276</v>
      </c>
      <c r="CM10" s="1">
        <v>175.93042409536309</v>
      </c>
      <c r="CN10" s="1">
        <v>177.05479863523937</v>
      </c>
      <c r="CO10" s="1">
        <v>178.27055524421482</v>
      </c>
      <c r="CP10" s="1">
        <v>179.58253162112803</v>
      </c>
      <c r="CQ10" s="1">
        <v>181.02077617010266</v>
      </c>
      <c r="CR10" s="1">
        <v>182.6183929427076</v>
      </c>
      <c r="CS10" s="1">
        <v>184.43832721029165</v>
      </c>
      <c r="CT10" s="1">
        <v>186.52495027478767</v>
      </c>
      <c r="CU10" s="1">
        <v>188.98554482794896</v>
      </c>
      <c r="CV10" s="1">
        <v>192.0048889092887</v>
      </c>
      <c r="CW10" s="1">
        <v>195.90119001858193</v>
      </c>
      <c r="CX10" s="1">
        <v>201.45106026683743</v>
      </c>
      <c r="CY10" s="1">
        <v>211.15315227333025</v>
      </c>
    </row>
    <row r="11" spans="1:103" x14ac:dyDescent="0.3">
      <c r="A11" s="1">
        <v>19</v>
      </c>
      <c r="B11" s="1">
        <v>-1.9669740469511099</v>
      </c>
      <c r="C11" s="1">
        <v>152.80009710602744</v>
      </c>
      <c r="D11" s="1">
        <v>0.10446993571012479</v>
      </c>
      <c r="E11" s="1">
        <v>125.2756364679807</v>
      </c>
      <c r="F11" s="1">
        <v>127.75516329741123</v>
      </c>
      <c r="G11" s="1">
        <v>129.41008228460734</v>
      </c>
      <c r="H11" s="1">
        <v>130.69638127626521</v>
      </c>
      <c r="I11" s="1">
        <v>131.77375763611627</v>
      </c>
      <c r="J11" s="1">
        <v>132.70949291953468</v>
      </c>
      <c r="K11" s="1">
        <v>133.547314603449</v>
      </c>
      <c r="L11" s="1">
        <v>134.31383759191007</v>
      </c>
      <c r="M11" s="1">
        <v>135.0160915795195</v>
      </c>
      <c r="N11" s="1">
        <v>135.67322614709903</v>
      </c>
      <c r="O11" s="1">
        <v>136.29443327453009</v>
      </c>
      <c r="P11" s="1">
        <v>136.88958480481878</v>
      </c>
      <c r="Q11" s="1">
        <v>137.45751505728225</v>
      </c>
      <c r="R11" s="1">
        <v>137.99708571410613</v>
      </c>
      <c r="S11" s="1">
        <v>138.51912106019677</v>
      </c>
      <c r="T11" s="1">
        <v>139.02293277454061</v>
      </c>
      <c r="U11" s="1">
        <v>139.50784301456363</v>
      </c>
      <c r="V11" s="1">
        <v>139.98549479113635</v>
      </c>
      <c r="W11" s="1">
        <v>140.44316603754075</v>
      </c>
      <c r="X11" s="1">
        <v>140.89275593092756</v>
      </c>
      <c r="Y11" s="1">
        <v>141.34664307023607</v>
      </c>
      <c r="Z11" s="1">
        <v>141.77932196017014</v>
      </c>
      <c r="AA11" s="1">
        <v>142.20305524012286</v>
      </c>
      <c r="AB11" s="1">
        <v>142.63056813214627</v>
      </c>
      <c r="AC11" s="1">
        <v>143.04878894223955</v>
      </c>
      <c r="AD11" s="1">
        <v>143.45742959730833</v>
      </c>
      <c r="AE11" s="1">
        <v>143.85620412314552</v>
      </c>
      <c r="AF11" s="1">
        <v>144.2582855953608</v>
      </c>
      <c r="AG11" s="1">
        <v>144.6637198706226</v>
      </c>
      <c r="AH11" s="1">
        <v>145.05887063411123</v>
      </c>
      <c r="AI11" s="1">
        <v>145.44345014319478</v>
      </c>
      <c r="AJ11" s="1">
        <v>145.83107062780678</v>
      </c>
      <c r="AK11" s="1">
        <v>146.22177228587543</v>
      </c>
      <c r="AL11" s="1">
        <v>146.61559606246911</v>
      </c>
      <c r="AM11" s="1">
        <v>146.99835058300491</v>
      </c>
      <c r="AN11" s="1">
        <v>147.38408506431509</v>
      </c>
      <c r="AO11" s="1">
        <v>147.75838572998305</v>
      </c>
      <c r="AP11" s="1">
        <v>148.15008320766322</v>
      </c>
      <c r="AQ11" s="1">
        <v>148.53019991685022</v>
      </c>
      <c r="AR11" s="1">
        <v>148.91322495522343</v>
      </c>
      <c r="AS11" s="1">
        <v>149.28429557247341</v>
      </c>
      <c r="AT11" s="1">
        <v>149.67313406271501</v>
      </c>
      <c r="AU11" s="1">
        <v>150.06499298697605</v>
      </c>
      <c r="AV11" s="1">
        <v>150.44466533094206</v>
      </c>
      <c r="AW11" s="1">
        <v>150.82720198089203</v>
      </c>
      <c r="AX11" s="1">
        <v>151.22811738117647</v>
      </c>
      <c r="AY11" s="1">
        <v>151.61660988924723</v>
      </c>
      <c r="AZ11" s="1">
        <v>152.00807849380283</v>
      </c>
      <c r="BA11" s="1">
        <v>152.40256130176894</v>
      </c>
      <c r="BB11" s="1">
        <v>152.80009710602744</v>
      </c>
      <c r="BC11" s="1">
        <v>153.20072540136559</v>
      </c>
      <c r="BD11" s="1">
        <v>153.6044864008806</v>
      </c>
      <c r="BE11" s="1">
        <v>154.01142105285501</v>
      </c>
      <c r="BF11" s="1">
        <v>154.4215710581191</v>
      </c>
      <c r="BG11" s="1">
        <v>154.8515835730129</v>
      </c>
      <c r="BH11" s="1">
        <v>155.26842544194034</v>
      </c>
      <c r="BI11" s="1">
        <v>155.688614243003</v>
      </c>
      <c r="BJ11" s="1">
        <v>156.12920932639534</v>
      </c>
      <c r="BK11" s="1">
        <v>156.57352456443812</v>
      </c>
      <c r="BL11" s="1">
        <v>157.00430793002823</v>
      </c>
      <c r="BM11" s="1">
        <v>157.45607394137735</v>
      </c>
      <c r="BN11" s="1">
        <v>157.91171873017379</v>
      </c>
      <c r="BO11" s="1">
        <v>158.38905346000601</v>
      </c>
      <c r="BP11" s="1">
        <v>158.85277868344158</v>
      </c>
      <c r="BQ11" s="1">
        <v>159.33862855889967</v>
      </c>
      <c r="BR11" s="1">
        <v>159.82891395259603</v>
      </c>
      <c r="BS11" s="1">
        <v>160.34211550007112</v>
      </c>
      <c r="BT11" s="1">
        <v>160.86023729183717</v>
      </c>
      <c r="BU11" s="1">
        <v>161.38335827498219</v>
      </c>
      <c r="BV11" s="1">
        <v>161.91155917973566</v>
      </c>
      <c r="BW11" s="1">
        <v>162.46406779789334</v>
      </c>
      <c r="BX11" s="1">
        <v>163.04155593858221</v>
      </c>
      <c r="BY11" s="1">
        <v>163.62517732802246</v>
      </c>
      <c r="BZ11" s="1">
        <v>164.21504105710326</v>
      </c>
      <c r="CA11" s="1">
        <v>164.831243642749</v>
      </c>
      <c r="CB11" s="1">
        <v>165.47457460814113</v>
      </c>
      <c r="CC11" s="1">
        <v>166.14587426142194</v>
      </c>
      <c r="CD11" s="1">
        <v>166.82531900473737</v>
      </c>
      <c r="CE11" s="1">
        <v>167.53404711682867</v>
      </c>
      <c r="CF11" s="1">
        <v>168.29428824277807</v>
      </c>
      <c r="CG11" s="1">
        <v>169.06485718864809</v>
      </c>
      <c r="CH11" s="1">
        <v>169.86784062343366</v>
      </c>
      <c r="CI11" s="1">
        <v>170.72659890830812</v>
      </c>
      <c r="CJ11" s="1">
        <v>171.62089449768331</v>
      </c>
      <c r="CK11" s="1">
        <v>172.57502574547087</v>
      </c>
      <c r="CL11" s="1">
        <v>173.59166644864376</v>
      </c>
      <c r="CM11" s="1">
        <v>174.67374873594378</v>
      </c>
      <c r="CN11" s="1">
        <v>175.84870313434723</v>
      </c>
      <c r="CO11" s="1">
        <v>177.12160212307361</v>
      </c>
      <c r="CP11" s="1">
        <v>178.49813760949425</v>
      </c>
      <c r="CQ11" s="1">
        <v>180.01065415844798</v>
      </c>
      <c r="CR11" s="1">
        <v>181.69512839319458</v>
      </c>
      <c r="CS11" s="1">
        <v>183.61968491457023</v>
      </c>
      <c r="CT11" s="1">
        <v>185.83384226154013</v>
      </c>
      <c r="CU11" s="1">
        <v>188.45545759121234</v>
      </c>
      <c r="CV11" s="1">
        <v>191.68850395230501</v>
      </c>
      <c r="CW11" s="1">
        <v>195.8876419941289</v>
      </c>
      <c r="CX11" s="1">
        <v>201.92369787297415</v>
      </c>
      <c r="CY11" s="1">
        <v>212.64022679013786</v>
      </c>
    </row>
    <row r="12" spans="1:103" x14ac:dyDescent="0.3">
      <c r="A12" s="1">
        <v>20</v>
      </c>
      <c r="B12" s="1">
        <v>-1.9787285887988821</v>
      </c>
      <c r="C12" s="1">
        <v>151.97484920462173</v>
      </c>
      <c r="D12" s="1">
        <v>0.11137219924175543</v>
      </c>
      <c r="E12" s="1">
        <v>123.2947707277379</v>
      </c>
      <c r="F12" s="1">
        <v>125.84021758612079</v>
      </c>
      <c r="G12" s="1">
        <v>127.54302424472316</v>
      </c>
      <c r="H12" s="1">
        <v>128.86873502898192</v>
      </c>
      <c r="I12" s="1">
        <v>129.98061632848393</v>
      </c>
      <c r="J12" s="1">
        <v>130.9474378608339</v>
      </c>
      <c r="K12" s="1">
        <v>131.81398289688971</v>
      </c>
      <c r="L12" s="1">
        <v>132.6075275311828</v>
      </c>
      <c r="M12" s="1">
        <v>133.33516513631946</v>
      </c>
      <c r="N12" s="1">
        <v>134.01659974335635</v>
      </c>
      <c r="O12" s="1">
        <v>134.66126802366466</v>
      </c>
      <c r="P12" s="1">
        <v>135.27934575356468</v>
      </c>
      <c r="Q12" s="1">
        <v>135.86956573618869</v>
      </c>
      <c r="R12" s="1">
        <v>136.43068797493444</v>
      </c>
      <c r="S12" s="1">
        <v>136.97392399941933</v>
      </c>
      <c r="T12" s="1">
        <v>137.49852386649721</v>
      </c>
      <c r="U12" s="1">
        <v>138.00374768271129</v>
      </c>
      <c r="V12" s="1">
        <v>138.50170313891346</v>
      </c>
      <c r="W12" s="1">
        <v>138.97910387188224</v>
      </c>
      <c r="X12" s="1">
        <v>139.44833818683571</v>
      </c>
      <c r="Y12" s="1">
        <v>139.92232336932713</v>
      </c>
      <c r="Z12" s="1">
        <v>140.37441094519835</v>
      </c>
      <c r="AA12" s="1">
        <v>140.81738887146804</v>
      </c>
      <c r="AB12" s="1">
        <v>141.26455693462378</v>
      </c>
      <c r="AC12" s="1">
        <v>141.7022387931855</v>
      </c>
      <c r="AD12" s="1">
        <v>142.1301182440217</v>
      </c>
      <c r="AE12" s="1">
        <v>142.54788089754715</v>
      </c>
      <c r="AF12" s="1">
        <v>142.96932261993402</v>
      </c>
      <c r="AG12" s="1">
        <v>143.39449765159767</v>
      </c>
      <c r="AH12" s="1">
        <v>143.80910093466662</v>
      </c>
      <c r="AI12" s="1">
        <v>144.21281470250904</v>
      </c>
      <c r="AJ12" s="1">
        <v>144.61992324862354</v>
      </c>
      <c r="AK12" s="1">
        <v>145.03047434909922</v>
      </c>
      <c r="AL12" s="1">
        <v>145.44451672608488</v>
      </c>
      <c r="AM12" s="1">
        <v>145.84712483922755</v>
      </c>
      <c r="AN12" s="1">
        <v>146.25307093824659</v>
      </c>
      <c r="AO12" s="1">
        <v>146.64718005291886</v>
      </c>
      <c r="AP12" s="1">
        <v>147.05981402415651</v>
      </c>
      <c r="AQ12" s="1">
        <v>147.46045172035838</v>
      </c>
      <c r="AR12" s="1">
        <v>147.86435821803252</v>
      </c>
      <c r="AS12" s="1">
        <v>148.25585402468798</v>
      </c>
      <c r="AT12" s="1">
        <v>148.66630282783109</v>
      </c>
      <c r="AU12" s="1">
        <v>149.08015511158567</v>
      </c>
      <c r="AV12" s="1">
        <v>149.4813436037285</v>
      </c>
      <c r="AW12" s="1">
        <v>149.88576525676191</v>
      </c>
      <c r="AX12" s="1">
        <v>150.30984038717912</v>
      </c>
      <c r="AY12" s="1">
        <v>150.7209937661197</v>
      </c>
      <c r="AZ12" s="1">
        <v>151.13551542987113</v>
      </c>
      <c r="BA12" s="1">
        <v>151.55345155399846</v>
      </c>
      <c r="BB12" s="1">
        <v>151.97484920462173</v>
      </c>
      <c r="BC12" s="1">
        <v>152.39975636061368</v>
      </c>
      <c r="BD12" s="1">
        <v>152.82822193647684</v>
      </c>
      <c r="BE12" s="1">
        <v>153.2602958059253</v>
      </c>
      <c r="BF12" s="1">
        <v>153.69602882619725</v>
      </c>
      <c r="BG12" s="1">
        <v>154.15312855840321</v>
      </c>
      <c r="BH12" s="1">
        <v>154.59648818418401</v>
      </c>
      <c r="BI12" s="1">
        <v>155.04366786920963</v>
      </c>
      <c r="BJ12" s="1">
        <v>155.5128462955783</v>
      </c>
      <c r="BK12" s="1">
        <v>155.98627935315022</v>
      </c>
      <c r="BL12" s="1">
        <v>156.44557589396632</v>
      </c>
      <c r="BM12" s="1">
        <v>156.92754349822752</v>
      </c>
      <c r="BN12" s="1">
        <v>157.41396109779041</v>
      </c>
      <c r="BO12" s="1">
        <v>157.92387085512595</v>
      </c>
      <c r="BP12" s="1">
        <v>158.41957427767016</v>
      </c>
      <c r="BQ12" s="1">
        <v>158.93928045029938</v>
      </c>
      <c r="BR12" s="1">
        <v>159.4640983417288</v>
      </c>
      <c r="BS12" s="1">
        <v>160.0138432236935</v>
      </c>
      <c r="BT12" s="1">
        <v>160.5692722352189</v>
      </c>
      <c r="BU12" s="1">
        <v>161.13048386556002</v>
      </c>
      <c r="BV12" s="1">
        <v>161.69757900828128</v>
      </c>
      <c r="BW12" s="1">
        <v>162.29124030097205</v>
      </c>
      <c r="BX12" s="1">
        <v>162.91225620407127</v>
      </c>
      <c r="BY12" s="1">
        <v>163.54040463054281</v>
      </c>
      <c r="BZ12" s="1">
        <v>164.17582296526487</v>
      </c>
      <c r="CA12" s="1">
        <v>164.8402092851168</v>
      </c>
      <c r="CB12" s="1">
        <v>165.53449750287089</v>
      </c>
      <c r="CC12" s="1">
        <v>166.25968409535537</v>
      </c>
      <c r="CD12" s="1">
        <v>166.99441675409591</v>
      </c>
      <c r="CE12" s="1">
        <v>167.76162134909671</v>
      </c>
      <c r="CF12" s="1">
        <v>168.58550950119891</v>
      </c>
      <c r="CG12" s="1">
        <v>169.42156840844447</v>
      </c>
      <c r="CH12" s="1">
        <v>170.29385162948785</v>
      </c>
      <c r="CI12" s="1">
        <v>171.22792300563555</v>
      </c>
      <c r="CJ12" s="1">
        <v>172.20197604264354</v>
      </c>
      <c r="CK12" s="1">
        <v>173.24270636690113</v>
      </c>
      <c r="CL12" s="1">
        <v>174.35334360618737</v>
      </c>
      <c r="CM12" s="1">
        <v>175.53744409196838</v>
      </c>
      <c r="CN12" s="1">
        <v>176.82549573964749</v>
      </c>
      <c r="CO12" s="1">
        <v>178.22367669270102</v>
      </c>
      <c r="CP12" s="1">
        <v>179.73895612970594</v>
      </c>
      <c r="CQ12" s="1">
        <v>181.40787660135746</v>
      </c>
      <c r="CR12" s="1">
        <v>183.27147221751895</v>
      </c>
      <c r="CS12" s="1">
        <v>185.40713768413266</v>
      </c>
      <c r="CT12" s="1">
        <v>187.8728304970482</v>
      </c>
      <c r="CU12" s="1">
        <v>190.80447678306751</v>
      </c>
      <c r="CV12" s="1">
        <v>194.43849876852113</v>
      </c>
      <c r="CW12" s="1">
        <v>199.1900228243307</v>
      </c>
      <c r="CX12" s="1">
        <v>206.08499993174084</v>
      </c>
      <c r="CY12" s="1">
        <v>218.5261738498713</v>
      </c>
    </row>
    <row r="13" spans="1:103" x14ac:dyDescent="0.3">
      <c r="A13" s="1" t="s">
        <v>110</v>
      </c>
      <c r="B13" s="1">
        <v>-1.1532690186639132</v>
      </c>
      <c r="C13" s="1">
        <v>154.52413131420985</v>
      </c>
      <c r="D13" s="1">
        <v>0.12720240995477808</v>
      </c>
      <c r="E13" s="1">
        <v>119.79556240161818</v>
      </c>
      <c r="F13" s="1">
        <v>122.97423310828721</v>
      </c>
      <c r="G13" s="1">
        <v>125.09237560199182</v>
      </c>
      <c r="H13" s="1">
        <v>126.73653462648532</v>
      </c>
      <c r="I13" s="1">
        <v>128.11203146456955</v>
      </c>
      <c r="J13" s="1">
        <v>129.3054125760674</v>
      </c>
      <c r="K13" s="1">
        <v>130.37285217942508</v>
      </c>
      <c r="L13" s="1">
        <v>131.34852657472456</v>
      </c>
      <c r="M13" s="1">
        <v>132.24158762387395</v>
      </c>
      <c r="N13" s="1">
        <v>133.07654544634164</v>
      </c>
      <c r="O13" s="1">
        <v>133.86518940080546</v>
      </c>
      <c r="P13" s="1">
        <v>134.62013206525387</v>
      </c>
      <c r="Q13" s="1">
        <v>135.33996178719374</v>
      </c>
      <c r="R13" s="1">
        <v>136.02330670723032</v>
      </c>
      <c r="S13" s="1">
        <v>136.68393186821038</v>
      </c>
      <c r="T13" s="1">
        <v>137.32100810267744</v>
      </c>
      <c r="U13" s="1">
        <v>137.93372244355498</v>
      </c>
      <c r="V13" s="1">
        <v>138.53681540001435</v>
      </c>
      <c r="W13" s="1">
        <v>139.11425451301173</v>
      </c>
      <c r="X13" s="1">
        <v>139.68108493046657</v>
      </c>
      <c r="Y13" s="1">
        <v>140.25291199473247</v>
      </c>
      <c r="Z13" s="1">
        <v>140.79762008694726</v>
      </c>
      <c r="AA13" s="1">
        <v>141.3306826719176</v>
      </c>
      <c r="AB13" s="1">
        <v>141.86811001201656</v>
      </c>
      <c r="AC13" s="1">
        <v>142.39347213971735</v>
      </c>
      <c r="AD13" s="1">
        <v>142.90642819831757</v>
      </c>
      <c r="AE13" s="1">
        <v>143.40664109462148</v>
      </c>
      <c r="AF13" s="1">
        <v>143.91063940217876</v>
      </c>
      <c r="AG13" s="1">
        <v>144.41846728925981</v>
      </c>
      <c r="AH13" s="1">
        <v>144.91304997660899</v>
      </c>
      <c r="AI13" s="1">
        <v>145.39405202808649</v>
      </c>
      <c r="AJ13" s="1">
        <v>145.8785051226798</v>
      </c>
      <c r="AK13" s="1">
        <v>146.36644742854847</v>
      </c>
      <c r="AL13" s="1">
        <v>146.8579176854272</v>
      </c>
      <c r="AM13" s="1">
        <v>147.33521342911456</v>
      </c>
      <c r="AN13" s="1">
        <v>147.81586196772801</v>
      </c>
      <c r="AO13" s="1">
        <v>148.28191141933695</v>
      </c>
      <c r="AP13" s="1">
        <v>148.76924743848775</v>
      </c>
      <c r="AQ13" s="1">
        <v>149.24180549586708</v>
      </c>
      <c r="AR13" s="1">
        <v>149.71760761720873</v>
      </c>
      <c r="AS13" s="1">
        <v>150.1782009126832</v>
      </c>
      <c r="AT13" s="1">
        <v>150.66046654506926</v>
      </c>
      <c r="AU13" s="1">
        <v>151.14607932976975</v>
      </c>
      <c r="AV13" s="1">
        <v>151.61620455208939</v>
      </c>
      <c r="AW13" s="1">
        <v>152.0894897901338</v>
      </c>
      <c r="AX13" s="1">
        <v>152.58509377511925</v>
      </c>
      <c r="AY13" s="1">
        <v>153.06492744208686</v>
      </c>
      <c r="AZ13" s="1">
        <v>153.5480220699404</v>
      </c>
      <c r="BA13" s="1">
        <v>154.0344118140836</v>
      </c>
      <c r="BB13" s="1">
        <v>154.52413131420985</v>
      </c>
      <c r="BC13" s="1">
        <v>155.01721570297676</v>
      </c>
      <c r="BD13" s="1">
        <v>155.5137006148681</v>
      </c>
      <c r="BE13" s="1">
        <v>156.01362219524887</v>
      </c>
      <c r="BF13" s="1">
        <v>156.51701710961811</v>
      </c>
      <c r="BG13" s="1">
        <v>157.04427232167052</v>
      </c>
      <c r="BH13" s="1">
        <v>157.55486875167841</v>
      </c>
      <c r="BI13" s="1">
        <v>158.06905327147769</v>
      </c>
      <c r="BJ13" s="1">
        <v>158.60765320182239</v>
      </c>
      <c r="BK13" s="1">
        <v>159.15022042330943</v>
      </c>
      <c r="BL13" s="1">
        <v>159.67570295336697</v>
      </c>
      <c r="BM13" s="1">
        <v>160.22618367119688</v>
      </c>
      <c r="BN13" s="1">
        <v>160.78076712813274</v>
      </c>
      <c r="BO13" s="1">
        <v>161.36107373319408</v>
      </c>
      <c r="BP13" s="1">
        <v>161.9241672496851</v>
      </c>
      <c r="BQ13" s="1">
        <v>162.51341538068871</v>
      </c>
      <c r="BR13" s="1">
        <v>163.10730021823417</v>
      </c>
      <c r="BS13" s="1">
        <v>163.72813844319467</v>
      </c>
      <c r="BT13" s="1">
        <v>164.35408751075306</v>
      </c>
      <c r="BU13" s="1">
        <v>164.98521231437289</v>
      </c>
      <c r="BV13" s="1">
        <v>165.62157886381453</v>
      </c>
      <c r="BW13" s="1">
        <v>166.28627033090183</v>
      </c>
      <c r="BX13" s="1">
        <v>166.97995585083086</v>
      </c>
      <c r="BY13" s="1">
        <v>167.67990263035244</v>
      </c>
      <c r="BZ13" s="1">
        <v>168.38619787433393</v>
      </c>
      <c r="CA13" s="1">
        <v>169.12280010267892</v>
      </c>
      <c r="CB13" s="1">
        <v>169.89047945529472</v>
      </c>
      <c r="CC13" s="1">
        <v>170.69005013335564</v>
      </c>
      <c r="CD13" s="1">
        <v>171.49776798118884</v>
      </c>
      <c r="CE13" s="1">
        <v>172.3386188013379</v>
      </c>
      <c r="CF13" s="1">
        <v>173.23866545250289</v>
      </c>
      <c r="CG13" s="1">
        <v>174.14889495883946</v>
      </c>
      <c r="CH13" s="1">
        <v>175.09520690765319</v>
      </c>
      <c r="CI13" s="1">
        <v>176.10473684175957</v>
      </c>
      <c r="CJ13" s="1">
        <v>177.15326084537682</v>
      </c>
      <c r="CK13" s="1">
        <v>178.2687835245751</v>
      </c>
      <c r="CL13" s="1">
        <v>179.45377335833831</v>
      </c>
      <c r="CM13" s="1">
        <v>180.7109075985442</v>
      </c>
      <c r="CN13" s="1">
        <v>182.07106794064211</v>
      </c>
      <c r="CO13" s="1">
        <v>183.53883698440018</v>
      </c>
      <c r="CP13" s="1">
        <v>185.11928542303696</v>
      </c>
      <c r="CQ13" s="1">
        <v>186.84760394697804</v>
      </c>
      <c r="CR13" s="1">
        <v>188.76213953398587</v>
      </c>
      <c r="CS13" s="1">
        <v>190.93615540179022</v>
      </c>
      <c r="CT13" s="1">
        <v>193.41944676880451</v>
      </c>
      <c r="CU13" s="1">
        <v>196.33472265202792</v>
      </c>
      <c r="CV13" s="1">
        <v>199.89212933970967</v>
      </c>
      <c r="CW13" s="1">
        <v>204.44941831161421</v>
      </c>
      <c r="CX13" s="1">
        <v>210.87352800798777</v>
      </c>
      <c r="CY13" s="1">
        <v>221.9050115045448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3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-1.1739678924385419</v>
      </c>
      <c r="C2" s="1">
        <v>56.776560595721556</v>
      </c>
      <c r="D2" s="1">
        <v>0.130072436316547</v>
      </c>
      <c r="E2" s="1">
        <v>43.826002144322636</v>
      </c>
      <c r="F2" s="1">
        <v>45.003609992440701</v>
      </c>
      <c r="G2" s="1">
        <v>45.789147120608995</v>
      </c>
      <c r="H2" s="1">
        <v>46.399362700248552</v>
      </c>
      <c r="I2" s="1">
        <v>46.910178641152655</v>
      </c>
      <c r="J2" s="1">
        <v>47.353594534745824</v>
      </c>
      <c r="K2" s="1">
        <v>47.750398975361854</v>
      </c>
      <c r="L2" s="1">
        <v>48.113243652725224</v>
      </c>
      <c r="M2" s="1">
        <v>48.445493487649017</v>
      </c>
      <c r="N2" s="1">
        <v>48.756238324230608</v>
      </c>
      <c r="O2" s="1">
        <v>49.049845887962093</v>
      </c>
      <c r="P2" s="1">
        <v>49.330997348480338</v>
      </c>
      <c r="Q2" s="1">
        <v>49.599155154615971</v>
      </c>
      <c r="R2" s="1">
        <v>49.853796429170032</v>
      </c>
      <c r="S2" s="1">
        <v>50.100041214629336</v>
      </c>
      <c r="T2" s="1">
        <v>50.337573432504342</v>
      </c>
      <c r="U2" s="1">
        <v>50.566082926860396</v>
      </c>
      <c r="V2" s="1">
        <v>50.791062296068247</v>
      </c>
      <c r="W2" s="1">
        <v>51.006525877668686</v>
      </c>
      <c r="X2" s="1">
        <v>51.218082659874042</v>
      </c>
      <c r="Y2" s="1">
        <v>51.431556349975402</v>
      </c>
      <c r="Z2" s="1">
        <v>51.63495473246978</v>
      </c>
      <c r="AA2" s="1">
        <v>51.834050711203631</v>
      </c>
      <c r="AB2" s="1">
        <v>52.034823194600271</v>
      </c>
      <c r="AC2" s="1">
        <v>52.231133376765001</v>
      </c>
      <c r="AD2" s="1">
        <v>52.42285087666437</v>
      </c>
      <c r="AE2" s="1">
        <v>52.609846666563271</v>
      </c>
      <c r="AF2" s="1">
        <v>52.798298648735397</v>
      </c>
      <c r="AG2" s="1">
        <v>52.988224360365017</v>
      </c>
      <c r="AH2" s="1">
        <v>53.173236828510376</v>
      </c>
      <c r="AI2" s="1">
        <v>53.353207408067306</v>
      </c>
      <c r="AJ2" s="1">
        <v>53.534507499484327</v>
      </c>
      <c r="AK2" s="1">
        <v>53.717152288746902</v>
      </c>
      <c r="AL2" s="1">
        <v>53.901157197064194</v>
      </c>
      <c r="AM2" s="1">
        <v>54.079893277907161</v>
      </c>
      <c r="AN2" s="1">
        <v>54.259922879897765</v>
      </c>
      <c r="AO2" s="1">
        <v>54.434520773036859</v>
      </c>
      <c r="AP2" s="1">
        <v>54.617131802992162</v>
      </c>
      <c r="AQ2" s="1">
        <v>54.794242968923733</v>
      </c>
      <c r="AR2" s="1">
        <v>54.972607485751894</v>
      </c>
      <c r="AS2" s="1">
        <v>55.145306561124016</v>
      </c>
      <c r="AT2" s="1">
        <v>55.326169589598521</v>
      </c>
      <c r="AU2" s="1">
        <v>55.508327170521227</v>
      </c>
      <c r="AV2" s="1">
        <v>55.684712848946553</v>
      </c>
      <c r="AW2" s="1">
        <v>55.862321579154766</v>
      </c>
      <c r="AX2" s="1">
        <v>56.048346165712111</v>
      </c>
      <c r="AY2" s="1">
        <v>56.228490775704742</v>
      </c>
      <c r="AZ2" s="1">
        <v>56.409898884232518</v>
      </c>
      <c r="BA2" s="1">
        <v>56.592584190656503</v>
      </c>
      <c r="BB2" s="1">
        <v>56.776560595721556</v>
      </c>
      <c r="BC2" s="1">
        <v>56.961842205299497</v>
      </c>
      <c r="BD2" s="1">
        <v>57.148443334216694</v>
      </c>
      <c r="BE2" s="1">
        <v>57.336378510167933</v>
      </c>
      <c r="BF2" s="1">
        <v>57.525662477719166</v>
      </c>
      <c r="BG2" s="1">
        <v>57.723964691620971</v>
      </c>
      <c r="BH2" s="1">
        <v>57.916046841226809</v>
      </c>
      <c r="BI2" s="1">
        <v>58.109523980405186</v>
      </c>
      <c r="BJ2" s="1">
        <v>58.312236849902789</v>
      </c>
      <c r="BK2" s="1">
        <v>58.516493376297674</v>
      </c>
      <c r="BL2" s="1">
        <v>58.714366543846189</v>
      </c>
      <c r="BM2" s="1">
        <v>58.921704080905741</v>
      </c>
      <c r="BN2" s="1">
        <v>59.130639956877999</v>
      </c>
      <c r="BO2" s="1">
        <v>59.349323990581418</v>
      </c>
      <c r="BP2" s="1">
        <v>59.561577358785947</v>
      </c>
      <c r="BQ2" s="1">
        <v>59.783748617651959</v>
      </c>
      <c r="BR2" s="1">
        <v>60.007729418882612</v>
      </c>
      <c r="BS2" s="1">
        <v>60.241941499787529</v>
      </c>
      <c r="BT2" s="1">
        <v>60.478150033991227</v>
      </c>
      <c r="BU2" s="1">
        <v>60.716381350644653</v>
      </c>
      <c r="BV2" s="1">
        <v>60.956662250062543</v>
      </c>
      <c r="BW2" s="1">
        <v>61.207714407305687</v>
      </c>
      <c r="BX2" s="1">
        <v>61.46980082112254</v>
      </c>
      <c r="BY2" s="1">
        <v>61.734339259119572</v>
      </c>
      <c r="BZ2" s="1">
        <v>62.00136522951167</v>
      </c>
      <c r="CA2" s="1">
        <v>62.279943822188706</v>
      </c>
      <c r="CB2" s="1">
        <v>62.570378624506475</v>
      </c>
      <c r="CC2" s="1">
        <v>62.872990893923792</v>
      </c>
      <c r="CD2" s="1">
        <v>63.178803019172236</v>
      </c>
      <c r="CE2" s="1">
        <v>63.497284327172274</v>
      </c>
      <c r="CF2" s="1">
        <v>63.83832794418452</v>
      </c>
      <c r="CG2" s="1">
        <v>64.18337898340917</v>
      </c>
      <c r="CH2" s="1">
        <v>64.542267485111765</v>
      </c>
      <c r="CI2" s="1">
        <v>64.925310933488262</v>
      </c>
      <c r="CJ2" s="1">
        <v>65.323346643200679</v>
      </c>
      <c r="CK2" s="1">
        <v>65.747036992068189</v>
      </c>
      <c r="CL2" s="1">
        <v>66.197362218882063</v>
      </c>
      <c r="CM2" s="1">
        <v>66.675387023523371</v>
      </c>
      <c r="CN2" s="1">
        <v>67.192916792571097</v>
      </c>
      <c r="CO2" s="1">
        <v>67.75177632845211</v>
      </c>
      <c r="CP2" s="1">
        <v>68.353988466189463</v>
      </c>
      <c r="CQ2" s="1">
        <v>69.013080809275152</v>
      </c>
      <c r="CR2" s="1">
        <v>69.743843780470186</v>
      </c>
      <c r="CS2" s="1">
        <v>70.574490219071436</v>
      </c>
      <c r="CT2" s="1">
        <v>71.524406660156856</v>
      </c>
      <c r="CU2" s="1">
        <v>72.64107765325295</v>
      </c>
      <c r="CV2" s="1">
        <v>74.00593922458863</v>
      </c>
      <c r="CW2" s="1">
        <v>75.758036836962987</v>
      </c>
      <c r="CX2" s="1">
        <v>78.234834573181672</v>
      </c>
      <c r="CY2" s="1">
        <v>82.507405568634525</v>
      </c>
    </row>
    <row r="3" spans="1:103" x14ac:dyDescent="0.3">
      <c r="A3" s="1">
        <v>11</v>
      </c>
      <c r="B3" s="1">
        <v>-1.0154880118269125</v>
      </c>
      <c r="C3" s="1">
        <v>52.580584326447841</v>
      </c>
      <c r="D3" s="1">
        <v>0.12591182889113317</v>
      </c>
      <c r="E3" s="1">
        <v>40.688700410666527</v>
      </c>
      <c r="F3" s="1">
        <v>41.792126603858158</v>
      </c>
      <c r="G3" s="1">
        <v>42.525877616422747</v>
      </c>
      <c r="H3" s="1">
        <v>43.094569888302125</v>
      </c>
      <c r="I3" s="1">
        <v>43.569744421105</v>
      </c>
      <c r="J3" s="1">
        <v>43.981563489416985</v>
      </c>
      <c r="K3" s="1">
        <v>44.349569663528456</v>
      </c>
      <c r="L3" s="1">
        <v>44.685645395836247</v>
      </c>
      <c r="M3" s="1">
        <v>44.993016423219821</v>
      </c>
      <c r="N3" s="1">
        <v>45.280173463298262</v>
      </c>
      <c r="O3" s="1">
        <v>45.551209111479757</v>
      </c>
      <c r="P3" s="1">
        <v>45.810485545274723</v>
      </c>
      <c r="Q3" s="1">
        <v>46.057540629060327</v>
      </c>
      <c r="R3" s="1">
        <v>46.291926305099906</v>
      </c>
      <c r="S3" s="1">
        <v>46.518382003743447</v>
      </c>
      <c r="T3" s="1">
        <v>46.736637017776992</v>
      </c>
      <c r="U3" s="1">
        <v>46.946426482980286</v>
      </c>
      <c r="V3" s="1">
        <v>47.152806762919376</v>
      </c>
      <c r="W3" s="1">
        <v>47.350300955019655</v>
      </c>
      <c r="X3" s="1">
        <v>47.544064313080206</v>
      </c>
      <c r="Y3" s="1">
        <v>47.739432428082047</v>
      </c>
      <c r="Z3" s="1">
        <v>47.925438346342901</v>
      </c>
      <c r="AA3" s="1">
        <v>48.107375762739387</v>
      </c>
      <c r="AB3" s="1">
        <v>48.290710627100054</v>
      </c>
      <c r="AC3" s="1">
        <v>48.46983977598719</v>
      </c>
      <c r="AD3" s="1">
        <v>48.644652906903247</v>
      </c>
      <c r="AE3" s="1">
        <v>48.815041122766573</v>
      </c>
      <c r="AF3" s="1">
        <v>48.986636517850407</v>
      </c>
      <c r="AG3" s="1">
        <v>49.159452000164727</v>
      </c>
      <c r="AH3" s="1">
        <v>49.32767903290722</v>
      </c>
      <c r="AI3" s="1">
        <v>49.49120980087956</v>
      </c>
      <c r="AJ3" s="1">
        <v>49.65583692847369</v>
      </c>
      <c r="AK3" s="1">
        <v>49.821571506885299</v>
      </c>
      <c r="AL3" s="1">
        <v>49.988424777614355</v>
      </c>
      <c r="AM3" s="1">
        <v>50.150389140238161</v>
      </c>
      <c r="AN3" s="1">
        <v>50.313414663143256</v>
      </c>
      <c r="AO3" s="1">
        <v>50.471414929410209</v>
      </c>
      <c r="AP3" s="1">
        <v>50.636554106558954</v>
      </c>
      <c r="AQ3" s="1">
        <v>50.796609586022008</v>
      </c>
      <c r="AR3" s="1">
        <v>50.957688013174376</v>
      </c>
      <c r="AS3" s="1">
        <v>51.113544985833279</v>
      </c>
      <c r="AT3" s="1">
        <v>51.276658732724826</v>
      </c>
      <c r="AU3" s="1">
        <v>51.440825010925515</v>
      </c>
      <c r="AV3" s="1">
        <v>51.599679326660358</v>
      </c>
      <c r="AW3" s="1">
        <v>51.759525465889084</v>
      </c>
      <c r="AX3" s="1">
        <v>51.926827620451618</v>
      </c>
      <c r="AY3" s="1">
        <v>52.088726174014759</v>
      </c>
      <c r="AZ3" s="1">
        <v>52.2516453182077</v>
      </c>
      <c r="BA3" s="1">
        <v>52.415594759114732</v>
      </c>
      <c r="BB3" s="1">
        <v>52.580584326447841</v>
      </c>
      <c r="BC3" s="1">
        <v>52.746623975522816</v>
      </c>
      <c r="BD3" s="1">
        <v>52.913723789273504</v>
      </c>
      <c r="BE3" s="1">
        <v>53.081893980304876</v>
      </c>
      <c r="BF3" s="1">
        <v>53.251144892985913</v>
      </c>
      <c r="BG3" s="1">
        <v>53.428323536708135</v>
      </c>
      <c r="BH3" s="1">
        <v>53.599811758857932</v>
      </c>
      <c r="BI3" s="1">
        <v>53.772412980906758</v>
      </c>
      <c r="BJ3" s="1">
        <v>53.953110639317266</v>
      </c>
      <c r="BK3" s="1">
        <v>54.135036331463432</v>
      </c>
      <c r="BL3" s="1">
        <v>54.311134698377892</v>
      </c>
      <c r="BM3" s="1">
        <v>54.495505967019454</v>
      </c>
      <c r="BN3" s="1">
        <v>54.681143072025407</v>
      </c>
      <c r="BO3" s="1">
        <v>54.875273928537702</v>
      </c>
      <c r="BP3" s="1">
        <v>55.063532203298998</v>
      </c>
      <c r="BQ3" s="1">
        <v>55.26041394585237</v>
      </c>
      <c r="BR3" s="1">
        <v>55.458719677965398</v>
      </c>
      <c r="BS3" s="1">
        <v>55.665890768011813</v>
      </c>
      <c r="BT3" s="1">
        <v>55.874627596795897</v>
      </c>
      <c r="BU3" s="1">
        <v>56.084948027903238</v>
      </c>
      <c r="BV3" s="1">
        <v>56.296870198052581</v>
      </c>
      <c r="BW3" s="1">
        <v>56.51806923231134</v>
      </c>
      <c r="BX3" s="1">
        <v>56.748746816421651</v>
      </c>
      <c r="BY3" s="1">
        <v>56.981329893983428</v>
      </c>
      <c r="BZ3" s="1">
        <v>57.215842234663832</v>
      </c>
      <c r="CA3" s="1">
        <v>57.460224126096975</v>
      </c>
      <c r="CB3" s="1">
        <v>57.714705905959732</v>
      </c>
      <c r="CC3" s="1">
        <v>57.979530485609224</v>
      </c>
      <c r="CD3" s="1">
        <v>58.246815652037107</v>
      </c>
      <c r="CE3" s="1">
        <v>58.524810429391415</v>
      </c>
      <c r="CF3" s="1">
        <v>58.822087572168066</v>
      </c>
      <c r="CG3" s="1">
        <v>59.122423924454054</v>
      </c>
      <c r="CH3" s="1">
        <v>59.434340867823629</v>
      </c>
      <c r="CI3" s="1">
        <v>59.766729036956868</v>
      </c>
      <c r="CJ3" s="1">
        <v>60.111554679882751</v>
      </c>
      <c r="CK3" s="1">
        <v>60.477963830049283</v>
      </c>
      <c r="CL3" s="1">
        <v>60.866680653962703</v>
      </c>
      <c r="CM3" s="1">
        <v>61.278487528180847</v>
      </c>
      <c r="CN3" s="1">
        <v>61.723373672574688</v>
      </c>
      <c r="CO3" s="1">
        <v>62.202673749813748</v>
      </c>
      <c r="CP3" s="1">
        <v>62.717857497459391</v>
      </c>
      <c r="CQ3" s="1">
        <v>63.280157031208482</v>
      </c>
      <c r="CR3" s="1">
        <v>63.901712440759745</v>
      </c>
      <c r="CS3" s="1">
        <v>64.605808569768612</v>
      </c>
      <c r="CT3" s="1">
        <v>65.40784926062976</v>
      </c>
      <c r="CU3" s="1">
        <v>66.346376417100359</v>
      </c>
      <c r="CV3" s="1">
        <v>67.487169144115086</v>
      </c>
      <c r="CW3" s="1">
        <v>68.941409273274672</v>
      </c>
      <c r="CX3" s="1">
        <v>70.9775511974712</v>
      </c>
      <c r="CY3" s="1">
        <v>74.436079068902686</v>
      </c>
    </row>
    <row r="4" spans="1:103" x14ac:dyDescent="0.3">
      <c r="A4" s="1">
        <v>12</v>
      </c>
      <c r="B4" s="1">
        <v>-0.87117282536531804</v>
      </c>
      <c r="C4" s="1">
        <v>48.674177751640592</v>
      </c>
      <c r="D4" s="1">
        <v>0.12097368225851167</v>
      </c>
      <c r="E4" s="1">
        <v>37.844421234939503</v>
      </c>
      <c r="F4" s="1">
        <v>38.869864576777523</v>
      </c>
      <c r="G4" s="1">
        <v>39.549527618362198</v>
      </c>
      <c r="H4" s="1">
        <v>40.075057338338944</v>
      </c>
      <c r="I4" s="1">
        <v>40.513328226375336</v>
      </c>
      <c r="J4" s="1">
        <v>40.892542069591528</v>
      </c>
      <c r="K4" s="1">
        <v>41.230920467320374</v>
      </c>
      <c r="L4" s="1">
        <v>41.539532023712319</v>
      </c>
      <c r="M4" s="1">
        <v>41.821442965636891</v>
      </c>
      <c r="N4" s="1">
        <v>42.084518264875946</v>
      </c>
      <c r="O4" s="1">
        <v>42.332560961121466</v>
      </c>
      <c r="P4" s="1">
        <v>42.569602093013188</v>
      </c>
      <c r="Q4" s="1">
        <v>42.795251071538473</v>
      </c>
      <c r="R4" s="1">
        <v>43.009130407679997</v>
      </c>
      <c r="S4" s="1">
        <v>43.215590018709463</v>
      </c>
      <c r="T4" s="1">
        <v>43.414401977861736</v>
      </c>
      <c r="U4" s="1">
        <v>43.605343904945876</v>
      </c>
      <c r="V4" s="1">
        <v>43.793030898969064</v>
      </c>
      <c r="W4" s="1">
        <v>43.972495222962813</v>
      </c>
      <c r="X4" s="1">
        <v>44.148434618277832</v>
      </c>
      <c r="Y4" s="1">
        <v>44.325695842872598</v>
      </c>
      <c r="Z4" s="1">
        <v>44.494336098295946</v>
      </c>
      <c r="AA4" s="1">
        <v>44.659168151223405</v>
      </c>
      <c r="AB4" s="1">
        <v>44.825146498947994</v>
      </c>
      <c r="AC4" s="1">
        <v>44.987200996053154</v>
      </c>
      <c r="AD4" s="1">
        <v>45.145239894308737</v>
      </c>
      <c r="AE4" s="1">
        <v>45.29917282054916</v>
      </c>
      <c r="AF4" s="1">
        <v>45.454090793702797</v>
      </c>
      <c r="AG4" s="1">
        <v>45.610003079643342</v>
      </c>
      <c r="AH4" s="1">
        <v>45.761672256160246</v>
      </c>
      <c r="AI4" s="1">
        <v>45.909009447180075</v>
      </c>
      <c r="AJ4" s="1">
        <v>46.05723677468329</v>
      </c>
      <c r="AK4" s="1">
        <v>46.20636214240465</v>
      </c>
      <c r="AL4" s="1">
        <v>46.35639354681382</v>
      </c>
      <c r="AM4" s="1">
        <v>46.501932333900029</v>
      </c>
      <c r="AN4" s="1">
        <v>46.648328457241156</v>
      </c>
      <c r="AO4" s="1">
        <v>46.790119723907139</v>
      </c>
      <c r="AP4" s="1">
        <v>46.938220429853288</v>
      </c>
      <c r="AQ4" s="1">
        <v>47.081667148694478</v>
      </c>
      <c r="AR4" s="1">
        <v>47.225936349295175</v>
      </c>
      <c r="AS4" s="1">
        <v>47.365438824532617</v>
      </c>
      <c r="AT4" s="1">
        <v>47.511341555227069</v>
      </c>
      <c r="AU4" s="1">
        <v>47.658087516109532</v>
      </c>
      <c r="AV4" s="1">
        <v>47.799991273938488</v>
      </c>
      <c r="AW4" s="1">
        <v>47.942687702913261</v>
      </c>
      <c r="AX4" s="1">
        <v>48.091939849219827</v>
      </c>
      <c r="AY4" s="1">
        <v>48.236273577792332</v>
      </c>
      <c r="AZ4" s="1">
        <v>48.381419976332587</v>
      </c>
      <c r="BA4" s="1">
        <v>48.527385768548058</v>
      </c>
      <c r="BB4" s="1">
        <v>48.674177751640592</v>
      </c>
      <c r="BC4" s="1">
        <v>48.821802797306155</v>
      </c>
      <c r="BD4" s="1">
        <v>48.970267852750716</v>
      </c>
      <c r="BE4" s="1">
        <v>49.119579941722776</v>
      </c>
      <c r="BF4" s="1">
        <v>49.269746165562779</v>
      </c>
      <c r="BG4" s="1">
        <v>49.426832823576191</v>
      </c>
      <c r="BH4" s="1">
        <v>49.578763832018858</v>
      </c>
      <c r="BI4" s="1">
        <v>49.731571050978189</v>
      </c>
      <c r="BJ4" s="1">
        <v>49.891428026080952</v>
      </c>
      <c r="BK4" s="1">
        <v>50.052249191400172</v>
      </c>
      <c r="BL4" s="1">
        <v>50.207802160473456</v>
      </c>
      <c r="BM4" s="1">
        <v>50.370539541228091</v>
      </c>
      <c r="BN4" s="1">
        <v>50.534266717195557</v>
      </c>
      <c r="BO4" s="1">
        <v>50.705348209220361</v>
      </c>
      <c r="BP4" s="1">
        <v>50.871120557908178</v>
      </c>
      <c r="BQ4" s="1">
        <v>51.04434532053952</v>
      </c>
      <c r="BR4" s="1">
        <v>51.21867709623271</v>
      </c>
      <c r="BS4" s="1">
        <v>51.400645998307461</v>
      </c>
      <c r="BT4" s="1">
        <v>51.583828362176092</v>
      </c>
      <c r="BU4" s="1">
        <v>51.768236084188523</v>
      </c>
      <c r="BV4" s="1">
        <v>51.95388121485194</v>
      </c>
      <c r="BW4" s="1">
        <v>52.147474039920859</v>
      </c>
      <c r="BX4" s="1">
        <v>52.349167709504812</v>
      </c>
      <c r="BY4" s="1">
        <v>52.552326019180441</v>
      </c>
      <c r="BZ4" s="1">
        <v>52.756964609373867</v>
      </c>
      <c r="CA4" s="1">
        <v>52.969996453083489</v>
      </c>
      <c r="CB4" s="1">
        <v>53.191594795636362</v>
      </c>
      <c r="CC4" s="1">
        <v>53.421941780609394</v>
      </c>
      <c r="CD4" s="1">
        <v>53.654162367865602</v>
      </c>
      <c r="CE4" s="1">
        <v>53.895403257552935</v>
      </c>
      <c r="CF4" s="1">
        <v>54.153056229036586</v>
      </c>
      <c r="CG4" s="1">
        <v>54.41302363501358</v>
      </c>
      <c r="CH4" s="1">
        <v>54.682656303095229</v>
      </c>
      <c r="CI4" s="1">
        <v>54.9695825670888</v>
      </c>
      <c r="CJ4" s="1">
        <v>55.266806109484449</v>
      </c>
      <c r="CK4" s="1">
        <v>55.582143418970418</v>
      </c>
      <c r="CL4" s="1">
        <v>55.916126695180409</v>
      </c>
      <c r="CM4" s="1">
        <v>56.269328238772317</v>
      </c>
      <c r="CN4" s="1">
        <v>56.650183759470785</v>
      </c>
      <c r="CO4" s="1">
        <v>57.059665796430529</v>
      </c>
      <c r="CP4" s="1">
        <v>57.498839186588256</v>
      </c>
      <c r="CQ4" s="1">
        <v>57.977035235815336</v>
      </c>
      <c r="CR4" s="1">
        <v>58.504237576621698</v>
      </c>
      <c r="CS4" s="1">
        <v>59.099691956450158</v>
      </c>
      <c r="CT4" s="1">
        <v>59.775702178392358</v>
      </c>
      <c r="CU4" s="1">
        <v>60.56367519530157</v>
      </c>
      <c r="CV4" s="1">
        <v>61.517002937923628</v>
      </c>
      <c r="CW4" s="1">
        <v>62.725175506297496</v>
      </c>
      <c r="CX4" s="1">
        <v>64.40345535673714</v>
      </c>
      <c r="CY4" s="1">
        <v>67.218623719154252</v>
      </c>
    </row>
    <row r="5" spans="1:103" x14ac:dyDescent="0.3">
      <c r="A5" s="1">
        <v>13</v>
      </c>
      <c r="B5" s="1">
        <v>-0.88645147946289982</v>
      </c>
      <c r="C5" s="1">
        <v>45.592210660829672</v>
      </c>
      <c r="D5" s="1">
        <v>0.1184015559841028</v>
      </c>
      <c r="E5" s="1">
        <v>35.634691984819014</v>
      </c>
      <c r="F5" s="1">
        <v>36.580195958291071</v>
      </c>
      <c r="G5" s="1">
        <v>37.206551776543257</v>
      </c>
      <c r="H5" s="1">
        <v>37.690689093231725</v>
      </c>
      <c r="I5" s="1">
        <v>38.094325481889861</v>
      </c>
      <c r="J5" s="1">
        <v>38.443488252548285</v>
      </c>
      <c r="K5" s="1">
        <v>38.754986634669478</v>
      </c>
      <c r="L5" s="1">
        <v>39.039029703829186</v>
      </c>
      <c r="M5" s="1">
        <v>39.298453788819856</v>
      </c>
      <c r="N5" s="1">
        <v>39.54050698061134</v>
      </c>
      <c r="O5" s="1">
        <v>39.768695646026565</v>
      </c>
      <c r="P5" s="1">
        <v>39.98673340186356</v>
      </c>
      <c r="Q5" s="1">
        <v>40.194265234763513</v>
      </c>
      <c r="R5" s="1">
        <v>40.390948126861431</v>
      </c>
      <c r="S5" s="1">
        <v>40.580785538988607</v>
      </c>
      <c r="T5" s="1">
        <v>40.763570371233193</v>
      </c>
      <c r="U5" s="1">
        <v>40.939100608970577</v>
      </c>
      <c r="V5" s="1">
        <v>41.11162055043858</v>
      </c>
      <c r="W5" s="1">
        <v>41.276565588402121</v>
      </c>
      <c r="X5" s="1">
        <v>41.438255069292481</v>
      </c>
      <c r="Y5" s="1">
        <v>41.601143542063944</v>
      </c>
      <c r="Z5" s="1">
        <v>41.756095398027661</v>
      </c>
      <c r="AA5" s="1">
        <v>41.907534391079516</v>
      </c>
      <c r="AB5" s="1">
        <v>42.06001282458805</v>
      </c>
      <c r="AC5" s="1">
        <v>42.208873314939453</v>
      </c>
      <c r="AD5" s="1">
        <v>42.354032580012756</v>
      </c>
      <c r="AE5" s="1">
        <v>42.495408600174116</v>
      </c>
      <c r="AF5" s="1">
        <v>42.637677492515415</v>
      </c>
      <c r="AG5" s="1">
        <v>42.780847570511796</v>
      </c>
      <c r="AH5" s="1">
        <v>42.920109849717633</v>
      </c>
      <c r="AI5" s="1">
        <v>43.055383710650013</v>
      </c>
      <c r="AJ5" s="1">
        <v>43.191464114747326</v>
      </c>
      <c r="AK5" s="1">
        <v>43.328358150419341</v>
      </c>
      <c r="AL5" s="1">
        <v>43.466072988520331</v>
      </c>
      <c r="AM5" s="1">
        <v>43.59965358187543</v>
      </c>
      <c r="AN5" s="1">
        <v>43.734010720324434</v>
      </c>
      <c r="AO5" s="1">
        <v>43.86413181515006</v>
      </c>
      <c r="AP5" s="1">
        <v>44.000032703020672</v>
      </c>
      <c r="AQ5" s="1">
        <v>44.131652922329394</v>
      </c>
      <c r="AR5" s="1">
        <v>44.264017858138267</v>
      </c>
      <c r="AS5" s="1">
        <v>44.391999918593818</v>
      </c>
      <c r="AT5" s="1">
        <v>44.525843746261934</v>
      </c>
      <c r="AU5" s="1">
        <v>44.660450882045424</v>
      </c>
      <c r="AV5" s="1">
        <v>44.79060662825016</v>
      </c>
      <c r="AW5" s="1">
        <v>44.921479793026755</v>
      </c>
      <c r="AX5" s="1">
        <v>45.058355187138588</v>
      </c>
      <c r="AY5" s="1">
        <v>45.190710023673837</v>
      </c>
      <c r="AZ5" s="1">
        <v>45.323800190111818</v>
      </c>
      <c r="BA5" s="1">
        <v>45.457631707179367</v>
      </c>
      <c r="BB5" s="1">
        <v>45.592210660829672</v>
      </c>
      <c r="BC5" s="1">
        <v>45.727543203122536</v>
      </c>
      <c r="BD5" s="1">
        <v>45.863635553118677</v>
      </c>
      <c r="BE5" s="1">
        <v>46.000493997788553</v>
      </c>
      <c r="BF5" s="1">
        <v>46.138124892936069</v>
      </c>
      <c r="BG5" s="1">
        <v>46.282087347248776</v>
      </c>
      <c r="BH5" s="1">
        <v>46.421314041833618</v>
      </c>
      <c r="BI5" s="1">
        <v>46.561332940997005</v>
      </c>
      <c r="BJ5" s="1">
        <v>46.707800109039866</v>
      </c>
      <c r="BK5" s="1">
        <v>46.855138869587869</v>
      </c>
      <c r="BL5" s="1">
        <v>46.99763982432998</v>
      </c>
      <c r="BM5" s="1">
        <v>47.146710535999063</v>
      </c>
      <c r="BN5" s="1">
        <v>47.296675740852145</v>
      </c>
      <c r="BO5" s="1">
        <v>47.453364080814836</v>
      </c>
      <c r="BP5" s="1">
        <v>47.605177277015414</v>
      </c>
      <c r="BQ5" s="1">
        <v>47.763802062985661</v>
      </c>
      <c r="BR5" s="1">
        <v>47.923426890864143</v>
      </c>
      <c r="BS5" s="1">
        <v>48.090029975046541</v>
      </c>
      <c r="BT5" s="1">
        <v>48.257729043279518</v>
      </c>
      <c r="BU5" s="1">
        <v>48.426534726192983</v>
      </c>
      <c r="BV5" s="1">
        <v>48.596457790916752</v>
      </c>
      <c r="BW5" s="1">
        <v>48.773639125905724</v>
      </c>
      <c r="BX5" s="1">
        <v>48.95821687223755</v>
      </c>
      <c r="BY5" s="1">
        <v>49.144116761678781</v>
      </c>
      <c r="BZ5" s="1">
        <v>49.331352762120964</v>
      </c>
      <c r="CA5" s="1">
        <v>49.52624866781597</v>
      </c>
      <c r="CB5" s="1">
        <v>49.72896065304711</v>
      </c>
      <c r="CC5" s="1">
        <v>49.939652882453203</v>
      </c>
      <c r="CD5" s="1">
        <v>50.152035425867794</v>
      </c>
      <c r="CE5" s="1">
        <v>50.372642867581398</v>
      </c>
      <c r="CF5" s="1">
        <v>50.60823081780299</v>
      </c>
      <c r="CG5" s="1">
        <v>50.84590595439505</v>
      </c>
      <c r="CH5" s="1">
        <v>51.092386844589868</v>
      </c>
      <c r="CI5" s="1">
        <v>51.35464221470265</v>
      </c>
      <c r="CJ5" s="1">
        <v>51.626272409795455</v>
      </c>
      <c r="CK5" s="1">
        <v>51.914415566806703</v>
      </c>
      <c r="CL5" s="1">
        <v>52.219550786134448</v>
      </c>
      <c r="CM5" s="1">
        <v>52.542193126624824</v>
      </c>
      <c r="CN5" s="1">
        <v>52.890038159716553</v>
      </c>
      <c r="CO5" s="1">
        <v>53.263960965913348</v>
      </c>
      <c r="CP5" s="1">
        <v>53.664919356598766</v>
      </c>
      <c r="CQ5" s="1">
        <v>54.101414251381051</v>
      </c>
      <c r="CR5" s="1">
        <v>54.582533071117929</v>
      </c>
      <c r="CS5" s="1">
        <v>55.125801661348071</v>
      </c>
      <c r="CT5" s="1">
        <v>55.742392257860033</v>
      </c>
      <c r="CU5" s="1">
        <v>56.460872956487421</v>
      </c>
      <c r="CV5" s="1">
        <v>57.329795711969275</v>
      </c>
      <c r="CW5" s="1">
        <v>58.430487171033242</v>
      </c>
      <c r="CX5" s="1">
        <v>59.95852695793041</v>
      </c>
      <c r="CY5" s="1">
        <v>62.519284352776729</v>
      </c>
    </row>
    <row r="6" spans="1:103" x14ac:dyDescent="0.3">
      <c r="A6" s="1">
        <v>14</v>
      </c>
      <c r="B6" s="1">
        <v>-0.81356293741064756</v>
      </c>
      <c r="C6" s="1">
        <v>43.23603867200638</v>
      </c>
      <c r="D6" s="1">
        <v>0.11714438179148361</v>
      </c>
      <c r="E6" s="1">
        <v>33.803532590061742</v>
      </c>
      <c r="F6" s="1">
        <v>34.706520069499483</v>
      </c>
      <c r="G6" s="1">
        <v>35.303911551246337</v>
      </c>
      <c r="H6" s="1">
        <v>35.76521726988652</v>
      </c>
      <c r="I6" s="1">
        <v>36.149519105340538</v>
      </c>
      <c r="J6" s="1">
        <v>36.481735064476531</v>
      </c>
      <c r="K6" s="1">
        <v>36.77793987441941</v>
      </c>
      <c r="L6" s="1">
        <v>37.047892694212692</v>
      </c>
      <c r="M6" s="1">
        <v>37.29432652771596</v>
      </c>
      <c r="N6" s="1">
        <v>37.524154357151474</v>
      </c>
      <c r="O6" s="1">
        <v>37.740724721889514</v>
      </c>
      <c r="P6" s="1">
        <v>37.947576150101163</v>
      </c>
      <c r="Q6" s="1">
        <v>38.144383312755345</v>
      </c>
      <c r="R6" s="1">
        <v>38.330832294883642</v>
      </c>
      <c r="S6" s="1">
        <v>38.510727261008547</v>
      </c>
      <c r="T6" s="1">
        <v>38.683878739233442</v>
      </c>
      <c r="U6" s="1">
        <v>38.850102128937706</v>
      </c>
      <c r="V6" s="1">
        <v>39.01342136921604</v>
      </c>
      <c r="W6" s="1">
        <v>39.169519984135476</v>
      </c>
      <c r="X6" s="1">
        <v>39.322490362251976</v>
      </c>
      <c r="Y6" s="1">
        <v>39.476547618958392</v>
      </c>
      <c r="Z6" s="1">
        <v>39.623054233716367</v>
      </c>
      <c r="AA6" s="1">
        <v>39.766197589210769</v>
      </c>
      <c r="AB6" s="1">
        <v>39.910281545437165</v>
      </c>
      <c r="AC6" s="1">
        <v>40.050906087571363</v>
      </c>
      <c r="AD6" s="1">
        <v>40.187995417202458</v>
      </c>
      <c r="AE6" s="1">
        <v>40.321474955842639</v>
      </c>
      <c r="AF6" s="1">
        <v>40.455760690666551</v>
      </c>
      <c r="AG6" s="1">
        <v>40.590859694505085</v>
      </c>
      <c r="AH6" s="1">
        <v>40.722235179965367</v>
      </c>
      <c r="AI6" s="1">
        <v>40.849814047710076</v>
      </c>
      <c r="AJ6" s="1">
        <v>40.978119634942253</v>
      </c>
      <c r="AK6" s="1">
        <v>41.107157953596506</v>
      </c>
      <c r="AL6" s="1">
        <v>41.236935080911543</v>
      </c>
      <c r="AM6" s="1">
        <v>41.362782760031543</v>
      </c>
      <c r="AN6" s="1">
        <v>41.489328697682623</v>
      </c>
      <c r="AO6" s="1">
        <v>41.611852945422818</v>
      </c>
      <c r="AP6" s="1">
        <v>41.73978595587657</v>
      </c>
      <c r="AQ6" s="1">
        <v>41.863656504354225</v>
      </c>
      <c r="AR6" s="1">
        <v>41.988195347990079</v>
      </c>
      <c r="AS6" s="1">
        <v>42.108579343738668</v>
      </c>
      <c r="AT6" s="1">
        <v>42.234444331500676</v>
      </c>
      <c r="AU6" s="1">
        <v>42.360993276999707</v>
      </c>
      <c r="AV6" s="1">
        <v>42.48332498387078</v>
      </c>
      <c r="AW6" s="1">
        <v>42.606298884485675</v>
      </c>
      <c r="AX6" s="1">
        <v>42.734878242777093</v>
      </c>
      <c r="AY6" s="1">
        <v>42.859177450146404</v>
      </c>
      <c r="AZ6" s="1">
        <v>42.984133885033316</v>
      </c>
      <c r="BA6" s="1">
        <v>43.109752593384691</v>
      </c>
      <c r="BB6" s="1">
        <v>43.23603867200638</v>
      </c>
      <c r="BC6" s="1">
        <v>43.362997269198559</v>
      </c>
      <c r="BD6" s="1">
        <v>43.490633585400595</v>
      </c>
      <c r="BE6" s="1">
        <v>43.618952873845473</v>
      </c>
      <c r="BF6" s="1">
        <v>43.747960441224073</v>
      </c>
      <c r="BG6" s="1">
        <v>43.882864200763073</v>
      </c>
      <c r="BH6" s="1">
        <v>44.013292538938678</v>
      </c>
      <c r="BI6" s="1">
        <v>44.144425623672106</v>
      </c>
      <c r="BJ6" s="1">
        <v>44.281557571597766</v>
      </c>
      <c r="BK6" s="1">
        <v>44.419464040122683</v>
      </c>
      <c r="BL6" s="1">
        <v>44.552802737030383</v>
      </c>
      <c r="BM6" s="1">
        <v>44.69224697395483</v>
      </c>
      <c r="BN6" s="1">
        <v>44.832484745648713</v>
      </c>
      <c r="BO6" s="1">
        <v>44.978963211561243</v>
      </c>
      <c r="BP6" s="1">
        <v>45.120838959945516</v>
      </c>
      <c r="BQ6" s="1">
        <v>45.269032787979057</v>
      </c>
      <c r="BR6" s="1">
        <v>45.4181116860684</v>
      </c>
      <c r="BS6" s="1">
        <v>45.57365508311095</v>
      </c>
      <c r="BT6" s="1">
        <v>45.730167245011557</v>
      </c>
      <c r="BU6" s="1">
        <v>45.887656936700623</v>
      </c>
      <c r="BV6" s="1">
        <v>46.046133027259089</v>
      </c>
      <c r="BW6" s="1">
        <v>46.211318423875177</v>
      </c>
      <c r="BX6" s="1">
        <v>46.383334217204755</v>
      </c>
      <c r="BY6" s="1">
        <v>46.55651477482612</v>
      </c>
      <c r="BZ6" s="1">
        <v>46.730871556542496</v>
      </c>
      <c r="CA6" s="1">
        <v>46.912288251331191</v>
      </c>
      <c r="CB6" s="1">
        <v>47.100901229571932</v>
      </c>
      <c r="CC6" s="1">
        <v>47.296853660844967</v>
      </c>
      <c r="CD6" s="1">
        <v>47.494289556269621</v>
      </c>
      <c r="CE6" s="1">
        <v>47.699277181004419</v>
      </c>
      <c r="CF6" s="1">
        <v>47.918078331946717</v>
      </c>
      <c r="CG6" s="1">
        <v>48.138706504537133</v>
      </c>
      <c r="CH6" s="1">
        <v>48.36739042211692</v>
      </c>
      <c r="CI6" s="1">
        <v>48.610577210327158</v>
      </c>
      <c r="CJ6" s="1">
        <v>48.862312777637086</v>
      </c>
      <c r="CK6" s="1">
        <v>49.129190980097569</v>
      </c>
      <c r="CL6" s="1">
        <v>49.411626328661427</v>
      </c>
      <c r="CM6" s="1">
        <v>49.710063613093226</v>
      </c>
      <c r="CN6" s="1">
        <v>50.031578907183899</v>
      </c>
      <c r="CO6" s="1">
        <v>50.376926790328731</v>
      </c>
      <c r="CP6" s="1">
        <v>50.74693129621086</v>
      </c>
      <c r="CQ6" s="1">
        <v>51.149359939700169</v>
      </c>
      <c r="CR6" s="1">
        <v>51.592483223489644</v>
      </c>
      <c r="CS6" s="1">
        <v>52.092283776342327</v>
      </c>
      <c r="CT6" s="1">
        <v>52.658812638841717</v>
      </c>
      <c r="CU6" s="1">
        <v>53.317981151300515</v>
      </c>
      <c r="CV6" s="1">
        <v>54.113761982551793</v>
      </c>
      <c r="CW6" s="1">
        <v>55.119577965631741</v>
      </c>
      <c r="CX6" s="1">
        <v>56.511768813846281</v>
      </c>
      <c r="CY6" s="1">
        <v>58.834025229452728</v>
      </c>
    </row>
    <row r="7" spans="1:103" x14ac:dyDescent="0.3">
      <c r="A7" s="1">
        <v>15</v>
      </c>
      <c r="B7" s="1">
        <v>-0.95872325108673484</v>
      </c>
      <c r="C7" s="1">
        <v>41.507989737665291</v>
      </c>
      <c r="D7" s="1">
        <v>0.11615565156000043</v>
      </c>
      <c r="E7" s="1">
        <v>32.643004885233481</v>
      </c>
      <c r="F7" s="1">
        <v>33.482792572190675</v>
      </c>
      <c r="G7" s="1">
        <v>34.039287313987188</v>
      </c>
      <c r="H7" s="1">
        <v>34.46952800890363</v>
      </c>
      <c r="I7" s="1">
        <v>34.828301521531188</v>
      </c>
      <c r="J7" s="1">
        <v>35.138711108132597</v>
      </c>
      <c r="K7" s="1">
        <v>35.415681333921832</v>
      </c>
      <c r="L7" s="1">
        <v>35.668277387393815</v>
      </c>
      <c r="M7" s="1">
        <v>35.899012440566914</v>
      </c>
      <c r="N7" s="1">
        <v>36.114326105478227</v>
      </c>
      <c r="O7" s="1">
        <v>36.317332568905123</v>
      </c>
      <c r="P7" s="1">
        <v>36.51133210157068</v>
      </c>
      <c r="Q7" s="1">
        <v>36.696005906383306</v>
      </c>
      <c r="R7" s="1">
        <v>36.871045762711447</v>
      </c>
      <c r="S7" s="1">
        <v>37.040012213350188</v>
      </c>
      <c r="T7" s="1">
        <v>37.202719144332299</v>
      </c>
      <c r="U7" s="1">
        <v>37.358984909157186</v>
      </c>
      <c r="V7" s="1">
        <v>37.512586756724033</v>
      </c>
      <c r="W7" s="1">
        <v>37.659459351179443</v>
      </c>
      <c r="X7" s="1">
        <v>37.803447486431189</v>
      </c>
      <c r="Y7" s="1">
        <v>37.948517920712554</v>
      </c>
      <c r="Z7" s="1">
        <v>38.086533622109357</v>
      </c>
      <c r="AA7" s="1">
        <v>38.221433463993996</v>
      </c>
      <c r="AB7" s="1">
        <v>38.357272384060977</v>
      </c>
      <c r="AC7" s="1">
        <v>38.489901032578132</v>
      </c>
      <c r="AD7" s="1">
        <v>38.619244382930326</v>
      </c>
      <c r="AE7" s="1">
        <v>38.74522851159373</v>
      </c>
      <c r="AF7" s="1">
        <v>38.872020175293244</v>
      </c>
      <c r="AG7" s="1">
        <v>38.999627107979649</v>
      </c>
      <c r="AH7" s="1">
        <v>39.123762796588082</v>
      </c>
      <c r="AI7" s="1">
        <v>39.244354479655165</v>
      </c>
      <c r="AJ7" s="1">
        <v>39.365676380560636</v>
      </c>
      <c r="AK7" s="1">
        <v>39.487735104815478</v>
      </c>
      <c r="AL7" s="1">
        <v>39.610537337556401</v>
      </c>
      <c r="AM7" s="1">
        <v>39.729664258970494</v>
      </c>
      <c r="AN7" s="1">
        <v>39.849494959194161</v>
      </c>
      <c r="AO7" s="1">
        <v>39.965558444972103</v>
      </c>
      <c r="AP7" s="1">
        <v>40.086788766782441</v>
      </c>
      <c r="AQ7" s="1">
        <v>40.204211758976633</v>
      </c>
      <c r="AR7" s="1">
        <v>40.322310366405645</v>
      </c>
      <c r="AS7" s="1">
        <v>40.436509261683845</v>
      </c>
      <c r="AT7" s="1">
        <v>40.55595004119801</v>
      </c>
      <c r="AU7" s="1">
        <v>40.676083825562067</v>
      </c>
      <c r="AV7" s="1">
        <v>40.792256206839077</v>
      </c>
      <c r="AW7" s="1">
        <v>40.909080262290125</v>
      </c>
      <c r="AX7" s="1">
        <v>41.03127444562692</v>
      </c>
      <c r="AY7" s="1">
        <v>41.149444911866894</v>
      </c>
      <c r="AZ7" s="1">
        <v>41.268283840164287</v>
      </c>
      <c r="BA7" s="1">
        <v>41.387796878308791</v>
      </c>
      <c r="BB7" s="1">
        <v>41.507989737665291</v>
      </c>
      <c r="BC7" s="1">
        <v>41.628868194068986</v>
      </c>
      <c r="BD7" s="1">
        <v>41.750438088735677</v>
      </c>
      <c r="BE7" s="1">
        <v>41.872705329187518</v>
      </c>
      <c r="BF7" s="1">
        <v>41.995675890194512</v>
      </c>
      <c r="BG7" s="1">
        <v>42.124317852688378</v>
      </c>
      <c r="BH7" s="1">
        <v>42.248742000060318</v>
      </c>
      <c r="BI7" s="1">
        <v>42.373888054208713</v>
      </c>
      <c r="BJ7" s="1">
        <v>42.504812475253928</v>
      </c>
      <c r="BK7" s="1">
        <v>42.636531598570215</v>
      </c>
      <c r="BL7" s="1">
        <v>42.763940751565933</v>
      </c>
      <c r="BM7" s="1">
        <v>42.897239726224093</v>
      </c>
      <c r="BN7" s="1">
        <v>43.031354998939157</v>
      </c>
      <c r="BO7" s="1">
        <v>43.171500553962474</v>
      </c>
      <c r="BP7" s="1">
        <v>43.307303044083795</v>
      </c>
      <c r="BQ7" s="1">
        <v>43.449217124824678</v>
      </c>
      <c r="BR7" s="1">
        <v>43.592044959898558</v>
      </c>
      <c r="BS7" s="1">
        <v>43.741137261045083</v>
      </c>
      <c r="BT7" s="1">
        <v>43.891231642771238</v>
      </c>
      <c r="BU7" s="1">
        <v>44.042338170011881</v>
      </c>
      <c r="BV7" s="1">
        <v>44.194467042460055</v>
      </c>
      <c r="BW7" s="1">
        <v>44.353117882734118</v>
      </c>
      <c r="BX7" s="1">
        <v>44.518417554564444</v>
      </c>
      <c r="BY7" s="1">
        <v>44.684928235555958</v>
      </c>
      <c r="BZ7" s="1">
        <v>44.852663187823794</v>
      </c>
      <c r="CA7" s="1">
        <v>45.02728976500579</v>
      </c>
      <c r="CB7" s="1">
        <v>45.208951689946794</v>
      </c>
      <c r="CC7" s="1">
        <v>45.397800139868075</v>
      </c>
      <c r="CD7" s="1">
        <v>45.588199969923835</v>
      </c>
      <c r="CE7" s="1">
        <v>45.786012239537435</v>
      </c>
      <c r="CF7" s="1">
        <v>45.997301120971372</v>
      </c>
      <c r="CG7" s="1">
        <v>46.210508314189624</v>
      </c>
      <c r="CH7" s="1">
        <v>46.431664318670606</v>
      </c>
      <c r="CI7" s="1">
        <v>46.667029883539016</v>
      </c>
      <c r="CJ7" s="1">
        <v>46.910870202185635</v>
      </c>
      <c r="CK7" s="1">
        <v>47.169602631591466</v>
      </c>
      <c r="CL7" s="1">
        <v>47.443670309709795</v>
      </c>
      <c r="CM7" s="1">
        <v>47.7335501234245</v>
      </c>
      <c r="CN7" s="1">
        <v>48.04617509183597</v>
      </c>
      <c r="CO7" s="1">
        <v>48.38235612134887</v>
      </c>
      <c r="CP7" s="1">
        <v>48.742981905877798</v>
      </c>
      <c r="CQ7" s="1">
        <v>49.135733583839141</v>
      </c>
      <c r="CR7" s="1">
        <v>49.568837468049132</v>
      </c>
      <c r="CS7" s="1">
        <v>50.058144074068835</v>
      </c>
      <c r="CT7" s="1">
        <v>50.613822157502049</v>
      </c>
      <c r="CU7" s="1">
        <v>51.261776927835655</v>
      </c>
      <c r="CV7" s="1">
        <v>52.046067183468281</v>
      </c>
      <c r="CW7" s="1">
        <v>53.040610250571632</v>
      </c>
      <c r="CX7" s="1">
        <v>54.423295687105181</v>
      </c>
      <c r="CY7" s="1">
        <v>56.745862578904607</v>
      </c>
    </row>
    <row r="8" spans="1:103" x14ac:dyDescent="0.3">
      <c r="A8" s="1">
        <v>16</v>
      </c>
      <c r="B8" s="1">
        <v>-0.78855251940629445</v>
      </c>
      <c r="C8" s="1">
        <v>40.557705743237015</v>
      </c>
      <c r="D8" s="1">
        <v>0.11498711915708731</v>
      </c>
      <c r="E8" s="1">
        <v>31.818306365651221</v>
      </c>
      <c r="F8" s="1">
        <v>32.659554852354184</v>
      </c>
      <c r="G8" s="1">
        <v>33.215574569284087</v>
      </c>
      <c r="H8" s="1">
        <v>33.644644284236655</v>
      </c>
      <c r="I8" s="1">
        <v>34.001898288103057</v>
      </c>
      <c r="J8" s="1">
        <v>34.31059062628303</v>
      </c>
      <c r="K8" s="1">
        <v>34.585710635094529</v>
      </c>
      <c r="L8" s="1">
        <v>34.83635596947714</v>
      </c>
      <c r="M8" s="1">
        <v>35.0650882065232</v>
      </c>
      <c r="N8" s="1">
        <v>35.27834159022872</v>
      </c>
      <c r="O8" s="1">
        <v>35.479235502470615</v>
      </c>
      <c r="P8" s="1">
        <v>35.671061282307278</v>
      </c>
      <c r="Q8" s="1">
        <v>35.853524547830148</v>
      </c>
      <c r="R8" s="1">
        <v>36.026341466151088</v>
      </c>
      <c r="S8" s="1">
        <v>36.193043764620867</v>
      </c>
      <c r="T8" s="1">
        <v>36.353460160295519</v>
      </c>
      <c r="U8" s="1">
        <v>36.507423887844155</v>
      </c>
      <c r="V8" s="1">
        <v>36.658665064735651</v>
      </c>
      <c r="W8" s="1">
        <v>36.803189385833335</v>
      </c>
      <c r="X8" s="1">
        <v>36.944788739348233</v>
      </c>
      <c r="Y8" s="1">
        <v>37.087365461315414</v>
      </c>
      <c r="Z8" s="1">
        <v>37.222927468914889</v>
      </c>
      <c r="AA8" s="1">
        <v>37.355352254866993</v>
      </c>
      <c r="AB8" s="1">
        <v>37.488622027221844</v>
      </c>
      <c r="AC8" s="1">
        <v>37.618667651978008</v>
      </c>
      <c r="AD8" s="1">
        <v>37.745420813775922</v>
      </c>
      <c r="AE8" s="1">
        <v>37.868814333110542</v>
      </c>
      <c r="AF8" s="1">
        <v>37.992931193403628</v>
      </c>
      <c r="AG8" s="1">
        <v>38.117777520246456</v>
      </c>
      <c r="AH8" s="1">
        <v>38.239161522670102</v>
      </c>
      <c r="AI8" s="1">
        <v>38.357017459135015</v>
      </c>
      <c r="AJ8" s="1">
        <v>38.475524653477081</v>
      </c>
      <c r="AK8" s="1">
        <v>38.594688303791635</v>
      </c>
      <c r="AL8" s="1">
        <v>38.714513662490994</v>
      </c>
      <c r="AM8" s="1">
        <v>38.830691192009219</v>
      </c>
      <c r="AN8" s="1">
        <v>38.947493751752788</v>
      </c>
      <c r="AO8" s="1">
        <v>39.06056555890197</v>
      </c>
      <c r="AP8" s="1">
        <v>39.178609199686989</v>
      </c>
      <c r="AQ8" s="1">
        <v>39.292885267526266</v>
      </c>
      <c r="AR8" s="1">
        <v>39.407758870237885</v>
      </c>
      <c r="AS8" s="1">
        <v>39.518781961547738</v>
      </c>
      <c r="AT8" s="1">
        <v>39.634840799957502</v>
      </c>
      <c r="AU8" s="1">
        <v>39.751510666841654</v>
      </c>
      <c r="AV8" s="1">
        <v>39.864273784793156</v>
      </c>
      <c r="AW8" s="1">
        <v>39.97761029882308</v>
      </c>
      <c r="AX8" s="1">
        <v>40.096093058603813</v>
      </c>
      <c r="AY8" s="1">
        <v>40.210612400477366</v>
      </c>
      <c r="AZ8" s="1">
        <v>40.32571806476917</v>
      </c>
      <c r="BA8" s="1">
        <v>40.441414386647523</v>
      </c>
      <c r="BB8" s="1">
        <v>40.557705743237015</v>
      </c>
      <c r="BC8" s="1">
        <v>40.674596554120832</v>
      </c>
      <c r="BD8" s="1">
        <v>40.792091281850297</v>
      </c>
      <c r="BE8" s="1">
        <v>40.910194432461559</v>
      </c>
      <c r="BF8" s="1">
        <v>41.028910555999964</v>
      </c>
      <c r="BG8" s="1">
        <v>41.153030505567294</v>
      </c>
      <c r="BH8" s="1">
        <v>41.273011389234455</v>
      </c>
      <c r="BI8" s="1">
        <v>41.393619353743887</v>
      </c>
      <c r="BJ8" s="1">
        <v>41.519721932763254</v>
      </c>
      <c r="BK8" s="1">
        <v>41.646513260373247</v>
      </c>
      <c r="BL8" s="1">
        <v>41.769082578782552</v>
      </c>
      <c r="BM8" s="1">
        <v>41.897240747371185</v>
      </c>
      <c r="BN8" s="1">
        <v>42.026103919550508</v>
      </c>
      <c r="BO8" s="1">
        <v>42.160675571560958</v>
      </c>
      <c r="BP8" s="1">
        <v>42.290993276845128</v>
      </c>
      <c r="BQ8" s="1">
        <v>42.427087685148663</v>
      </c>
      <c r="BR8" s="1">
        <v>42.563967397396283</v>
      </c>
      <c r="BS8" s="1">
        <v>42.706753199330187</v>
      </c>
      <c r="BT8" s="1">
        <v>42.85039797509895</v>
      </c>
      <c r="BU8" s="1">
        <v>42.994909190197632</v>
      </c>
      <c r="BV8" s="1">
        <v>43.140294395084602</v>
      </c>
      <c r="BW8" s="1">
        <v>43.291801444042399</v>
      </c>
      <c r="BX8" s="1">
        <v>43.449537214923055</v>
      </c>
      <c r="BY8" s="1">
        <v>43.608303860605886</v>
      </c>
      <c r="BZ8" s="1">
        <v>43.768111116746034</v>
      </c>
      <c r="CA8" s="1">
        <v>43.934348971009335</v>
      </c>
      <c r="CB8" s="1">
        <v>44.107137536077268</v>
      </c>
      <c r="CC8" s="1">
        <v>44.28660282849382</v>
      </c>
      <c r="CD8" s="1">
        <v>44.467378356341676</v>
      </c>
      <c r="CE8" s="1">
        <v>44.655016933803239</v>
      </c>
      <c r="CF8" s="1">
        <v>44.855242096128627</v>
      </c>
      <c r="CG8" s="1">
        <v>45.057078671570913</v>
      </c>
      <c r="CH8" s="1">
        <v>45.266220720130846</v>
      </c>
      <c r="CI8" s="1">
        <v>45.488554659906299</v>
      </c>
      <c r="CJ8" s="1">
        <v>45.718626508340996</v>
      </c>
      <c r="CK8" s="1">
        <v>45.962451365390564</v>
      </c>
      <c r="CL8" s="1">
        <v>46.220392532881682</v>
      </c>
      <c r="CM8" s="1">
        <v>46.492839461504254</v>
      </c>
      <c r="CN8" s="1">
        <v>46.786229883158086</v>
      </c>
      <c r="CO8" s="1">
        <v>47.101223987526893</v>
      </c>
      <c r="CP8" s="1">
        <v>47.43854185497274</v>
      </c>
      <c r="CQ8" s="1">
        <v>47.805224791691046</v>
      </c>
      <c r="CR8" s="1">
        <v>48.208752921969342</v>
      </c>
      <c r="CS8" s="1">
        <v>48.663598568695924</v>
      </c>
      <c r="CT8" s="1">
        <v>49.178791838894711</v>
      </c>
      <c r="CU8" s="1">
        <v>49.77772354423383</v>
      </c>
      <c r="CV8" s="1">
        <v>50.500057093342598</v>
      </c>
      <c r="CW8" s="1">
        <v>51.411903167643004</v>
      </c>
      <c r="CX8" s="1">
        <v>52.67193078572641</v>
      </c>
      <c r="CY8" s="1">
        <v>54.768316594548423</v>
      </c>
    </row>
    <row r="9" spans="1:103" x14ac:dyDescent="0.3">
      <c r="A9" s="1">
        <v>17</v>
      </c>
      <c r="B9" s="1">
        <v>-1.2118930439335971</v>
      </c>
      <c r="C9" s="1">
        <v>39.684979264804021</v>
      </c>
      <c r="D9" s="1">
        <v>0.11503280592018336</v>
      </c>
      <c r="E9" s="1">
        <v>31.475946554973234</v>
      </c>
      <c r="F9" s="1">
        <v>32.239614865135088</v>
      </c>
      <c r="G9" s="1">
        <v>32.747072827303548</v>
      </c>
      <c r="H9" s="1">
        <v>33.140198236967763</v>
      </c>
      <c r="I9" s="1">
        <v>33.46856665733678</v>
      </c>
      <c r="J9" s="1">
        <v>33.753078061381345</v>
      </c>
      <c r="K9" s="1">
        <v>34.007265264739686</v>
      </c>
      <c r="L9" s="1">
        <v>34.239354700270191</v>
      </c>
      <c r="M9" s="1">
        <v>34.451587189557245</v>
      </c>
      <c r="N9" s="1">
        <v>34.649834764532187</v>
      </c>
      <c r="O9" s="1">
        <v>34.836929262198986</v>
      </c>
      <c r="P9" s="1">
        <v>35.015886466184334</v>
      </c>
      <c r="Q9" s="1">
        <v>35.18639105283652</v>
      </c>
      <c r="R9" s="1">
        <v>35.348137136891182</v>
      </c>
      <c r="S9" s="1">
        <v>35.504397935314387</v>
      </c>
      <c r="T9" s="1">
        <v>35.654988629775602</v>
      </c>
      <c r="U9" s="1">
        <v>35.799728299976664</v>
      </c>
      <c r="V9" s="1">
        <v>35.942106816684685</v>
      </c>
      <c r="W9" s="1">
        <v>36.078346995653384</v>
      </c>
      <c r="X9" s="1">
        <v>36.212006322907293</v>
      </c>
      <c r="Y9" s="1">
        <v>36.34676584702467</v>
      </c>
      <c r="Z9" s="1">
        <v>36.475061629768376</v>
      </c>
      <c r="AA9" s="1">
        <v>36.600545916663791</v>
      </c>
      <c r="AB9" s="1">
        <v>36.726989077154151</v>
      </c>
      <c r="AC9" s="1">
        <v>36.85052712108677</v>
      </c>
      <c r="AD9" s="1">
        <v>36.971084584190756</v>
      </c>
      <c r="AE9" s="1">
        <v>37.088586930089505</v>
      </c>
      <c r="AF9" s="1">
        <v>37.206918498507648</v>
      </c>
      <c r="AG9" s="1">
        <v>37.326088382728329</v>
      </c>
      <c r="AH9" s="1">
        <v>37.442091477177257</v>
      </c>
      <c r="AI9" s="1">
        <v>37.554853887054833</v>
      </c>
      <c r="AJ9" s="1">
        <v>37.668370209166682</v>
      </c>
      <c r="AK9" s="1">
        <v>37.782648274448029</v>
      </c>
      <c r="AL9" s="1">
        <v>37.8976960243725</v>
      </c>
      <c r="AM9" s="1">
        <v>38.009371404394344</v>
      </c>
      <c r="AN9" s="1">
        <v>38.121777284018378</v>
      </c>
      <c r="AO9" s="1">
        <v>38.23071732851988</v>
      </c>
      <c r="AP9" s="1">
        <v>38.344578834493056</v>
      </c>
      <c r="AQ9" s="1">
        <v>38.45493464588148</v>
      </c>
      <c r="AR9" s="1">
        <v>38.565995423053891</v>
      </c>
      <c r="AS9" s="1">
        <v>38.67345595945838</v>
      </c>
      <c r="AT9" s="1">
        <v>38.785919960359216</v>
      </c>
      <c r="AU9" s="1">
        <v>38.899109919328616</v>
      </c>
      <c r="AV9" s="1">
        <v>39.008637807010409</v>
      </c>
      <c r="AW9" s="1">
        <v>39.118850171033927</v>
      </c>
      <c r="AX9" s="1">
        <v>39.23420426490128</v>
      </c>
      <c r="AY9" s="1">
        <v>39.345833656325375</v>
      </c>
      <c r="AZ9" s="1">
        <v>39.458167994862059</v>
      </c>
      <c r="BA9" s="1">
        <v>39.571214195354933</v>
      </c>
      <c r="BB9" s="1">
        <v>39.684979264804021</v>
      </c>
      <c r="BC9" s="1">
        <v>39.799470303920465</v>
      </c>
      <c r="BD9" s="1">
        <v>39.914694508712962</v>
      </c>
      <c r="BE9" s="1">
        <v>40.030659172106823</v>
      </c>
      <c r="BF9" s="1">
        <v>40.147371685596276</v>
      </c>
      <c r="BG9" s="1">
        <v>40.26955407331063</v>
      </c>
      <c r="BH9" s="1">
        <v>40.387815541050543</v>
      </c>
      <c r="BI9" s="1">
        <v>40.506847951903985</v>
      </c>
      <c r="BJ9" s="1">
        <v>40.631467869151244</v>
      </c>
      <c r="BK9" s="1">
        <v>40.756938988978597</v>
      </c>
      <c r="BL9" s="1">
        <v>40.878395429339484</v>
      </c>
      <c r="BM9" s="1">
        <v>41.005562575208138</v>
      </c>
      <c r="BN9" s="1">
        <v>41.133608056950244</v>
      </c>
      <c r="BO9" s="1">
        <v>41.267518129954325</v>
      </c>
      <c r="BP9" s="1">
        <v>41.397383404869544</v>
      </c>
      <c r="BQ9" s="1">
        <v>41.533204058198294</v>
      </c>
      <c r="BR9" s="1">
        <v>41.670014296752136</v>
      </c>
      <c r="BS9" s="1">
        <v>41.812948805322421</v>
      </c>
      <c r="BT9" s="1">
        <v>41.956972303875332</v>
      </c>
      <c r="BU9" s="1">
        <v>42.102097688854727</v>
      </c>
      <c r="BV9" s="1">
        <v>42.248338064361754</v>
      </c>
      <c r="BW9" s="1">
        <v>42.400990950688474</v>
      </c>
      <c r="BX9" s="1">
        <v>42.560197403390085</v>
      </c>
      <c r="BY9" s="1">
        <v>42.720732138133222</v>
      </c>
      <c r="BZ9" s="1">
        <v>42.882612387579719</v>
      </c>
      <c r="CA9" s="1">
        <v>43.0513208140773</v>
      </c>
      <c r="CB9" s="1">
        <v>43.227018954583968</v>
      </c>
      <c r="CC9" s="1">
        <v>43.409877315370288</v>
      </c>
      <c r="CD9" s="1">
        <v>43.594455447867162</v>
      </c>
      <c r="CE9" s="1">
        <v>43.786452181133164</v>
      </c>
      <c r="CF9" s="1">
        <v>43.991792995271368</v>
      </c>
      <c r="CG9" s="1">
        <v>44.199275961948807</v>
      </c>
      <c r="CH9" s="1">
        <v>44.414791174253594</v>
      </c>
      <c r="CI9" s="1">
        <v>44.644487807990551</v>
      </c>
      <c r="CJ9" s="1">
        <v>44.882821174115257</v>
      </c>
      <c r="CK9" s="1">
        <v>45.136120728567477</v>
      </c>
      <c r="CL9" s="1">
        <v>45.404897950405001</v>
      </c>
      <c r="CM9" s="1">
        <v>45.689706232113238</v>
      </c>
      <c r="CN9" s="1">
        <v>45.997470836990836</v>
      </c>
      <c r="CO9" s="1">
        <v>46.329137026485228</v>
      </c>
      <c r="CP9" s="1">
        <v>46.68574762408246</v>
      </c>
      <c r="CQ9" s="1">
        <v>47.075111443688677</v>
      </c>
      <c r="CR9" s="1">
        <v>47.5056834381828</v>
      </c>
      <c r="CS9" s="1">
        <v>47.993667590436452</v>
      </c>
      <c r="CT9" s="1">
        <v>48.549849577755829</v>
      </c>
      <c r="CU9" s="1">
        <v>49.201127498002073</v>
      </c>
      <c r="CV9" s="1">
        <v>49.993450880523547</v>
      </c>
      <c r="CW9" s="1">
        <v>51.004633814946246</v>
      </c>
      <c r="CX9" s="1">
        <v>52.422775518084023</v>
      </c>
      <c r="CY9" s="1">
        <v>54.838470142341855</v>
      </c>
    </row>
    <row r="10" spans="1:103" x14ac:dyDescent="0.3">
      <c r="A10" s="1">
        <v>18</v>
      </c>
      <c r="B10" s="1">
        <v>-1.45323743827081</v>
      </c>
      <c r="C10" s="1">
        <v>39.009033487467171</v>
      </c>
      <c r="D10" s="1">
        <v>0.11710910986524183</v>
      </c>
      <c r="E10" s="1">
        <v>31.00970892924872</v>
      </c>
      <c r="F10" s="1">
        <v>31.737771431375986</v>
      </c>
      <c r="G10" s="1">
        <v>32.223172287733775</v>
      </c>
      <c r="H10" s="1">
        <v>32.600119850057098</v>
      </c>
      <c r="I10" s="1">
        <v>32.915598700041087</v>
      </c>
      <c r="J10" s="1">
        <v>33.189409692058632</v>
      </c>
      <c r="K10" s="1">
        <v>33.434410114160528</v>
      </c>
      <c r="L10" s="1">
        <v>33.658423303844216</v>
      </c>
      <c r="M10" s="1">
        <v>33.863534394218092</v>
      </c>
      <c r="N10" s="1">
        <v>34.055360127695756</v>
      </c>
      <c r="O10" s="1">
        <v>34.236600230002381</v>
      </c>
      <c r="P10" s="1">
        <v>34.410146816328371</v>
      </c>
      <c r="Q10" s="1">
        <v>34.575669971902826</v>
      </c>
      <c r="R10" s="1">
        <v>34.732848464144965</v>
      </c>
      <c r="S10" s="1">
        <v>34.884843820811405</v>
      </c>
      <c r="T10" s="1">
        <v>35.031461844053901</v>
      </c>
      <c r="U10" s="1">
        <v>35.172511798239036</v>
      </c>
      <c r="V10" s="1">
        <v>35.311384654991066</v>
      </c>
      <c r="W10" s="1">
        <v>35.444386118400409</v>
      </c>
      <c r="X10" s="1">
        <v>35.574978868610138</v>
      </c>
      <c r="Y10" s="1">
        <v>35.706758376928839</v>
      </c>
      <c r="Z10" s="1">
        <v>35.832322050506214</v>
      </c>
      <c r="AA10" s="1">
        <v>35.955233756220963</v>
      </c>
      <c r="AB10" s="1">
        <v>36.079184955311618</v>
      </c>
      <c r="AC10" s="1">
        <v>36.200386077205025</v>
      </c>
      <c r="AD10" s="1">
        <v>36.318756713523648</v>
      </c>
      <c r="AE10" s="1">
        <v>36.434217224828679</v>
      </c>
      <c r="AF10" s="1">
        <v>36.550582399247268</v>
      </c>
      <c r="AG10" s="1">
        <v>36.667863576606166</v>
      </c>
      <c r="AH10" s="1">
        <v>36.782116935053764</v>
      </c>
      <c r="AI10" s="1">
        <v>36.893262878325153</v>
      </c>
      <c r="AJ10" s="1">
        <v>37.005236385678558</v>
      </c>
      <c r="AK10" s="1">
        <v>37.118047312532958</v>
      </c>
      <c r="AL10" s="1">
        <v>37.231705676053323</v>
      </c>
      <c r="AM10" s="1">
        <v>37.342116918145074</v>
      </c>
      <c r="AN10" s="1">
        <v>37.453334891957269</v>
      </c>
      <c r="AO10" s="1">
        <v>37.561204946619021</v>
      </c>
      <c r="AP10" s="1">
        <v>37.674034061246225</v>
      </c>
      <c r="AQ10" s="1">
        <v>37.783473490786811</v>
      </c>
      <c r="AR10" s="1">
        <v>37.893696138152336</v>
      </c>
      <c r="AS10" s="1">
        <v>38.000426407868773</v>
      </c>
      <c r="AT10" s="1">
        <v>38.112211534204626</v>
      </c>
      <c r="AU10" s="1">
        <v>38.224806837591863</v>
      </c>
      <c r="AV10" s="1">
        <v>38.333844328540685</v>
      </c>
      <c r="AW10" s="1">
        <v>38.443648033780249</v>
      </c>
      <c r="AX10" s="1">
        <v>38.558665943591144</v>
      </c>
      <c r="AY10" s="1">
        <v>38.670059565869614</v>
      </c>
      <c r="AZ10" s="1">
        <v>38.782245991687411</v>
      </c>
      <c r="BA10" s="1">
        <v>38.895234244052709</v>
      </c>
      <c r="BB10" s="1">
        <v>39.009033487467171</v>
      </c>
      <c r="BC10" s="1">
        <v>39.123653030758419</v>
      </c>
      <c r="BD10" s="1">
        <v>39.239102329981584</v>
      </c>
      <c r="BE10" s="1">
        <v>39.355390991391964</v>
      </c>
      <c r="BF10" s="1">
        <v>39.47252877449079</v>
      </c>
      <c r="BG10" s="1">
        <v>39.595263477912269</v>
      </c>
      <c r="BH10" s="1">
        <v>39.714164387938823</v>
      </c>
      <c r="BI10" s="1">
        <v>39.833945062198765</v>
      </c>
      <c r="BJ10" s="1">
        <v>39.959461410603588</v>
      </c>
      <c r="BK10" s="1">
        <v>40.085952480081176</v>
      </c>
      <c r="BL10" s="1">
        <v>40.208508987654959</v>
      </c>
      <c r="BM10" s="1">
        <v>40.33694737465229</v>
      </c>
      <c r="BN10" s="1">
        <v>40.466396950502457</v>
      </c>
      <c r="BO10" s="1">
        <v>40.601909286460952</v>
      </c>
      <c r="BP10" s="1">
        <v>40.733459812175226</v>
      </c>
      <c r="BQ10" s="1">
        <v>40.871182120102347</v>
      </c>
      <c r="BR10" s="1">
        <v>41.010052413263217</v>
      </c>
      <c r="BS10" s="1">
        <v>41.1552949769913</v>
      </c>
      <c r="BT10" s="1">
        <v>41.301806005424403</v>
      </c>
      <c r="BU10" s="1">
        <v>41.449603230707147</v>
      </c>
      <c r="BV10" s="1">
        <v>41.598704726857548</v>
      </c>
      <c r="BW10" s="1">
        <v>41.754525908479415</v>
      </c>
      <c r="BX10" s="1">
        <v>41.917235554544256</v>
      </c>
      <c r="BY10" s="1">
        <v>42.081509534276151</v>
      </c>
      <c r="BZ10" s="1">
        <v>42.247371934069491</v>
      </c>
      <c r="CA10" s="1">
        <v>42.420457937528873</v>
      </c>
      <c r="CB10" s="1">
        <v>42.600963349232707</v>
      </c>
      <c r="CC10" s="1">
        <v>42.789095705216582</v>
      </c>
      <c r="CD10" s="1">
        <v>42.979279430184093</v>
      </c>
      <c r="CE10" s="1">
        <v>43.17740973443177</v>
      </c>
      <c r="CF10" s="1">
        <v>43.38965438938893</v>
      </c>
      <c r="CG10" s="1">
        <v>43.604476971641361</v>
      </c>
      <c r="CH10" s="1">
        <v>43.828006010797822</v>
      </c>
      <c r="CI10" s="1">
        <v>44.066684796079223</v>
      </c>
      <c r="CJ10" s="1">
        <v>44.314822996438728</v>
      </c>
      <c r="CK10" s="1">
        <v>44.579089106008638</v>
      </c>
      <c r="CL10" s="1">
        <v>44.860123773401853</v>
      </c>
      <c r="CM10" s="1">
        <v>45.158624710968219</v>
      </c>
      <c r="CN10" s="1">
        <v>45.482008291116969</v>
      </c>
      <c r="CO10" s="1">
        <v>45.831473369050563</v>
      </c>
      <c r="CP10" s="1">
        <v>46.208353420318424</v>
      </c>
      <c r="CQ10" s="1">
        <v>46.621204415745318</v>
      </c>
      <c r="CR10" s="1">
        <v>47.079419718818713</v>
      </c>
      <c r="CS10" s="1">
        <v>47.600885368258986</v>
      </c>
      <c r="CT10" s="1">
        <v>48.198062833550871</v>
      </c>
      <c r="CU10" s="1">
        <v>48.901257063945472</v>
      </c>
      <c r="CV10" s="1">
        <v>49.762555656518586</v>
      </c>
      <c r="CW10" s="1">
        <v>50.871289854040235</v>
      </c>
      <c r="CX10" s="1">
        <v>52.444869037959656</v>
      </c>
      <c r="CY10" s="1">
        <v>55.178060392372046</v>
      </c>
    </row>
    <row r="11" spans="1:103" x14ac:dyDescent="0.3">
      <c r="A11" s="1">
        <v>19</v>
      </c>
      <c r="B11" s="1">
        <v>-1.5914391662245646</v>
      </c>
      <c r="C11" s="1">
        <v>38.561371663967812</v>
      </c>
      <c r="D11" s="1">
        <v>0.11960410594523679</v>
      </c>
      <c r="E11" s="1">
        <v>30.62846914027557</v>
      </c>
      <c r="F11" s="1">
        <v>31.339945751788157</v>
      </c>
      <c r="G11" s="1">
        <v>31.815324629395803</v>
      </c>
      <c r="H11" s="1">
        <v>32.185079148248576</v>
      </c>
      <c r="I11" s="1">
        <v>32.494943144479898</v>
      </c>
      <c r="J11" s="1">
        <v>32.764185575314407</v>
      </c>
      <c r="K11" s="1">
        <v>33.005341812672931</v>
      </c>
      <c r="L11" s="1">
        <v>33.226044201701292</v>
      </c>
      <c r="M11" s="1">
        <v>33.428296851025536</v>
      </c>
      <c r="N11" s="1">
        <v>33.617600554792652</v>
      </c>
      <c r="O11" s="1">
        <v>33.796593454112148</v>
      </c>
      <c r="P11" s="1">
        <v>33.968112900513169</v>
      </c>
      <c r="Q11" s="1">
        <v>34.131817263399121</v>
      </c>
      <c r="R11" s="1">
        <v>34.287373100988567</v>
      </c>
      <c r="S11" s="1">
        <v>34.437896832194177</v>
      </c>
      <c r="T11" s="1">
        <v>34.583186823264377</v>
      </c>
      <c r="U11" s="1">
        <v>34.723044606308896</v>
      </c>
      <c r="V11" s="1">
        <v>34.86082609421392</v>
      </c>
      <c r="W11" s="1">
        <v>34.992859480473413</v>
      </c>
      <c r="X11" s="1">
        <v>35.122575596191837</v>
      </c>
      <c r="Y11" s="1">
        <v>35.253545198160914</v>
      </c>
      <c r="Z11" s="1">
        <v>35.378407394363173</v>
      </c>
      <c r="AA11" s="1">
        <v>35.500699201753953</v>
      </c>
      <c r="AB11" s="1">
        <v>35.62409253214291</v>
      </c>
      <c r="AC11" s="1">
        <v>35.744813851927759</v>
      </c>
      <c r="AD11" s="1">
        <v>35.862778930248176</v>
      </c>
      <c r="AE11" s="1">
        <v>35.977904189746866</v>
      </c>
      <c r="AF11" s="1">
        <v>36.093992087414172</v>
      </c>
      <c r="AG11" s="1">
        <v>36.211055682732301</v>
      </c>
      <c r="AH11" s="1">
        <v>36.325157117992362</v>
      </c>
      <c r="AI11" s="1">
        <v>36.43621241669117</v>
      </c>
      <c r="AJ11" s="1">
        <v>36.548151874847754</v>
      </c>
      <c r="AK11" s="1">
        <v>36.660986910330195</v>
      </c>
      <c r="AL11" s="1">
        <v>36.774729145558823</v>
      </c>
      <c r="AM11" s="1">
        <v>36.885279406630779</v>
      </c>
      <c r="AN11" s="1">
        <v>36.99669502226152</v>
      </c>
      <c r="AO11" s="1">
        <v>37.104812260165552</v>
      </c>
      <c r="AP11" s="1">
        <v>37.217958664812322</v>
      </c>
      <c r="AQ11" s="1">
        <v>37.327763502124739</v>
      </c>
      <c r="AR11" s="1">
        <v>37.438411821086291</v>
      </c>
      <c r="AS11" s="1">
        <v>37.545609659425253</v>
      </c>
      <c r="AT11" s="1">
        <v>37.657943190319536</v>
      </c>
      <c r="AU11" s="1">
        <v>37.771151853689489</v>
      </c>
      <c r="AV11" s="1">
        <v>37.880841921345151</v>
      </c>
      <c r="AW11" s="1">
        <v>37.991361319233818</v>
      </c>
      <c r="AX11" s="1">
        <v>38.107192178627947</v>
      </c>
      <c r="AY11" s="1">
        <v>38.219435125602082</v>
      </c>
      <c r="AZ11" s="1">
        <v>38.33253885429238</v>
      </c>
      <c r="BA11" s="1">
        <v>38.446514070315843</v>
      </c>
      <c r="BB11" s="1">
        <v>38.561371663967812</v>
      </c>
      <c r="BC11" s="1">
        <v>38.677122714305263</v>
      </c>
      <c r="BD11" s="1">
        <v>38.793778493340341</v>
      </c>
      <c r="BE11" s="1">
        <v>38.911350470347841</v>
      </c>
      <c r="BF11" s="1">
        <v>39.029850316290045</v>
      </c>
      <c r="BG11" s="1">
        <v>39.154087209013774</v>
      </c>
      <c r="BH11" s="1">
        <v>39.274516963154788</v>
      </c>
      <c r="BI11" s="1">
        <v>39.395911352043115</v>
      </c>
      <c r="BJ11" s="1">
        <v>39.523198276123622</v>
      </c>
      <c r="BK11" s="1">
        <v>39.651556464583571</v>
      </c>
      <c r="BL11" s="1">
        <v>39.776001668533361</v>
      </c>
      <c r="BM11" s="1">
        <v>39.90650393049215</v>
      </c>
      <c r="BN11" s="1">
        <v>40.038121590570704</v>
      </c>
      <c r="BO11" s="1">
        <v>40.175998627188562</v>
      </c>
      <c r="BP11" s="1">
        <v>40.309938208480602</v>
      </c>
      <c r="BQ11" s="1">
        <v>40.45026083918188</v>
      </c>
      <c r="BR11" s="1">
        <v>40.591856379000106</v>
      </c>
      <c r="BS11" s="1">
        <v>40.740060742209351</v>
      </c>
      <c r="BT11" s="1">
        <v>40.889675547846352</v>
      </c>
      <c r="BU11" s="1">
        <v>41.040722589566236</v>
      </c>
      <c r="BV11" s="1">
        <v>41.193224128642214</v>
      </c>
      <c r="BW11" s="1">
        <v>41.352729760395931</v>
      </c>
      <c r="BX11" s="1">
        <v>41.519430630417403</v>
      </c>
      <c r="BY11" s="1">
        <v>41.687884203224577</v>
      </c>
      <c r="BZ11" s="1">
        <v>41.858120417089317</v>
      </c>
      <c r="CA11" s="1">
        <v>42.035936497389351</v>
      </c>
      <c r="CB11" s="1">
        <v>42.221556200486901</v>
      </c>
      <c r="CC11" s="1">
        <v>42.415217372454784</v>
      </c>
      <c r="CD11" s="1">
        <v>42.611197403831724</v>
      </c>
      <c r="CE11" s="1">
        <v>42.81558925931018</v>
      </c>
      <c r="CF11" s="1">
        <v>43.034795797583691</v>
      </c>
      <c r="CG11" s="1">
        <v>43.256934579525876</v>
      </c>
      <c r="CH11" s="1">
        <v>43.488366585118278</v>
      </c>
      <c r="CI11" s="1">
        <v>43.735813269582117</v>
      </c>
      <c r="CJ11" s="1">
        <v>43.99343034450537</v>
      </c>
      <c r="CK11" s="1">
        <v>44.268202307410562</v>
      </c>
      <c r="CL11" s="1">
        <v>44.560878598166873</v>
      </c>
      <c r="CM11" s="1">
        <v>44.872279221630023</v>
      </c>
      <c r="CN11" s="1">
        <v>45.210265383011503</v>
      </c>
      <c r="CO11" s="1">
        <v>45.576252358024284</v>
      </c>
      <c r="CP11" s="1">
        <v>45.971823619459528</v>
      </c>
      <c r="CQ11" s="1">
        <v>46.406202569938678</v>
      </c>
      <c r="CR11" s="1">
        <v>46.889617328113502</v>
      </c>
      <c r="CS11" s="1">
        <v>47.441457142901591</v>
      </c>
      <c r="CT11" s="1">
        <v>48.075673647117405</v>
      </c>
      <c r="CU11" s="1">
        <v>48.825627428066291</v>
      </c>
      <c r="CV11" s="1">
        <v>49.748936528534948</v>
      </c>
      <c r="CW11" s="1">
        <v>50.945384404795917</v>
      </c>
      <c r="CX11" s="1">
        <v>52.659239764096171</v>
      </c>
      <c r="CY11" s="1">
        <v>55.682486069297212</v>
      </c>
    </row>
    <row r="12" spans="1:103" x14ac:dyDescent="0.3">
      <c r="A12" s="1">
        <v>20</v>
      </c>
      <c r="B12" s="1">
        <v>-1.5559836151236999</v>
      </c>
      <c r="C12" s="1">
        <v>38.329607554857283</v>
      </c>
      <c r="D12" s="1">
        <v>0.12491048768408596</v>
      </c>
      <c r="E12" s="1">
        <v>30.159669311580853</v>
      </c>
      <c r="F12" s="1">
        <v>30.887145003631225</v>
      </c>
      <c r="G12" s="1">
        <v>31.373786628128002</v>
      </c>
      <c r="H12" s="1">
        <v>31.752619161552428</v>
      </c>
      <c r="I12" s="1">
        <v>32.070305152083669</v>
      </c>
      <c r="J12" s="1">
        <v>32.346503047172895</v>
      </c>
      <c r="K12" s="1">
        <v>32.594014737179293</v>
      </c>
      <c r="L12" s="1">
        <v>32.820637603739655</v>
      </c>
      <c r="M12" s="1">
        <v>33.02840321204021</v>
      </c>
      <c r="N12" s="1">
        <v>33.222942712347447</v>
      </c>
      <c r="O12" s="1">
        <v>33.406953692043771</v>
      </c>
      <c r="P12" s="1">
        <v>33.5833432683471</v>
      </c>
      <c r="Q12" s="1">
        <v>33.751752099064582</v>
      </c>
      <c r="R12" s="1">
        <v>33.911829166033037</v>
      </c>
      <c r="S12" s="1">
        <v>34.066775148413392</v>
      </c>
      <c r="T12" s="1">
        <v>34.216377762345886</v>
      </c>
      <c r="U12" s="1">
        <v>34.360427903330823</v>
      </c>
      <c r="V12" s="1">
        <v>34.50237884243824</v>
      </c>
      <c r="W12" s="1">
        <v>34.638444386313388</v>
      </c>
      <c r="X12" s="1">
        <v>34.772156846082453</v>
      </c>
      <c r="Y12" s="1">
        <v>34.907196579133192</v>
      </c>
      <c r="Z12" s="1">
        <v>35.035972031832763</v>
      </c>
      <c r="AA12" s="1">
        <v>35.162127710032578</v>
      </c>
      <c r="AB12" s="1">
        <v>35.289450998688501</v>
      </c>
      <c r="AC12" s="1">
        <v>35.414047605051323</v>
      </c>
      <c r="AD12" s="1">
        <v>35.535828582149421</v>
      </c>
      <c r="AE12" s="1">
        <v>35.654705619685863</v>
      </c>
      <c r="AF12" s="1">
        <v>35.774604430192561</v>
      </c>
      <c r="AG12" s="1">
        <v>35.895539216704741</v>
      </c>
      <c r="AH12" s="1">
        <v>36.013441202152691</v>
      </c>
      <c r="AI12" s="1">
        <v>36.128221498735272</v>
      </c>
      <c r="AJ12" s="1">
        <v>36.243941491672892</v>
      </c>
      <c r="AK12" s="1">
        <v>36.360613619508996</v>
      </c>
      <c r="AL12" s="1">
        <v>36.478250548878485</v>
      </c>
      <c r="AM12" s="1">
        <v>36.592611960191185</v>
      </c>
      <c r="AN12" s="1">
        <v>36.70789426011499</v>
      </c>
      <c r="AO12" s="1">
        <v>36.819788393814576</v>
      </c>
      <c r="AP12" s="1">
        <v>36.936913429084171</v>
      </c>
      <c r="AQ12" s="1">
        <v>37.050604883713014</v>
      </c>
      <c r="AR12" s="1">
        <v>37.165195087246197</v>
      </c>
      <c r="AS12" s="1">
        <v>37.276236228368639</v>
      </c>
      <c r="AT12" s="1">
        <v>37.392622911196753</v>
      </c>
      <c r="AU12" s="1">
        <v>37.509942951338061</v>
      </c>
      <c r="AV12" s="1">
        <v>37.623642145650749</v>
      </c>
      <c r="AW12" s="1">
        <v>37.738226414617941</v>
      </c>
      <c r="AX12" s="1">
        <v>37.858344914963006</v>
      </c>
      <c r="AY12" s="1">
        <v>37.974769477633828</v>
      </c>
      <c r="AZ12" s="1">
        <v>38.092113577047314</v>
      </c>
      <c r="BA12" s="1">
        <v>38.210388953487339</v>
      </c>
      <c r="BB12" s="1">
        <v>38.329607554857283</v>
      </c>
      <c r="BC12" s="1">
        <v>38.449781541382421</v>
      </c>
      <c r="BD12" s="1">
        <v>38.570923290442401</v>
      </c>
      <c r="BE12" s="1">
        <v>38.69304540153805</v>
      </c>
      <c r="BF12" s="1">
        <v>38.816160701396974</v>
      </c>
      <c r="BG12" s="1">
        <v>38.945268228348155</v>
      </c>
      <c r="BH12" s="1">
        <v>39.070450383020734</v>
      </c>
      <c r="BI12" s="1">
        <v>39.196666169997776</v>
      </c>
      <c r="BJ12" s="1">
        <v>39.329041902255618</v>
      </c>
      <c r="BK12" s="1">
        <v>39.462566354659387</v>
      </c>
      <c r="BL12" s="1">
        <v>39.592053554545842</v>
      </c>
      <c r="BM12" s="1">
        <v>39.727878384549598</v>
      </c>
      <c r="BN12" s="1">
        <v>39.86490059789152</v>
      </c>
      <c r="BO12" s="1">
        <v>40.008478551157829</v>
      </c>
      <c r="BP12" s="1">
        <v>40.147994820180138</v>
      </c>
      <c r="BQ12" s="1">
        <v>40.294200716354403</v>
      </c>
      <c r="BR12" s="1">
        <v>40.441775262140133</v>
      </c>
      <c r="BS12" s="1">
        <v>40.59628332646578</v>
      </c>
      <c r="BT12" s="1">
        <v>40.752309210021977</v>
      </c>
      <c r="BU12" s="1">
        <v>40.909877044400105</v>
      </c>
      <c r="BV12" s="1">
        <v>41.069011493237966</v>
      </c>
      <c r="BW12" s="1">
        <v>41.235507753705164</v>
      </c>
      <c r="BX12" s="1">
        <v>41.409572660273987</v>
      </c>
      <c r="BY12" s="1">
        <v>41.585528044980229</v>
      </c>
      <c r="BZ12" s="1">
        <v>41.763407158859081</v>
      </c>
      <c r="CA12" s="1">
        <v>41.949272750514048</v>
      </c>
      <c r="CB12" s="1">
        <v>42.143367588410804</v>
      </c>
      <c r="CC12" s="1">
        <v>42.345949946883593</v>
      </c>
      <c r="CD12" s="1">
        <v>42.551040108025525</v>
      </c>
      <c r="CE12" s="1">
        <v>42.765021243499092</v>
      </c>
      <c r="CF12" s="1">
        <v>42.994612250386041</v>
      </c>
      <c r="CG12" s="1">
        <v>43.227380300880867</v>
      </c>
      <c r="CH12" s="1">
        <v>43.469999808202473</v>
      </c>
      <c r="CI12" s="1">
        <v>43.729536549100708</v>
      </c>
      <c r="CJ12" s="1">
        <v>43.999881830972399</v>
      </c>
      <c r="CK12" s="1">
        <v>44.288388663877072</v>
      </c>
      <c r="CL12" s="1">
        <v>44.595875764672805</v>
      </c>
      <c r="CM12" s="1">
        <v>44.9232401474043</v>
      </c>
      <c r="CN12" s="1">
        <v>45.278793177988973</v>
      </c>
      <c r="CO12" s="1">
        <v>45.664085056600321</v>
      </c>
      <c r="CP12" s="1">
        <v>46.080853152365435</v>
      </c>
      <c r="CQ12" s="1">
        <v>46.538906279018207</v>
      </c>
      <c r="CR12" s="1">
        <v>47.049158927608623</v>
      </c>
      <c r="CS12" s="1">
        <v>47.632270264488504</v>
      </c>
      <c r="CT12" s="1">
        <v>48.303265879501026</v>
      </c>
      <c r="CU12" s="1">
        <v>49.097874851039045</v>
      </c>
      <c r="CV12" s="1">
        <v>50.077904717511885</v>
      </c>
      <c r="CW12" s="1">
        <v>51.350736505363521</v>
      </c>
      <c r="CX12" s="1">
        <v>53.179738213512742</v>
      </c>
      <c r="CY12" s="1">
        <v>56.422825126226705</v>
      </c>
    </row>
    <row r="13" spans="1:103" x14ac:dyDescent="0.3">
      <c r="A13" s="1" t="s">
        <v>110</v>
      </c>
      <c r="B13" s="1">
        <v>-1.2561838268272214</v>
      </c>
      <c r="C13" s="1">
        <v>38.669392988170912</v>
      </c>
      <c r="D13" s="1">
        <v>0.14139623070725801</v>
      </c>
      <c r="E13" s="1">
        <v>29.363636825201137</v>
      </c>
      <c r="F13" s="1">
        <v>30.18813417543403</v>
      </c>
      <c r="G13" s="1">
        <v>30.740363055278866</v>
      </c>
      <c r="H13" s="1">
        <v>31.170600590580552</v>
      </c>
      <c r="I13" s="1">
        <v>31.53161323886297</v>
      </c>
      <c r="J13" s="1">
        <v>31.845632281516131</v>
      </c>
      <c r="K13" s="1">
        <v>32.127151267506484</v>
      </c>
      <c r="L13" s="1">
        <v>32.385001449176066</v>
      </c>
      <c r="M13" s="1">
        <v>32.621468088672678</v>
      </c>
      <c r="N13" s="1">
        <v>32.842941316738113</v>
      </c>
      <c r="O13" s="1">
        <v>33.052479272147608</v>
      </c>
      <c r="P13" s="1">
        <v>33.253383042219539</v>
      </c>
      <c r="Q13" s="1">
        <v>33.445235877839544</v>
      </c>
      <c r="R13" s="1">
        <v>33.627630920701719</v>
      </c>
      <c r="S13" s="1">
        <v>33.804209623566102</v>
      </c>
      <c r="T13" s="1">
        <v>33.974725922674835</v>
      </c>
      <c r="U13" s="1">
        <v>34.138937574177682</v>
      </c>
      <c r="V13" s="1">
        <v>34.300778343363127</v>
      </c>
      <c r="W13" s="1">
        <v>34.455928846442994</v>
      </c>
      <c r="X13" s="1">
        <v>34.60841429628011</v>
      </c>
      <c r="Y13" s="1">
        <v>34.762430793588791</v>
      </c>
      <c r="Z13" s="1">
        <v>34.909318323998896</v>
      </c>
      <c r="AA13" s="1">
        <v>35.053231750964656</v>
      </c>
      <c r="AB13" s="1">
        <v>35.198490700008875</v>
      </c>
      <c r="AC13" s="1">
        <v>35.340651450651052</v>
      </c>
      <c r="AD13" s="1">
        <v>35.47961112097348</v>
      </c>
      <c r="AE13" s="1">
        <v>35.615267620896795</v>
      </c>
      <c r="AF13" s="1">
        <v>35.752100014269686</v>
      </c>
      <c r="AG13" s="1">
        <v>35.890124246001889</v>
      </c>
      <c r="AH13" s="1">
        <v>36.024695841614403</v>
      </c>
      <c r="AI13" s="1">
        <v>36.155712207257601</v>
      </c>
      <c r="AJ13" s="1">
        <v>36.287808548772709</v>
      </c>
      <c r="AK13" s="1">
        <v>36.420998788940743</v>
      </c>
      <c r="AL13" s="1">
        <v>36.555297095354106</v>
      </c>
      <c r="AM13" s="1">
        <v>36.685861935903063</v>
      </c>
      <c r="AN13" s="1">
        <v>36.817483666338298</v>
      </c>
      <c r="AO13" s="1">
        <v>36.945241903254939</v>
      </c>
      <c r="AP13" s="1">
        <v>37.078977392068154</v>
      </c>
      <c r="AQ13" s="1">
        <v>37.208796555189039</v>
      </c>
      <c r="AR13" s="1">
        <v>37.339645721968608</v>
      </c>
      <c r="AS13" s="1">
        <v>37.466445465200557</v>
      </c>
      <c r="AT13" s="1">
        <v>37.599352341871082</v>
      </c>
      <c r="AU13" s="1">
        <v>37.733327699139096</v>
      </c>
      <c r="AV13" s="1">
        <v>37.863170288944431</v>
      </c>
      <c r="AW13" s="1">
        <v>37.994025309210812</v>
      </c>
      <c r="AX13" s="1">
        <v>38.131201786986082</v>
      </c>
      <c r="AY13" s="1">
        <v>38.264160659867805</v>
      </c>
      <c r="AZ13" s="1">
        <v>38.398170127530364</v>
      </c>
      <c r="BA13" s="1">
        <v>38.533243170540302</v>
      </c>
      <c r="BB13" s="1">
        <v>38.669392988170912</v>
      </c>
      <c r="BC13" s="1">
        <v>38.806633003078531</v>
      </c>
      <c r="BD13" s="1">
        <v>38.944976866100461</v>
      </c>
      <c r="BE13" s="1">
        <v>39.084438461177783</v>
      </c>
      <c r="BF13" s="1">
        <v>39.22503191040726</v>
      </c>
      <c r="BG13" s="1">
        <v>39.372465213192797</v>
      </c>
      <c r="BH13" s="1">
        <v>39.515412456596529</v>
      </c>
      <c r="BI13" s="1">
        <v>39.659536002007101</v>
      </c>
      <c r="BJ13" s="1">
        <v>39.810688586251246</v>
      </c>
      <c r="BK13" s="1">
        <v>39.963147168201992</v>
      </c>
      <c r="BL13" s="1">
        <v>40.110990006373612</v>
      </c>
      <c r="BM13" s="1">
        <v>40.26606192719003</v>
      </c>
      <c r="BN13" s="1">
        <v>40.422493074704278</v>
      </c>
      <c r="BO13" s="1">
        <v>40.586399437400978</v>
      </c>
      <c r="BP13" s="1">
        <v>40.745659410250809</v>
      </c>
      <c r="BQ13" s="1">
        <v>40.912544774522736</v>
      </c>
      <c r="BR13" s="1">
        <v>41.080980275742775</v>
      </c>
      <c r="BS13" s="1">
        <v>41.257315545157397</v>
      </c>
      <c r="BT13" s="1">
        <v>41.435367775186485</v>
      </c>
      <c r="BU13" s="1">
        <v>41.61516313367833</v>
      </c>
      <c r="BV13" s="1">
        <v>41.796728332903832</v>
      </c>
      <c r="BW13" s="1">
        <v>41.986672883002491</v>
      </c>
      <c r="BX13" s="1">
        <v>42.185228823872883</v>
      </c>
      <c r="BY13" s="1">
        <v>42.385915927828854</v>
      </c>
      <c r="BZ13" s="1">
        <v>42.588770019307866</v>
      </c>
      <c r="CA13" s="1">
        <v>42.800701389509939</v>
      </c>
      <c r="CB13" s="1">
        <v>43.021981215995503</v>
      </c>
      <c r="CC13" s="1">
        <v>43.252897593439606</v>
      </c>
      <c r="CD13" s="1">
        <v>43.486629318403217</v>
      </c>
      <c r="CE13" s="1">
        <v>43.730445284558101</v>
      </c>
      <c r="CF13" s="1">
        <v>43.991990206153254</v>
      </c>
      <c r="CG13" s="1">
        <v>44.257091103398068</v>
      </c>
      <c r="CH13" s="1">
        <v>44.533341204524028</v>
      </c>
      <c r="CI13" s="1">
        <v>44.828770266517317</v>
      </c>
      <c r="CJ13" s="1">
        <v>45.136407254456557</v>
      </c>
      <c r="CK13" s="1">
        <v>45.464599117859471</v>
      </c>
      <c r="CL13" s="1">
        <v>45.814249441027329</v>
      </c>
      <c r="CM13" s="1">
        <v>46.186345812162408</v>
      </c>
      <c r="CN13" s="1">
        <v>46.590291369420633</v>
      </c>
      <c r="CO13" s="1">
        <v>47.027788587744787</v>
      </c>
      <c r="CP13" s="1">
        <v>47.500739489627158</v>
      </c>
      <c r="CQ13" s="1">
        <v>48.020180356812588</v>
      </c>
      <c r="CR13" s="1">
        <v>48.598350680427352</v>
      </c>
      <c r="CS13" s="1">
        <v>49.258446515410206</v>
      </c>
      <c r="CT13" s="1">
        <v>50.01715239066155</v>
      </c>
      <c r="CU13" s="1">
        <v>50.914347307645905</v>
      </c>
      <c r="CV13" s="1">
        <v>52.018867116254349</v>
      </c>
      <c r="CW13" s="1">
        <v>53.449794043987318</v>
      </c>
      <c r="CX13" s="1">
        <v>55.49828259935552</v>
      </c>
      <c r="CY13" s="1">
        <v>59.105807691165161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4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-0.88006135611792946</v>
      </c>
      <c r="C3" s="1">
        <v>110.55440976831194</v>
      </c>
      <c r="D3" s="1">
        <v>0.11349257759304091</v>
      </c>
      <c r="E3" s="1">
        <v>87.194204621969973</v>
      </c>
      <c r="F3" s="1">
        <v>89.431089459040635</v>
      </c>
      <c r="G3" s="1">
        <v>90.910742153269538</v>
      </c>
      <c r="H3" s="1">
        <v>92.053237591161292</v>
      </c>
      <c r="I3" s="1">
        <v>93.004969390337749</v>
      </c>
      <c r="J3" s="1">
        <v>93.827677442905113</v>
      </c>
      <c r="K3" s="1">
        <v>94.56118540175774</v>
      </c>
      <c r="L3" s="1">
        <v>95.229669487598272</v>
      </c>
      <c r="M3" s="1">
        <v>95.839903334941695</v>
      </c>
      <c r="N3" s="1">
        <v>96.409009241498126</v>
      </c>
      <c r="O3" s="1">
        <v>96.945281581047936</v>
      </c>
      <c r="P3" s="1">
        <v>97.45748433045317</v>
      </c>
      <c r="Q3" s="1">
        <v>97.944813320223389</v>
      </c>
      <c r="R3" s="1">
        <v>98.406492360381677</v>
      </c>
      <c r="S3" s="1">
        <v>98.851942045526286</v>
      </c>
      <c r="T3" s="1">
        <v>99.280693858971745</v>
      </c>
      <c r="U3" s="1">
        <v>99.692291205495778</v>
      </c>
      <c r="V3" s="1">
        <v>100.09669846273933</v>
      </c>
      <c r="W3" s="1">
        <v>100.48322759856512</v>
      </c>
      <c r="X3" s="1">
        <v>100.86201237333044</v>
      </c>
      <c r="Y3" s="1">
        <v>101.24349058366094</v>
      </c>
      <c r="Z3" s="1">
        <v>101.60627411864704</v>
      </c>
      <c r="AA3" s="1">
        <v>101.9607319425167</v>
      </c>
      <c r="AB3" s="1">
        <v>102.31752169888938</v>
      </c>
      <c r="AC3" s="1">
        <v>102.66574800659257</v>
      </c>
      <c r="AD3" s="1">
        <v>103.00522321319249</v>
      </c>
      <c r="AE3" s="1">
        <v>103.3357626442216</v>
      </c>
      <c r="AF3" s="1">
        <v>103.66830187957638</v>
      </c>
      <c r="AG3" s="1">
        <v>104.00285873236722</v>
      </c>
      <c r="AH3" s="1">
        <v>104.32819848734252</v>
      </c>
      <c r="AI3" s="1">
        <v>104.64414000950269</v>
      </c>
      <c r="AJ3" s="1">
        <v>104.96188514188039</v>
      </c>
      <c r="AK3" s="1">
        <v>105.2814490409118</v>
      </c>
      <c r="AL3" s="1">
        <v>105.60284703146016</v>
      </c>
      <c r="AM3" s="1">
        <v>105.91451802789274</v>
      </c>
      <c r="AN3" s="1">
        <v>106.22792290270816</v>
      </c>
      <c r="AO3" s="1">
        <v>106.53137218263493</v>
      </c>
      <c r="AP3" s="1">
        <v>106.84822202932899</v>
      </c>
      <c r="AQ3" s="1">
        <v>107.15501545144714</v>
      </c>
      <c r="AR3" s="1">
        <v>107.46346920807856</v>
      </c>
      <c r="AS3" s="1">
        <v>107.76163744360012</v>
      </c>
      <c r="AT3" s="1">
        <v>108.07338655369443</v>
      </c>
      <c r="AU3" s="1">
        <v>108.3868355715865</v>
      </c>
      <c r="AV3" s="1">
        <v>108.68984465135297</v>
      </c>
      <c r="AW3" s="1">
        <v>108.99445025920132</v>
      </c>
      <c r="AX3" s="1">
        <v>109.31294699769333</v>
      </c>
      <c r="AY3" s="1">
        <v>109.62084804768526</v>
      </c>
      <c r="AZ3" s="1">
        <v>109.9303836567571</v>
      </c>
      <c r="BA3" s="1">
        <v>110.24156659597016</v>
      </c>
      <c r="BB3" s="1">
        <v>110.55440976831194</v>
      </c>
      <c r="BC3" s="1">
        <v>110.86892621039298</v>
      </c>
      <c r="BD3" s="1">
        <v>111.18512909416921</v>
      </c>
      <c r="BE3" s="1">
        <v>111.50303172869148</v>
      </c>
      <c r="BF3" s="1">
        <v>111.82264756188165</v>
      </c>
      <c r="BG3" s="1">
        <v>112.15687999805512</v>
      </c>
      <c r="BH3" s="1">
        <v>112.48003304525612</v>
      </c>
      <c r="BI3" s="1">
        <v>112.80494104434565</v>
      </c>
      <c r="BJ3" s="1">
        <v>113.14472209685616</v>
      </c>
      <c r="BK3" s="1">
        <v>113.48643242800048</v>
      </c>
      <c r="BL3" s="1">
        <v>113.81683446538055</v>
      </c>
      <c r="BM3" s="1">
        <v>114.16237615345607</v>
      </c>
      <c r="BN3" s="1">
        <v>114.50989539527352</v>
      </c>
      <c r="BO3" s="1">
        <v>114.87289172940226</v>
      </c>
      <c r="BP3" s="1">
        <v>115.22449393200075</v>
      </c>
      <c r="BQ3" s="1">
        <v>115.59176682576671</v>
      </c>
      <c r="BR3" s="1">
        <v>115.96124683423474</v>
      </c>
      <c r="BS3" s="1">
        <v>116.34676341580463</v>
      </c>
      <c r="BT3" s="1">
        <v>116.73469666957088</v>
      </c>
      <c r="BU3" s="1">
        <v>117.12506890170367</v>
      </c>
      <c r="BV3" s="1">
        <v>117.51790269071044</v>
      </c>
      <c r="BW3" s="1">
        <v>117.927385637193</v>
      </c>
      <c r="BX3" s="1">
        <v>118.35382052603717</v>
      </c>
      <c r="BY3" s="1">
        <v>118.78316376743599</v>
      </c>
      <c r="BZ3" s="1">
        <v>119.21544457507891</v>
      </c>
      <c r="CA3" s="1">
        <v>119.66525226701944</v>
      </c>
      <c r="CB3" s="1">
        <v>120.13292821647721</v>
      </c>
      <c r="CC3" s="1">
        <v>120.61883094667608</v>
      </c>
      <c r="CD3" s="1">
        <v>121.10844182645516</v>
      </c>
      <c r="CE3" s="1">
        <v>121.61681185791792</v>
      </c>
      <c r="CF3" s="1">
        <v>122.1594761298886</v>
      </c>
      <c r="CG3" s="1">
        <v>122.70671075314108</v>
      </c>
      <c r="CH3" s="1">
        <v>123.27396855748256</v>
      </c>
      <c r="CI3" s="1">
        <v>123.87724913462725</v>
      </c>
      <c r="CJ3" s="1">
        <v>124.5017899563705</v>
      </c>
      <c r="CK3" s="1">
        <v>125.16395881564596</v>
      </c>
      <c r="CL3" s="1">
        <v>125.86479619503203</v>
      </c>
      <c r="CM3" s="1">
        <v>126.60541920764743</v>
      </c>
      <c r="CN3" s="1">
        <v>127.40340615860237</v>
      </c>
      <c r="CO3" s="1">
        <v>128.260653073757</v>
      </c>
      <c r="CP3" s="1">
        <v>129.17923193052664</v>
      </c>
      <c r="CQ3" s="1">
        <v>130.1784607313659</v>
      </c>
      <c r="CR3" s="1">
        <v>131.27892345828747</v>
      </c>
      <c r="CS3" s="1">
        <v>132.52038412078372</v>
      </c>
      <c r="CT3" s="1">
        <v>133.92791391711174</v>
      </c>
      <c r="CU3" s="1">
        <v>135.56604866465759</v>
      </c>
      <c r="CV3" s="1">
        <v>137.5443430482299</v>
      </c>
      <c r="CW3" s="1">
        <v>140.04584848132478</v>
      </c>
      <c r="CX3" s="1">
        <v>143.51034333162599</v>
      </c>
      <c r="CY3" s="1">
        <v>149.29497847723368</v>
      </c>
    </row>
    <row r="4" spans="1:103" x14ac:dyDescent="0.3">
      <c r="A4" s="1">
        <v>12</v>
      </c>
      <c r="B4" s="1">
        <v>-0.72562914881170137</v>
      </c>
      <c r="C4" s="1">
        <v>102.81050492064043</v>
      </c>
      <c r="D4" s="1">
        <v>0.11319760386941011</v>
      </c>
      <c r="E4" s="1">
        <v>80.796777565209922</v>
      </c>
      <c r="F4" s="1">
        <v>82.93302902255725</v>
      </c>
      <c r="G4" s="1">
        <v>84.343038896712358</v>
      </c>
      <c r="H4" s="1">
        <v>85.430050373470223</v>
      </c>
      <c r="I4" s="1">
        <v>86.334408680155789</v>
      </c>
      <c r="J4" s="1">
        <v>87.115311324479649</v>
      </c>
      <c r="K4" s="1">
        <v>87.810872626734863</v>
      </c>
      <c r="L4" s="1">
        <v>88.444216434736617</v>
      </c>
      <c r="M4" s="1">
        <v>89.021904778346908</v>
      </c>
      <c r="N4" s="1">
        <v>89.560254353751631</v>
      </c>
      <c r="O4" s="1">
        <v>90.067185802349286</v>
      </c>
      <c r="P4" s="1">
        <v>90.551037743333737</v>
      </c>
      <c r="Q4" s="1">
        <v>91.011094913049234</v>
      </c>
      <c r="R4" s="1">
        <v>91.446668557572167</v>
      </c>
      <c r="S4" s="1">
        <v>91.86668146172174</v>
      </c>
      <c r="T4" s="1">
        <v>92.27071811817973</v>
      </c>
      <c r="U4" s="1">
        <v>92.658374431792211</v>
      </c>
      <c r="V4" s="1">
        <v>93.039053323005689</v>
      </c>
      <c r="W4" s="1">
        <v>93.402712051276154</v>
      </c>
      <c r="X4" s="1">
        <v>93.758902958525908</v>
      </c>
      <c r="Y4" s="1">
        <v>94.11744434800562</v>
      </c>
      <c r="Z4" s="1">
        <v>94.458244915510249</v>
      </c>
      <c r="AA4" s="1">
        <v>94.791063597352917</v>
      </c>
      <c r="AB4" s="1">
        <v>95.125911057950717</v>
      </c>
      <c r="AC4" s="1">
        <v>95.452565767408245</v>
      </c>
      <c r="AD4" s="1">
        <v>95.770862825221897</v>
      </c>
      <c r="AE4" s="1">
        <v>96.08064021663148</v>
      </c>
      <c r="AF4" s="1">
        <v>96.392150749288632</v>
      </c>
      <c r="AG4" s="1">
        <v>96.705408229663689</v>
      </c>
      <c r="AH4" s="1">
        <v>97.009897476056807</v>
      </c>
      <c r="AI4" s="1">
        <v>97.305460359509809</v>
      </c>
      <c r="AJ4" s="1">
        <v>97.602580614897789</v>
      </c>
      <c r="AK4" s="1">
        <v>97.90126992482503</v>
      </c>
      <c r="AL4" s="1">
        <v>98.201540085728027</v>
      </c>
      <c r="AM4" s="1">
        <v>98.492594628876475</v>
      </c>
      <c r="AN4" s="1">
        <v>98.785140979897406</v>
      </c>
      <c r="AO4" s="1">
        <v>99.068272393606961</v>
      </c>
      <c r="AP4" s="1">
        <v>99.3637788592211</v>
      </c>
      <c r="AQ4" s="1">
        <v>99.649781230377016</v>
      </c>
      <c r="AR4" s="1">
        <v>99.937207131434874</v>
      </c>
      <c r="AS4" s="1">
        <v>100.21493003494606</v>
      </c>
      <c r="AT4" s="1">
        <v>100.50517762643565</v>
      </c>
      <c r="AU4" s="1">
        <v>100.79687888818205</v>
      </c>
      <c r="AV4" s="1">
        <v>101.07874139791959</v>
      </c>
      <c r="AW4" s="1">
        <v>101.36196678597192</v>
      </c>
      <c r="AX4" s="1">
        <v>101.65797701472465</v>
      </c>
      <c r="AY4" s="1">
        <v>101.94401185014047</v>
      </c>
      <c r="AZ4" s="1">
        <v>102.23143833999664</v>
      </c>
      <c r="BA4" s="1">
        <v>102.52026612202557</v>
      </c>
      <c r="BB4" s="1">
        <v>102.81050492064043</v>
      </c>
      <c r="BC4" s="1">
        <v>103.10216454789462</v>
      </c>
      <c r="BD4" s="1">
        <v>103.39525490445415</v>
      </c>
      <c r="BE4" s="1">
        <v>103.68978598058264</v>
      </c>
      <c r="BF4" s="1">
        <v>103.98576785713951</v>
      </c>
      <c r="BG4" s="1">
        <v>104.29513895367838</v>
      </c>
      <c r="BH4" s="1">
        <v>104.59411210547802</v>
      </c>
      <c r="BI4" s="1">
        <v>104.89456727035274</v>
      </c>
      <c r="BJ4" s="1">
        <v>105.20862400333401</v>
      </c>
      <c r="BK4" s="1">
        <v>105.52430686599948</v>
      </c>
      <c r="BL4" s="1">
        <v>105.82939275520977</v>
      </c>
      <c r="BM4" s="1">
        <v>106.14830025627631</v>
      </c>
      <c r="BN4" s="1">
        <v>106.46886971993204</v>
      </c>
      <c r="BO4" s="1">
        <v>106.80354107192717</v>
      </c>
      <c r="BP4" s="1">
        <v>107.12753669527554</v>
      </c>
      <c r="BQ4" s="1">
        <v>107.4657929801706</v>
      </c>
      <c r="BR4" s="1">
        <v>107.80589655139192</v>
      </c>
      <c r="BS4" s="1">
        <v>108.16056309165975</v>
      </c>
      <c r="BT4" s="1">
        <v>108.51724792071226</v>
      </c>
      <c r="BU4" s="1">
        <v>108.87596739271561</v>
      </c>
      <c r="BV4" s="1">
        <v>109.23673803399488</v>
      </c>
      <c r="BW4" s="1">
        <v>109.61257351984375</v>
      </c>
      <c r="BX4" s="1">
        <v>110.00372308225911</v>
      </c>
      <c r="BY4" s="1">
        <v>110.39728754224473</v>
      </c>
      <c r="BZ4" s="1">
        <v>110.79328813346939</v>
      </c>
      <c r="CA4" s="1">
        <v>111.20507085048614</v>
      </c>
      <c r="CB4" s="1">
        <v>111.63291482046483</v>
      </c>
      <c r="CC4" s="1">
        <v>112.07711256434789</v>
      </c>
      <c r="CD4" s="1">
        <v>112.52436919610376</v>
      </c>
      <c r="CE4" s="1">
        <v>112.9884100987304</v>
      </c>
      <c r="CF4" s="1">
        <v>113.48335841176174</v>
      </c>
      <c r="CG4" s="1">
        <v>113.98206004649943</v>
      </c>
      <c r="CH4" s="1">
        <v>114.49856832394998</v>
      </c>
      <c r="CI4" s="1">
        <v>115.04738357477981</v>
      </c>
      <c r="CJ4" s="1">
        <v>115.61500344330224</v>
      </c>
      <c r="CK4" s="1">
        <v>116.21622519267105</v>
      </c>
      <c r="CL4" s="1">
        <v>116.85188626712102</v>
      </c>
      <c r="CM4" s="1">
        <v>117.52288290304607</v>
      </c>
      <c r="CN4" s="1">
        <v>118.24498656278367</v>
      </c>
      <c r="CO4" s="1">
        <v>119.01971462356073</v>
      </c>
      <c r="CP4" s="1">
        <v>119.84871879132552</v>
      </c>
      <c r="CQ4" s="1">
        <v>120.74915261010634</v>
      </c>
      <c r="CR4" s="1">
        <v>121.73917350787897</v>
      </c>
      <c r="CS4" s="1">
        <v>122.85397723529432</v>
      </c>
      <c r="CT4" s="1">
        <v>124.11525431363187</v>
      </c>
      <c r="CU4" s="1">
        <v>125.57961740072213</v>
      </c>
      <c r="CV4" s="1">
        <v>127.34294400735297</v>
      </c>
      <c r="CW4" s="1">
        <v>129.56460162427595</v>
      </c>
      <c r="CX4" s="1">
        <v>132.62667679619977</v>
      </c>
      <c r="CY4" s="1">
        <v>137.70087934040632</v>
      </c>
    </row>
    <row r="5" spans="1:103" x14ac:dyDescent="0.3">
      <c r="A5" s="1">
        <v>13</v>
      </c>
      <c r="B5" s="1">
        <v>-0.7873230951265775</v>
      </c>
      <c r="C5" s="1">
        <v>96.647980172895629</v>
      </c>
      <c r="D5" s="1">
        <v>0.11238987568646094</v>
      </c>
      <c r="E5" s="1">
        <v>76.199695620957613</v>
      </c>
      <c r="F5" s="1">
        <v>78.176255311098828</v>
      </c>
      <c r="G5" s="1">
        <v>79.481677031953978</v>
      </c>
      <c r="H5" s="1">
        <v>80.488516430321098</v>
      </c>
      <c r="I5" s="1">
        <v>81.326484907313045</v>
      </c>
      <c r="J5" s="1">
        <v>82.050291964506329</v>
      </c>
      <c r="K5" s="1">
        <v>82.695180583720457</v>
      </c>
      <c r="L5" s="1">
        <v>83.282536422762988</v>
      </c>
      <c r="M5" s="1">
        <v>83.818405866065774</v>
      </c>
      <c r="N5" s="1">
        <v>84.317895191935165</v>
      </c>
      <c r="O5" s="1">
        <v>84.788333000677113</v>
      </c>
      <c r="P5" s="1">
        <v>85.237442853786433</v>
      </c>
      <c r="Q5" s="1">
        <v>85.664548712872985</v>
      </c>
      <c r="R5" s="1">
        <v>86.068999088141538</v>
      </c>
      <c r="S5" s="1">
        <v>86.459069623015608</v>
      </c>
      <c r="T5" s="1">
        <v>86.834367216564303</v>
      </c>
      <c r="U5" s="1">
        <v>87.19450930196281</v>
      </c>
      <c r="V5" s="1">
        <v>87.548226426378235</v>
      </c>
      <c r="W5" s="1">
        <v>87.886182111441187</v>
      </c>
      <c r="X5" s="1">
        <v>88.217248516114054</v>
      </c>
      <c r="Y5" s="1">
        <v>88.550550564374106</v>
      </c>
      <c r="Z5" s="1">
        <v>88.867408275949487</v>
      </c>
      <c r="AA5" s="1">
        <v>89.176889886083757</v>
      </c>
      <c r="AB5" s="1">
        <v>89.48830312018039</v>
      </c>
      <c r="AC5" s="1">
        <v>89.792140761187696</v>
      </c>
      <c r="AD5" s="1">
        <v>90.08824632455233</v>
      </c>
      <c r="AE5" s="1">
        <v>90.376465979770742</v>
      </c>
      <c r="AF5" s="1">
        <v>90.666337891145574</v>
      </c>
      <c r="AG5" s="1">
        <v>90.957875737340686</v>
      </c>
      <c r="AH5" s="1">
        <v>91.241292214965554</v>
      </c>
      <c r="AI5" s="1">
        <v>91.516436937656678</v>
      </c>
      <c r="AJ5" s="1">
        <v>91.793068165093857</v>
      </c>
      <c r="AK5" s="1">
        <v>92.071197493609233</v>
      </c>
      <c r="AL5" s="1">
        <v>92.350836637945008</v>
      </c>
      <c r="AM5" s="1">
        <v>92.621929639459609</v>
      </c>
      <c r="AN5" s="1">
        <v>92.894448260645788</v>
      </c>
      <c r="AO5" s="1">
        <v>93.15823109933477</v>
      </c>
      <c r="AP5" s="1">
        <v>93.433579738402528</v>
      </c>
      <c r="AQ5" s="1">
        <v>93.700108156177805</v>
      </c>
      <c r="AR5" s="1">
        <v>93.967998531459074</v>
      </c>
      <c r="AS5" s="1">
        <v>94.226879174494371</v>
      </c>
      <c r="AT5" s="1">
        <v>94.497470357197543</v>
      </c>
      <c r="AU5" s="1">
        <v>94.76945353761819</v>
      </c>
      <c r="AV5" s="1">
        <v>95.032298170150085</v>
      </c>
      <c r="AW5" s="1">
        <v>95.296448619492764</v>
      </c>
      <c r="AX5" s="1">
        <v>95.572560365620689</v>
      </c>
      <c r="AY5" s="1">
        <v>95.839403816325358</v>
      </c>
      <c r="AZ5" s="1">
        <v>96.10758182865365</v>
      </c>
      <c r="BA5" s="1">
        <v>96.377104038521509</v>
      </c>
      <c r="BB5" s="1">
        <v>96.647980172895629</v>
      </c>
      <c r="BC5" s="1">
        <v>96.92022005085758</v>
      </c>
      <c r="BD5" s="1">
        <v>97.193833584682892</v>
      </c>
      <c r="BE5" s="1">
        <v>97.46883078093515</v>
      </c>
      <c r="BF5" s="1">
        <v>97.745221741575293</v>
      </c>
      <c r="BG5" s="1">
        <v>98.034157809749686</v>
      </c>
      <c r="BH5" s="1">
        <v>98.313423778193211</v>
      </c>
      <c r="BI5" s="1">
        <v>98.594114818491732</v>
      </c>
      <c r="BJ5" s="1">
        <v>98.887556503531741</v>
      </c>
      <c r="BK5" s="1">
        <v>99.182562828841398</v>
      </c>
      <c r="BL5" s="1">
        <v>99.467709500088972</v>
      </c>
      <c r="BM5" s="1">
        <v>99.765820029101974</v>
      </c>
      <c r="BN5" s="1">
        <v>100.06553122706676</v>
      </c>
      <c r="BO5" s="1">
        <v>100.3784772827004</v>
      </c>
      <c r="BP5" s="1">
        <v>100.68148994994215</v>
      </c>
      <c r="BQ5" s="1">
        <v>100.99789164784835</v>
      </c>
      <c r="BR5" s="1">
        <v>101.31607493205733</v>
      </c>
      <c r="BS5" s="1">
        <v>101.64794005943291</v>
      </c>
      <c r="BT5" s="1">
        <v>101.98175309882275</v>
      </c>
      <c r="BU5" s="1">
        <v>102.31753056284099</v>
      </c>
      <c r="BV5" s="1">
        <v>102.65528914736105</v>
      </c>
      <c r="BW5" s="1">
        <v>103.00721706434324</v>
      </c>
      <c r="BX5" s="1">
        <v>103.37355601853062</v>
      </c>
      <c r="BY5" s="1">
        <v>103.74223014699473</v>
      </c>
      <c r="BZ5" s="1">
        <v>104.11326095234122</v>
      </c>
      <c r="CA5" s="1">
        <v>104.49915838960277</v>
      </c>
      <c r="CB5" s="1">
        <v>104.90019375656757</v>
      </c>
      <c r="CC5" s="1">
        <v>105.31665157238443</v>
      </c>
      <c r="CD5" s="1">
        <v>105.73607373026323</v>
      </c>
      <c r="CE5" s="1">
        <v>106.17133831220825</v>
      </c>
      <c r="CF5" s="1">
        <v>106.63570936562868</v>
      </c>
      <c r="CG5" s="1">
        <v>107.10372312445291</v>
      </c>
      <c r="CH5" s="1">
        <v>107.58857660040749</v>
      </c>
      <c r="CI5" s="1">
        <v>108.10390128409348</v>
      </c>
      <c r="CJ5" s="1">
        <v>108.63704000908531</v>
      </c>
      <c r="CK5" s="1">
        <v>109.20191418851316</v>
      </c>
      <c r="CL5" s="1">
        <v>109.79934204177999</v>
      </c>
      <c r="CM5" s="1">
        <v>110.43020016602142</v>
      </c>
      <c r="CN5" s="1">
        <v>111.10936181882624</v>
      </c>
      <c r="CO5" s="1">
        <v>111.83831233489173</v>
      </c>
      <c r="CP5" s="1">
        <v>112.61867064480138</v>
      </c>
      <c r="CQ5" s="1">
        <v>113.46666618122181</v>
      </c>
      <c r="CR5" s="1">
        <v>114.39951403896588</v>
      </c>
      <c r="CS5" s="1">
        <v>115.4505474576865</v>
      </c>
      <c r="CT5" s="1">
        <v>116.64045864871402</v>
      </c>
      <c r="CU5" s="1">
        <v>118.02301606594297</v>
      </c>
      <c r="CV5" s="1">
        <v>119.68934813864558</v>
      </c>
      <c r="CW5" s="1">
        <v>121.79117756192782</v>
      </c>
      <c r="CX5" s="1">
        <v>124.69249705745877</v>
      </c>
      <c r="CY5" s="1">
        <v>129.51174458302805</v>
      </c>
    </row>
    <row r="6" spans="1:103" x14ac:dyDescent="0.3">
      <c r="A6" s="1">
        <v>14</v>
      </c>
      <c r="B6" s="1">
        <v>-0.66502208772104299</v>
      </c>
      <c r="C6" s="1">
        <v>92.742988537239555</v>
      </c>
      <c r="D6" s="1">
        <v>0.11135521910514794</v>
      </c>
      <c r="E6" s="1">
        <v>73.028996306393694</v>
      </c>
      <c r="F6" s="1">
        <v>74.95734209583685</v>
      </c>
      <c r="G6" s="1">
        <v>76.228386219299409</v>
      </c>
      <c r="H6" s="1">
        <v>77.207311734028764</v>
      </c>
      <c r="I6" s="1">
        <v>78.021108862732206</v>
      </c>
      <c r="J6" s="1">
        <v>78.72334494994314</v>
      </c>
      <c r="K6" s="1">
        <v>79.34846997885488</v>
      </c>
      <c r="L6" s="1">
        <v>79.917376246130772</v>
      </c>
      <c r="M6" s="1">
        <v>80.436037911450356</v>
      </c>
      <c r="N6" s="1">
        <v>80.919163624279165</v>
      </c>
      <c r="O6" s="1">
        <v>81.373902454224563</v>
      </c>
      <c r="P6" s="1">
        <v>81.807764218221308</v>
      </c>
      <c r="Q6" s="1">
        <v>82.220131857705738</v>
      </c>
      <c r="R6" s="1">
        <v>82.610411920479464</v>
      </c>
      <c r="S6" s="1">
        <v>82.98661827584462</v>
      </c>
      <c r="T6" s="1">
        <v>83.348393025061114</v>
      </c>
      <c r="U6" s="1">
        <v>83.695388477639113</v>
      </c>
      <c r="V6" s="1">
        <v>84.036031143191224</v>
      </c>
      <c r="W6" s="1">
        <v>84.361344290316183</v>
      </c>
      <c r="X6" s="1">
        <v>84.679882783404807</v>
      </c>
      <c r="Y6" s="1">
        <v>85.000428945612427</v>
      </c>
      <c r="Z6" s="1">
        <v>85.305026445502421</v>
      </c>
      <c r="AA6" s="1">
        <v>85.602407214587515</v>
      </c>
      <c r="AB6" s="1">
        <v>85.901518114896561</v>
      </c>
      <c r="AC6" s="1">
        <v>86.193230678109629</v>
      </c>
      <c r="AD6" s="1">
        <v>86.477403555588879</v>
      </c>
      <c r="AE6" s="1">
        <v>86.753897991258654</v>
      </c>
      <c r="AF6" s="1">
        <v>87.031867503209313</v>
      </c>
      <c r="AG6" s="1">
        <v>87.311323127474594</v>
      </c>
      <c r="AH6" s="1">
        <v>87.582886669522537</v>
      </c>
      <c r="AI6" s="1">
        <v>87.846423046192896</v>
      </c>
      <c r="AJ6" s="1">
        <v>88.111282398134051</v>
      </c>
      <c r="AK6" s="1">
        <v>88.377474038110577</v>
      </c>
      <c r="AL6" s="1">
        <v>88.645007363321781</v>
      </c>
      <c r="AM6" s="1">
        <v>88.904265464817229</v>
      </c>
      <c r="AN6" s="1">
        <v>89.164788523529026</v>
      </c>
      <c r="AO6" s="1">
        <v>89.416866206884976</v>
      </c>
      <c r="AP6" s="1">
        <v>89.679897567204961</v>
      </c>
      <c r="AQ6" s="1">
        <v>89.934406915789921</v>
      </c>
      <c r="AR6" s="1">
        <v>90.190121169175455</v>
      </c>
      <c r="AS6" s="1">
        <v>90.437143986183173</v>
      </c>
      <c r="AT6" s="1">
        <v>90.695245000467793</v>
      </c>
      <c r="AU6" s="1">
        <v>90.954574804440639</v>
      </c>
      <c r="AV6" s="1">
        <v>91.205096827393973</v>
      </c>
      <c r="AW6" s="1">
        <v>91.456769871863386</v>
      </c>
      <c r="AX6" s="1">
        <v>91.719738812217301</v>
      </c>
      <c r="AY6" s="1">
        <v>91.973782996566698</v>
      </c>
      <c r="AZ6" s="1">
        <v>92.229000932894834</v>
      </c>
      <c r="BA6" s="1">
        <v>92.485400224283978</v>
      </c>
      <c r="BB6" s="1">
        <v>92.742988537239555</v>
      </c>
      <c r="BC6" s="1">
        <v>93.001773602338133</v>
      </c>
      <c r="BD6" s="1">
        <v>93.26176321488289</v>
      </c>
      <c r="BE6" s="1">
        <v>93.522965235567057</v>
      </c>
      <c r="BF6" s="1">
        <v>93.78538759114565</v>
      </c>
      <c r="BG6" s="1">
        <v>94.059609965487738</v>
      </c>
      <c r="BH6" s="1">
        <v>94.324546662974797</v>
      </c>
      <c r="BI6" s="1">
        <v>94.590728205419097</v>
      </c>
      <c r="BJ6" s="1">
        <v>94.868886357078111</v>
      </c>
      <c r="BK6" s="1">
        <v>95.148409107836386</v>
      </c>
      <c r="BL6" s="1">
        <v>95.418476603010234</v>
      </c>
      <c r="BM6" s="1">
        <v>95.700703409355796</v>
      </c>
      <c r="BN6" s="1">
        <v>95.984322856345827</v>
      </c>
      <c r="BO6" s="1">
        <v>96.28033508927011</v>
      </c>
      <c r="BP6" s="1">
        <v>96.566823313271783</v>
      </c>
      <c r="BQ6" s="1">
        <v>96.865835735317035</v>
      </c>
      <c r="BR6" s="1">
        <v>97.166392933872643</v>
      </c>
      <c r="BS6" s="1">
        <v>97.479725505223357</v>
      </c>
      <c r="BT6" s="1">
        <v>97.794744036559791</v>
      </c>
      <c r="BU6" s="1">
        <v>98.111461250233887</v>
      </c>
      <c r="BV6" s="1">
        <v>98.429889992268002</v>
      </c>
      <c r="BW6" s="1">
        <v>98.761509336604348</v>
      </c>
      <c r="BX6" s="1">
        <v>99.106525985684414</v>
      </c>
      <c r="BY6" s="1">
        <v>99.453554145794854</v>
      </c>
      <c r="BZ6" s="1">
        <v>99.802610266762358</v>
      </c>
      <c r="CA6" s="1">
        <v>100.16544973643913</v>
      </c>
      <c r="CB6" s="1">
        <v>100.54230329629203</v>
      </c>
      <c r="CC6" s="1">
        <v>100.93341250547374</v>
      </c>
      <c r="CD6" s="1">
        <v>101.32706147113655</v>
      </c>
      <c r="CE6" s="1">
        <v>101.73532000816745</v>
      </c>
      <c r="CF6" s="1">
        <v>102.17058755510691</v>
      </c>
      <c r="CG6" s="1">
        <v>102.60896465608866</v>
      </c>
      <c r="CH6" s="1">
        <v>103.06279200834054</v>
      </c>
      <c r="CI6" s="1">
        <v>103.54477985120667</v>
      </c>
      <c r="CJ6" s="1">
        <v>104.04303756829637</v>
      </c>
      <c r="CK6" s="1">
        <v>104.57051925275277</v>
      </c>
      <c r="CL6" s="1">
        <v>105.12791194780162</v>
      </c>
      <c r="CM6" s="1">
        <v>105.71594979072469</v>
      </c>
      <c r="CN6" s="1">
        <v>106.34838615729973</v>
      </c>
      <c r="CO6" s="1">
        <v>107.02646255342162</v>
      </c>
      <c r="CP6" s="1">
        <v>107.75152785419688</v>
      </c>
      <c r="CQ6" s="1">
        <v>108.5384623552639</v>
      </c>
      <c r="CR6" s="1">
        <v>109.40296420682249</v>
      </c>
      <c r="CS6" s="1">
        <v>110.3755159104589</v>
      </c>
      <c r="CT6" s="1">
        <v>111.47468433597764</v>
      </c>
      <c r="CU6" s="1">
        <v>112.74928236861986</v>
      </c>
      <c r="CV6" s="1">
        <v>114.28188371382097</v>
      </c>
      <c r="CW6" s="1">
        <v>116.2093927215101</v>
      </c>
      <c r="CX6" s="1">
        <v>118.85973474047374</v>
      </c>
      <c r="CY6" s="1">
        <v>123.23553428435395</v>
      </c>
    </row>
    <row r="7" spans="1:103" x14ac:dyDescent="0.3">
      <c r="A7" s="1">
        <v>15</v>
      </c>
      <c r="B7" s="1">
        <v>-0.84785475275321831</v>
      </c>
      <c r="C7" s="1">
        <v>89.747334455941456</v>
      </c>
      <c r="D7" s="1">
        <v>0.11172241097640775</v>
      </c>
      <c r="E7" s="1">
        <v>70.962125628326888</v>
      </c>
      <c r="F7" s="1">
        <v>72.770803321430407</v>
      </c>
      <c r="G7" s="1">
        <v>73.966091978821268</v>
      </c>
      <c r="H7" s="1">
        <v>74.888406895036056</v>
      </c>
      <c r="I7" s="1">
        <v>75.656311947209048</v>
      </c>
      <c r="J7" s="1">
        <v>76.319812374755557</v>
      </c>
      <c r="K7" s="1">
        <v>76.911137460862392</v>
      </c>
      <c r="L7" s="1">
        <v>77.449847646851396</v>
      </c>
      <c r="M7" s="1">
        <v>77.941452754937444</v>
      </c>
      <c r="N7" s="1">
        <v>78.399784507419696</v>
      </c>
      <c r="O7" s="1">
        <v>78.83154908480202</v>
      </c>
      <c r="P7" s="1">
        <v>79.243821627852952</v>
      </c>
      <c r="Q7" s="1">
        <v>79.635970463224908</v>
      </c>
      <c r="R7" s="1">
        <v>80.00738638891967</v>
      </c>
      <c r="S7" s="1">
        <v>80.365660359346336</v>
      </c>
      <c r="T7" s="1">
        <v>80.710424723681825</v>
      </c>
      <c r="U7" s="1">
        <v>81.041321441308483</v>
      </c>
      <c r="V7" s="1">
        <v>81.366367533224661</v>
      </c>
      <c r="W7" s="1">
        <v>81.676978712837538</v>
      </c>
      <c r="X7" s="1">
        <v>81.98130467511136</v>
      </c>
      <c r="Y7" s="1">
        <v>82.28773257708373</v>
      </c>
      <c r="Z7" s="1">
        <v>82.579085872359016</v>
      </c>
      <c r="AA7" s="1">
        <v>82.863698214948002</v>
      </c>
      <c r="AB7" s="1">
        <v>83.150128483128569</v>
      </c>
      <c r="AC7" s="1">
        <v>83.429631233082929</v>
      </c>
      <c r="AD7" s="1">
        <v>83.702059673584102</v>
      </c>
      <c r="AE7" s="1">
        <v>83.967269424812756</v>
      </c>
      <c r="AF7" s="1">
        <v>84.234036141168389</v>
      </c>
      <c r="AG7" s="1">
        <v>84.502373193066816</v>
      </c>
      <c r="AH7" s="1">
        <v>84.763271076910954</v>
      </c>
      <c r="AI7" s="1">
        <v>85.016588417897253</v>
      </c>
      <c r="AJ7" s="1">
        <v>85.271308222975563</v>
      </c>
      <c r="AK7" s="1">
        <v>85.52744184822545</v>
      </c>
      <c r="AL7" s="1">
        <v>85.785000770908951</v>
      </c>
      <c r="AM7" s="1">
        <v>86.034721866039305</v>
      </c>
      <c r="AN7" s="1">
        <v>86.285789565811626</v>
      </c>
      <c r="AO7" s="1">
        <v>86.52884109075336</v>
      </c>
      <c r="AP7" s="1">
        <v>86.782583111208808</v>
      </c>
      <c r="AQ7" s="1">
        <v>87.028229911920278</v>
      </c>
      <c r="AR7" s="1">
        <v>87.275164668487164</v>
      </c>
      <c r="AS7" s="1">
        <v>87.513825730172258</v>
      </c>
      <c r="AT7" s="1">
        <v>87.763315637671838</v>
      </c>
      <c r="AU7" s="1">
        <v>88.014123037511681</v>
      </c>
      <c r="AV7" s="1">
        <v>88.256535927395404</v>
      </c>
      <c r="AW7" s="1">
        <v>88.50018545417467</v>
      </c>
      <c r="AX7" s="1">
        <v>88.754902703438404</v>
      </c>
      <c r="AY7" s="1">
        <v>89.001103670868133</v>
      </c>
      <c r="AZ7" s="1">
        <v>89.248569600572083</v>
      </c>
      <c r="BA7" s="1">
        <v>89.497309996314357</v>
      </c>
      <c r="BB7" s="1">
        <v>89.747334455941456</v>
      </c>
      <c r="BC7" s="1">
        <v>89.998652672539237</v>
      </c>
      <c r="BD7" s="1">
        <v>90.251274435606803</v>
      </c>
      <c r="BE7" s="1">
        <v>90.505209632247997</v>
      </c>
      <c r="BF7" s="1">
        <v>90.760468248379965</v>
      </c>
      <c r="BG7" s="1">
        <v>91.027351935478677</v>
      </c>
      <c r="BH7" s="1">
        <v>91.285341710798306</v>
      </c>
      <c r="BI7" s="1">
        <v>91.544685882343089</v>
      </c>
      <c r="BJ7" s="1">
        <v>91.815851742449098</v>
      </c>
      <c r="BK7" s="1">
        <v>92.088505581379096</v>
      </c>
      <c r="BL7" s="1">
        <v>92.352087084550917</v>
      </c>
      <c r="BM7" s="1">
        <v>92.627694453818123</v>
      </c>
      <c r="BN7" s="1">
        <v>92.904825535471318</v>
      </c>
      <c r="BO7" s="1">
        <v>93.194241459553439</v>
      </c>
      <c r="BP7" s="1">
        <v>93.474516865904803</v>
      </c>
      <c r="BQ7" s="1">
        <v>93.767225068327875</v>
      </c>
      <c r="BR7" s="1">
        <v>94.061631510191646</v>
      </c>
      <c r="BS7" s="1">
        <v>94.368751057328012</v>
      </c>
      <c r="BT7" s="1">
        <v>94.6777287260348</v>
      </c>
      <c r="BU7" s="1">
        <v>94.988580962046768</v>
      </c>
      <c r="BV7" s="1">
        <v>95.301324402969968</v>
      </c>
      <c r="BW7" s="1">
        <v>95.627248935928066</v>
      </c>
      <c r="BX7" s="1">
        <v>95.966586235593979</v>
      </c>
      <c r="BY7" s="1">
        <v>96.308155348852054</v>
      </c>
      <c r="BZ7" s="1">
        <v>96.6519777541059</v>
      </c>
      <c r="CA7" s="1">
        <v>97.009651221538761</v>
      </c>
      <c r="CB7" s="1">
        <v>97.381436368430499</v>
      </c>
      <c r="CC7" s="1">
        <v>97.767606708394453</v>
      </c>
      <c r="CD7" s="1">
        <v>98.156616353426486</v>
      </c>
      <c r="CE7" s="1">
        <v>98.560416124351121</v>
      </c>
      <c r="CF7" s="1">
        <v>98.991327012624097</v>
      </c>
      <c r="CG7" s="1">
        <v>99.425732143140479</v>
      </c>
      <c r="CH7" s="1">
        <v>99.875888906318977</v>
      </c>
      <c r="CI7" s="1">
        <v>100.35447208690506</v>
      </c>
      <c r="CJ7" s="1">
        <v>100.84974707572731</v>
      </c>
      <c r="CK7" s="1">
        <v>101.37466845398893</v>
      </c>
      <c r="CL7" s="1">
        <v>101.93002637672943</v>
      </c>
      <c r="CM7" s="1">
        <v>102.51666828314512</v>
      </c>
      <c r="CN7" s="1">
        <v>103.14846798659678</v>
      </c>
      <c r="CO7" s="1">
        <v>103.82686260797979</v>
      </c>
      <c r="CP7" s="1">
        <v>104.55342058021965</v>
      </c>
      <c r="CQ7" s="1">
        <v>105.34333110133213</v>
      </c>
      <c r="CR7" s="1">
        <v>106.21273997879307</v>
      </c>
      <c r="CS7" s="1">
        <v>107.19287607486447</v>
      </c>
      <c r="CT7" s="1">
        <v>108.30326784589904</v>
      </c>
      <c r="CU7" s="1">
        <v>109.59443476304874</v>
      </c>
      <c r="CV7" s="1">
        <v>111.15206447989546</v>
      </c>
      <c r="CW7" s="1">
        <v>113.11906178104593</v>
      </c>
      <c r="CX7" s="1">
        <v>115.83849758741431</v>
      </c>
      <c r="CY7" s="1">
        <v>120.36669166527635</v>
      </c>
    </row>
    <row r="8" spans="1:103" x14ac:dyDescent="0.3">
      <c r="A8" s="1">
        <v>16</v>
      </c>
      <c r="B8" s="1">
        <v>-0.94386754454938038</v>
      </c>
      <c r="C8" s="1">
        <v>87.493424487820064</v>
      </c>
      <c r="D8" s="1">
        <v>0.11133454599290531</v>
      </c>
      <c r="E8" s="1">
        <v>69.399728971523018</v>
      </c>
      <c r="F8" s="1">
        <v>71.129464799665797</v>
      </c>
      <c r="G8" s="1">
        <v>72.273884381134536</v>
      </c>
      <c r="H8" s="1">
        <v>73.157676206600314</v>
      </c>
      <c r="I8" s="1">
        <v>73.894001933492547</v>
      </c>
      <c r="J8" s="1">
        <v>74.530584243228589</v>
      </c>
      <c r="K8" s="1">
        <v>75.0982105053222</v>
      </c>
      <c r="L8" s="1">
        <v>75.615572200391568</v>
      </c>
      <c r="M8" s="1">
        <v>76.087898683480063</v>
      </c>
      <c r="N8" s="1">
        <v>76.528432885589908</v>
      </c>
      <c r="O8" s="1">
        <v>76.943588422535555</v>
      </c>
      <c r="P8" s="1">
        <v>77.340144892801035</v>
      </c>
      <c r="Q8" s="1">
        <v>77.717475502008895</v>
      </c>
      <c r="R8" s="1">
        <v>78.07497496279484</v>
      </c>
      <c r="S8" s="1">
        <v>78.419934651156353</v>
      </c>
      <c r="T8" s="1">
        <v>78.7519891716356</v>
      </c>
      <c r="U8" s="1">
        <v>79.070782268642461</v>
      </c>
      <c r="V8" s="1">
        <v>79.384029829085236</v>
      </c>
      <c r="W8" s="1">
        <v>79.683451225325257</v>
      </c>
      <c r="X8" s="1">
        <v>79.976894600330937</v>
      </c>
      <c r="Y8" s="1">
        <v>80.272445920546133</v>
      </c>
      <c r="Z8" s="1">
        <v>80.553533598608468</v>
      </c>
      <c r="AA8" s="1">
        <v>80.828189597117628</v>
      </c>
      <c r="AB8" s="1">
        <v>81.104671845233909</v>
      </c>
      <c r="AC8" s="1">
        <v>81.37453702738388</v>
      </c>
      <c r="AD8" s="1">
        <v>81.637638510409161</v>
      </c>
      <c r="AE8" s="1">
        <v>81.893831935832594</v>
      </c>
      <c r="AF8" s="1">
        <v>82.151592835728266</v>
      </c>
      <c r="AG8" s="1">
        <v>82.41093549955454</v>
      </c>
      <c r="AH8" s="1">
        <v>82.663150555997973</v>
      </c>
      <c r="AI8" s="1">
        <v>82.908096260815171</v>
      </c>
      <c r="AJ8" s="1">
        <v>83.154456816653521</v>
      </c>
      <c r="AK8" s="1">
        <v>83.402244398318558</v>
      </c>
      <c r="AL8" s="1">
        <v>83.651471320014863</v>
      </c>
      <c r="AM8" s="1">
        <v>83.893172085349335</v>
      </c>
      <c r="AN8" s="1">
        <v>84.136234092060477</v>
      </c>
      <c r="AO8" s="1">
        <v>84.371591011905892</v>
      </c>
      <c r="AP8" s="1">
        <v>84.61735841489164</v>
      </c>
      <c r="AQ8" s="1">
        <v>84.855342067435316</v>
      </c>
      <c r="AR8" s="1">
        <v>85.094630255327772</v>
      </c>
      <c r="AS8" s="1">
        <v>85.325955205065455</v>
      </c>
      <c r="AT8" s="1">
        <v>85.567833335256736</v>
      </c>
      <c r="AU8" s="1">
        <v>85.811047883303956</v>
      </c>
      <c r="AV8" s="1">
        <v>86.046178569292152</v>
      </c>
      <c r="AW8" s="1">
        <v>86.282564899890943</v>
      </c>
      <c r="AX8" s="1">
        <v>86.529749408297477</v>
      </c>
      <c r="AY8" s="1">
        <v>86.768728335726252</v>
      </c>
      <c r="AZ8" s="1">
        <v>87.008993597939394</v>
      </c>
      <c r="BA8" s="1">
        <v>87.250555507714296</v>
      </c>
      <c r="BB8" s="1">
        <v>87.493424487820064</v>
      </c>
      <c r="BC8" s="1">
        <v>87.737611072483446</v>
      </c>
      <c r="BD8" s="1">
        <v>87.983125908878279</v>
      </c>
      <c r="BE8" s="1">
        <v>88.229979758638819</v>
      </c>
      <c r="BF8" s="1">
        <v>88.478183499397375</v>
      </c>
      <c r="BG8" s="1">
        <v>88.737759174651032</v>
      </c>
      <c r="BH8" s="1">
        <v>88.988750915034657</v>
      </c>
      <c r="BI8" s="1">
        <v>89.241126342992402</v>
      </c>
      <c r="BJ8" s="1">
        <v>89.505076819159413</v>
      </c>
      <c r="BK8" s="1">
        <v>89.77054910599027</v>
      </c>
      <c r="BL8" s="1">
        <v>90.027258226899249</v>
      </c>
      <c r="BM8" s="1">
        <v>90.295753708607862</v>
      </c>
      <c r="BN8" s="1">
        <v>90.565810146964054</v>
      </c>
      <c r="BO8" s="1">
        <v>90.847920032412105</v>
      </c>
      <c r="BP8" s="1">
        <v>91.121200456594352</v>
      </c>
      <c r="BQ8" s="1">
        <v>91.406688014445166</v>
      </c>
      <c r="BR8" s="1">
        <v>91.693919416896335</v>
      </c>
      <c r="BS8" s="1">
        <v>91.993647912996295</v>
      </c>
      <c r="BT8" s="1">
        <v>92.295286808544773</v>
      </c>
      <c r="BU8" s="1">
        <v>92.598854248549472</v>
      </c>
      <c r="BV8" s="1">
        <v>92.904368607402333</v>
      </c>
      <c r="BW8" s="1">
        <v>93.222866504952975</v>
      </c>
      <c r="BX8" s="1">
        <v>93.554588120699691</v>
      </c>
      <c r="BY8" s="1">
        <v>93.888611988270242</v>
      </c>
      <c r="BZ8" s="1">
        <v>94.224961924746992</v>
      </c>
      <c r="CA8" s="1">
        <v>94.574992840956682</v>
      </c>
      <c r="CB8" s="1">
        <v>94.938975963534816</v>
      </c>
      <c r="CC8" s="1">
        <v>95.317196293418135</v>
      </c>
      <c r="CD8" s="1">
        <v>95.698356627475206</v>
      </c>
      <c r="CE8" s="1">
        <v>96.094178272964058</v>
      </c>
      <c r="CF8" s="1">
        <v>96.516766716101372</v>
      </c>
      <c r="CG8" s="1">
        <v>96.94298269085256</v>
      </c>
      <c r="CH8" s="1">
        <v>97.384866936456305</v>
      </c>
      <c r="CI8" s="1">
        <v>97.854894643850599</v>
      </c>
      <c r="CJ8" s="1">
        <v>98.341576749379399</v>
      </c>
      <c r="CK8" s="1">
        <v>98.857682001345552</v>
      </c>
      <c r="CL8" s="1">
        <v>99.404040318514802</v>
      </c>
      <c r="CM8" s="1">
        <v>99.981543452371724</v>
      </c>
      <c r="CN8" s="1">
        <v>100.60392576873714</v>
      </c>
      <c r="CO8" s="1">
        <v>101.27270176595279</v>
      </c>
      <c r="CP8" s="1">
        <v>101.98952810976739</v>
      </c>
      <c r="CQ8" s="1">
        <v>102.7695314071603</v>
      </c>
      <c r="CR8" s="1">
        <v>103.62885189429619</v>
      </c>
      <c r="CS8" s="1">
        <v>104.59864754744034</v>
      </c>
      <c r="CT8" s="1">
        <v>105.69865784760165</v>
      </c>
      <c r="CU8" s="1">
        <v>106.97955010180543</v>
      </c>
      <c r="CV8" s="1">
        <v>108.52738280273725</v>
      </c>
      <c r="CW8" s="1">
        <v>110.48611720598824</v>
      </c>
      <c r="CX8" s="1">
        <v>113.20179866574902</v>
      </c>
      <c r="CY8" s="1">
        <v>117.74392082159464</v>
      </c>
    </row>
    <row r="9" spans="1:103" x14ac:dyDescent="0.3">
      <c r="A9" s="1">
        <v>17</v>
      </c>
      <c r="B9" s="1">
        <v>-1.1153885255716687</v>
      </c>
      <c r="C9" s="1">
        <v>85.773371228541649</v>
      </c>
      <c r="D9" s="1">
        <v>0.11258096909818328</v>
      </c>
      <c r="E9" s="1">
        <v>68.167335053514648</v>
      </c>
      <c r="F9" s="1">
        <v>69.8244455386358</v>
      </c>
      <c r="G9" s="1">
        <v>70.923546067648886</v>
      </c>
      <c r="H9" s="1">
        <v>71.773869087404009</v>
      </c>
      <c r="I9" s="1">
        <v>72.483348074805676</v>
      </c>
      <c r="J9" s="1">
        <v>73.097492172544705</v>
      </c>
      <c r="K9" s="1">
        <v>73.645722223909402</v>
      </c>
      <c r="L9" s="1">
        <v>74.145913028477395</v>
      </c>
      <c r="M9" s="1">
        <v>74.602990340758268</v>
      </c>
      <c r="N9" s="1">
        <v>75.029672460480597</v>
      </c>
      <c r="O9" s="1">
        <v>75.432104043175741</v>
      </c>
      <c r="P9" s="1">
        <v>75.816808010034137</v>
      </c>
      <c r="Q9" s="1">
        <v>76.183136144610145</v>
      </c>
      <c r="R9" s="1">
        <v>76.530460803460585</v>
      </c>
      <c r="S9" s="1">
        <v>76.865834118222679</v>
      </c>
      <c r="T9" s="1">
        <v>77.188876990925593</v>
      </c>
      <c r="U9" s="1">
        <v>77.499218933042883</v>
      </c>
      <c r="V9" s="1">
        <v>77.804354809875662</v>
      </c>
      <c r="W9" s="1">
        <v>78.096201824466263</v>
      </c>
      <c r="X9" s="1">
        <v>78.382392916245436</v>
      </c>
      <c r="Y9" s="1">
        <v>78.670811680362505</v>
      </c>
      <c r="Z9" s="1">
        <v>78.945276609993186</v>
      </c>
      <c r="AA9" s="1">
        <v>79.213613489570818</v>
      </c>
      <c r="AB9" s="1">
        <v>79.483887122955792</v>
      </c>
      <c r="AC9" s="1">
        <v>79.747840512647997</v>
      </c>
      <c r="AD9" s="1">
        <v>80.005319960162652</v>
      </c>
      <c r="AE9" s="1">
        <v>80.256173861793982</v>
      </c>
      <c r="AF9" s="1">
        <v>80.50869744843466</v>
      </c>
      <c r="AG9" s="1">
        <v>80.762907753117432</v>
      </c>
      <c r="AH9" s="1">
        <v>81.010263929764562</v>
      </c>
      <c r="AI9" s="1">
        <v>81.25061627640136</v>
      </c>
      <c r="AJ9" s="1">
        <v>81.492482137100282</v>
      </c>
      <c r="AK9" s="1">
        <v>81.735876116331838</v>
      </c>
      <c r="AL9" s="1">
        <v>81.980813008776764</v>
      </c>
      <c r="AM9" s="1">
        <v>82.218477420235558</v>
      </c>
      <c r="AN9" s="1">
        <v>82.457604052147772</v>
      </c>
      <c r="AO9" s="1">
        <v>82.689268996770295</v>
      </c>
      <c r="AP9" s="1">
        <v>82.931306163443551</v>
      </c>
      <c r="AQ9" s="1">
        <v>83.165799899356799</v>
      </c>
      <c r="AR9" s="1">
        <v>83.401700673913453</v>
      </c>
      <c r="AS9" s="1">
        <v>83.629867286506069</v>
      </c>
      <c r="AT9" s="1">
        <v>83.86856574231912</v>
      </c>
      <c r="AU9" s="1">
        <v>84.108710013398451</v>
      </c>
      <c r="AV9" s="1">
        <v>84.34099392851509</v>
      </c>
      <c r="AW9" s="1">
        <v>84.574639060554105</v>
      </c>
      <c r="AX9" s="1">
        <v>84.819087114951273</v>
      </c>
      <c r="AY9" s="1">
        <v>85.055547182659765</v>
      </c>
      <c r="AZ9" s="1">
        <v>85.293406079757119</v>
      </c>
      <c r="BA9" s="1">
        <v>85.532676484085329</v>
      </c>
      <c r="BB9" s="1">
        <v>85.773371228541649</v>
      </c>
      <c r="BC9" s="1">
        <v>86.015503303468975</v>
      </c>
      <c r="BD9" s="1">
        <v>86.259085859091158</v>
      </c>
      <c r="BE9" s="1">
        <v>86.504132207993393</v>
      </c>
      <c r="BF9" s="1">
        <v>86.750655827649496</v>
      </c>
      <c r="BG9" s="1">
        <v>87.008622150273425</v>
      </c>
      <c r="BH9" s="1">
        <v>87.258201895349671</v>
      </c>
      <c r="BI9" s="1">
        <v>87.509300922065336</v>
      </c>
      <c r="BJ9" s="1">
        <v>87.772070798048162</v>
      </c>
      <c r="BK9" s="1">
        <v>88.036515401432837</v>
      </c>
      <c r="BL9" s="1">
        <v>88.292383631063174</v>
      </c>
      <c r="BM9" s="1">
        <v>88.560160986344727</v>
      </c>
      <c r="BN9" s="1">
        <v>88.829662139199812</v>
      </c>
      <c r="BO9" s="1">
        <v>89.111371475809619</v>
      </c>
      <c r="BP9" s="1">
        <v>89.384439431076899</v>
      </c>
      <c r="BQ9" s="1">
        <v>89.669890198642904</v>
      </c>
      <c r="BR9" s="1">
        <v>89.957276231135239</v>
      </c>
      <c r="BS9" s="1">
        <v>90.257371804259293</v>
      </c>
      <c r="BT9" s="1">
        <v>90.559593028880386</v>
      </c>
      <c r="BU9" s="1">
        <v>90.863962986628692</v>
      </c>
      <c r="BV9" s="1">
        <v>91.170505097566377</v>
      </c>
      <c r="BW9" s="1">
        <v>91.4903103994817</v>
      </c>
      <c r="BX9" s="1">
        <v>91.823650813500251</v>
      </c>
      <c r="BY9" s="1">
        <v>92.159570870210814</v>
      </c>
      <c r="BZ9" s="1">
        <v>92.498101183875008</v>
      </c>
      <c r="CA9" s="1">
        <v>92.85069110632557</v>
      </c>
      <c r="CB9" s="1">
        <v>93.21765021240769</v>
      </c>
      <c r="CC9" s="1">
        <v>93.59930464889645</v>
      </c>
      <c r="CD9" s="1">
        <v>93.984279715621639</v>
      </c>
      <c r="CE9" s="1">
        <v>94.384440624705348</v>
      </c>
      <c r="CF9" s="1">
        <v>94.81208863827942</v>
      </c>
      <c r="CG9" s="1">
        <v>95.243856328461149</v>
      </c>
      <c r="CH9" s="1">
        <v>95.691974564499915</v>
      </c>
      <c r="CI9" s="1">
        <v>96.16917039400137</v>
      </c>
      <c r="CJ9" s="1">
        <v>96.66386119875753</v>
      </c>
      <c r="CK9" s="1">
        <v>97.18911502240006</v>
      </c>
      <c r="CL9" s="1">
        <v>97.745897953937813</v>
      </c>
      <c r="CM9" s="1">
        <v>98.33525220161512</v>
      </c>
      <c r="CN9" s="1">
        <v>98.971370475577572</v>
      </c>
      <c r="CO9" s="1">
        <v>99.656028573734091</v>
      </c>
      <c r="CP9" s="1">
        <v>100.39117852020038</v>
      </c>
      <c r="CQ9" s="1">
        <v>101.19266104173057</v>
      </c>
      <c r="CR9" s="1">
        <v>102.0775197136829</v>
      </c>
      <c r="CS9" s="1">
        <v>103.0785195711002</v>
      </c>
      <c r="CT9" s="1">
        <v>104.21701398022768</v>
      </c>
      <c r="CU9" s="1">
        <v>105.54690612666674</v>
      </c>
      <c r="CV9" s="1">
        <v>107.16004403903698</v>
      </c>
      <c r="CW9" s="1">
        <v>109.2111350803938</v>
      </c>
      <c r="CX9" s="1">
        <v>112.07319303790858</v>
      </c>
      <c r="CY9" s="1">
        <v>116.90917492813358</v>
      </c>
    </row>
    <row r="10" spans="1:103" x14ac:dyDescent="0.3">
      <c r="A10" s="1">
        <v>18</v>
      </c>
      <c r="B10" s="1">
        <v>-1.2398431481412318</v>
      </c>
      <c r="C10" s="1">
        <v>84.55247242807252</v>
      </c>
      <c r="D10" s="1">
        <v>0.11532781961046303</v>
      </c>
      <c r="E10" s="1">
        <v>67.0735949250777</v>
      </c>
      <c r="F10" s="1">
        <v>68.69529976186864</v>
      </c>
      <c r="G10" s="1">
        <v>69.773366188490542</v>
      </c>
      <c r="H10" s="1">
        <v>70.608789066248548</v>
      </c>
      <c r="I10" s="1">
        <v>71.306768428685047</v>
      </c>
      <c r="J10" s="1">
        <v>71.911652595557698</v>
      </c>
      <c r="K10" s="1">
        <v>72.45216729077616</v>
      </c>
      <c r="L10" s="1">
        <v>72.945776624115567</v>
      </c>
      <c r="M10" s="1">
        <v>73.397225188645393</v>
      </c>
      <c r="N10" s="1">
        <v>73.81898776838149</v>
      </c>
      <c r="O10" s="1">
        <v>74.217077978710179</v>
      </c>
      <c r="P10" s="1">
        <v>74.597904678760543</v>
      </c>
      <c r="Q10" s="1">
        <v>74.96079029434317</v>
      </c>
      <c r="R10" s="1">
        <v>75.30507723801955</v>
      </c>
      <c r="S10" s="1">
        <v>75.637727554589176</v>
      </c>
      <c r="T10" s="1">
        <v>75.958343894680524</v>
      </c>
      <c r="U10" s="1">
        <v>76.266537134036</v>
      </c>
      <c r="V10" s="1">
        <v>76.569735541325969</v>
      </c>
      <c r="W10" s="1">
        <v>76.859892786147398</v>
      </c>
      <c r="X10" s="1">
        <v>77.144582665356722</v>
      </c>
      <c r="Y10" s="1">
        <v>77.431645344283922</v>
      </c>
      <c r="Z10" s="1">
        <v>77.704966634593774</v>
      </c>
      <c r="AA10" s="1">
        <v>77.972324451870804</v>
      </c>
      <c r="AB10" s="1">
        <v>78.241751511464273</v>
      </c>
      <c r="AC10" s="1">
        <v>78.505013869508673</v>
      </c>
      <c r="AD10" s="1">
        <v>78.761949006525882</v>
      </c>
      <c r="AE10" s="1">
        <v>79.012396348548293</v>
      </c>
      <c r="AF10" s="1">
        <v>79.26463450129306</v>
      </c>
      <c r="AG10" s="1">
        <v>79.518683437052601</v>
      </c>
      <c r="AH10" s="1">
        <v>79.766004381341958</v>
      </c>
      <c r="AI10" s="1">
        <v>80.006437988322745</v>
      </c>
      <c r="AJ10" s="1">
        <v>80.248500952442754</v>
      </c>
      <c r="AK10" s="1">
        <v>80.492210492077646</v>
      </c>
      <c r="AL10" s="1">
        <v>80.737584073325365</v>
      </c>
      <c r="AM10" s="1">
        <v>80.97578684869886</v>
      </c>
      <c r="AN10" s="1">
        <v>81.215569515075941</v>
      </c>
      <c r="AO10" s="1">
        <v>81.447979794763583</v>
      </c>
      <c r="AP10" s="1">
        <v>81.690911458905759</v>
      </c>
      <c r="AQ10" s="1">
        <v>81.926385050459203</v>
      </c>
      <c r="AR10" s="1">
        <v>82.163384391561777</v>
      </c>
      <c r="AS10" s="1">
        <v>82.392721575056314</v>
      </c>
      <c r="AT10" s="1">
        <v>82.63275870033479</v>
      </c>
      <c r="AU10" s="1">
        <v>82.87436784257082</v>
      </c>
      <c r="AV10" s="1">
        <v>83.108181753858517</v>
      </c>
      <c r="AW10" s="1">
        <v>83.343478387970961</v>
      </c>
      <c r="AX10" s="1">
        <v>83.589775519356337</v>
      </c>
      <c r="AY10" s="1">
        <v>83.828142574209551</v>
      </c>
      <c r="AZ10" s="1">
        <v>84.068037530001277</v>
      </c>
      <c r="BA10" s="1">
        <v>84.309475655724938</v>
      </c>
      <c r="BB10" s="1">
        <v>84.55247242807252</v>
      </c>
      <c r="BC10" s="1">
        <v>84.797043535014822</v>
      </c>
      <c r="BD10" s="1">
        <v>85.043204879456553</v>
      </c>
      <c r="BE10" s="1">
        <v>85.290972582967953</v>
      </c>
      <c r="BF10" s="1">
        <v>85.540362989595309</v>
      </c>
      <c r="BG10" s="1">
        <v>85.801468190686776</v>
      </c>
      <c r="BH10" s="1">
        <v>86.054220540853009</v>
      </c>
      <c r="BI10" s="1">
        <v>86.308646686791562</v>
      </c>
      <c r="BJ10" s="1">
        <v>86.575044022329209</v>
      </c>
      <c r="BK10" s="1">
        <v>86.843290151036285</v>
      </c>
      <c r="BL10" s="1">
        <v>87.102981245979237</v>
      </c>
      <c r="BM10" s="1">
        <v>87.374912247998097</v>
      </c>
      <c r="BN10" s="1">
        <v>87.648752164334866</v>
      </c>
      <c r="BO10" s="1">
        <v>87.935167248124003</v>
      </c>
      <c r="BP10" s="1">
        <v>88.21296346920694</v>
      </c>
      <c r="BQ10" s="1">
        <v>88.503533151357274</v>
      </c>
      <c r="BR10" s="1">
        <v>88.796255432807143</v>
      </c>
      <c r="BS10" s="1">
        <v>89.102119548266046</v>
      </c>
      <c r="BT10" s="1">
        <v>89.410353611953767</v>
      </c>
      <c r="BU10" s="1">
        <v>89.720986274786625</v>
      </c>
      <c r="BV10" s="1">
        <v>90.034046659495885</v>
      </c>
      <c r="BW10" s="1">
        <v>90.360878684361495</v>
      </c>
      <c r="BX10" s="1">
        <v>90.701790284533814</v>
      </c>
      <c r="BY10" s="1">
        <v>91.04559627517618</v>
      </c>
      <c r="BZ10" s="1">
        <v>91.392335012962519</v>
      </c>
      <c r="CA10" s="1">
        <v>91.753754208068059</v>
      </c>
      <c r="CB10" s="1">
        <v>92.13020703257078</v>
      </c>
      <c r="CC10" s="1">
        <v>92.5220664461105</v>
      </c>
      <c r="CD10" s="1">
        <v>92.91767880824392</v>
      </c>
      <c r="CE10" s="1">
        <v>93.329264000289342</v>
      </c>
      <c r="CF10" s="1">
        <v>93.769536965467481</v>
      </c>
      <c r="CG10" s="1">
        <v>94.214489346352124</v>
      </c>
      <c r="CH10" s="1">
        <v>94.67675946588443</v>
      </c>
      <c r="CI10" s="1">
        <v>95.169552203692461</v>
      </c>
      <c r="CJ10" s="1">
        <v>95.680988383103852</v>
      </c>
      <c r="CK10" s="1">
        <v>96.224668364826115</v>
      </c>
      <c r="CL10" s="1">
        <v>96.801714558870614</v>
      </c>
      <c r="CM10" s="1">
        <v>97.413342255663053</v>
      </c>
      <c r="CN10" s="1">
        <v>98.074459532697858</v>
      </c>
      <c r="CO10" s="1">
        <v>98.787143600914078</v>
      </c>
      <c r="CP10" s="1">
        <v>99.553688181241682</v>
      </c>
      <c r="CQ10" s="1">
        <v>100.39094656607115</v>
      </c>
      <c r="CR10" s="1">
        <v>101.31719531265645</v>
      </c>
      <c r="CS10" s="1">
        <v>102.36743512061865</v>
      </c>
      <c r="CT10" s="1">
        <v>103.56508540803787</v>
      </c>
      <c r="CU10" s="1">
        <v>104.96837856626532</v>
      </c>
      <c r="CV10" s="1">
        <v>106.67685758697472</v>
      </c>
      <c r="CW10" s="1">
        <v>108.85932850935305</v>
      </c>
      <c r="CX10" s="1">
        <v>111.92412752132341</v>
      </c>
      <c r="CY10" s="1">
        <v>117.1557350473892</v>
      </c>
    </row>
    <row r="11" spans="1:103" x14ac:dyDescent="0.3">
      <c r="A11" s="1">
        <v>19</v>
      </c>
      <c r="B11" s="1">
        <v>-1.4806693654862622</v>
      </c>
      <c r="C11" s="1">
        <v>83.209030454499882</v>
      </c>
      <c r="D11" s="1">
        <v>0.11860493700835296</v>
      </c>
      <c r="E11" s="1">
        <v>66.025047674579866</v>
      </c>
      <c r="F11" s="1">
        <v>67.581622905721858</v>
      </c>
      <c r="G11" s="1">
        <v>68.620157382821091</v>
      </c>
      <c r="H11" s="1">
        <v>69.427081160541093</v>
      </c>
      <c r="I11" s="1">
        <v>70.102713022259991</v>
      </c>
      <c r="J11" s="1">
        <v>70.689327585177523</v>
      </c>
      <c r="K11" s="1">
        <v>71.214392355862216</v>
      </c>
      <c r="L11" s="1">
        <v>71.694624247584017</v>
      </c>
      <c r="M11" s="1">
        <v>72.134457084343055</v>
      </c>
      <c r="N11" s="1">
        <v>72.54590811958532</v>
      </c>
      <c r="O11" s="1">
        <v>72.934749309960239</v>
      </c>
      <c r="P11" s="1">
        <v>73.307171960780806</v>
      </c>
      <c r="Q11" s="1">
        <v>73.662456931876193</v>
      </c>
      <c r="R11" s="1">
        <v>73.999903504913348</v>
      </c>
      <c r="S11" s="1">
        <v>74.326290286857827</v>
      </c>
      <c r="T11" s="1">
        <v>74.641193626477445</v>
      </c>
      <c r="U11" s="1">
        <v>74.944197157622938</v>
      </c>
      <c r="V11" s="1">
        <v>75.24258080516384</v>
      </c>
      <c r="W11" s="1">
        <v>75.528402328825806</v>
      </c>
      <c r="X11" s="1">
        <v>75.809098374109624</v>
      </c>
      <c r="Y11" s="1">
        <v>76.092396543284963</v>
      </c>
      <c r="Z11" s="1">
        <v>76.362380119381911</v>
      </c>
      <c r="AA11" s="1">
        <v>76.626707185510625</v>
      </c>
      <c r="AB11" s="1">
        <v>76.893315668402934</v>
      </c>
      <c r="AC11" s="1">
        <v>77.154053745529083</v>
      </c>
      <c r="AD11" s="1">
        <v>77.40874553511145</v>
      </c>
      <c r="AE11" s="1">
        <v>77.657216743878394</v>
      </c>
      <c r="AF11" s="1">
        <v>77.907675878935208</v>
      </c>
      <c r="AG11" s="1">
        <v>78.160148460052355</v>
      </c>
      <c r="AH11" s="1">
        <v>78.406143590718642</v>
      </c>
      <c r="AI11" s="1">
        <v>78.645486799301977</v>
      </c>
      <c r="AJ11" s="1">
        <v>78.886650667119483</v>
      </c>
      <c r="AK11" s="1">
        <v>79.129657411198124</v>
      </c>
      <c r="AL11" s="1">
        <v>79.374529622715102</v>
      </c>
      <c r="AM11" s="1">
        <v>79.612444614551379</v>
      </c>
      <c r="AN11" s="1">
        <v>79.852136507709034</v>
      </c>
      <c r="AO11" s="1">
        <v>80.084650194412347</v>
      </c>
      <c r="AP11" s="1">
        <v>80.327892312649567</v>
      </c>
      <c r="AQ11" s="1">
        <v>80.563865193354957</v>
      </c>
      <c r="AR11" s="1">
        <v>80.801565184349897</v>
      </c>
      <c r="AS11" s="1">
        <v>81.031770486634315</v>
      </c>
      <c r="AT11" s="1">
        <v>81.272917465947032</v>
      </c>
      <c r="AU11" s="1">
        <v>81.515852559841193</v>
      </c>
      <c r="AV11" s="1">
        <v>81.751150068632313</v>
      </c>
      <c r="AW11" s="1">
        <v>81.988139661079387</v>
      </c>
      <c r="AX11" s="1">
        <v>82.236424780387267</v>
      </c>
      <c r="AY11" s="1">
        <v>82.476927069371712</v>
      </c>
      <c r="AZ11" s="1">
        <v>82.719181737196436</v>
      </c>
      <c r="BA11" s="1">
        <v>82.963209262591008</v>
      </c>
      <c r="BB11" s="1">
        <v>83.209030454499882</v>
      </c>
      <c r="BC11" s="1">
        <v>83.456666458885607</v>
      </c>
      <c r="BD11" s="1">
        <v>83.706138765702988</v>
      </c>
      <c r="BE11" s="1">
        <v>83.957469216049105</v>
      </c>
      <c r="BF11" s="1">
        <v>84.210680009494737</v>
      </c>
      <c r="BG11" s="1">
        <v>84.476038163354815</v>
      </c>
      <c r="BH11" s="1">
        <v>84.733155229811999</v>
      </c>
      <c r="BI11" s="1">
        <v>84.992222405955545</v>
      </c>
      <c r="BJ11" s="1">
        <v>85.263746454270105</v>
      </c>
      <c r="BK11" s="1">
        <v>85.537432552787649</v>
      </c>
      <c r="BL11" s="1">
        <v>85.802656889763597</v>
      </c>
      <c r="BM11" s="1">
        <v>86.08066461873841</v>
      </c>
      <c r="BN11" s="1">
        <v>86.360917628698957</v>
      </c>
      <c r="BO11" s="1">
        <v>86.654357275689122</v>
      </c>
      <c r="BP11" s="1">
        <v>86.939277874778185</v>
      </c>
      <c r="BQ11" s="1">
        <v>87.237629148298012</v>
      </c>
      <c r="BR11" s="1">
        <v>87.538533248524573</v>
      </c>
      <c r="BS11" s="1">
        <v>87.853315841936563</v>
      </c>
      <c r="BT11" s="1">
        <v>88.170921429004011</v>
      </c>
      <c r="BU11" s="1">
        <v>88.491390655323983</v>
      </c>
      <c r="BV11" s="1">
        <v>88.814764974803978</v>
      </c>
      <c r="BW11" s="1">
        <v>89.152796066614144</v>
      </c>
      <c r="BX11" s="1">
        <v>89.505861520571656</v>
      </c>
      <c r="BY11" s="1">
        <v>89.862415957760675</v>
      </c>
      <c r="BZ11" s="1">
        <v>90.22251476230231</v>
      </c>
      <c r="CA11" s="1">
        <v>90.598400547325255</v>
      </c>
      <c r="CB11" s="1">
        <v>90.990512477664581</v>
      </c>
      <c r="CC11" s="1">
        <v>91.399316408482946</v>
      </c>
      <c r="CD11" s="1">
        <v>91.812707058675258</v>
      </c>
      <c r="CE11" s="1">
        <v>92.243509433344016</v>
      </c>
      <c r="CF11" s="1">
        <v>92.705158955336046</v>
      </c>
      <c r="CG11" s="1">
        <v>93.172582636193752</v>
      </c>
      <c r="CH11" s="1">
        <v>93.659129512215628</v>
      </c>
      <c r="CI11" s="1">
        <v>94.178854975298407</v>
      </c>
      <c r="CJ11" s="1">
        <v>94.719401546160213</v>
      </c>
      <c r="CK11" s="1">
        <v>95.295332792972985</v>
      </c>
      <c r="CL11" s="1">
        <v>95.908095015837148</v>
      </c>
      <c r="CM11" s="1">
        <v>96.559265386284224</v>
      </c>
      <c r="CN11" s="1">
        <v>97.265096738186017</v>
      </c>
      <c r="CO11" s="1">
        <v>98.028302368137332</v>
      </c>
      <c r="CP11" s="1">
        <v>98.851905172977212</v>
      </c>
      <c r="CQ11" s="1">
        <v>99.754745999087973</v>
      </c>
      <c r="CR11" s="1">
        <v>100.75756931574968</v>
      </c>
      <c r="CS11" s="1">
        <v>101.89982345142228</v>
      </c>
      <c r="CT11" s="1">
        <v>103.20924946152054</v>
      </c>
      <c r="CU11" s="1">
        <v>104.75297611034664</v>
      </c>
      <c r="CV11" s="1">
        <v>106.64653684827516</v>
      </c>
      <c r="CW11" s="1">
        <v>109.08860991064796</v>
      </c>
      <c r="CX11" s="1">
        <v>112.56347550682727</v>
      </c>
      <c r="CY11" s="1">
        <v>118.62477720560685</v>
      </c>
    </row>
    <row r="12" spans="1:103" x14ac:dyDescent="0.3">
      <c r="A12" s="1">
        <v>20</v>
      </c>
      <c r="B12" s="1">
        <v>-1.349962247282338</v>
      </c>
      <c r="C12" s="1">
        <v>82.640886631147112</v>
      </c>
      <c r="D12" s="1">
        <v>0.12156146899939781</v>
      </c>
      <c r="E12" s="1">
        <v>65.040043347835848</v>
      </c>
      <c r="F12" s="1">
        <v>66.641571849608297</v>
      </c>
      <c r="G12" s="1">
        <v>67.709500935633002</v>
      </c>
      <c r="H12" s="1">
        <v>68.538905673329609</v>
      </c>
      <c r="I12" s="1">
        <v>69.233106261610104</v>
      </c>
      <c r="J12" s="1">
        <v>69.835646916861904</v>
      </c>
      <c r="K12" s="1">
        <v>70.374806753352402</v>
      </c>
      <c r="L12" s="1">
        <v>70.867793944018459</v>
      </c>
      <c r="M12" s="1">
        <v>71.319191896042298</v>
      </c>
      <c r="N12" s="1">
        <v>71.741358040160193</v>
      </c>
      <c r="O12" s="1">
        <v>72.140231472409894</v>
      </c>
      <c r="P12" s="1">
        <v>72.522175446898231</v>
      </c>
      <c r="Q12" s="1">
        <v>72.886462580661046</v>
      </c>
      <c r="R12" s="1">
        <v>73.232384881484847</v>
      </c>
      <c r="S12" s="1">
        <v>73.56689954569417</v>
      </c>
      <c r="T12" s="1">
        <v>73.889578573376866</v>
      </c>
      <c r="U12" s="1">
        <v>74.200001730738848</v>
      </c>
      <c r="V12" s="1">
        <v>74.505631472357251</v>
      </c>
      <c r="W12" s="1">
        <v>74.798337132483823</v>
      </c>
      <c r="X12" s="1">
        <v>75.085739053364819</v>
      </c>
      <c r="Y12" s="1">
        <v>75.375749571870585</v>
      </c>
      <c r="Z12" s="1">
        <v>75.652077397376203</v>
      </c>
      <c r="AA12" s="1">
        <v>75.922565513502462</v>
      </c>
      <c r="AB12" s="1">
        <v>76.195337323592426</v>
      </c>
      <c r="AC12" s="1">
        <v>76.462053093659577</v>
      </c>
      <c r="AD12" s="1">
        <v>76.722535840467998</v>
      </c>
      <c r="AE12" s="1">
        <v>76.97661032370722</v>
      </c>
      <c r="AF12" s="1">
        <v>77.232670929806559</v>
      </c>
      <c r="AG12" s="1">
        <v>77.490742213655111</v>
      </c>
      <c r="AH12" s="1">
        <v>77.742145851652296</v>
      </c>
      <c r="AI12" s="1">
        <v>77.986706846686957</v>
      </c>
      <c r="AJ12" s="1">
        <v>78.233083470952508</v>
      </c>
      <c r="AK12" s="1">
        <v>78.481297037981477</v>
      </c>
      <c r="AL12" s="1">
        <v>78.731369204261171</v>
      </c>
      <c r="AM12" s="1">
        <v>78.974291029007034</v>
      </c>
      <c r="AN12" s="1">
        <v>79.218981573540646</v>
      </c>
      <c r="AO12" s="1">
        <v>79.456300179674145</v>
      </c>
      <c r="AP12" s="1">
        <v>79.704522167831939</v>
      </c>
      <c r="AQ12" s="1">
        <v>79.945280079831363</v>
      </c>
      <c r="AR12" s="1">
        <v>80.1877539779709</v>
      </c>
      <c r="AS12" s="1">
        <v>80.422538211198273</v>
      </c>
      <c r="AT12" s="1">
        <v>80.668434522416931</v>
      </c>
      <c r="AU12" s="1">
        <v>80.91610495609855</v>
      </c>
      <c r="AV12" s="1">
        <v>81.155941522504349</v>
      </c>
      <c r="AW12" s="1">
        <v>81.397455340050769</v>
      </c>
      <c r="AX12" s="1">
        <v>81.650428873139731</v>
      </c>
      <c r="AY12" s="1">
        <v>81.895422080675331</v>
      </c>
      <c r="AZ12" s="1">
        <v>82.142149784497818</v>
      </c>
      <c r="BA12" s="1">
        <v>82.390631397700403</v>
      </c>
      <c r="BB12" s="1">
        <v>82.640886631147112</v>
      </c>
      <c r="BC12" s="1">
        <v>82.892935499285045</v>
      </c>
      <c r="BD12" s="1">
        <v>83.14679832609454</v>
      </c>
      <c r="BE12" s="1">
        <v>83.40249575118122</v>
      </c>
      <c r="BF12" s="1">
        <v>83.660048736013607</v>
      </c>
      <c r="BG12" s="1">
        <v>83.92989510685868</v>
      </c>
      <c r="BH12" s="1">
        <v>84.19129980868874</v>
      </c>
      <c r="BI12" s="1">
        <v>84.454625836340014</v>
      </c>
      <c r="BJ12" s="1">
        <v>84.730547053160024</v>
      </c>
      <c r="BK12" s="1">
        <v>85.008596053753507</v>
      </c>
      <c r="BL12" s="1">
        <v>85.277981616909557</v>
      </c>
      <c r="BM12" s="1">
        <v>85.560280123810358</v>
      </c>
      <c r="BN12" s="1">
        <v>85.8447845339536</v>
      </c>
      <c r="BO12" s="1">
        <v>86.142595449042815</v>
      </c>
      <c r="BP12" s="1">
        <v>86.431681429470615</v>
      </c>
      <c r="BQ12" s="1">
        <v>86.73431048638723</v>
      </c>
      <c r="BR12" s="1">
        <v>87.039441426536001</v>
      </c>
      <c r="BS12" s="1">
        <v>87.358551098793441</v>
      </c>
      <c r="BT12" s="1">
        <v>87.680423763874529</v>
      </c>
      <c r="BU12" s="1">
        <v>88.005097276260685</v>
      </c>
      <c r="BV12" s="1">
        <v>88.332610201843849</v>
      </c>
      <c r="BW12" s="1">
        <v>88.674855277760727</v>
      </c>
      <c r="BX12" s="1">
        <v>89.032198849588866</v>
      </c>
      <c r="BY12" s="1">
        <v>89.392944949217096</v>
      </c>
      <c r="BZ12" s="1">
        <v>89.757144866527625</v>
      </c>
      <c r="CA12" s="1">
        <v>90.137168826700247</v>
      </c>
      <c r="CB12" s="1">
        <v>90.533441085645549</v>
      </c>
      <c r="CC12" s="1">
        <v>90.946411062016779</v>
      </c>
      <c r="CD12" s="1">
        <v>91.363835259538902</v>
      </c>
      <c r="CE12" s="1">
        <v>91.79864783157538</v>
      </c>
      <c r="CF12" s="1">
        <v>92.264374083449127</v>
      </c>
      <c r="CG12" s="1">
        <v>92.735691098858524</v>
      </c>
      <c r="CH12" s="1">
        <v>93.226038045690458</v>
      </c>
      <c r="CI12" s="1">
        <v>93.749535792771894</v>
      </c>
      <c r="CJ12" s="1">
        <v>94.293688655106862</v>
      </c>
      <c r="CK12" s="1">
        <v>94.873103325085722</v>
      </c>
      <c r="CL12" s="1">
        <v>95.489161412610571</v>
      </c>
      <c r="CM12" s="1">
        <v>96.143366163889311</v>
      </c>
      <c r="CN12" s="1">
        <v>96.85193645053549</v>
      </c>
      <c r="CO12" s="1">
        <v>97.617452903687422</v>
      </c>
      <c r="CP12" s="1">
        <v>98.442782475785577</v>
      </c>
      <c r="CQ12" s="1">
        <v>99.346590838488396</v>
      </c>
      <c r="CR12" s="1">
        <v>100.34934022666168</v>
      </c>
      <c r="CS12" s="1">
        <v>101.49001773416826</v>
      </c>
      <c r="CT12" s="1">
        <v>102.79565235562558</v>
      </c>
      <c r="CU12" s="1">
        <v>104.33214290852248</v>
      </c>
      <c r="CV12" s="1">
        <v>106.21266456199739</v>
      </c>
      <c r="CW12" s="1">
        <v>108.63100314075622</v>
      </c>
      <c r="CX12" s="1">
        <v>112.0583037183645</v>
      </c>
      <c r="CY12" s="1">
        <v>117.99642692183826</v>
      </c>
    </row>
    <row r="13" spans="1:103" x14ac:dyDescent="0.3">
      <c r="A13" s="1" t="s">
        <v>110</v>
      </c>
      <c r="B13" s="1">
        <v>-0.93117234988557884</v>
      </c>
      <c r="C13" s="1">
        <v>83.418828824735741</v>
      </c>
      <c r="D13" s="1">
        <v>0.13552980792653568</v>
      </c>
      <c r="E13" s="1">
        <v>63.273262555960876</v>
      </c>
      <c r="F13" s="1">
        <v>65.127463026105275</v>
      </c>
      <c r="G13" s="1">
        <v>66.362334445303006</v>
      </c>
      <c r="H13" s="1">
        <v>67.320424552418459</v>
      </c>
      <c r="I13" s="1">
        <v>68.121624657053857</v>
      </c>
      <c r="J13" s="1">
        <v>68.81648041795961</v>
      </c>
      <c r="K13" s="1">
        <v>69.437784260648115</v>
      </c>
      <c r="L13" s="1">
        <v>70.005484194491288</v>
      </c>
      <c r="M13" s="1">
        <v>70.524947856880758</v>
      </c>
      <c r="N13" s="1">
        <v>71.010464870202881</v>
      </c>
      <c r="O13" s="1">
        <v>71.468913632560074</v>
      </c>
      <c r="P13" s="1">
        <v>71.907642789594149</v>
      </c>
      <c r="Q13" s="1">
        <v>72.325846064311406</v>
      </c>
      <c r="R13" s="1">
        <v>72.722741312088857</v>
      </c>
      <c r="S13" s="1">
        <v>73.106335315940825</v>
      </c>
      <c r="T13" s="1">
        <v>73.47615545605214</v>
      </c>
      <c r="U13" s="1">
        <v>73.83173909442111</v>
      </c>
      <c r="V13" s="1">
        <v>74.181646883544943</v>
      </c>
      <c r="W13" s="1">
        <v>74.516583450607158</v>
      </c>
      <c r="X13" s="1">
        <v>74.845282303111134</v>
      </c>
      <c r="Y13" s="1">
        <v>75.176792745418112</v>
      </c>
      <c r="Z13" s="1">
        <v>75.49249982001794</v>
      </c>
      <c r="AA13" s="1">
        <v>75.801379251604118</v>
      </c>
      <c r="AB13" s="1">
        <v>76.112708609111294</v>
      </c>
      <c r="AC13" s="1">
        <v>76.416970763359231</v>
      </c>
      <c r="AD13" s="1">
        <v>76.713972742632947</v>
      </c>
      <c r="AE13" s="1">
        <v>77.003523966017099</v>
      </c>
      <c r="AF13" s="1">
        <v>77.295193191635391</v>
      </c>
      <c r="AG13" s="1">
        <v>77.589003463747943</v>
      </c>
      <c r="AH13" s="1">
        <v>77.875077216037383</v>
      </c>
      <c r="AI13" s="1">
        <v>78.153225564685926</v>
      </c>
      <c r="AJ13" s="1">
        <v>78.433298875996371</v>
      </c>
      <c r="AK13" s="1">
        <v>78.715316961619394</v>
      </c>
      <c r="AL13" s="1">
        <v>78.999299904346998</v>
      </c>
      <c r="AM13" s="1">
        <v>79.275020498166555</v>
      </c>
      <c r="AN13" s="1">
        <v>79.552605538399789</v>
      </c>
      <c r="AO13" s="1">
        <v>79.821689294225123</v>
      </c>
      <c r="AP13" s="1">
        <v>80.102988927954584</v>
      </c>
      <c r="AQ13" s="1">
        <v>80.375685168458247</v>
      </c>
      <c r="AR13" s="1">
        <v>80.650179905025354</v>
      </c>
      <c r="AS13" s="1">
        <v>80.915829635857989</v>
      </c>
      <c r="AT13" s="1">
        <v>81.193903633768315</v>
      </c>
      <c r="AU13" s="1">
        <v>81.473829031726112</v>
      </c>
      <c r="AV13" s="1">
        <v>81.744751087417271</v>
      </c>
      <c r="AW13" s="1">
        <v>82.017418315923948</v>
      </c>
      <c r="AX13" s="1">
        <v>82.302861481954352</v>
      </c>
      <c r="AY13" s="1">
        <v>82.579140919057139</v>
      </c>
      <c r="AZ13" s="1">
        <v>82.857217003546921</v>
      </c>
      <c r="BA13" s="1">
        <v>83.137107107108122</v>
      </c>
      <c r="BB13" s="1">
        <v>83.418828824735741</v>
      </c>
      <c r="BC13" s="1">
        <v>83.702399978321935</v>
      </c>
      <c r="BD13" s="1">
        <v>83.987838620311791</v>
      </c>
      <c r="BE13" s="1">
        <v>84.275163037429792</v>
      </c>
      <c r="BF13" s="1">
        <v>84.564391754478663</v>
      </c>
      <c r="BG13" s="1">
        <v>84.86722987742057</v>
      </c>
      <c r="BH13" s="1">
        <v>85.160401822649774</v>
      </c>
      <c r="BI13" s="1">
        <v>85.455535885554809</v>
      </c>
      <c r="BJ13" s="1">
        <v>85.764577718452671</v>
      </c>
      <c r="BK13" s="1">
        <v>86.075785161594368</v>
      </c>
      <c r="BL13" s="1">
        <v>86.377086368730957</v>
      </c>
      <c r="BM13" s="1">
        <v>86.692607584664117</v>
      </c>
      <c r="BN13" s="1">
        <v>87.010362163624237</v>
      </c>
      <c r="BO13" s="1">
        <v>87.342727142814056</v>
      </c>
      <c r="BP13" s="1">
        <v>87.665107511161509</v>
      </c>
      <c r="BQ13" s="1">
        <v>88.002328016721862</v>
      </c>
      <c r="BR13" s="1">
        <v>88.342062610926661</v>
      </c>
      <c r="BS13" s="1">
        <v>88.697065269406011</v>
      </c>
      <c r="BT13" s="1">
        <v>89.054833244191897</v>
      </c>
      <c r="BU13" s="1">
        <v>89.415398582710253</v>
      </c>
      <c r="BV13" s="1">
        <v>89.778793826472423</v>
      </c>
      <c r="BW13" s="1">
        <v>90.158186039954657</v>
      </c>
      <c r="BX13" s="1">
        <v>90.553932223541025</v>
      </c>
      <c r="BY13" s="1">
        <v>90.953046841152798</v>
      </c>
      <c r="BZ13" s="1">
        <v>91.355572563146765</v>
      </c>
      <c r="CA13" s="1">
        <v>91.775145460116562</v>
      </c>
      <c r="CB13" s="1">
        <v>92.212173642128107</v>
      </c>
      <c r="CC13" s="1">
        <v>92.667087627748955</v>
      </c>
      <c r="CD13" s="1">
        <v>93.126355638684714</v>
      </c>
      <c r="CE13" s="1">
        <v>93.604160363698085</v>
      </c>
      <c r="CF13" s="1">
        <v>94.115257666471194</v>
      </c>
      <c r="CG13" s="1">
        <v>94.631771818429883</v>
      </c>
      <c r="CH13" s="1">
        <v>95.168368191308673</v>
      </c>
      <c r="CI13" s="1">
        <v>95.740366401335933</v>
      </c>
      <c r="CJ13" s="1">
        <v>96.33396784088778</v>
      </c>
      <c r="CK13" s="1">
        <v>96.96494548841774</v>
      </c>
      <c r="CL13" s="1">
        <v>97.634585159776222</v>
      </c>
      <c r="CM13" s="1">
        <v>98.344276602493338</v>
      </c>
      <c r="CN13" s="1">
        <v>99.111289947707448</v>
      </c>
      <c r="CO13" s="1">
        <v>99.937996714357922</v>
      </c>
      <c r="CP13" s="1">
        <v>100.82700970520177</v>
      </c>
      <c r="CQ13" s="1">
        <v>101.79780950034832</v>
      </c>
      <c r="CR13" s="1">
        <v>102.8714918360921</v>
      </c>
      <c r="CS13" s="1">
        <v>104.08847871559271</v>
      </c>
      <c r="CT13" s="1">
        <v>105.47567644177632</v>
      </c>
      <c r="CU13" s="1">
        <v>107.10015910857057</v>
      </c>
      <c r="CV13" s="1">
        <v>109.07647213242359</v>
      </c>
      <c r="CW13" s="1">
        <v>111.59848288986444</v>
      </c>
      <c r="CX13" s="1">
        <v>115.13452486861163</v>
      </c>
      <c r="CY13" s="1">
        <v>121.15308421086974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5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-0.54980092849417406</v>
      </c>
      <c r="C4" s="1">
        <v>212.93111029439919</v>
      </c>
      <c r="D4" s="1">
        <v>0.10094407360435104</v>
      </c>
      <c r="E4" s="1">
        <v>170.73933556722139</v>
      </c>
      <c r="F4" s="1">
        <v>174.9708990383098</v>
      </c>
      <c r="G4" s="1">
        <v>177.74748444116429</v>
      </c>
      <c r="H4" s="1">
        <v>179.87914164425544</v>
      </c>
      <c r="I4" s="1">
        <v>181.6467337554804</v>
      </c>
      <c r="J4" s="1">
        <v>183.16874292857693</v>
      </c>
      <c r="K4" s="1">
        <v>184.52108087600629</v>
      </c>
      <c r="L4" s="1">
        <v>185.74972267834994</v>
      </c>
      <c r="M4" s="1">
        <v>186.86813111796548</v>
      </c>
      <c r="N4" s="1">
        <v>187.90843672611967</v>
      </c>
      <c r="O4" s="1">
        <v>188.88631924367334</v>
      </c>
      <c r="P4" s="1">
        <v>189.8181353602464</v>
      </c>
      <c r="Q4" s="1">
        <v>190.70272881259012</v>
      </c>
      <c r="R4" s="1">
        <v>191.53899138121059</v>
      </c>
      <c r="S4" s="1">
        <v>192.34422491323451</v>
      </c>
      <c r="T4" s="1">
        <v>193.11776172274699</v>
      </c>
      <c r="U4" s="1">
        <v>193.85895510614071</v>
      </c>
      <c r="V4" s="1">
        <v>194.58587215593758</v>
      </c>
      <c r="W4" s="1">
        <v>195.27942390034042</v>
      </c>
      <c r="X4" s="1">
        <v>195.95791514801357</v>
      </c>
      <c r="Y4" s="1">
        <v>196.64006687732558</v>
      </c>
      <c r="Z4" s="1">
        <v>197.28770653298255</v>
      </c>
      <c r="AA4" s="1">
        <v>197.91946482611905</v>
      </c>
      <c r="AB4" s="1">
        <v>198.55436393882951</v>
      </c>
      <c r="AC4" s="1">
        <v>199.17304321390765</v>
      </c>
      <c r="AD4" s="1">
        <v>199.77524250442912</v>
      </c>
      <c r="AE4" s="1">
        <v>200.36070702760728</v>
      </c>
      <c r="AF4" s="1">
        <v>200.94883494630056</v>
      </c>
      <c r="AG4" s="1">
        <v>201.53964270169533</v>
      </c>
      <c r="AH4" s="1">
        <v>202.1133197730878</v>
      </c>
      <c r="AI4" s="1">
        <v>202.66961983491117</v>
      </c>
      <c r="AJ4" s="1">
        <v>203.22829650080709</v>
      </c>
      <c r="AK4" s="1">
        <v>203.78936354681042</v>
      </c>
      <c r="AL4" s="1">
        <v>204.35283484987255</v>
      </c>
      <c r="AM4" s="1">
        <v>204.8984722490793</v>
      </c>
      <c r="AN4" s="1">
        <v>205.44637086123203</v>
      </c>
      <c r="AO4" s="1">
        <v>205.97612594026054</v>
      </c>
      <c r="AP4" s="1">
        <v>206.52850028719834</v>
      </c>
      <c r="AQ4" s="1">
        <v>207.06258916747814</v>
      </c>
      <c r="AR4" s="1">
        <v>207.59882163348843</v>
      </c>
      <c r="AS4" s="1">
        <v>208.1164621421776</v>
      </c>
      <c r="AT4" s="1">
        <v>208.65693331134003</v>
      </c>
      <c r="AU4" s="1">
        <v>209.19958286742065</v>
      </c>
      <c r="AV4" s="1">
        <v>209.72342669741354</v>
      </c>
      <c r="AW4" s="1">
        <v>210.24930624264331</v>
      </c>
      <c r="AX4" s="1">
        <v>210.79839199378205</v>
      </c>
      <c r="AY4" s="1">
        <v>211.32845775363495</v>
      </c>
      <c r="AZ4" s="1">
        <v>211.86059207719399</v>
      </c>
      <c r="BA4" s="1">
        <v>212.3948059158856</v>
      </c>
      <c r="BB4" s="1">
        <v>212.93111029439919</v>
      </c>
      <c r="BC4" s="1">
        <v>213.46951631128039</v>
      </c>
      <c r="BD4" s="1">
        <v>214.01003513952864</v>
      </c>
      <c r="BE4" s="1">
        <v>214.55267802720178</v>
      </c>
      <c r="BF4" s="1">
        <v>215.09745629802518</v>
      </c>
      <c r="BG4" s="1">
        <v>215.66630316932395</v>
      </c>
      <c r="BH4" s="1">
        <v>216.21547305359641</v>
      </c>
      <c r="BI4" s="1">
        <v>216.76681321618682</v>
      </c>
      <c r="BJ4" s="1">
        <v>217.34252172514709</v>
      </c>
      <c r="BK4" s="1">
        <v>217.92060337204327</v>
      </c>
      <c r="BL4" s="1">
        <v>218.47870144577635</v>
      </c>
      <c r="BM4" s="1">
        <v>219.0614767312953</v>
      </c>
      <c r="BN4" s="1">
        <v>219.64666473379933</v>
      </c>
      <c r="BO4" s="1">
        <v>220.25692819292595</v>
      </c>
      <c r="BP4" s="1">
        <v>220.84707649916842</v>
      </c>
      <c r="BQ4" s="1">
        <v>221.46252060183025</v>
      </c>
      <c r="BR4" s="1">
        <v>222.08062682271157</v>
      </c>
      <c r="BS4" s="1">
        <v>222.7244544137998</v>
      </c>
      <c r="BT4" s="1">
        <v>223.37117932922777</v>
      </c>
      <c r="BU4" s="1">
        <v>224.02081926109966</v>
      </c>
      <c r="BV4" s="1">
        <v>224.67339203806205</v>
      </c>
      <c r="BW4" s="1">
        <v>225.35238198507358</v>
      </c>
      <c r="BX4" s="1">
        <v>226.05813774958719</v>
      </c>
      <c r="BY4" s="1">
        <v>226.76732491122141</v>
      </c>
      <c r="BZ4" s="1">
        <v>227.47996611111182</v>
      </c>
      <c r="CA4" s="1">
        <v>228.22001492907469</v>
      </c>
      <c r="CB4" s="1">
        <v>228.98785731792807</v>
      </c>
      <c r="CC4" s="1">
        <v>229.78389623630031</v>
      </c>
      <c r="CD4" s="1">
        <v>230.58423212955373</v>
      </c>
      <c r="CE4" s="1">
        <v>231.41334815455252</v>
      </c>
      <c r="CF4" s="1">
        <v>232.29628247840029</v>
      </c>
      <c r="CG4" s="1">
        <v>233.18444866281456</v>
      </c>
      <c r="CH4" s="1">
        <v>234.10278227051037</v>
      </c>
      <c r="CI4" s="1">
        <v>235.07683727614383</v>
      </c>
      <c r="CJ4" s="1">
        <v>236.08240825291961</v>
      </c>
      <c r="CK4" s="1">
        <v>237.14545048385762</v>
      </c>
      <c r="CL4" s="1">
        <v>238.26709146976816</v>
      </c>
      <c r="CM4" s="1">
        <v>239.44853129196807</v>
      </c>
      <c r="CN4" s="1">
        <v>240.71703750609183</v>
      </c>
      <c r="CO4" s="1">
        <v>242.07463396152463</v>
      </c>
      <c r="CP4" s="1">
        <v>243.52350919767892</v>
      </c>
      <c r="CQ4" s="1">
        <v>245.09275243600223</v>
      </c>
      <c r="CR4" s="1">
        <v>246.81277231409567</v>
      </c>
      <c r="CS4" s="1">
        <v>248.74290439896717</v>
      </c>
      <c r="CT4" s="1">
        <v>250.91814696268602</v>
      </c>
      <c r="CU4" s="1">
        <v>253.43239988524124</v>
      </c>
      <c r="CV4" s="1">
        <v>256.44404510000828</v>
      </c>
      <c r="CW4" s="1">
        <v>260.21393882162971</v>
      </c>
      <c r="CX4" s="1">
        <v>265.36554646304819</v>
      </c>
      <c r="CY4" s="1">
        <v>273.79092545746494</v>
      </c>
    </row>
    <row r="5" spans="1:103" x14ac:dyDescent="0.3">
      <c r="A5" s="1">
        <v>13</v>
      </c>
      <c r="B5" s="1">
        <v>-0.66785689972732831</v>
      </c>
      <c r="C5" s="1">
        <v>200.92372181227302</v>
      </c>
      <c r="D5" s="1">
        <v>0.10186276949950691</v>
      </c>
      <c r="E5" s="1">
        <v>161.25214236017661</v>
      </c>
      <c r="F5" s="1">
        <v>165.18793108826799</v>
      </c>
      <c r="G5" s="1">
        <v>167.77535776802668</v>
      </c>
      <c r="H5" s="1">
        <v>169.76448135058385</v>
      </c>
      <c r="I5" s="1">
        <v>171.41567498928026</v>
      </c>
      <c r="J5" s="1">
        <v>172.83877138424975</v>
      </c>
      <c r="K5" s="1">
        <v>174.10425095675188</v>
      </c>
      <c r="L5" s="1">
        <v>175.25482320055104</v>
      </c>
      <c r="M5" s="1">
        <v>176.30286922296258</v>
      </c>
      <c r="N5" s="1">
        <v>177.27833050487453</v>
      </c>
      <c r="O5" s="1">
        <v>178.19579336387525</v>
      </c>
      <c r="P5" s="1">
        <v>179.07051946576792</v>
      </c>
      <c r="Q5" s="1">
        <v>179.90135439559791</v>
      </c>
      <c r="R5" s="1">
        <v>180.68718967411874</v>
      </c>
      <c r="S5" s="1">
        <v>181.44423026578443</v>
      </c>
      <c r="T5" s="1">
        <v>182.17180797505685</v>
      </c>
      <c r="U5" s="1">
        <v>182.86927456692752</v>
      </c>
      <c r="V5" s="1">
        <v>183.55360327681285</v>
      </c>
      <c r="W5" s="1">
        <v>184.20679574653872</v>
      </c>
      <c r="X5" s="1">
        <v>184.84606403930889</v>
      </c>
      <c r="Y5" s="1">
        <v>185.48904107824572</v>
      </c>
      <c r="Z5" s="1">
        <v>186.09972979258805</v>
      </c>
      <c r="AA5" s="1">
        <v>186.69567076663387</v>
      </c>
      <c r="AB5" s="1">
        <v>187.29480143639267</v>
      </c>
      <c r="AC5" s="1">
        <v>187.87884545453591</v>
      </c>
      <c r="AD5" s="1">
        <v>188.44754057437476</v>
      </c>
      <c r="AE5" s="1">
        <v>189.00062963529561</v>
      </c>
      <c r="AF5" s="1">
        <v>189.55643145073702</v>
      </c>
      <c r="AG5" s="1">
        <v>190.11496469053407</v>
      </c>
      <c r="AH5" s="1">
        <v>190.65749423011027</v>
      </c>
      <c r="AI5" s="1">
        <v>191.18377051403149</v>
      </c>
      <c r="AJ5" s="1">
        <v>191.71247415578756</v>
      </c>
      <c r="AK5" s="1">
        <v>192.24362086325323</v>
      </c>
      <c r="AL5" s="1">
        <v>192.77722647525874</v>
      </c>
      <c r="AM5" s="1">
        <v>193.29411843419828</v>
      </c>
      <c r="AN5" s="1">
        <v>193.81332608595756</v>
      </c>
      <c r="AO5" s="1">
        <v>194.31550604140023</v>
      </c>
      <c r="AP5" s="1">
        <v>194.8393017487661</v>
      </c>
      <c r="AQ5" s="1">
        <v>195.34592715669518</v>
      </c>
      <c r="AR5" s="1">
        <v>195.85475351849726</v>
      </c>
      <c r="AS5" s="1">
        <v>196.34609772603511</v>
      </c>
      <c r="AT5" s="1">
        <v>196.85928040307678</v>
      </c>
      <c r="AU5" s="1">
        <v>197.37470406630237</v>
      </c>
      <c r="AV5" s="1">
        <v>197.87242987833147</v>
      </c>
      <c r="AW5" s="1">
        <v>198.37225259946976</v>
      </c>
      <c r="AX5" s="1">
        <v>198.89430595302088</v>
      </c>
      <c r="AY5" s="1">
        <v>199.39844489719664</v>
      </c>
      <c r="AZ5" s="1">
        <v>199.90471871752166</v>
      </c>
      <c r="BA5" s="1">
        <v>200.4131400961482</v>
      </c>
      <c r="BB5" s="1">
        <v>200.92372181227302</v>
      </c>
      <c r="BC5" s="1">
        <v>201.43647674304609</v>
      </c>
      <c r="BD5" s="1">
        <v>201.9514178644904</v>
      </c>
      <c r="BE5" s="1">
        <v>202.46855825243117</v>
      </c>
      <c r="BF5" s="1">
        <v>202.98791108343596</v>
      </c>
      <c r="BG5" s="1">
        <v>203.53039926177087</v>
      </c>
      <c r="BH5" s="1">
        <v>204.05430676021282</v>
      </c>
      <c r="BI5" s="1">
        <v>204.58046738698286</v>
      </c>
      <c r="BJ5" s="1">
        <v>205.13007917058002</v>
      </c>
      <c r="BK5" s="1">
        <v>205.68215805302813</v>
      </c>
      <c r="BL5" s="1">
        <v>206.21534418619379</v>
      </c>
      <c r="BM5" s="1">
        <v>206.77230762297853</v>
      </c>
      <c r="BN5" s="1">
        <v>207.33178453847034</v>
      </c>
      <c r="BO5" s="1">
        <v>207.91545720384394</v>
      </c>
      <c r="BP5" s="1">
        <v>208.4801071710699</v>
      </c>
      <c r="BQ5" s="1">
        <v>209.06918661715014</v>
      </c>
      <c r="BR5" s="1">
        <v>209.66104745500917</v>
      </c>
      <c r="BS5" s="1">
        <v>210.27778659008811</v>
      </c>
      <c r="BT5" s="1">
        <v>210.89755750751627</v>
      </c>
      <c r="BU5" s="1">
        <v>211.52038112003797</v>
      </c>
      <c r="BV5" s="1">
        <v>212.14627852626325</v>
      </c>
      <c r="BW5" s="1">
        <v>212.79779254220952</v>
      </c>
      <c r="BX5" s="1">
        <v>213.47529177234065</v>
      </c>
      <c r="BY5" s="1">
        <v>214.15639623783619</v>
      </c>
      <c r="BZ5" s="1">
        <v>214.84113286306891</v>
      </c>
      <c r="CA5" s="1">
        <v>215.55253870546196</v>
      </c>
      <c r="CB5" s="1">
        <v>216.29102370258414</v>
      </c>
      <c r="CC5" s="1">
        <v>217.05701649496629</v>
      </c>
      <c r="CD5" s="1">
        <v>217.8275445032738</v>
      </c>
      <c r="CE5" s="1">
        <v>218.62620511481799</v>
      </c>
      <c r="CF5" s="1">
        <v>219.47718305439625</v>
      </c>
      <c r="CG5" s="1">
        <v>220.33369989359124</v>
      </c>
      <c r="CH5" s="1">
        <v>221.21983393276486</v>
      </c>
      <c r="CI5" s="1">
        <v>222.16032013024656</v>
      </c>
      <c r="CJ5" s="1">
        <v>223.13186902717641</v>
      </c>
      <c r="CK5" s="1">
        <v>224.15964567913824</v>
      </c>
      <c r="CL5" s="1">
        <v>225.24486036948184</v>
      </c>
      <c r="CM5" s="1">
        <v>226.38880409820953</v>
      </c>
      <c r="CN5" s="1">
        <v>227.61805017136956</v>
      </c>
      <c r="CO5" s="1">
        <v>228.9347791110124</v>
      </c>
      <c r="CP5" s="1">
        <v>230.34135507573305</v>
      </c>
      <c r="CQ5" s="1">
        <v>231.86632325135801</v>
      </c>
      <c r="CR5" s="1">
        <v>233.53965862419562</v>
      </c>
      <c r="CS5" s="1">
        <v>235.41970997218712</v>
      </c>
      <c r="CT5" s="1">
        <v>237.54144904489536</v>
      </c>
      <c r="CU5" s="1">
        <v>239.99775763523235</v>
      </c>
      <c r="CV5" s="1">
        <v>242.94552894643095</v>
      </c>
      <c r="CW5" s="1">
        <v>246.64402628491081</v>
      </c>
      <c r="CX5" s="1">
        <v>251.7135895367802</v>
      </c>
      <c r="CY5" s="1">
        <v>260.04388096404563</v>
      </c>
    </row>
    <row r="6" spans="1:103" x14ac:dyDescent="0.3">
      <c r="A6" s="1">
        <v>14</v>
      </c>
      <c r="B6" s="1">
        <v>-0.93179208860092011</v>
      </c>
      <c r="C6" s="1">
        <v>192.62202700367385</v>
      </c>
      <c r="D6" s="1">
        <v>0.10256633766717436</v>
      </c>
      <c r="E6" s="1">
        <v>155.29154166734909</v>
      </c>
      <c r="F6" s="1">
        <v>158.91583853208772</v>
      </c>
      <c r="G6" s="1">
        <v>161.3071890013413</v>
      </c>
      <c r="H6" s="1">
        <v>163.15038567130813</v>
      </c>
      <c r="I6" s="1">
        <v>164.68367491902347</v>
      </c>
      <c r="J6" s="1">
        <v>166.00753854623849</v>
      </c>
      <c r="K6" s="1">
        <v>167.18665155806133</v>
      </c>
      <c r="L6" s="1">
        <v>168.26024721352434</v>
      </c>
      <c r="M6" s="1">
        <v>169.23947033158836</v>
      </c>
      <c r="N6" s="1">
        <v>170.1519928899435</v>
      </c>
      <c r="O6" s="1">
        <v>171.01124983168242</v>
      </c>
      <c r="P6" s="1">
        <v>171.83138166868525</v>
      </c>
      <c r="Q6" s="1">
        <v>172.61118075077286</v>
      </c>
      <c r="R6" s="1">
        <v>173.34948310830254</v>
      </c>
      <c r="S6" s="1">
        <v>174.06141551888408</v>
      </c>
      <c r="T6" s="1">
        <v>174.74627565443032</v>
      </c>
      <c r="U6" s="1">
        <v>175.40337991024387</v>
      </c>
      <c r="V6" s="1">
        <v>176.04866812082099</v>
      </c>
      <c r="W6" s="1">
        <v>176.6651176617051</v>
      </c>
      <c r="X6" s="1">
        <v>177.26892148739628</v>
      </c>
      <c r="Y6" s="1">
        <v>177.87672463682006</v>
      </c>
      <c r="Z6" s="1">
        <v>178.45446865772541</v>
      </c>
      <c r="AA6" s="1">
        <v>179.01869708756072</v>
      </c>
      <c r="AB6" s="1">
        <v>179.58638191920346</v>
      </c>
      <c r="AC6" s="1">
        <v>180.14019481648901</v>
      </c>
      <c r="AD6" s="1">
        <v>180.67985602943895</v>
      </c>
      <c r="AE6" s="1">
        <v>181.20509051439507</v>
      </c>
      <c r="AF6" s="1">
        <v>181.7332825695855</v>
      </c>
      <c r="AG6" s="1">
        <v>182.26445694913809</v>
      </c>
      <c r="AH6" s="1">
        <v>182.78078390640661</v>
      </c>
      <c r="AI6" s="1">
        <v>183.28199444190059</v>
      </c>
      <c r="AJ6" s="1">
        <v>183.78586681343333</v>
      </c>
      <c r="AK6" s="1">
        <v>184.29242203003002</v>
      </c>
      <c r="AL6" s="1">
        <v>184.80168132105521</v>
      </c>
      <c r="AM6" s="1">
        <v>185.29533379136521</v>
      </c>
      <c r="AN6" s="1">
        <v>185.79154001772227</v>
      </c>
      <c r="AO6" s="1">
        <v>186.27180019227052</v>
      </c>
      <c r="AP6" s="1">
        <v>186.77307662701631</v>
      </c>
      <c r="AQ6" s="1">
        <v>187.25825619624837</v>
      </c>
      <c r="AR6" s="1">
        <v>187.74587640474158</v>
      </c>
      <c r="AS6" s="1">
        <v>188.21706061052762</v>
      </c>
      <c r="AT6" s="1">
        <v>188.70952138540372</v>
      </c>
      <c r="AU6" s="1">
        <v>189.20447735686025</v>
      </c>
      <c r="AV6" s="1">
        <v>189.68276713659199</v>
      </c>
      <c r="AW6" s="1">
        <v>190.16339809919256</v>
      </c>
      <c r="AX6" s="1">
        <v>190.66575613266193</v>
      </c>
      <c r="AY6" s="1">
        <v>191.1512160846591</v>
      </c>
      <c r="AZ6" s="1">
        <v>191.63906949601628</v>
      </c>
      <c r="BA6" s="1">
        <v>192.12933390078538</v>
      </c>
      <c r="BB6" s="1">
        <v>192.62202700367385</v>
      </c>
      <c r="BC6" s="1">
        <v>193.1171666821181</v>
      </c>
      <c r="BD6" s="1">
        <v>193.61477098838751</v>
      </c>
      <c r="BE6" s="1">
        <v>194.11485815171898</v>
      </c>
      <c r="BF6" s="1">
        <v>194.61744658048315</v>
      </c>
      <c r="BG6" s="1">
        <v>195.14281187362593</v>
      </c>
      <c r="BH6" s="1">
        <v>195.65056072416291</v>
      </c>
      <c r="BI6" s="1">
        <v>196.16086792444665</v>
      </c>
      <c r="BJ6" s="1">
        <v>196.69432190251442</v>
      </c>
      <c r="BK6" s="1">
        <v>197.23058547608514</v>
      </c>
      <c r="BL6" s="1">
        <v>197.74889357978236</v>
      </c>
      <c r="BM6" s="1">
        <v>198.29073237062565</v>
      </c>
      <c r="BN6" s="1">
        <v>198.83544655124356</v>
      </c>
      <c r="BO6" s="1">
        <v>199.40417899392887</v>
      </c>
      <c r="BP6" s="1">
        <v>199.95482502911867</v>
      </c>
      <c r="BQ6" s="1">
        <v>200.52976719114255</v>
      </c>
      <c r="BR6" s="1">
        <v>201.10791150507649</v>
      </c>
      <c r="BS6" s="1">
        <v>201.7108791643092</v>
      </c>
      <c r="BT6" s="1">
        <v>202.31734896950164</v>
      </c>
      <c r="BU6" s="1">
        <v>202.92735115791294</v>
      </c>
      <c r="BV6" s="1">
        <v>203.54091631379248</v>
      </c>
      <c r="BW6" s="1">
        <v>204.18018362886369</v>
      </c>
      <c r="BX6" s="1">
        <v>204.84558855894579</v>
      </c>
      <c r="BY6" s="1">
        <v>205.51519532982849</v>
      </c>
      <c r="BZ6" s="1">
        <v>206.18904339337737</v>
      </c>
      <c r="CA6" s="1">
        <v>206.88985120702651</v>
      </c>
      <c r="CB6" s="1">
        <v>207.61810803881065</v>
      </c>
      <c r="CC6" s="1">
        <v>208.37432717105258</v>
      </c>
      <c r="CD6" s="1">
        <v>209.13588538924006</v>
      </c>
      <c r="CE6" s="1">
        <v>209.92616459340533</v>
      </c>
      <c r="CF6" s="1">
        <v>210.76924227128737</v>
      </c>
      <c r="CG6" s="1">
        <v>211.61888528876557</v>
      </c>
      <c r="CH6" s="1">
        <v>212.4990509441304</v>
      </c>
      <c r="CI6" s="1">
        <v>213.43448016706063</v>
      </c>
      <c r="CJ6" s="1">
        <v>214.40219297787615</v>
      </c>
      <c r="CK6" s="1">
        <v>215.42745437152027</v>
      </c>
      <c r="CL6" s="1">
        <v>216.51174377324622</v>
      </c>
      <c r="CM6" s="1">
        <v>217.65664701328723</v>
      </c>
      <c r="CN6" s="1">
        <v>218.88915026139944</v>
      </c>
      <c r="CO6" s="1">
        <v>220.21194179887581</v>
      </c>
      <c r="CP6" s="1">
        <v>221.62795367153447</v>
      </c>
      <c r="CQ6" s="1">
        <v>223.16662979457124</v>
      </c>
      <c r="CR6" s="1">
        <v>224.85920098192847</v>
      </c>
      <c r="CS6" s="1">
        <v>226.76614227194753</v>
      </c>
      <c r="CT6" s="1">
        <v>228.9249961374789</v>
      </c>
      <c r="CU6" s="1">
        <v>231.43332616351907</v>
      </c>
      <c r="CV6" s="1">
        <v>234.45650328993082</v>
      </c>
      <c r="CW6" s="1">
        <v>238.26991258387656</v>
      </c>
      <c r="CX6" s="1">
        <v>243.53435024682088</v>
      </c>
      <c r="CY6" s="1">
        <v>252.28108166894626</v>
      </c>
    </row>
    <row r="7" spans="1:103" x14ac:dyDescent="0.3">
      <c r="A7" s="1">
        <v>15</v>
      </c>
      <c r="B7" s="1">
        <v>-1.0810383831069899</v>
      </c>
      <c r="C7" s="1">
        <v>186.73397251543065</v>
      </c>
      <c r="D7" s="1">
        <v>0.10204835954936195</v>
      </c>
      <c r="E7" s="1">
        <v>151.16888094051112</v>
      </c>
      <c r="F7" s="1">
        <v>154.58664199921535</v>
      </c>
      <c r="G7" s="1">
        <v>156.8454430388017</v>
      </c>
      <c r="H7" s="1">
        <v>158.58855439610761</v>
      </c>
      <c r="I7" s="1">
        <v>160.03999477021176</v>
      </c>
      <c r="J7" s="1">
        <v>161.29423466147838</v>
      </c>
      <c r="K7" s="1">
        <v>162.41216353595806</v>
      </c>
      <c r="L7" s="1">
        <v>163.43073595537871</v>
      </c>
      <c r="M7" s="1">
        <v>164.36034831358737</v>
      </c>
      <c r="N7" s="1">
        <v>165.22713844013751</v>
      </c>
      <c r="O7" s="1">
        <v>166.04377630412336</v>
      </c>
      <c r="P7" s="1">
        <v>166.82363440342417</v>
      </c>
      <c r="Q7" s="1">
        <v>167.56550968040062</v>
      </c>
      <c r="R7" s="1">
        <v>168.26824043207424</v>
      </c>
      <c r="S7" s="1">
        <v>168.94618152078971</v>
      </c>
      <c r="T7" s="1">
        <v>169.59863169052886</v>
      </c>
      <c r="U7" s="1">
        <v>170.22490725681482</v>
      </c>
      <c r="V7" s="1">
        <v>170.84017777819122</v>
      </c>
      <c r="W7" s="1">
        <v>171.42818994932492</v>
      </c>
      <c r="X7" s="1">
        <v>172.00436714112811</v>
      </c>
      <c r="Y7" s="1">
        <v>172.58458907523809</v>
      </c>
      <c r="Z7" s="1">
        <v>173.13632939572503</v>
      </c>
      <c r="AA7" s="1">
        <v>173.67536421744137</v>
      </c>
      <c r="AB7" s="1">
        <v>174.21790324581031</v>
      </c>
      <c r="AC7" s="1">
        <v>174.74738106143917</v>
      </c>
      <c r="AD7" s="1">
        <v>175.26351631353108</v>
      </c>
      <c r="AE7" s="1">
        <v>175.76603201845185</v>
      </c>
      <c r="AF7" s="1">
        <v>176.2715554342337</v>
      </c>
      <c r="AG7" s="1">
        <v>176.78011399981358</v>
      </c>
      <c r="AH7" s="1">
        <v>177.27463179820208</v>
      </c>
      <c r="AI7" s="1">
        <v>177.75483686709407</v>
      </c>
      <c r="AJ7" s="1">
        <v>178.23775687844102</v>
      </c>
      <c r="AK7" s="1">
        <v>178.72341522407473</v>
      </c>
      <c r="AL7" s="1">
        <v>179.21183556707189</v>
      </c>
      <c r="AM7" s="1">
        <v>179.6854505200055</v>
      </c>
      <c r="AN7" s="1">
        <v>180.16167767495887</v>
      </c>
      <c r="AO7" s="1">
        <v>180.62275615014909</v>
      </c>
      <c r="AP7" s="1">
        <v>181.10417503885864</v>
      </c>
      <c r="AQ7" s="1">
        <v>181.57029437270427</v>
      </c>
      <c r="AR7" s="1">
        <v>182.03891725454372</v>
      </c>
      <c r="AS7" s="1">
        <v>182.4918962160101</v>
      </c>
      <c r="AT7" s="1">
        <v>182.96548962558242</v>
      </c>
      <c r="AU7" s="1">
        <v>183.44164792036963</v>
      </c>
      <c r="AV7" s="1">
        <v>183.90193094562972</v>
      </c>
      <c r="AW7" s="1">
        <v>184.36462394127139</v>
      </c>
      <c r="AX7" s="1">
        <v>184.84840182167659</v>
      </c>
      <c r="AY7" s="1">
        <v>185.31607099263485</v>
      </c>
      <c r="AZ7" s="1">
        <v>185.78620922184371</v>
      </c>
      <c r="BA7" s="1">
        <v>186.25883637066289</v>
      </c>
      <c r="BB7" s="1">
        <v>186.73397251543065</v>
      </c>
      <c r="BC7" s="1">
        <v>187.21163795039152</v>
      </c>
      <c r="BD7" s="1">
        <v>187.69185319067242</v>
      </c>
      <c r="BE7" s="1">
        <v>188.1746389753074</v>
      </c>
      <c r="BF7" s="1">
        <v>188.66001627031264</v>
      </c>
      <c r="BG7" s="1">
        <v>189.16758051846679</v>
      </c>
      <c r="BH7" s="1">
        <v>189.65831047037381</v>
      </c>
      <c r="BI7" s="1">
        <v>190.15169709571563</v>
      </c>
      <c r="BJ7" s="1">
        <v>190.66766094567515</v>
      </c>
      <c r="BK7" s="1">
        <v>191.18654689013204</v>
      </c>
      <c r="BL7" s="1">
        <v>191.68825483222156</v>
      </c>
      <c r="BM7" s="1">
        <v>192.21294610309133</v>
      </c>
      <c r="BN7" s="1">
        <v>192.74063501264553</v>
      </c>
      <c r="BO7" s="1">
        <v>193.2918204282733</v>
      </c>
      <c r="BP7" s="1">
        <v>193.82570106533996</v>
      </c>
      <c r="BQ7" s="1">
        <v>194.38337368041644</v>
      </c>
      <c r="BR7" s="1">
        <v>194.94439579796853</v>
      </c>
      <c r="BS7" s="1">
        <v>195.52976718806514</v>
      </c>
      <c r="BT7" s="1">
        <v>196.11880839514293</v>
      </c>
      <c r="BU7" s="1">
        <v>196.71155449167006</v>
      </c>
      <c r="BV7" s="1">
        <v>197.30804100136959</v>
      </c>
      <c r="BW7" s="1">
        <v>197.92981216748237</v>
      </c>
      <c r="BX7" s="1">
        <v>198.5773297352381</v>
      </c>
      <c r="BY7" s="1">
        <v>199.22927125753779</v>
      </c>
      <c r="BZ7" s="1">
        <v>199.88568282432882</v>
      </c>
      <c r="CA7" s="1">
        <v>200.56872045749103</v>
      </c>
      <c r="CB7" s="1">
        <v>201.27890582244862</v>
      </c>
      <c r="CC7" s="1">
        <v>202.01678715862408</v>
      </c>
      <c r="CD7" s="1">
        <v>202.76032019961875</v>
      </c>
      <c r="CE7" s="1">
        <v>203.53236551666654</v>
      </c>
      <c r="CF7" s="1">
        <v>204.35652241047595</v>
      </c>
      <c r="CG7" s="1">
        <v>205.18765474599178</v>
      </c>
      <c r="CH7" s="1">
        <v>206.04923763998113</v>
      </c>
      <c r="CI7" s="1">
        <v>206.96558190672377</v>
      </c>
      <c r="CJ7" s="1">
        <v>207.91427536977321</v>
      </c>
      <c r="CK7" s="1">
        <v>208.92019411871428</v>
      </c>
      <c r="CL7" s="1">
        <v>209.98493640168525</v>
      </c>
      <c r="CM7" s="1">
        <v>211.1102200042555</v>
      </c>
      <c r="CN7" s="1">
        <v>212.32278077287114</v>
      </c>
      <c r="CO7" s="1">
        <v>213.62553682126293</v>
      </c>
      <c r="CP7" s="1">
        <v>215.02168129982252</v>
      </c>
      <c r="CQ7" s="1">
        <v>216.54063454889152</v>
      </c>
      <c r="CR7" s="1">
        <v>218.21377177284245</v>
      </c>
      <c r="CS7" s="1">
        <v>220.10167999960169</v>
      </c>
      <c r="CT7" s="1">
        <v>222.24268070539202</v>
      </c>
      <c r="CU7" s="1">
        <v>224.73524619864824</v>
      </c>
      <c r="CV7" s="1">
        <v>227.7466205192963</v>
      </c>
      <c r="CW7" s="1">
        <v>231.55652367738318</v>
      </c>
      <c r="CX7" s="1">
        <v>236.83736367342394</v>
      </c>
      <c r="CY7" s="1">
        <v>245.66723630368293</v>
      </c>
    </row>
    <row r="8" spans="1:103" x14ac:dyDescent="0.3">
      <c r="A8" s="1">
        <v>16</v>
      </c>
      <c r="B8" s="1">
        <v>-1.2251850770142834</v>
      </c>
      <c r="C8" s="1">
        <v>182.48076862043652</v>
      </c>
      <c r="D8" s="1">
        <v>0.10223313947006835</v>
      </c>
      <c r="E8" s="1">
        <v>148.11016063447425</v>
      </c>
      <c r="F8" s="1">
        <v>151.37787826702765</v>
      </c>
      <c r="G8" s="1">
        <v>153.54122091754107</v>
      </c>
      <c r="H8" s="1">
        <v>155.212740973027</v>
      </c>
      <c r="I8" s="1">
        <v>156.60597541744886</v>
      </c>
      <c r="J8" s="1">
        <v>157.81096310728967</v>
      </c>
      <c r="K8" s="1">
        <v>158.88582048389611</v>
      </c>
      <c r="L8" s="1">
        <v>159.86583671600303</v>
      </c>
      <c r="M8" s="1">
        <v>160.76083818467538</v>
      </c>
      <c r="N8" s="1">
        <v>161.5958578522955</v>
      </c>
      <c r="O8" s="1">
        <v>162.38300998684494</v>
      </c>
      <c r="P8" s="1">
        <v>163.13511790162363</v>
      </c>
      <c r="Q8" s="1">
        <v>163.85096685654599</v>
      </c>
      <c r="R8" s="1">
        <v>164.52938165511631</v>
      </c>
      <c r="S8" s="1">
        <v>165.18417742975353</v>
      </c>
      <c r="T8" s="1">
        <v>165.81464450234205</v>
      </c>
      <c r="U8" s="1">
        <v>166.42008982070709</v>
      </c>
      <c r="V8" s="1">
        <v>167.01515604120976</v>
      </c>
      <c r="W8" s="1">
        <v>167.58410107671699</v>
      </c>
      <c r="X8" s="1">
        <v>168.14182557895896</v>
      </c>
      <c r="Y8" s="1">
        <v>168.70369720804709</v>
      </c>
      <c r="Z8" s="1">
        <v>169.23820493938106</v>
      </c>
      <c r="AA8" s="1">
        <v>169.76060922497439</v>
      </c>
      <c r="AB8" s="1">
        <v>170.28661537081678</v>
      </c>
      <c r="AC8" s="1">
        <v>170.80015826774101</v>
      </c>
      <c r="AD8" s="1">
        <v>171.30095111001916</v>
      </c>
      <c r="AE8" s="1">
        <v>171.78871116112416</v>
      </c>
      <c r="AF8" s="1">
        <v>172.27957246109921</v>
      </c>
      <c r="AG8" s="1">
        <v>172.77356569236946</v>
      </c>
      <c r="AH8" s="1">
        <v>173.2540987833313</v>
      </c>
      <c r="AI8" s="1">
        <v>173.72089300824857</v>
      </c>
      <c r="AJ8" s="1">
        <v>174.19049505543396</v>
      </c>
      <c r="AK8" s="1">
        <v>174.66293120057637</v>
      </c>
      <c r="AL8" s="1">
        <v>175.13822805367653</v>
      </c>
      <c r="AM8" s="1">
        <v>175.59928451577338</v>
      </c>
      <c r="AN8" s="1">
        <v>176.06305052364809</v>
      </c>
      <c r="AO8" s="1">
        <v>176.51222400683784</v>
      </c>
      <c r="AP8" s="1">
        <v>176.98138107686421</v>
      </c>
      <c r="AQ8" s="1">
        <v>177.43579275333462</v>
      </c>
      <c r="AR8" s="1">
        <v>177.89280881923005</v>
      </c>
      <c r="AS8" s="1">
        <v>178.33472501957982</v>
      </c>
      <c r="AT8" s="1">
        <v>178.79691739762418</v>
      </c>
      <c r="AU8" s="1">
        <v>179.26178374898905</v>
      </c>
      <c r="AV8" s="1">
        <v>179.71131470909648</v>
      </c>
      <c r="AW8" s="1">
        <v>180.16336180497234</v>
      </c>
      <c r="AX8" s="1">
        <v>180.63618345122518</v>
      </c>
      <c r="AY8" s="1">
        <v>181.09343166662771</v>
      </c>
      <c r="AZ8" s="1">
        <v>181.55326341780165</v>
      </c>
      <c r="BA8" s="1">
        <v>182.01570141017763</v>
      </c>
      <c r="BB8" s="1">
        <v>182.48076862043652</v>
      </c>
      <c r="BC8" s="1">
        <v>182.94848830061173</v>
      </c>
      <c r="BD8" s="1">
        <v>183.41888398226686</v>
      </c>
      <c r="BE8" s="1">
        <v>183.89197948075048</v>
      </c>
      <c r="BF8" s="1">
        <v>184.36779889952828</v>
      </c>
      <c r="BG8" s="1">
        <v>184.86556685721891</v>
      </c>
      <c r="BH8" s="1">
        <v>185.34701903983768</v>
      </c>
      <c r="BI8" s="1">
        <v>185.83127023251916</v>
      </c>
      <c r="BJ8" s="1">
        <v>186.3378878764365</v>
      </c>
      <c r="BK8" s="1">
        <v>186.8475891418687</v>
      </c>
      <c r="BL8" s="1">
        <v>187.34062169515801</v>
      </c>
      <c r="BM8" s="1">
        <v>187.85645676988986</v>
      </c>
      <c r="BN8" s="1">
        <v>188.37546304412604</v>
      </c>
      <c r="BO8" s="1">
        <v>188.91782011758298</v>
      </c>
      <c r="BP8" s="1">
        <v>189.44338511957335</v>
      </c>
      <c r="BQ8" s="1">
        <v>189.99261993575902</v>
      </c>
      <c r="BR8" s="1">
        <v>190.54541064166207</v>
      </c>
      <c r="BS8" s="1">
        <v>191.12246926754409</v>
      </c>
      <c r="BT8" s="1">
        <v>191.70343110438557</v>
      </c>
      <c r="BU8" s="1">
        <v>192.2883372429481</v>
      </c>
      <c r="BV8" s="1">
        <v>192.87722936237682</v>
      </c>
      <c r="BW8" s="1">
        <v>193.49140050730233</v>
      </c>
      <c r="BX8" s="1">
        <v>194.1313479158016</v>
      </c>
      <c r="BY8" s="1">
        <v>194.77602418528244</v>
      </c>
      <c r="BZ8" s="1">
        <v>195.42548372077519</v>
      </c>
      <c r="CA8" s="1">
        <v>196.10167569701949</v>
      </c>
      <c r="CB8" s="1">
        <v>196.80516514853116</v>
      </c>
      <c r="CC8" s="1">
        <v>197.53654700283914</v>
      </c>
      <c r="CD8" s="1">
        <v>198.27400460944244</v>
      </c>
      <c r="CE8" s="1">
        <v>199.04024720267498</v>
      </c>
      <c r="CF8" s="1">
        <v>199.85878096002813</v>
      </c>
      <c r="CG8" s="1">
        <v>200.68484293736418</v>
      </c>
      <c r="CH8" s="1">
        <v>201.54180938295391</v>
      </c>
      <c r="CI8" s="1">
        <v>202.45396210323145</v>
      </c>
      <c r="CJ8" s="1">
        <v>203.39910039615589</v>
      </c>
      <c r="CK8" s="1">
        <v>204.40212607265065</v>
      </c>
      <c r="CL8" s="1">
        <v>205.46479480803458</v>
      </c>
      <c r="CM8" s="1">
        <v>206.58899898154257</v>
      </c>
      <c r="CN8" s="1">
        <v>207.80168413218922</v>
      </c>
      <c r="CO8" s="1">
        <v>209.10607247156932</v>
      </c>
      <c r="CP8" s="1">
        <v>210.50570230727686</v>
      </c>
      <c r="CQ8" s="1">
        <v>212.03050366314702</v>
      </c>
      <c r="CR8" s="1">
        <v>213.71258377786083</v>
      </c>
      <c r="CS8" s="1">
        <v>215.61376054574799</v>
      </c>
      <c r="CT8" s="1">
        <v>217.77392777532023</v>
      </c>
      <c r="CU8" s="1">
        <v>220.2943865256172</v>
      </c>
      <c r="CV8" s="1">
        <v>223.34757442324053</v>
      </c>
      <c r="CW8" s="1">
        <v>227.22330702558048</v>
      </c>
      <c r="CX8" s="1">
        <v>232.61976254438653</v>
      </c>
      <c r="CY8" s="1">
        <v>241.70807290369027</v>
      </c>
    </row>
    <row r="9" spans="1:103" x14ac:dyDescent="0.3">
      <c r="A9" s="1">
        <v>17</v>
      </c>
      <c r="B9" s="1">
        <v>-1.4414146759933073</v>
      </c>
      <c r="C9" s="1">
        <v>179.15836614993063</v>
      </c>
      <c r="D9" s="1">
        <v>0.10348191091917935</v>
      </c>
      <c r="E9" s="1">
        <v>145.71307416656029</v>
      </c>
      <c r="F9" s="1">
        <v>148.83786756445141</v>
      </c>
      <c r="G9" s="1">
        <v>150.91225574257498</v>
      </c>
      <c r="H9" s="1">
        <v>152.51822962525824</v>
      </c>
      <c r="I9" s="1">
        <v>153.85899768833465</v>
      </c>
      <c r="J9" s="1">
        <v>155.02022421716921</v>
      </c>
      <c r="K9" s="1">
        <v>156.05732957149215</v>
      </c>
      <c r="L9" s="1">
        <v>157.00399265997751</v>
      </c>
      <c r="M9" s="1">
        <v>157.86943407552957</v>
      </c>
      <c r="N9" s="1">
        <v>158.67765716118021</v>
      </c>
      <c r="O9" s="1">
        <v>159.44024682763416</v>
      </c>
      <c r="P9" s="1">
        <v>160.16952412813507</v>
      </c>
      <c r="Q9" s="1">
        <v>160.86422726172222</v>
      </c>
      <c r="R9" s="1">
        <v>161.52313186371299</v>
      </c>
      <c r="S9" s="1">
        <v>162.15958924418118</v>
      </c>
      <c r="T9" s="1">
        <v>162.77285963551685</v>
      </c>
      <c r="U9" s="1">
        <v>163.3622186846078</v>
      </c>
      <c r="V9" s="1">
        <v>163.9418855253432</v>
      </c>
      <c r="W9" s="1">
        <v>164.49649060064522</v>
      </c>
      <c r="X9" s="1">
        <v>165.0405239122644</v>
      </c>
      <c r="Y9" s="1">
        <v>165.58897101164573</v>
      </c>
      <c r="Z9" s="1">
        <v>166.1110531704816</v>
      </c>
      <c r="AA9" s="1">
        <v>166.62164021618923</v>
      </c>
      <c r="AB9" s="1">
        <v>167.13607593719621</v>
      </c>
      <c r="AC9" s="1">
        <v>167.63864200606506</v>
      </c>
      <c r="AD9" s="1">
        <v>168.12903604717718</v>
      </c>
      <c r="AE9" s="1">
        <v>168.60695932709467</v>
      </c>
      <c r="AF9" s="1">
        <v>169.08821302316741</v>
      </c>
      <c r="AG9" s="1">
        <v>169.57283419802548</v>
      </c>
      <c r="AH9" s="1">
        <v>170.04453767735004</v>
      </c>
      <c r="AI9" s="1">
        <v>170.5030270745103</v>
      </c>
      <c r="AJ9" s="1">
        <v>170.96454637511869</v>
      </c>
      <c r="AK9" s="1">
        <v>171.42912754846438</v>
      </c>
      <c r="AL9" s="1">
        <v>171.89680302819275</v>
      </c>
      <c r="AM9" s="1">
        <v>172.35073711531598</v>
      </c>
      <c r="AN9" s="1">
        <v>172.80760895867289</v>
      </c>
      <c r="AO9" s="1">
        <v>173.25036451520901</v>
      </c>
      <c r="AP9" s="1">
        <v>173.71309173885001</v>
      </c>
      <c r="AQ9" s="1">
        <v>174.16154330650215</v>
      </c>
      <c r="AR9" s="1">
        <v>174.61283187403987</v>
      </c>
      <c r="AS9" s="1">
        <v>175.04946528317871</v>
      </c>
      <c r="AT9" s="1">
        <v>175.50640232419019</v>
      </c>
      <c r="AU9" s="1">
        <v>175.96626237852905</v>
      </c>
      <c r="AV9" s="1">
        <v>176.4112198336731</v>
      </c>
      <c r="AW9" s="1">
        <v>176.8589342781712</v>
      </c>
      <c r="AX9" s="1">
        <v>177.32751123009936</v>
      </c>
      <c r="AY9" s="1">
        <v>177.78093488395493</v>
      </c>
      <c r="AZ9" s="1">
        <v>178.23719957915299</v>
      </c>
      <c r="BA9" s="1">
        <v>178.69633373198567</v>
      </c>
      <c r="BB9" s="1">
        <v>179.15836614993063</v>
      </c>
      <c r="BC9" s="1">
        <v>179.62332603851945</v>
      </c>
      <c r="BD9" s="1">
        <v>180.09124300835333</v>
      </c>
      <c r="BE9" s="1">
        <v>180.56214708226904</v>
      </c>
      <c r="BF9" s="1">
        <v>181.03606870265929</v>
      </c>
      <c r="BG9" s="1">
        <v>181.53218138872793</v>
      </c>
      <c r="BH9" s="1">
        <v>182.012354991183</v>
      </c>
      <c r="BI9" s="1">
        <v>182.49564133940953</v>
      </c>
      <c r="BJ9" s="1">
        <v>183.00159577676934</v>
      </c>
      <c r="BK9" s="1">
        <v>183.51098857185366</v>
      </c>
      <c r="BL9" s="1">
        <v>184.00406660096019</v>
      </c>
      <c r="BM9" s="1">
        <v>184.52031276051002</v>
      </c>
      <c r="BN9" s="1">
        <v>185.04010940648959</v>
      </c>
      <c r="BO9" s="1">
        <v>185.58369798665612</v>
      </c>
      <c r="BP9" s="1">
        <v>186.11085355376332</v>
      </c>
      <c r="BQ9" s="1">
        <v>186.66217018428014</v>
      </c>
      <c r="BR9" s="1">
        <v>187.21749115167921</v>
      </c>
      <c r="BS9" s="1">
        <v>187.79765878971656</v>
      </c>
      <c r="BT9" s="1">
        <v>188.38223549378478</v>
      </c>
      <c r="BU9" s="1">
        <v>188.97127479418401</v>
      </c>
      <c r="BV9" s="1">
        <v>189.56483111642336</v>
      </c>
      <c r="BW9" s="1">
        <v>190.18440680778454</v>
      </c>
      <c r="BX9" s="1">
        <v>190.83057516612342</v>
      </c>
      <c r="BY9" s="1">
        <v>191.48212982272432</v>
      </c>
      <c r="BZ9" s="1">
        <v>192.1391425379729</v>
      </c>
      <c r="CA9" s="1">
        <v>192.8238673081581</v>
      </c>
      <c r="CB9" s="1">
        <v>193.53696195803437</v>
      </c>
      <c r="CC9" s="1">
        <v>194.27912127886091</v>
      </c>
      <c r="CD9" s="1">
        <v>195.02826741802477</v>
      </c>
      <c r="CE9" s="1">
        <v>195.80753371643979</v>
      </c>
      <c r="CF9" s="1">
        <v>196.64097545113231</v>
      </c>
      <c r="CG9" s="1">
        <v>197.48313155174165</v>
      </c>
      <c r="CH9" s="1">
        <v>198.35791507881254</v>
      </c>
      <c r="CI9" s="1">
        <v>199.29029459795547</v>
      </c>
      <c r="CJ9" s="1">
        <v>200.25777377177477</v>
      </c>
      <c r="CK9" s="1">
        <v>201.28605886223849</v>
      </c>
      <c r="CL9" s="1">
        <v>202.37724363700391</v>
      </c>
      <c r="CM9" s="1">
        <v>203.5335958602092</v>
      </c>
      <c r="CN9" s="1">
        <v>204.78326173944424</v>
      </c>
      <c r="CO9" s="1">
        <v>206.13011873700731</v>
      </c>
      <c r="CP9" s="1">
        <v>207.57845033921939</v>
      </c>
      <c r="CQ9" s="1">
        <v>209.16003738137121</v>
      </c>
      <c r="CR9" s="1">
        <v>210.909320887006</v>
      </c>
      <c r="CS9" s="1">
        <v>212.89228443997607</v>
      </c>
      <c r="CT9" s="1">
        <v>215.15299047946945</v>
      </c>
      <c r="CU9" s="1">
        <v>217.80114957218254</v>
      </c>
      <c r="CV9" s="1">
        <v>221.02429131898984</v>
      </c>
      <c r="CW9" s="1">
        <v>225.14037666772154</v>
      </c>
      <c r="CX9" s="1">
        <v>230.91864716486728</v>
      </c>
      <c r="CY9" s="1">
        <v>240.77921118837378</v>
      </c>
    </row>
    <row r="10" spans="1:103" x14ac:dyDescent="0.3">
      <c r="A10" s="1">
        <v>18</v>
      </c>
      <c r="B10" s="1">
        <v>-1.6396188171260937</v>
      </c>
      <c r="C10" s="1">
        <v>176.20096779193327</v>
      </c>
      <c r="D10" s="1">
        <v>0.1053910556907872</v>
      </c>
      <c r="E10" s="1">
        <v>143.39010340626507</v>
      </c>
      <c r="F10" s="1">
        <v>146.40360832059048</v>
      </c>
      <c r="G10" s="1">
        <v>148.4093611308802</v>
      </c>
      <c r="H10" s="1">
        <v>149.96516180330514</v>
      </c>
      <c r="I10" s="1">
        <v>151.26606752843813</v>
      </c>
      <c r="J10" s="1">
        <v>152.39428569991489</v>
      </c>
      <c r="K10" s="1">
        <v>153.40311850141168</v>
      </c>
      <c r="L10" s="1">
        <v>154.32498241299336</v>
      </c>
      <c r="M10" s="1">
        <v>155.16860390951726</v>
      </c>
      <c r="N10" s="1">
        <v>155.95719203486701</v>
      </c>
      <c r="O10" s="1">
        <v>156.70191920691195</v>
      </c>
      <c r="P10" s="1">
        <v>157.41472278480251</v>
      </c>
      <c r="Q10" s="1">
        <v>158.09429123657461</v>
      </c>
      <c r="R10" s="1">
        <v>158.73934829177824</v>
      </c>
      <c r="S10" s="1">
        <v>159.36290237334819</v>
      </c>
      <c r="T10" s="1">
        <v>159.96418202531106</v>
      </c>
      <c r="U10" s="1">
        <v>160.54242992887211</v>
      </c>
      <c r="V10" s="1">
        <v>161.11156499186831</v>
      </c>
      <c r="W10" s="1">
        <v>161.65646423253978</v>
      </c>
      <c r="X10" s="1">
        <v>162.19133105301898</v>
      </c>
      <c r="Y10" s="1">
        <v>162.73089467617012</v>
      </c>
      <c r="Z10" s="1">
        <v>163.24485576405561</v>
      </c>
      <c r="AA10" s="1">
        <v>163.74781876278178</v>
      </c>
      <c r="AB10" s="1">
        <v>164.2548930092093</v>
      </c>
      <c r="AC10" s="1">
        <v>164.75057938849454</v>
      </c>
      <c r="AD10" s="1">
        <v>165.23455916660313</v>
      </c>
      <c r="AE10" s="1">
        <v>165.70651677781922</v>
      </c>
      <c r="AF10" s="1">
        <v>166.18204946526859</v>
      </c>
      <c r="AG10" s="1">
        <v>166.66120133939401</v>
      </c>
      <c r="AH10" s="1">
        <v>167.12786389087114</v>
      </c>
      <c r="AI10" s="1">
        <v>167.58172207260779</v>
      </c>
      <c r="AJ10" s="1">
        <v>168.03884817146309</v>
      </c>
      <c r="AK10" s="1">
        <v>168.49928050466829</v>
      </c>
      <c r="AL10" s="1">
        <v>168.96305801368439</v>
      </c>
      <c r="AM10" s="1">
        <v>169.41347717564321</v>
      </c>
      <c r="AN10" s="1">
        <v>169.86707969829075</v>
      </c>
      <c r="AO10" s="1">
        <v>170.30692501013684</v>
      </c>
      <c r="AP10" s="1">
        <v>170.76688343529676</v>
      </c>
      <c r="AQ10" s="1">
        <v>171.21291881905282</v>
      </c>
      <c r="AR10" s="1">
        <v>171.66204265126242</v>
      </c>
      <c r="AS10" s="1">
        <v>172.09683745258673</v>
      </c>
      <c r="AT10" s="1">
        <v>172.55212103579726</v>
      </c>
      <c r="AU10" s="1">
        <v>173.01059777753031</v>
      </c>
      <c r="AV10" s="1">
        <v>173.45448604059976</v>
      </c>
      <c r="AW10" s="1">
        <v>173.90139319092921</v>
      </c>
      <c r="AX10" s="1">
        <v>174.36941499943779</v>
      </c>
      <c r="AY10" s="1">
        <v>174.82258487977893</v>
      </c>
      <c r="AZ10" s="1">
        <v>175.27887686734914</v>
      </c>
      <c r="BA10" s="1">
        <v>175.73832598266708</v>
      </c>
      <c r="BB10" s="1">
        <v>176.20096779193327</v>
      </c>
      <c r="BC10" s="1">
        <v>176.66683841793542</v>
      </c>
      <c r="BD10" s="1">
        <v>177.13597455121976</v>
      </c>
      <c r="BE10" s="1">
        <v>177.6084134615366</v>
      </c>
      <c r="BF10" s="1">
        <v>178.0841930095682</v>
      </c>
      <c r="BG10" s="1">
        <v>178.58258884084691</v>
      </c>
      <c r="BH10" s="1">
        <v>179.06530321935762</v>
      </c>
      <c r="BI10" s="1">
        <v>179.55147708641459</v>
      </c>
      <c r="BJ10" s="1">
        <v>180.06081113989268</v>
      </c>
      <c r="BK10" s="1">
        <v>180.57397681514388</v>
      </c>
      <c r="BL10" s="1">
        <v>181.07106244970825</v>
      </c>
      <c r="BM10" s="1">
        <v>181.59188110860799</v>
      </c>
      <c r="BN10" s="1">
        <v>182.11667276747363</v>
      </c>
      <c r="BO10" s="1">
        <v>182.66590680153448</v>
      </c>
      <c r="BP10" s="1">
        <v>183.19895106720509</v>
      </c>
      <c r="BQ10" s="1">
        <v>183.75686446956266</v>
      </c>
      <c r="BR10" s="1">
        <v>184.31928527261343</v>
      </c>
      <c r="BS10" s="1">
        <v>184.90736083345078</v>
      </c>
      <c r="BT10" s="1">
        <v>185.50041508280594</v>
      </c>
      <c r="BU10" s="1">
        <v>186.09851671364066</v>
      </c>
      <c r="BV10" s="1">
        <v>186.7017357368195</v>
      </c>
      <c r="BW10" s="1">
        <v>187.33196923691722</v>
      </c>
      <c r="BX10" s="1">
        <v>187.98987821053649</v>
      </c>
      <c r="BY10" s="1">
        <v>188.65392154686742</v>
      </c>
      <c r="BZ10" s="1">
        <v>189.32419251148497</v>
      </c>
      <c r="CA10" s="1">
        <v>190.02344949383141</v>
      </c>
      <c r="CB10" s="1">
        <v>190.75245861547535</v>
      </c>
      <c r="CC10" s="1">
        <v>191.51203166409843</v>
      </c>
      <c r="CD10" s="1">
        <v>192.2796410018108</v>
      </c>
      <c r="CE10" s="1">
        <v>193.0790631054775</v>
      </c>
      <c r="CF10" s="1">
        <v>193.93514160552928</v>
      </c>
      <c r="CG10" s="1">
        <v>194.80131269783519</v>
      </c>
      <c r="CH10" s="1">
        <v>195.70226550973149</v>
      </c>
      <c r="CI10" s="1">
        <v>196.66392068036637</v>
      </c>
      <c r="CJ10" s="1">
        <v>197.6632985398594</v>
      </c>
      <c r="CK10" s="1">
        <v>198.72719930352304</v>
      </c>
      <c r="CL10" s="1">
        <v>199.85812456407348</v>
      </c>
      <c r="CM10" s="1">
        <v>201.05879771039983</v>
      </c>
      <c r="CN10" s="1">
        <v>202.35893919927273</v>
      </c>
      <c r="CO10" s="1">
        <v>203.76322720205019</v>
      </c>
      <c r="CP10" s="1">
        <v>205.27686295265667</v>
      </c>
      <c r="CQ10" s="1">
        <v>206.93401029071242</v>
      </c>
      <c r="CR10" s="1">
        <v>208.77209749304157</v>
      </c>
      <c r="CS10" s="1">
        <v>210.86246799702758</v>
      </c>
      <c r="CT10" s="1">
        <v>213.25450224640295</v>
      </c>
      <c r="CU10" s="1">
        <v>216.06874624780758</v>
      </c>
      <c r="CV10" s="1">
        <v>219.51224751464804</v>
      </c>
      <c r="CW10" s="1">
        <v>223.93957422727772</v>
      </c>
      <c r="CX10" s="1">
        <v>230.21315455916371</v>
      </c>
      <c r="CY10" s="1">
        <v>241.08444370050336</v>
      </c>
    </row>
    <row r="11" spans="1:103" x14ac:dyDescent="0.3">
      <c r="A11" s="1">
        <v>19</v>
      </c>
      <c r="B11" s="1">
        <v>-1.9451194323758387</v>
      </c>
      <c r="C11" s="1">
        <v>173.17763226303273</v>
      </c>
      <c r="D11" s="1">
        <v>0.10531867431954188</v>
      </c>
      <c r="E11" s="1">
        <v>141.73852490505405</v>
      </c>
      <c r="F11" s="1">
        <v>144.56964074930971</v>
      </c>
      <c r="G11" s="1">
        <v>146.45936948963484</v>
      </c>
      <c r="H11" s="1">
        <v>147.92825365350788</v>
      </c>
      <c r="I11" s="1">
        <v>149.15860950085479</v>
      </c>
      <c r="J11" s="1">
        <v>150.22724810574124</v>
      </c>
      <c r="K11" s="1">
        <v>151.18409378696808</v>
      </c>
      <c r="L11" s="1">
        <v>152.05953392143849</v>
      </c>
      <c r="M11" s="1">
        <v>152.86159099543679</v>
      </c>
      <c r="N11" s="1">
        <v>153.61213165655718</v>
      </c>
      <c r="O11" s="1">
        <v>154.32165140036523</v>
      </c>
      <c r="P11" s="1">
        <v>155.00142327989406</v>
      </c>
      <c r="Q11" s="1">
        <v>155.65011409555291</v>
      </c>
      <c r="R11" s="1">
        <v>156.26642194947593</v>
      </c>
      <c r="S11" s="1">
        <v>156.86270920063026</v>
      </c>
      <c r="T11" s="1">
        <v>157.43818861073066</v>
      </c>
      <c r="U11" s="1">
        <v>157.992084930441</v>
      </c>
      <c r="V11" s="1">
        <v>158.53769687745026</v>
      </c>
      <c r="W11" s="1">
        <v>159.0604916168231</v>
      </c>
      <c r="X11" s="1">
        <v>159.57406083714088</v>
      </c>
      <c r="Y11" s="1">
        <v>160.09254451270408</v>
      </c>
      <c r="Z11" s="1">
        <v>160.58680683918519</v>
      </c>
      <c r="AA11" s="1">
        <v>161.07085518121906</v>
      </c>
      <c r="AB11" s="1">
        <v>161.5592259229831</v>
      </c>
      <c r="AC11" s="1">
        <v>162.03698640057229</v>
      </c>
      <c r="AD11" s="1">
        <v>162.5038071484089</v>
      </c>
      <c r="AE11" s="1">
        <v>162.95936110420811</v>
      </c>
      <c r="AF11" s="1">
        <v>163.41869682172717</v>
      </c>
      <c r="AG11" s="1">
        <v>163.8818667169657</v>
      </c>
      <c r="AH11" s="1">
        <v>164.33329243701024</v>
      </c>
      <c r="AI11" s="1">
        <v>164.77264490560842</v>
      </c>
      <c r="AJ11" s="1">
        <v>165.215474883984</v>
      </c>
      <c r="AK11" s="1">
        <v>165.6618283160042</v>
      </c>
      <c r="AL11" s="1">
        <v>166.11175199845323</v>
      </c>
      <c r="AM11" s="1">
        <v>166.54903284381086</v>
      </c>
      <c r="AN11" s="1">
        <v>166.98972132685896</v>
      </c>
      <c r="AO11" s="1">
        <v>167.41735004144752</v>
      </c>
      <c r="AP11" s="1">
        <v>167.86485723819021</v>
      </c>
      <c r="AQ11" s="1">
        <v>168.29913657329769</v>
      </c>
      <c r="AR11" s="1">
        <v>168.73674153026974</v>
      </c>
      <c r="AS11" s="1">
        <v>169.16069130665485</v>
      </c>
      <c r="AT11" s="1">
        <v>169.60494375890622</v>
      </c>
      <c r="AU11" s="1">
        <v>170.05264993639966</v>
      </c>
      <c r="AV11" s="1">
        <v>170.48643538409848</v>
      </c>
      <c r="AW11" s="1">
        <v>170.92349597384563</v>
      </c>
      <c r="AX11" s="1">
        <v>171.38155762346301</v>
      </c>
      <c r="AY11" s="1">
        <v>171.82542824341922</v>
      </c>
      <c r="AZ11" s="1">
        <v>172.27270173435119</v>
      </c>
      <c r="BA11" s="1">
        <v>172.72342163408348</v>
      </c>
      <c r="BB11" s="1">
        <v>173.17763226303273</v>
      </c>
      <c r="BC11" s="1">
        <v>173.6353787423707</v>
      </c>
      <c r="BD11" s="1">
        <v>174.09670701270485</v>
      </c>
      <c r="BE11" s="1">
        <v>174.56166385329405</v>
      </c>
      <c r="BF11" s="1">
        <v>175.03029690181782</v>
      </c>
      <c r="BG11" s="1">
        <v>175.52162715574397</v>
      </c>
      <c r="BH11" s="1">
        <v>175.99791107558696</v>
      </c>
      <c r="BI11" s="1">
        <v>176.47802150628672</v>
      </c>
      <c r="BJ11" s="1">
        <v>176.98145069233468</v>
      </c>
      <c r="BK11" s="1">
        <v>177.48913298341674</v>
      </c>
      <c r="BL11" s="1">
        <v>177.98135575620512</v>
      </c>
      <c r="BM11" s="1">
        <v>178.49755605091542</v>
      </c>
      <c r="BN11" s="1">
        <v>179.01819061882074</v>
      </c>
      <c r="BO11" s="1">
        <v>179.56361117279042</v>
      </c>
      <c r="BP11" s="1">
        <v>180.09348320488891</v>
      </c>
      <c r="BQ11" s="1">
        <v>180.64863803262625</v>
      </c>
      <c r="BR11" s="1">
        <v>181.20886330059298</v>
      </c>
      <c r="BS11" s="1">
        <v>181.79527600063409</v>
      </c>
      <c r="BT11" s="1">
        <v>182.38731306284743</v>
      </c>
      <c r="BU11" s="1">
        <v>182.98506462999498</v>
      </c>
      <c r="BV11" s="1">
        <v>183.58862287718557</v>
      </c>
      <c r="BW11" s="1">
        <v>184.21995881175414</v>
      </c>
      <c r="BX11" s="1">
        <v>184.879840204998</v>
      </c>
      <c r="BY11" s="1">
        <v>185.54673187862855</v>
      </c>
      <c r="BZ11" s="1">
        <v>186.22075836748016</v>
      </c>
      <c r="CA11" s="1">
        <v>186.92488354652758</v>
      </c>
      <c r="CB11" s="1">
        <v>187.66000960033975</v>
      </c>
      <c r="CC11" s="1">
        <v>188.4270967051516</v>
      </c>
      <c r="CD11" s="1">
        <v>189.20349249908875</v>
      </c>
      <c r="CE11" s="1">
        <v>190.01335133010701</v>
      </c>
      <c r="CF11" s="1">
        <v>190.88207471629323</v>
      </c>
      <c r="CG11" s="1">
        <v>191.7626002937883</v>
      </c>
      <c r="CH11" s="1">
        <v>192.68016601965516</v>
      </c>
      <c r="CI11" s="1">
        <v>193.66146521629423</v>
      </c>
      <c r="CJ11" s="1">
        <v>194.68337191588634</v>
      </c>
      <c r="CK11" s="1">
        <v>195.77365089167432</v>
      </c>
      <c r="CL11" s="1">
        <v>196.9353563291892</v>
      </c>
      <c r="CM11" s="1">
        <v>198.17183723762801</v>
      </c>
      <c r="CN11" s="1">
        <v>199.51443596988952</v>
      </c>
      <c r="CO11" s="1">
        <v>200.96894570824062</v>
      </c>
      <c r="CP11" s="1">
        <v>202.54186640478557</v>
      </c>
      <c r="CQ11" s="1">
        <v>204.27015133284829</v>
      </c>
      <c r="CR11" s="1">
        <v>206.19490057984899</v>
      </c>
      <c r="CS11" s="1">
        <v>208.39394183343944</v>
      </c>
      <c r="CT11" s="1">
        <v>210.92383295196458</v>
      </c>
      <c r="CU11" s="1">
        <v>213.91919777238169</v>
      </c>
      <c r="CV11" s="1">
        <v>217.613012203945</v>
      </c>
      <c r="CW11" s="1">
        <v>222.41031621390144</v>
      </c>
      <c r="CX11" s="1">
        <v>229.30553079823903</v>
      </c>
      <c r="CY11" s="1">
        <v>241.54499724364018</v>
      </c>
    </row>
    <row r="12" spans="1:103" x14ac:dyDescent="0.3">
      <c r="A12" s="1">
        <v>20</v>
      </c>
      <c r="B12" s="1">
        <v>-1.9445106804442243</v>
      </c>
      <c r="C12" s="1">
        <v>171.99740194781751</v>
      </c>
      <c r="D12" s="1">
        <v>0.11134822364172475</v>
      </c>
      <c r="E12" s="1">
        <v>139.45218892499278</v>
      </c>
      <c r="F12" s="1">
        <v>142.34723880306507</v>
      </c>
      <c r="G12" s="1">
        <v>144.28330893497642</v>
      </c>
      <c r="H12" s="1">
        <v>145.79027464399175</v>
      </c>
      <c r="I12" s="1">
        <v>147.05393162687</v>
      </c>
      <c r="J12" s="1">
        <v>148.15254268499069</v>
      </c>
      <c r="K12" s="1">
        <v>149.13705927883922</v>
      </c>
      <c r="L12" s="1">
        <v>150.0385115040028</v>
      </c>
      <c r="M12" s="1">
        <v>150.86498736595527</v>
      </c>
      <c r="N12" s="1">
        <v>151.63889003491911</v>
      </c>
      <c r="O12" s="1">
        <v>152.37095238525038</v>
      </c>
      <c r="P12" s="1">
        <v>153.07274100945156</v>
      </c>
      <c r="Q12" s="1">
        <v>153.74282644773353</v>
      </c>
      <c r="R12" s="1">
        <v>154.37981048243549</v>
      </c>
      <c r="S12" s="1">
        <v>154.99642798099012</v>
      </c>
      <c r="T12" s="1">
        <v>155.59183332983091</v>
      </c>
      <c r="U12" s="1">
        <v>156.16519254947502</v>
      </c>
      <c r="V12" s="1">
        <v>156.7302500481064</v>
      </c>
      <c r="W12" s="1">
        <v>157.27193304095908</v>
      </c>
      <c r="X12" s="1">
        <v>157.80430200437422</v>
      </c>
      <c r="Y12" s="1">
        <v>158.34201238136393</v>
      </c>
      <c r="Z12" s="1">
        <v>158.85483519934991</v>
      </c>
      <c r="AA12" s="1">
        <v>159.35728074580834</v>
      </c>
      <c r="AB12" s="1">
        <v>159.86443466326691</v>
      </c>
      <c r="AC12" s="1">
        <v>160.36078647193807</v>
      </c>
      <c r="AD12" s="1">
        <v>160.84598014205565</v>
      </c>
      <c r="AE12" s="1">
        <v>161.31966179652915</v>
      </c>
      <c r="AF12" s="1">
        <v>161.79747459902333</v>
      </c>
      <c r="AG12" s="1">
        <v>162.27947871854849</v>
      </c>
      <c r="AH12" s="1">
        <v>162.74945782052689</v>
      </c>
      <c r="AI12" s="1">
        <v>163.20705455044524</v>
      </c>
      <c r="AJ12" s="1">
        <v>163.66846054264454</v>
      </c>
      <c r="AK12" s="1">
        <v>164.13372873935648</v>
      </c>
      <c r="AL12" s="1">
        <v>164.60291311698947</v>
      </c>
      <c r="AM12" s="1">
        <v>165.05910128661995</v>
      </c>
      <c r="AN12" s="1">
        <v>165.51903237981918</v>
      </c>
      <c r="AO12" s="1">
        <v>165.96551438690653</v>
      </c>
      <c r="AP12" s="1">
        <v>166.43294271373861</v>
      </c>
      <c r="AQ12" s="1">
        <v>166.88674210538352</v>
      </c>
      <c r="AR12" s="1">
        <v>167.34420427749851</v>
      </c>
      <c r="AS12" s="1">
        <v>167.78757186057589</v>
      </c>
      <c r="AT12" s="1">
        <v>168.25236292879131</v>
      </c>
      <c r="AU12" s="1">
        <v>168.72096566501497</v>
      </c>
      <c r="AV12" s="1">
        <v>169.1751883748633</v>
      </c>
      <c r="AW12" s="1">
        <v>169.63303069425942</v>
      </c>
      <c r="AX12" s="1">
        <v>170.11307815154845</v>
      </c>
      <c r="AY12" s="1">
        <v>170.5784547314189</v>
      </c>
      <c r="AZ12" s="1">
        <v>171.04760009670591</v>
      </c>
      <c r="BA12" s="1">
        <v>171.52056519650299</v>
      </c>
      <c r="BB12" s="1">
        <v>171.99740194781751</v>
      </c>
      <c r="BC12" s="1">
        <v>172.47816325931973</v>
      </c>
      <c r="BD12" s="1">
        <v>172.96290305580737</v>
      </c>
      <c r="BE12" s="1">
        <v>173.4516763034116</v>
      </c>
      <c r="BF12" s="1">
        <v>173.94453903557073</v>
      </c>
      <c r="BG12" s="1">
        <v>174.46151582311117</v>
      </c>
      <c r="BH12" s="1">
        <v>174.96289945079985</v>
      </c>
      <c r="BI12" s="1">
        <v>175.46854973935962</v>
      </c>
      <c r="BJ12" s="1">
        <v>175.99901729642937</v>
      </c>
      <c r="BK12" s="1">
        <v>176.53423484323696</v>
      </c>
      <c r="BL12" s="1">
        <v>177.05341268817187</v>
      </c>
      <c r="BM12" s="1">
        <v>177.59815525893754</v>
      </c>
      <c r="BN12" s="1">
        <v>178.14786258855023</v>
      </c>
      <c r="BO12" s="1">
        <v>178.72404841111327</v>
      </c>
      <c r="BP12" s="1">
        <v>179.28411202490028</v>
      </c>
      <c r="BQ12" s="1">
        <v>179.8712209320779</v>
      </c>
      <c r="BR12" s="1">
        <v>180.4640273311847</v>
      </c>
      <c r="BS12" s="1">
        <v>181.08490626732117</v>
      </c>
      <c r="BT12" s="1">
        <v>181.7121173700838</v>
      </c>
      <c r="BU12" s="1">
        <v>182.34576859434617</v>
      </c>
      <c r="BV12" s="1">
        <v>182.98597048504988</v>
      </c>
      <c r="BW12" s="1">
        <v>183.65606330134841</v>
      </c>
      <c r="BX12" s="1">
        <v>184.35692238471279</v>
      </c>
      <c r="BY12" s="1">
        <v>185.06571570155666</v>
      </c>
      <c r="BZ12" s="1">
        <v>185.782593513492</v>
      </c>
      <c r="CA12" s="1">
        <v>186.53202436946296</v>
      </c>
      <c r="CB12" s="1">
        <v>187.31504329285369</v>
      </c>
      <c r="CC12" s="1">
        <v>188.13275403170161</v>
      </c>
      <c r="CD12" s="1">
        <v>188.96106568835668</v>
      </c>
      <c r="CE12" s="1">
        <v>189.82580855918724</v>
      </c>
      <c r="CF12" s="1">
        <v>190.75423910995315</v>
      </c>
      <c r="CG12" s="1">
        <v>191.69616887455444</v>
      </c>
      <c r="CH12" s="1">
        <v>192.67867639317839</v>
      </c>
      <c r="CI12" s="1">
        <v>193.73051300560712</v>
      </c>
      <c r="CJ12" s="1">
        <v>194.82707561641993</v>
      </c>
      <c r="CK12" s="1">
        <v>195.9983642327816</v>
      </c>
      <c r="CL12" s="1">
        <v>197.2479412696957</v>
      </c>
      <c r="CM12" s="1">
        <v>198.57972583291641</v>
      </c>
      <c r="CN12" s="1">
        <v>200.0278985189106</v>
      </c>
      <c r="CO12" s="1">
        <v>201.59926105852941</v>
      </c>
      <c r="CP12" s="1">
        <v>203.30147682217654</v>
      </c>
      <c r="CQ12" s="1">
        <v>205.17537432632903</v>
      </c>
      <c r="CR12" s="1">
        <v>207.26670946322855</v>
      </c>
      <c r="CS12" s="1">
        <v>209.66185095664935</v>
      </c>
      <c r="CT12" s="1">
        <v>212.42507478594464</v>
      </c>
      <c r="CU12" s="1">
        <v>215.70757462007393</v>
      </c>
      <c r="CV12" s="1">
        <v>219.77203259841323</v>
      </c>
      <c r="CW12" s="1">
        <v>225.07867761724995</v>
      </c>
      <c r="CX12" s="1">
        <v>232.76317537513694</v>
      </c>
      <c r="CY12" s="1">
        <v>246.57845264487193</v>
      </c>
    </row>
    <row r="13" spans="1:103" x14ac:dyDescent="0.3">
      <c r="A13" s="1" t="s">
        <v>110</v>
      </c>
      <c r="B13" s="1">
        <v>-1.2428436384920614</v>
      </c>
      <c r="C13" s="1">
        <v>173.36192287327546</v>
      </c>
      <c r="D13" s="1">
        <v>0.12541146612074491</v>
      </c>
      <c r="E13" s="1">
        <v>135.16175582841365</v>
      </c>
      <c r="F13" s="1">
        <v>138.64343694551872</v>
      </c>
      <c r="G13" s="1">
        <v>140.96480226491798</v>
      </c>
      <c r="H13" s="1">
        <v>142.7674776729308</v>
      </c>
      <c r="I13" s="1">
        <v>144.27612850116424</v>
      </c>
      <c r="J13" s="1">
        <v>145.58544623439366</v>
      </c>
      <c r="K13" s="1">
        <v>146.75692099295671</v>
      </c>
      <c r="L13" s="1">
        <v>147.82796922952971</v>
      </c>
      <c r="M13" s="1">
        <v>148.80856991480687</v>
      </c>
      <c r="N13" s="1">
        <v>149.7255846206975</v>
      </c>
      <c r="O13" s="1">
        <v>150.59192582758232</v>
      </c>
      <c r="P13" s="1">
        <v>151.42142293002371</v>
      </c>
      <c r="Q13" s="1">
        <v>152.21250351838304</v>
      </c>
      <c r="R13" s="1">
        <v>152.96363809246952</v>
      </c>
      <c r="S13" s="1">
        <v>153.68993986624375</v>
      </c>
      <c r="T13" s="1">
        <v>154.39048427857216</v>
      </c>
      <c r="U13" s="1">
        <v>155.06436407805757</v>
      </c>
      <c r="V13" s="1">
        <v>155.72778234339577</v>
      </c>
      <c r="W13" s="1">
        <v>156.36309371695069</v>
      </c>
      <c r="X13" s="1">
        <v>156.98684176323445</v>
      </c>
      <c r="Y13" s="1">
        <v>157.61619824628312</v>
      </c>
      <c r="Z13" s="1">
        <v>158.21581116702399</v>
      </c>
      <c r="AA13" s="1">
        <v>158.80270363074592</v>
      </c>
      <c r="AB13" s="1">
        <v>159.39450148028797</v>
      </c>
      <c r="AC13" s="1">
        <v>159.97311123826648</v>
      </c>
      <c r="AD13" s="1">
        <v>160.53815151187888</v>
      </c>
      <c r="AE13" s="1">
        <v>161.08924485544597</v>
      </c>
      <c r="AF13" s="1">
        <v>161.64459936101534</v>
      </c>
      <c r="AG13" s="1">
        <v>162.20426645488948</v>
      </c>
      <c r="AH13" s="1">
        <v>162.74942646225131</v>
      </c>
      <c r="AI13" s="1">
        <v>163.27970302108568</v>
      </c>
      <c r="AJ13" s="1">
        <v>163.81387045013295</v>
      </c>
      <c r="AK13" s="1">
        <v>164.35197329963017</v>
      </c>
      <c r="AL13" s="1">
        <v>164.89405681462736</v>
      </c>
      <c r="AM13" s="1">
        <v>165.42059315533049</v>
      </c>
      <c r="AN13" s="1">
        <v>165.95091547144278</v>
      </c>
      <c r="AO13" s="1">
        <v>166.465214105212</v>
      </c>
      <c r="AP13" s="1">
        <v>167.00309228278894</v>
      </c>
      <c r="AQ13" s="1">
        <v>167.52474751632548</v>
      </c>
      <c r="AR13" s="1">
        <v>168.0500716088485</v>
      </c>
      <c r="AS13" s="1">
        <v>168.55868831039129</v>
      </c>
      <c r="AT13" s="1">
        <v>169.09132650689014</v>
      </c>
      <c r="AU13" s="1">
        <v>169.62775454932813</v>
      </c>
      <c r="AV13" s="1">
        <v>170.14716391171797</v>
      </c>
      <c r="AW13" s="1">
        <v>170.67015405429876</v>
      </c>
      <c r="AX13" s="1">
        <v>171.21790369861586</v>
      </c>
      <c r="AY13" s="1">
        <v>171.7483186575883</v>
      </c>
      <c r="AZ13" s="1">
        <v>172.28243323386548</v>
      </c>
      <c r="BA13" s="1">
        <v>172.82028768702426</v>
      </c>
      <c r="BB13" s="1">
        <v>173.36192287327546</v>
      </c>
      <c r="BC13" s="1">
        <v>173.90738025667321</v>
      </c>
      <c r="BD13" s="1">
        <v>174.45670192058029</v>
      </c>
      <c r="BE13" s="1">
        <v>175.00993057939513</v>
      </c>
      <c r="BF13" s="1">
        <v>175.56710959054877</v>
      </c>
      <c r="BG13" s="1">
        <v>176.15081361428972</v>
      </c>
      <c r="BH13" s="1">
        <v>176.71618853696182</v>
      </c>
      <c r="BI13" s="1">
        <v>177.28564969541836</v>
      </c>
      <c r="BJ13" s="1">
        <v>177.88227352358069</v>
      </c>
      <c r="BK13" s="1">
        <v>178.48341952300086</v>
      </c>
      <c r="BL13" s="1">
        <v>179.0657589376041</v>
      </c>
      <c r="BM13" s="1">
        <v>179.67593153227952</v>
      </c>
      <c r="BN13" s="1">
        <v>180.2907872452675</v>
      </c>
      <c r="BO13" s="1">
        <v>180.93430816500259</v>
      </c>
      <c r="BP13" s="1">
        <v>181.55888495003796</v>
      </c>
      <c r="BQ13" s="1">
        <v>182.21262491623699</v>
      </c>
      <c r="BR13" s="1">
        <v>182.87166810171377</v>
      </c>
      <c r="BS13" s="1">
        <v>183.56079359992373</v>
      </c>
      <c r="BT13" s="1">
        <v>184.25577088032341</v>
      </c>
      <c r="BU13" s="1">
        <v>184.95667753473862</v>
      </c>
      <c r="BV13" s="1">
        <v>185.66359255729159</v>
      </c>
      <c r="BW13" s="1">
        <v>186.40217443365236</v>
      </c>
      <c r="BX13" s="1">
        <v>187.17319475207825</v>
      </c>
      <c r="BY13" s="1">
        <v>187.9514048941983</v>
      </c>
      <c r="BZ13" s="1">
        <v>188.73690959945401</v>
      </c>
      <c r="CA13" s="1">
        <v>189.55637462485237</v>
      </c>
      <c r="CB13" s="1">
        <v>190.41069108359773</v>
      </c>
      <c r="CC13" s="1">
        <v>191.30080211007828</v>
      </c>
      <c r="CD13" s="1">
        <v>192.20030013707046</v>
      </c>
      <c r="CE13" s="1">
        <v>193.13703719529562</v>
      </c>
      <c r="CF13" s="1">
        <v>194.14010896341563</v>
      </c>
      <c r="CG13" s="1">
        <v>195.15494080722323</v>
      </c>
      <c r="CH13" s="1">
        <v>196.2104439098419</v>
      </c>
      <c r="CI13" s="1">
        <v>197.33696045965567</v>
      </c>
      <c r="CJ13" s="1">
        <v>198.50754181921883</v>
      </c>
      <c r="CK13" s="1">
        <v>199.75354388770438</v>
      </c>
      <c r="CL13" s="1">
        <v>201.07784801411384</v>
      </c>
      <c r="CM13" s="1">
        <v>202.48358473203655</v>
      </c>
      <c r="CN13" s="1">
        <v>204.00547024427468</v>
      </c>
      <c r="CO13" s="1">
        <v>205.64887157274714</v>
      </c>
      <c r="CP13" s="1">
        <v>207.41974044770157</v>
      </c>
      <c r="CQ13" s="1">
        <v>209.357862552234</v>
      </c>
      <c r="CR13" s="1">
        <v>211.50674171392313</v>
      </c>
      <c r="CS13" s="1">
        <v>213.94936120398145</v>
      </c>
      <c r="CT13" s="1">
        <v>216.74276777213646</v>
      </c>
      <c r="CU13" s="1">
        <v>220.02667097434139</v>
      </c>
      <c r="CV13" s="1">
        <v>224.04070786135219</v>
      </c>
      <c r="CW13" s="1">
        <v>229.19415434417314</v>
      </c>
      <c r="CX13" s="1">
        <v>236.4805724605757</v>
      </c>
      <c r="CY13" s="1">
        <v>249.05518167007526</v>
      </c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-1.1481698193732306</v>
      </c>
      <c r="C2" s="1">
        <v>44.941318152069854</v>
      </c>
      <c r="D2" s="1">
        <v>0.1567252912707347</v>
      </c>
      <c r="E2" s="1">
        <v>33.143209743436074</v>
      </c>
      <c r="F2" s="1">
        <v>34.172447634779203</v>
      </c>
      <c r="G2" s="1">
        <v>34.86364572992435</v>
      </c>
      <c r="H2" s="1">
        <v>35.403162680551105</v>
      </c>
      <c r="I2" s="1">
        <v>35.856547758011303</v>
      </c>
      <c r="J2" s="1">
        <v>36.251412894762282</v>
      </c>
      <c r="K2" s="1">
        <v>36.605801999221747</v>
      </c>
      <c r="L2" s="1">
        <v>36.930718574828738</v>
      </c>
      <c r="M2" s="1">
        <v>37.228959789901609</v>
      </c>
      <c r="N2" s="1">
        <v>37.508523927926078</v>
      </c>
      <c r="O2" s="1">
        <v>37.773229058342054</v>
      </c>
      <c r="P2" s="1">
        <v>38.027214876091328</v>
      </c>
      <c r="Q2" s="1">
        <v>38.269929589540226</v>
      </c>
      <c r="R2" s="1">
        <v>38.50083374472085</v>
      </c>
      <c r="S2" s="1">
        <v>38.724517732439693</v>
      </c>
      <c r="T2" s="1">
        <v>38.940655228322221</v>
      </c>
      <c r="U2" s="1">
        <v>39.148924574730053</v>
      </c>
      <c r="V2" s="1">
        <v>39.35430494987552</v>
      </c>
      <c r="W2" s="1">
        <v>39.551304876036831</v>
      </c>
      <c r="X2" s="1">
        <v>39.745025223843783</v>
      </c>
      <c r="Y2" s="1">
        <v>39.940795353533268</v>
      </c>
      <c r="Z2" s="1">
        <v>40.127601649779315</v>
      </c>
      <c r="AA2" s="1">
        <v>40.310717941943629</v>
      </c>
      <c r="AB2" s="1">
        <v>40.495638751104337</v>
      </c>
      <c r="AC2" s="1">
        <v>40.676705150105064</v>
      </c>
      <c r="AD2" s="1">
        <v>40.853779998385441</v>
      </c>
      <c r="AE2" s="1">
        <v>41.026727075947186</v>
      </c>
      <c r="AF2" s="1">
        <v>41.201254597089736</v>
      </c>
      <c r="AG2" s="1">
        <v>41.377384832553076</v>
      </c>
      <c r="AH2" s="1">
        <v>41.549188859842147</v>
      </c>
      <c r="AI2" s="1">
        <v>41.716529394253833</v>
      </c>
      <c r="AJ2" s="1">
        <v>41.885324454451563</v>
      </c>
      <c r="AK2" s="1">
        <v>42.055593531137099</v>
      </c>
      <c r="AL2" s="1">
        <v>42.227356468811792</v>
      </c>
      <c r="AM2" s="1">
        <v>42.394418707216609</v>
      </c>
      <c r="AN2" s="1">
        <v>42.562907238331526</v>
      </c>
      <c r="AO2" s="1">
        <v>42.726521005150339</v>
      </c>
      <c r="AP2" s="1">
        <v>42.897864196312845</v>
      </c>
      <c r="AQ2" s="1">
        <v>43.064262638641438</v>
      </c>
      <c r="AR2" s="1">
        <v>43.232053821066479</v>
      </c>
      <c r="AS2" s="1">
        <v>43.394721641022308</v>
      </c>
      <c r="AT2" s="1">
        <v>43.565297218756172</v>
      </c>
      <c r="AU2" s="1">
        <v>43.737319668124904</v>
      </c>
      <c r="AV2" s="1">
        <v>43.904107946937231</v>
      </c>
      <c r="AW2" s="1">
        <v>44.072268539129944</v>
      </c>
      <c r="AX2" s="1">
        <v>44.248630015256886</v>
      </c>
      <c r="AY2" s="1">
        <v>44.419644410633133</v>
      </c>
      <c r="AZ2" s="1">
        <v>44.592084957585001</v>
      </c>
      <c r="BA2" s="1">
        <v>44.765969987791358</v>
      </c>
      <c r="BB2" s="1">
        <v>44.941318152069854</v>
      </c>
      <c r="BC2" s="1">
        <v>45.118148427399703</v>
      </c>
      <c r="BD2" s="1">
        <v>45.296480124131648</v>
      </c>
      <c r="BE2" s="1">
        <v>45.476332893390811</v>
      </c>
      <c r="BF2" s="1">
        <v>45.657726734678654</v>
      </c>
      <c r="BG2" s="1">
        <v>45.848032983945707</v>
      </c>
      <c r="BH2" s="1">
        <v>46.032634122666003</v>
      </c>
      <c r="BI2" s="1">
        <v>46.21883935287503</v>
      </c>
      <c r="BJ2" s="1">
        <v>46.414217515810044</v>
      </c>
      <c r="BK2" s="1">
        <v>46.611378528516035</v>
      </c>
      <c r="BL2" s="1">
        <v>46.8026610872815</v>
      </c>
      <c r="BM2" s="1">
        <v>47.003392539476202</v>
      </c>
      <c r="BN2" s="1">
        <v>47.205982536079794</v>
      </c>
      <c r="BO2" s="1">
        <v>47.418360051171312</v>
      </c>
      <c r="BP2" s="1">
        <v>47.624821351223353</v>
      </c>
      <c r="BQ2" s="1">
        <v>47.841278032971552</v>
      </c>
      <c r="BR2" s="1">
        <v>48.0598591801201</v>
      </c>
      <c r="BS2" s="1">
        <v>48.288814273021956</v>
      </c>
      <c r="BT2" s="1">
        <v>48.520125331351558</v>
      </c>
      <c r="BU2" s="1">
        <v>48.753829761531776</v>
      </c>
      <c r="BV2" s="1">
        <v>48.989965775222878</v>
      </c>
      <c r="BW2" s="1">
        <v>49.237140268730755</v>
      </c>
      <c r="BX2" s="1">
        <v>49.495674129660607</v>
      </c>
      <c r="BY2" s="1">
        <v>49.757141834632002</v>
      </c>
      <c r="BZ2" s="1">
        <v>50.021594783548991</v>
      </c>
      <c r="CA2" s="1">
        <v>50.298054902532208</v>
      </c>
      <c r="CB2" s="1">
        <v>50.586898572548584</v>
      </c>
      <c r="CC2" s="1">
        <v>50.888526115350253</v>
      </c>
      <c r="CD2" s="1">
        <v>51.194043717164782</v>
      </c>
      <c r="CE2" s="1">
        <v>51.51297000806202</v>
      </c>
      <c r="CF2" s="1">
        <v>51.855344118196335</v>
      </c>
      <c r="CG2" s="1">
        <v>52.202644076369062</v>
      </c>
      <c r="CH2" s="1">
        <v>52.564839529345797</v>
      </c>
      <c r="CI2" s="1">
        <v>52.952506451127377</v>
      </c>
      <c r="CJ2" s="1">
        <v>53.356549359968398</v>
      </c>
      <c r="CK2" s="1">
        <v>53.787988173757846</v>
      </c>
      <c r="CL2" s="1">
        <v>54.24808837754761</v>
      </c>
      <c r="CM2" s="1">
        <v>54.738235523498233</v>
      </c>
      <c r="CN2" s="1">
        <v>55.270929743954646</v>
      </c>
      <c r="CO2" s="1">
        <v>55.848563398634013</v>
      </c>
      <c r="CP2" s="1">
        <v>56.47381501079154</v>
      </c>
      <c r="CQ2" s="1">
        <v>57.161489917022429</v>
      </c>
      <c r="CR2" s="1">
        <v>57.928093998159703</v>
      </c>
      <c r="CS2" s="1">
        <v>58.804833667142766</v>
      </c>
      <c r="CT2" s="1">
        <v>59.814522375228783</v>
      </c>
      <c r="CU2" s="1">
        <v>61.011219138605128</v>
      </c>
      <c r="CV2" s="1">
        <v>62.488443996856695</v>
      </c>
      <c r="CW2" s="1">
        <v>64.408706345050234</v>
      </c>
      <c r="CX2" s="1">
        <v>67.17030564533016</v>
      </c>
      <c r="CY2" s="1">
        <v>72.069052182639979</v>
      </c>
    </row>
    <row r="3" spans="1:103" x14ac:dyDescent="0.3">
      <c r="A3" s="1">
        <v>11</v>
      </c>
      <c r="B3" s="1">
        <v>-1.3583909684727373</v>
      </c>
      <c r="C3" s="1">
        <v>40.681802784547351</v>
      </c>
      <c r="D3" s="1">
        <v>0.14396645907229655</v>
      </c>
      <c r="E3" s="1">
        <v>30.869723947319315</v>
      </c>
      <c r="F3" s="1">
        <v>31.727881170587754</v>
      </c>
      <c r="G3" s="1">
        <v>32.303724273299821</v>
      </c>
      <c r="H3" s="1">
        <v>32.752973924615745</v>
      </c>
      <c r="I3" s="1">
        <v>33.130364644218908</v>
      </c>
      <c r="J3" s="1">
        <v>33.458951051556582</v>
      </c>
      <c r="K3" s="1">
        <v>33.75378779693181</v>
      </c>
      <c r="L3" s="1">
        <v>34.024053050397264</v>
      </c>
      <c r="M3" s="1">
        <v>34.272089784935176</v>
      </c>
      <c r="N3" s="1">
        <v>34.504561435663341</v>
      </c>
      <c r="O3" s="1">
        <v>34.724650765519137</v>
      </c>
      <c r="P3" s="1">
        <v>34.935805377210549</v>
      </c>
      <c r="Q3" s="1">
        <v>35.137571001040563</v>
      </c>
      <c r="R3" s="1">
        <v>35.329503206595</v>
      </c>
      <c r="S3" s="1">
        <v>35.515420746048832</v>
      </c>
      <c r="T3" s="1">
        <v>35.695054782441964</v>
      </c>
      <c r="U3" s="1">
        <v>35.868140145321306</v>
      </c>
      <c r="V3" s="1">
        <v>36.038816490642624</v>
      </c>
      <c r="W3" s="1">
        <v>36.20252173742476</v>
      </c>
      <c r="X3" s="1">
        <v>36.363496014840095</v>
      </c>
      <c r="Y3" s="1">
        <v>36.526168619698275</v>
      </c>
      <c r="Z3" s="1">
        <v>36.681388874612267</v>
      </c>
      <c r="AA3" s="1">
        <v>36.833539913018051</v>
      </c>
      <c r="AB3" s="1">
        <v>36.987187787093511</v>
      </c>
      <c r="AC3" s="1">
        <v>37.137631210611389</v>
      </c>
      <c r="AD3" s="1">
        <v>37.284756910143045</v>
      </c>
      <c r="AE3" s="1">
        <v>37.428452301459437</v>
      </c>
      <c r="AF3" s="1">
        <v>37.573460648367444</v>
      </c>
      <c r="AG3" s="1">
        <v>37.71980095729127</v>
      </c>
      <c r="AH3" s="1">
        <v>37.862547577744103</v>
      </c>
      <c r="AI3" s="1">
        <v>38.001586835723792</v>
      </c>
      <c r="AJ3" s="1">
        <v>38.141836281879407</v>
      </c>
      <c r="AK3" s="1">
        <v>38.283312600304598</v>
      </c>
      <c r="AL3" s="1">
        <v>38.426032790760658</v>
      </c>
      <c r="AM3" s="1">
        <v>38.564850068876034</v>
      </c>
      <c r="AN3" s="1">
        <v>38.704855887521312</v>
      </c>
      <c r="AO3" s="1">
        <v>38.840814673148536</v>
      </c>
      <c r="AP3" s="1">
        <v>38.983200702338962</v>
      </c>
      <c r="AQ3" s="1">
        <v>39.121482267158179</v>
      </c>
      <c r="AR3" s="1">
        <v>39.260926256620955</v>
      </c>
      <c r="AS3" s="1">
        <v>39.39611764102893</v>
      </c>
      <c r="AT3" s="1">
        <v>39.537886982089098</v>
      </c>
      <c r="AU3" s="1">
        <v>39.680865404148889</v>
      </c>
      <c r="AV3" s="1">
        <v>39.819500077712981</v>
      </c>
      <c r="AW3" s="1">
        <v>39.959282494199321</v>
      </c>
      <c r="AX3" s="1">
        <v>40.105889910424139</v>
      </c>
      <c r="AY3" s="1">
        <v>40.248060670660152</v>
      </c>
      <c r="AZ3" s="1">
        <v>40.391425762067925</v>
      </c>
      <c r="BA3" s="1">
        <v>40.536001073672509</v>
      </c>
      <c r="BB3" s="1">
        <v>40.681802784547351</v>
      </c>
      <c r="BC3" s="1">
        <v>40.828847370559146</v>
      </c>
      <c r="BD3" s="1">
        <v>40.97715161130359</v>
      </c>
      <c r="BE3" s="1">
        <v>41.126732597238373</v>
      </c>
      <c r="BF3" s="1">
        <v>41.277607737020148</v>
      </c>
      <c r="BG3" s="1">
        <v>41.435909787853177</v>
      </c>
      <c r="BH3" s="1">
        <v>41.589480350912829</v>
      </c>
      <c r="BI3" s="1">
        <v>41.744400023152501</v>
      </c>
      <c r="BJ3" s="1">
        <v>41.906967801392554</v>
      </c>
      <c r="BK3" s="1">
        <v>42.071036612959908</v>
      </c>
      <c r="BL3" s="1">
        <v>42.230231070108928</v>
      </c>
      <c r="BM3" s="1">
        <v>42.397308408691032</v>
      </c>
      <c r="BN3" s="1">
        <v>42.565953104635639</v>
      </c>
      <c r="BO3" s="1">
        <v>42.74276805677723</v>
      </c>
      <c r="BP3" s="1">
        <v>42.914680412417475</v>
      </c>
      <c r="BQ3" s="1">
        <v>43.094940557284083</v>
      </c>
      <c r="BR3" s="1">
        <v>43.27699665434492</v>
      </c>
      <c r="BS3" s="1">
        <v>43.467722862219993</v>
      </c>
      <c r="BT3" s="1">
        <v>43.660443356511536</v>
      </c>
      <c r="BU3" s="1">
        <v>43.855191200034049</v>
      </c>
      <c r="BV3" s="1">
        <v>44.052000208637914</v>
      </c>
      <c r="BW3" s="1">
        <v>44.258047917134007</v>
      </c>
      <c r="BX3" s="1">
        <v>44.47360834477616</v>
      </c>
      <c r="BY3" s="1">
        <v>44.691661328420039</v>
      </c>
      <c r="BZ3" s="1">
        <v>44.912252595271852</v>
      </c>
      <c r="CA3" s="1">
        <v>45.14291332006384</v>
      </c>
      <c r="CB3" s="1">
        <v>45.383966372173887</v>
      </c>
      <c r="CC3" s="1">
        <v>45.635755660641131</v>
      </c>
      <c r="CD3" s="1">
        <v>45.890864457612167</v>
      </c>
      <c r="CE3" s="1">
        <v>46.157249182650048</v>
      </c>
      <c r="CF3" s="1">
        <v>46.443311755737199</v>
      </c>
      <c r="CG3" s="1">
        <v>46.733591005812507</v>
      </c>
      <c r="CH3" s="1">
        <v>47.036431492879167</v>
      </c>
      <c r="CI3" s="1">
        <v>47.360698703508604</v>
      </c>
      <c r="CJ3" s="1">
        <v>47.698810119079056</v>
      </c>
      <c r="CK3" s="1">
        <v>48.060016636603123</v>
      </c>
      <c r="CL3" s="1">
        <v>48.445417531340844</v>
      </c>
      <c r="CM3" s="1">
        <v>48.856219416547233</v>
      </c>
      <c r="CN3" s="1">
        <v>49.302960940640197</v>
      </c>
      <c r="CO3" s="1">
        <v>49.787730913127604</v>
      </c>
      <c r="CP3" s="1">
        <v>50.312875623673648</v>
      </c>
      <c r="CQ3" s="1">
        <v>50.890960972898228</v>
      </c>
      <c r="CR3" s="1">
        <v>51.536051800233359</v>
      </c>
      <c r="CS3" s="1">
        <v>52.274699329848431</v>
      </c>
      <c r="CT3" s="1">
        <v>53.126565111696088</v>
      </c>
      <c r="CU3" s="1">
        <v>54.137960863378169</v>
      </c>
      <c r="CV3" s="1">
        <v>55.389202373348461</v>
      </c>
      <c r="CW3" s="1">
        <v>57.020526318972408</v>
      </c>
      <c r="CX3" s="1">
        <v>59.37683943214919</v>
      </c>
      <c r="CY3" s="1">
        <v>63.589420109454579</v>
      </c>
    </row>
    <row r="4" spans="1:103" x14ac:dyDescent="0.3">
      <c r="A4" s="1">
        <v>12</v>
      </c>
      <c r="B4" s="1">
        <v>-1.5862533975443929</v>
      </c>
      <c r="C4" s="1">
        <v>36.948096682472183</v>
      </c>
      <c r="D4" s="1">
        <v>0.12785043163702564</v>
      </c>
      <c r="E4" s="1">
        <v>28.959582561476321</v>
      </c>
      <c r="F4" s="1">
        <v>29.66548930541618</v>
      </c>
      <c r="G4" s="1">
        <v>30.138246212666235</v>
      </c>
      <c r="H4" s="1">
        <v>30.506577877697225</v>
      </c>
      <c r="I4" s="1">
        <v>30.815668752659651</v>
      </c>
      <c r="J4" s="1">
        <v>31.08455214508956</v>
      </c>
      <c r="K4" s="1">
        <v>31.325635249706831</v>
      </c>
      <c r="L4" s="1">
        <v>31.546477631457776</v>
      </c>
      <c r="M4" s="1">
        <v>31.749033114754255</v>
      </c>
      <c r="N4" s="1">
        <v>31.938772218936638</v>
      </c>
      <c r="O4" s="1">
        <v>32.118312539901375</v>
      </c>
      <c r="P4" s="1">
        <v>32.290480851985201</v>
      </c>
      <c r="Q4" s="1">
        <v>32.454918424152034</v>
      </c>
      <c r="R4" s="1">
        <v>32.611274445091638</v>
      </c>
      <c r="S4" s="1">
        <v>32.762668807181825</v>
      </c>
      <c r="T4" s="1">
        <v>32.908889330035372</v>
      </c>
      <c r="U4" s="1">
        <v>33.049726801656867</v>
      </c>
      <c r="V4" s="1">
        <v>33.188554215945011</v>
      </c>
      <c r="W4" s="1">
        <v>33.321665356785772</v>
      </c>
      <c r="X4" s="1">
        <v>33.452512451141295</v>
      </c>
      <c r="Y4" s="1">
        <v>33.584696715715381</v>
      </c>
      <c r="Z4" s="1">
        <v>33.710785200157844</v>
      </c>
      <c r="AA4" s="1">
        <v>33.834342829759997</v>
      </c>
      <c r="AB4" s="1">
        <v>33.959078537633168</v>
      </c>
      <c r="AC4" s="1">
        <v>34.081176675456568</v>
      </c>
      <c r="AD4" s="1">
        <v>34.20054798025869</v>
      </c>
      <c r="AE4" s="1">
        <v>34.317103753050816</v>
      </c>
      <c r="AF4" s="1">
        <v>34.434692430251829</v>
      </c>
      <c r="AG4" s="1">
        <v>34.553328860267776</v>
      </c>
      <c r="AH4" s="1">
        <v>34.669020923361742</v>
      </c>
      <c r="AI4" s="1">
        <v>34.781679121460932</v>
      </c>
      <c r="AJ4" s="1">
        <v>34.895289019091088</v>
      </c>
      <c r="AK4" s="1">
        <v>35.009863654502382</v>
      </c>
      <c r="AL4" s="1">
        <v>35.125416313766443</v>
      </c>
      <c r="AM4" s="1">
        <v>35.237781014194859</v>
      </c>
      <c r="AN4" s="1">
        <v>35.35108008511331</v>
      </c>
      <c r="AO4" s="1">
        <v>35.461077755204549</v>
      </c>
      <c r="AP4" s="1">
        <v>35.57624782144714</v>
      </c>
      <c r="AQ4" s="1">
        <v>35.68807121339448</v>
      </c>
      <c r="AR4" s="1">
        <v>35.80080818698405</v>
      </c>
      <c r="AS4" s="1">
        <v>35.910081938658379</v>
      </c>
      <c r="AT4" s="1">
        <v>36.024646297109726</v>
      </c>
      <c r="AU4" s="1">
        <v>36.140160729637905</v>
      </c>
      <c r="AV4" s="1">
        <v>36.252140156302183</v>
      </c>
      <c r="AW4" s="1">
        <v>36.365021356752372</v>
      </c>
      <c r="AX4" s="1">
        <v>36.48338706580671</v>
      </c>
      <c r="AY4" s="1">
        <v>36.598144623681925</v>
      </c>
      <c r="AZ4" s="1">
        <v>36.713840415627573</v>
      </c>
      <c r="BA4" s="1">
        <v>36.830486879647488</v>
      </c>
      <c r="BB4" s="1">
        <v>36.948096682472183</v>
      </c>
      <c r="BC4" s="1">
        <v>37.066682724950816</v>
      </c>
      <c r="BD4" s="1">
        <v>37.186258147598615</v>
      </c>
      <c r="BE4" s="1">
        <v>37.306836336304904</v>
      </c>
      <c r="BF4" s="1">
        <v>37.428430928207284</v>
      </c>
      <c r="BG4" s="1">
        <v>37.55598244285207</v>
      </c>
      <c r="BH4" s="1">
        <v>37.679693864465122</v>
      </c>
      <c r="BI4" s="1">
        <v>37.804464752355301</v>
      </c>
      <c r="BJ4" s="1">
        <v>37.935366179070357</v>
      </c>
      <c r="BK4" s="1">
        <v>38.067446321590488</v>
      </c>
      <c r="BL4" s="1">
        <v>38.195574070378484</v>
      </c>
      <c r="BM4" s="1">
        <v>38.33001664797969</v>
      </c>
      <c r="BN4" s="1">
        <v>38.465689958270325</v>
      </c>
      <c r="BO4" s="1">
        <v>38.607903719036457</v>
      </c>
      <c r="BP4" s="1">
        <v>38.746142844059911</v>
      </c>
      <c r="BQ4" s="1">
        <v>38.891061801217624</v>
      </c>
      <c r="BR4" s="1">
        <v>39.037390948888827</v>
      </c>
      <c r="BS4" s="1">
        <v>39.190653015965474</v>
      </c>
      <c r="BT4" s="1">
        <v>39.345481016408115</v>
      </c>
      <c r="BU4" s="1">
        <v>39.501900925994001</v>
      </c>
      <c r="BV4" s="1">
        <v>39.659939318972278</v>
      </c>
      <c r="BW4" s="1">
        <v>39.825357171969252</v>
      </c>
      <c r="BX4" s="1">
        <v>39.998369699344991</v>
      </c>
      <c r="BY4" s="1">
        <v>40.173339584781282</v>
      </c>
      <c r="BZ4" s="1">
        <v>40.350302804345958</v>
      </c>
      <c r="CA4" s="1">
        <v>40.535298105520411</v>
      </c>
      <c r="CB4" s="1">
        <v>40.728579157864637</v>
      </c>
      <c r="CC4" s="1">
        <v>40.930416195763669</v>
      </c>
      <c r="CD4" s="1">
        <v>41.134860598664247</v>
      </c>
      <c r="CE4" s="1">
        <v>41.348285246822506</v>
      </c>
      <c r="CF4" s="1">
        <v>41.577413041876376</v>
      </c>
      <c r="CG4" s="1">
        <v>41.809853707999913</v>
      </c>
      <c r="CH4" s="1">
        <v>42.052285264294547</v>
      </c>
      <c r="CI4" s="1">
        <v>42.311795165788702</v>
      </c>
      <c r="CJ4" s="1">
        <v>42.582305143890714</v>
      </c>
      <c r="CK4" s="1">
        <v>42.871205957253096</v>
      </c>
      <c r="CL4" s="1">
        <v>43.17936265550042</v>
      </c>
      <c r="CM4" s="1">
        <v>43.507725103406933</v>
      </c>
      <c r="CN4" s="1">
        <v>43.864697848212096</v>
      </c>
      <c r="CO4" s="1">
        <v>44.251926023601079</v>
      </c>
      <c r="CP4" s="1">
        <v>44.671258545184607</v>
      </c>
      <c r="CQ4" s="1">
        <v>45.132698764152856</v>
      </c>
      <c r="CR4" s="1">
        <v>45.647432779629476</v>
      </c>
      <c r="CS4" s="1">
        <v>46.236589676019605</v>
      </c>
      <c r="CT4" s="1">
        <v>46.915777520453652</v>
      </c>
      <c r="CU4" s="1">
        <v>47.72182275576597</v>
      </c>
      <c r="CV4" s="1">
        <v>48.718592887604636</v>
      </c>
      <c r="CW4" s="1">
        <v>50.017603152382009</v>
      </c>
      <c r="CX4" s="1">
        <v>51.893243719803351</v>
      </c>
      <c r="CY4" s="1">
        <v>55.246290236030553</v>
      </c>
    </row>
    <row r="5" spans="1:103" x14ac:dyDescent="0.3">
      <c r="A5" s="1">
        <v>13</v>
      </c>
      <c r="B5" s="1">
        <v>-0.57765765201831831</v>
      </c>
      <c r="C5" s="1">
        <v>34.520082906971055</v>
      </c>
      <c r="D5" s="1">
        <v>0.10862958092759986</v>
      </c>
      <c r="E5" s="1">
        <v>27.267358624127315</v>
      </c>
      <c r="F5" s="1">
        <v>27.984986077514961</v>
      </c>
      <c r="G5" s="1">
        <v>28.457051019840026</v>
      </c>
      <c r="H5" s="1">
        <v>28.820105058704851</v>
      </c>
      <c r="I5" s="1">
        <v>29.121572984288015</v>
      </c>
      <c r="J5" s="1">
        <v>29.381460892544613</v>
      </c>
      <c r="K5" s="1">
        <v>29.612613527043685</v>
      </c>
      <c r="L5" s="1">
        <v>29.822816010239265</v>
      </c>
      <c r="M5" s="1">
        <v>30.014318925935331</v>
      </c>
      <c r="N5" s="1">
        <v>30.192585078980493</v>
      </c>
      <c r="O5" s="1">
        <v>30.360274504579078</v>
      </c>
      <c r="P5" s="1">
        <v>30.520172598790836</v>
      </c>
      <c r="Q5" s="1">
        <v>30.672065080084852</v>
      </c>
      <c r="R5" s="1">
        <v>30.815746231062864</v>
      </c>
      <c r="S5" s="1">
        <v>30.954176541643655</v>
      </c>
      <c r="T5" s="1">
        <v>31.087232008768794</v>
      </c>
      <c r="U5" s="1">
        <v>31.214792353702226</v>
      </c>
      <c r="V5" s="1">
        <v>31.339960587060673</v>
      </c>
      <c r="W5" s="1">
        <v>31.459443502993921</v>
      </c>
      <c r="X5" s="1">
        <v>31.576388413486736</v>
      </c>
      <c r="Y5" s="1">
        <v>31.694020642176273</v>
      </c>
      <c r="Z5" s="1">
        <v>31.805753832859921</v>
      </c>
      <c r="AA5" s="1">
        <v>31.914796214548691</v>
      </c>
      <c r="AB5" s="1">
        <v>32.024429556898944</v>
      </c>
      <c r="AC5" s="1">
        <v>32.131309191166537</v>
      </c>
      <c r="AD5" s="1">
        <v>32.235386486018704</v>
      </c>
      <c r="AE5" s="1">
        <v>32.336613760238677</v>
      </c>
      <c r="AF5" s="1">
        <v>32.438343450394754</v>
      </c>
      <c r="AG5" s="1">
        <v>32.540578969336799</v>
      </c>
      <c r="AH5" s="1">
        <v>32.639890691518225</v>
      </c>
      <c r="AI5" s="1">
        <v>32.736232366204845</v>
      </c>
      <c r="AJ5" s="1">
        <v>32.833023441340359</v>
      </c>
      <c r="AK5" s="1">
        <v>32.93026678567788</v>
      </c>
      <c r="AL5" s="1">
        <v>33.02796529123107</v>
      </c>
      <c r="AM5" s="1">
        <v>33.122608360409529</v>
      </c>
      <c r="AN5" s="1">
        <v>33.217680005730685</v>
      </c>
      <c r="AO5" s="1">
        <v>33.309638018161536</v>
      </c>
      <c r="AP5" s="1">
        <v>33.405558685231512</v>
      </c>
      <c r="AQ5" s="1">
        <v>33.498339258383005</v>
      </c>
      <c r="AR5" s="1">
        <v>33.591527029311159</v>
      </c>
      <c r="AS5" s="1">
        <v>33.681516938379637</v>
      </c>
      <c r="AT5" s="1">
        <v>33.775510563649114</v>
      </c>
      <c r="AU5" s="1">
        <v>33.869918683182114</v>
      </c>
      <c r="AV5" s="1">
        <v>33.961088937190908</v>
      </c>
      <c r="AW5" s="1">
        <v>34.052646966998118</v>
      </c>
      <c r="AX5" s="1">
        <v>34.148281096621403</v>
      </c>
      <c r="AY5" s="1">
        <v>34.240637204713302</v>
      </c>
      <c r="AZ5" s="1">
        <v>34.333388000999086</v>
      </c>
      <c r="BA5" s="1">
        <v>34.426535793398621</v>
      </c>
      <c r="BB5" s="1">
        <v>34.520082906971055</v>
      </c>
      <c r="BC5" s="1">
        <v>34.614031684069261</v>
      </c>
      <c r="BD5" s="1">
        <v>34.708384484495909</v>
      </c>
      <c r="BE5" s="1">
        <v>34.803143685661148</v>
      </c>
      <c r="BF5" s="1">
        <v>34.898311682742055</v>
      </c>
      <c r="BG5" s="1">
        <v>34.997722644560469</v>
      </c>
      <c r="BH5" s="1">
        <v>35.093732087313882</v>
      </c>
      <c r="BI5" s="1">
        <v>35.190157718095236</v>
      </c>
      <c r="BJ5" s="1">
        <v>35.290884520188435</v>
      </c>
      <c r="BK5" s="1">
        <v>35.392066939636564</v>
      </c>
      <c r="BL5" s="1">
        <v>35.489790021547797</v>
      </c>
      <c r="BM5" s="1">
        <v>35.591874363988559</v>
      </c>
      <c r="BN5" s="1">
        <v>35.694422740383693</v>
      </c>
      <c r="BO5" s="1">
        <v>35.801409527963671</v>
      </c>
      <c r="BP5" s="1">
        <v>35.904912783157911</v>
      </c>
      <c r="BQ5" s="1">
        <v>36.012897478975162</v>
      </c>
      <c r="BR5" s="1">
        <v>36.121395435943342</v>
      </c>
      <c r="BS5" s="1">
        <v>36.234457533666152</v>
      </c>
      <c r="BT5" s="1">
        <v>36.34807896149961</v>
      </c>
      <c r="BU5" s="1">
        <v>36.462263506525659</v>
      </c>
      <c r="BV5" s="1">
        <v>36.577014988398957</v>
      </c>
      <c r="BW5" s="1">
        <v>36.696466517591219</v>
      </c>
      <c r="BX5" s="1">
        <v>36.820685983856499</v>
      </c>
      <c r="BY5" s="1">
        <v>36.945570138044147</v>
      </c>
      <c r="BZ5" s="1">
        <v>37.071123848658686</v>
      </c>
      <c r="CA5" s="1">
        <v>37.201571309177652</v>
      </c>
      <c r="CB5" s="1">
        <v>37.336987962265354</v>
      </c>
      <c r="CC5" s="1">
        <v>37.477452672194545</v>
      </c>
      <c r="CD5" s="1">
        <v>37.618752894042245</v>
      </c>
      <c r="CE5" s="1">
        <v>37.765216003290917</v>
      </c>
      <c r="CF5" s="1">
        <v>37.92127752927118</v>
      </c>
      <c r="CG5" s="1">
        <v>38.078358938115201</v>
      </c>
      <c r="CH5" s="1">
        <v>38.240876090847763</v>
      </c>
      <c r="CI5" s="1">
        <v>38.413365695470084</v>
      </c>
      <c r="CJ5" s="1">
        <v>38.591556631021717</v>
      </c>
      <c r="CK5" s="1">
        <v>38.78006462642297</v>
      </c>
      <c r="CL5" s="1">
        <v>38.9791119890061</v>
      </c>
      <c r="CM5" s="1">
        <v>39.188935757600007</v>
      </c>
      <c r="CN5" s="1">
        <v>39.414410331687961</v>
      </c>
      <c r="CO5" s="1">
        <v>39.655935952531479</v>
      </c>
      <c r="CP5" s="1">
        <v>39.913946355117943</v>
      </c>
      <c r="CQ5" s="1">
        <v>40.193677552971053</v>
      </c>
      <c r="CR5" s="1">
        <v>40.5006277047314</v>
      </c>
      <c r="CS5" s="1">
        <v>40.845499376225121</v>
      </c>
      <c r="CT5" s="1">
        <v>41.234706026961767</v>
      </c>
      <c r="CU5" s="1">
        <v>41.685282074918732</v>
      </c>
      <c r="CV5" s="1">
        <v>42.225999557393656</v>
      </c>
      <c r="CW5" s="1">
        <v>42.904397237736504</v>
      </c>
      <c r="CX5" s="1">
        <v>43.834208548865902</v>
      </c>
      <c r="CY5" s="1">
        <v>45.361798477654226</v>
      </c>
    </row>
    <row r="6" spans="1:103" x14ac:dyDescent="0.3">
      <c r="A6" s="1">
        <v>14</v>
      </c>
      <c r="B6" s="1">
        <v>-1.8477967148271124</v>
      </c>
      <c r="C6" s="1">
        <v>32.65632368888302</v>
      </c>
      <c r="D6" s="1">
        <v>0.10184805486003413</v>
      </c>
      <c r="E6" s="1">
        <v>26.830759742349205</v>
      </c>
      <c r="F6" s="1">
        <v>27.362365762307377</v>
      </c>
      <c r="G6" s="1">
        <v>27.716494556448012</v>
      </c>
      <c r="H6" s="1">
        <v>27.991357239898388</v>
      </c>
      <c r="I6" s="1">
        <v>28.221311472399901</v>
      </c>
      <c r="J6" s="1">
        <v>28.420835351257878</v>
      </c>
      <c r="K6" s="1">
        <v>28.599322930185892</v>
      </c>
      <c r="L6" s="1">
        <v>28.762488698091019</v>
      </c>
      <c r="M6" s="1">
        <v>28.911861715050122</v>
      </c>
      <c r="N6" s="1">
        <v>29.051539680824821</v>
      </c>
      <c r="O6" s="1">
        <v>29.183493346638244</v>
      </c>
      <c r="P6" s="1">
        <v>29.309831902513729</v>
      </c>
      <c r="Q6" s="1">
        <v>29.430317985557032</v>
      </c>
      <c r="R6" s="1">
        <v>29.544720280597357</v>
      </c>
      <c r="S6" s="1">
        <v>29.655341860535852</v>
      </c>
      <c r="T6" s="1">
        <v>29.762042882791192</v>
      </c>
      <c r="U6" s="1">
        <v>29.864685888184667</v>
      </c>
      <c r="V6" s="1">
        <v>29.965739526596977</v>
      </c>
      <c r="W6" s="1">
        <v>30.062516486366633</v>
      </c>
      <c r="X6" s="1">
        <v>30.157537183060594</v>
      </c>
      <c r="Y6" s="1">
        <v>30.253418208754439</v>
      </c>
      <c r="Z6" s="1">
        <v>30.344774113295415</v>
      </c>
      <c r="AA6" s="1">
        <v>30.434198482141209</v>
      </c>
      <c r="AB6" s="1">
        <v>30.524377436895051</v>
      </c>
      <c r="AC6" s="1">
        <v>30.612554307437204</v>
      </c>
      <c r="AD6" s="1">
        <v>30.698671006380774</v>
      </c>
      <c r="AE6" s="1">
        <v>30.782669959674578</v>
      </c>
      <c r="AF6" s="1">
        <v>30.867326781264634</v>
      </c>
      <c r="AG6" s="1">
        <v>30.952650009984787</v>
      </c>
      <c r="AH6" s="1">
        <v>31.035770759214994</v>
      </c>
      <c r="AI6" s="1">
        <v>31.116631361977948</v>
      </c>
      <c r="AJ6" s="1">
        <v>31.198094824975055</v>
      </c>
      <c r="AK6" s="1">
        <v>31.280168595255333</v>
      </c>
      <c r="AL6" s="1">
        <v>31.362860248687038</v>
      </c>
      <c r="AM6" s="1">
        <v>31.443191016658655</v>
      </c>
      <c r="AN6" s="1">
        <v>31.524110516917876</v>
      </c>
      <c r="AO6" s="1">
        <v>31.602596099049453</v>
      </c>
      <c r="AP6" s="1">
        <v>31.684692160474661</v>
      </c>
      <c r="AQ6" s="1">
        <v>31.764324322971422</v>
      </c>
      <c r="AR6" s="1">
        <v>31.844529094823585</v>
      </c>
      <c r="AS6" s="1">
        <v>31.922195414430774</v>
      </c>
      <c r="AT6" s="1">
        <v>32.003543299307779</v>
      </c>
      <c r="AU6" s="1">
        <v>32.085484326569585</v>
      </c>
      <c r="AV6" s="1">
        <v>32.164839806385373</v>
      </c>
      <c r="AW6" s="1">
        <v>32.244756778601975</v>
      </c>
      <c r="AX6" s="1">
        <v>32.328473136196656</v>
      </c>
      <c r="AY6" s="1">
        <v>32.409556075342309</v>
      </c>
      <c r="AZ6" s="1">
        <v>32.491220850385858</v>
      </c>
      <c r="BA6" s="1">
        <v>32.573474377729163</v>
      </c>
      <c r="BB6" s="1">
        <v>32.65632368888302</v>
      </c>
      <c r="BC6" s="1">
        <v>32.739775932935459</v>
      </c>
      <c r="BD6" s="1">
        <v>32.823838379084975</v>
      </c>
      <c r="BE6" s="1">
        <v>32.908518419240714</v>
      </c>
      <c r="BF6" s="1">
        <v>32.993823570691568</v>
      </c>
      <c r="BG6" s="1">
        <v>33.083212266050431</v>
      </c>
      <c r="BH6" s="1">
        <v>33.169816492205129</v>
      </c>
      <c r="BI6" s="1">
        <v>33.257069480805121</v>
      </c>
      <c r="BJ6" s="1">
        <v>33.348509453627223</v>
      </c>
      <c r="BK6" s="1">
        <v>33.440669057133398</v>
      </c>
      <c r="BL6" s="1">
        <v>33.52997144290142</v>
      </c>
      <c r="BM6" s="1">
        <v>33.623570052224053</v>
      </c>
      <c r="BN6" s="1">
        <v>33.71791659158346</v>
      </c>
      <c r="BO6" s="1">
        <v>33.81669409802624</v>
      </c>
      <c r="BP6" s="1">
        <v>33.912596138448478</v>
      </c>
      <c r="BQ6" s="1">
        <v>34.013010958171471</v>
      </c>
      <c r="BR6" s="1">
        <v>34.11427716438962</v>
      </c>
      <c r="BS6" s="1">
        <v>34.220206040359898</v>
      </c>
      <c r="BT6" s="1">
        <v>34.32707702519015</v>
      </c>
      <c r="BU6" s="1">
        <v>34.434904014673378</v>
      </c>
      <c r="BV6" s="1">
        <v>34.543701191883343</v>
      </c>
      <c r="BW6" s="1">
        <v>34.657422210804008</v>
      </c>
      <c r="BX6" s="1">
        <v>34.776193652458296</v>
      </c>
      <c r="BY6" s="1">
        <v>34.896131625259123</v>
      </c>
      <c r="BZ6" s="1">
        <v>35.017255141712219</v>
      </c>
      <c r="CA6" s="1">
        <v>35.143682249390068</v>
      </c>
      <c r="CB6" s="1">
        <v>35.275560528974253</v>
      </c>
      <c r="CC6" s="1">
        <v>35.413046654416299</v>
      </c>
      <c r="CD6" s="1">
        <v>35.552069846460583</v>
      </c>
      <c r="CE6" s="1">
        <v>35.696943660472741</v>
      </c>
      <c r="CF6" s="1">
        <v>35.852186537968194</v>
      </c>
      <c r="CG6" s="1">
        <v>36.00936765057304</v>
      </c>
      <c r="CH6" s="1">
        <v>36.172976963039929</v>
      </c>
      <c r="CI6" s="1">
        <v>36.347742009965899</v>
      </c>
      <c r="CJ6" s="1">
        <v>36.529509036957108</v>
      </c>
      <c r="CK6" s="1">
        <v>36.723177480881091</v>
      </c>
      <c r="CL6" s="1">
        <v>36.929236749256518</v>
      </c>
      <c r="CM6" s="1">
        <v>37.148221296330718</v>
      </c>
      <c r="CN6" s="1">
        <v>37.385602661544958</v>
      </c>
      <c r="CO6" s="1">
        <v>37.642301646419348</v>
      </c>
      <c r="CP6" s="1">
        <v>37.919346034040039</v>
      </c>
      <c r="CQ6" s="1">
        <v>38.223089274435416</v>
      </c>
      <c r="CR6" s="1">
        <v>38.560534361329793</v>
      </c>
      <c r="CS6" s="1">
        <v>38.944994179132372</v>
      </c>
      <c r="CT6" s="1">
        <v>39.385868290728574</v>
      </c>
      <c r="CU6" s="1">
        <v>39.905864422605433</v>
      </c>
      <c r="CV6" s="1">
        <v>40.544102896259851</v>
      </c>
      <c r="CW6" s="1">
        <v>41.367986746138392</v>
      </c>
      <c r="CX6" s="1">
        <v>42.542069606104889</v>
      </c>
      <c r="CY6" s="1">
        <v>44.596186645762302</v>
      </c>
    </row>
    <row r="7" spans="1:103" x14ac:dyDescent="0.3">
      <c r="A7" s="1">
        <v>15</v>
      </c>
      <c r="B7" s="1">
        <v>-1.4414279566398094</v>
      </c>
      <c r="C7" s="1">
        <v>31.691576208584689</v>
      </c>
      <c r="D7" s="1">
        <v>9.7086448673411513E-2</v>
      </c>
      <c r="E7" s="1">
        <v>26.06395733542243</v>
      </c>
      <c r="F7" s="1">
        <v>26.596181032415231</v>
      </c>
      <c r="G7" s="1">
        <v>26.948774873501069</v>
      </c>
      <c r="H7" s="1">
        <v>27.221352937603736</v>
      </c>
      <c r="I7" s="1">
        <v>27.448652069144003</v>
      </c>
      <c r="J7" s="1">
        <v>27.645317512583734</v>
      </c>
      <c r="K7" s="1">
        <v>27.820807544246648</v>
      </c>
      <c r="L7" s="1">
        <v>27.98086646093088</v>
      </c>
      <c r="M7" s="1">
        <v>28.127086239220262</v>
      </c>
      <c r="N7" s="1">
        <v>28.263546834501216</v>
      </c>
      <c r="O7" s="1">
        <v>28.392221173247915</v>
      </c>
      <c r="P7" s="1">
        <v>28.515200497793714</v>
      </c>
      <c r="Q7" s="1">
        <v>28.632282066443583</v>
      </c>
      <c r="R7" s="1">
        <v>28.743269464141235</v>
      </c>
      <c r="S7" s="1">
        <v>28.850419473671565</v>
      </c>
      <c r="T7" s="1">
        <v>28.953613455203651</v>
      </c>
      <c r="U7" s="1">
        <v>29.052735403982332</v>
      </c>
      <c r="V7" s="1">
        <v>29.150180839703054</v>
      </c>
      <c r="W7" s="1">
        <v>29.243370117333022</v>
      </c>
      <c r="X7" s="1">
        <v>29.334742033442971</v>
      </c>
      <c r="Y7" s="1">
        <v>29.426814118061412</v>
      </c>
      <c r="Z7" s="1">
        <v>29.514421711614986</v>
      </c>
      <c r="AA7" s="1">
        <v>29.600064121225795</v>
      </c>
      <c r="AB7" s="1">
        <v>29.686315798152581</v>
      </c>
      <c r="AC7" s="1">
        <v>29.770542184444185</v>
      </c>
      <c r="AD7" s="1">
        <v>29.852695077110706</v>
      </c>
      <c r="AE7" s="1">
        <v>29.932726907864993</v>
      </c>
      <c r="AF7" s="1">
        <v>30.013284595473039</v>
      </c>
      <c r="AG7" s="1">
        <v>30.094373656489079</v>
      </c>
      <c r="AH7" s="1">
        <v>30.173270108528964</v>
      </c>
      <c r="AI7" s="1">
        <v>30.249926914377781</v>
      </c>
      <c r="AJ7" s="1">
        <v>30.327060937809708</v>
      </c>
      <c r="AK7" s="1">
        <v>30.404676921122853</v>
      </c>
      <c r="AL7" s="1">
        <v>30.482779671475249</v>
      </c>
      <c r="AM7" s="1">
        <v>30.558558598252109</v>
      </c>
      <c r="AN7" s="1">
        <v>30.634799103352648</v>
      </c>
      <c r="AO7" s="1">
        <v>30.708656326199343</v>
      </c>
      <c r="AP7" s="1">
        <v>30.785815998863253</v>
      </c>
      <c r="AQ7" s="1">
        <v>30.860566836213202</v>
      </c>
      <c r="AR7" s="1">
        <v>30.935762354147254</v>
      </c>
      <c r="AS7" s="1">
        <v>31.0084890216032</v>
      </c>
      <c r="AT7" s="1">
        <v>31.084569112042228</v>
      </c>
      <c r="AU7" s="1">
        <v>31.161106547683946</v>
      </c>
      <c r="AV7" s="1">
        <v>31.235135618519994</v>
      </c>
      <c r="AW7" s="1">
        <v>31.309595538776126</v>
      </c>
      <c r="AX7" s="1">
        <v>31.387495203123798</v>
      </c>
      <c r="AY7" s="1">
        <v>31.462846519840664</v>
      </c>
      <c r="AZ7" s="1">
        <v>31.538641010809989</v>
      </c>
      <c r="BA7" s="1">
        <v>31.614882835869341</v>
      </c>
      <c r="BB7" s="1">
        <v>31.691576208584689</v>
      </c>
      <c r="BC7" s="1">
        <v>31.768725397135398</v>
      </c>
      <c r="BD7" s="1">
        <v>31.846334725216852</v>
      </c>
      <c r="BE7" s="1">
        <v>31.924408572961283</v>
      </c>
      <c r="BF7" s="1">
        <v>32.002951377877231</v>
      </c>
      <c r="BG7" s="1">
        <v>32.085138198172615</v>
      </c>
      <c r="BH7" s="1">
        <v>32.164651680197714</v>
      </c>
      <c r="BI7" s="1">
        <v>32.244647971747519</v>
      </c>
      <c r="BJ7" s="1">
        <v>32.32836130992515</v>
      </c>
      <c r="BK7" s="1">
        <v>32.412607251616144</v>
      </c>
      <c r="BL7" s="1">
        <v>32.494120270422052</v>
      </c>
      <c r="BM7" s="1">
        <v>32.579426717071009</v>
      </c>
      <c r="BN7" s="1">
        <v>32.665282008519291</v>
      </c>
      <c r="BO7" s="1">
        <v>32.755026385537555</v>
      </c>
      <c r="BP7" s="1">
        <v>32.842018019833617</v>
      </c>
      <c r="BQ7" s="1">
        <v>32.93295487340167</v>
      </c>
      <c r="BR7" s="1">
        <v>33.024508934087478</v>
      </c>
      <c r="BS7" s="1">
        <v>33.120112959243336</v>
      </c>
      <c r="BT7" s="1">
        <v>33.216395525457379</v>
      </c>
      <c r="BU7" s="1">
        <v>33.313364324163437</v>
      </c>
      <c r="BV7" s="1">
        <v>33.411027166850246</v>
      </c>
      <c r="BW7" s="1">
        <v>33.51291810052674</v>
      </c>
      <c r="BX7" s="1">
        <v>33.619124461069632</v>
      </c>
      <c r="BY7" s="1">
        <v>33.726156329792047</v>
      </c>
      <c r="BZ7" s="1">
        <v>33.834023958429768</v>
      </c>
      <c r="CA7" s="1">
        <v>33.9463762644735</v>
      </c>
      <c r="CB7" s="1">
        <v>34.063312981472251</v>
      </c>
      <c r="CC7" s="1">
        <v>34.184939285966877</v>
      </c>
      <c r="CD7" s="1">
        <v>34.307631335518742</v>
      </c>
      <c r="CE7" s="1">
        <v>34.435171778082228</v>
      </c>
      <c r="CF7" s="1">
        <v>34.571483475564953</v>
      </c>
      <c r="CG7" s="1">
        <v>34.709120104507633</v>
      </c>
      <c r="CH7" s="1">
        <v>34.851982289177499</v>
      </c>
      <c r="CI7" s="1">
        <v>35.004130586523885</v>
      </c>
      <c r="CJ7" s="1">
        <v>35.161875567572061</v>
      </c>
      <c r="CK7" s="1">
        <v>35.329388444272134</v>
      </c>
      <c r="CL7" s="1">
        <v>35.506982932424911</v>
      </c>
      <c r="CM7" s="1">
        <v>35.694998016158934</v>
      </c>
      <c r="CN7" s="1">
        <v>35.897970292729092</v>
      </c>
      <c r="CO7" s="1">
        <v>36.116478188434165</v>
      </c>
      <c r="CP7" s="1">
        <v>36.351158835866542</v>
      </c>
      <c r="CQ7" s="1">
        <v>36.607087884535687</v>
      </c>
      <c r="CR7" s="1">
        <v>36.889734887886704</v>
      </c>
      <c r="CS7" s="1">
        <v>37.209607613127218</v>
      </c>
      <c r="CT7" s="1">
        <v>37.573592559895395</v>
      </c>
      <c r="CU7" s="1">
        <v>37.999022325356954</v>
      </c>
      <c r="CV7" s="1">
        <v>38.515457334036874</v>
      </c>
      <c r="CW7" s="1">
        <v>39.17278086598629</v>
      </c>
      <c r="CX7" s="1">
        <v>40.091403708089281</v>
      </c>
      <c r="CY7" s="1">
        <v>41.647808969008501</v>
      </c>
    </row>
    <row r="8" spans="1:103" x14ac:dyDescent="0.3">
      <c r="A8" s="1">
        <v>16</v>
      </c>
      <c r="B8" s="1">
        <v>-1.5942883505979708</v>
      </c>
      <c r="C8" s="1">
        <v>31.000407484827139</v>
      </c>
      <c r="D8" s="1">
        <v>9.3485330266915939E-2</v>
      </c>
      <c r="E8" s="1">
        <v>25.721075264050896</v>
      </c>
      <c r="F8" s="1">
        <v>26.218960855411051</v>
      </c>
      <c r="G8" s="1">
        <v>26.548918648597414</v>
      </c>
      <c r="H8" s="1">
        <v>26.804065867464573</v>
      </c>
      <c r="I8" s="1">
        <v>27.016878458929835</v>
      </c>
      <c r="J8" s="1">
        <v>27.201047499356157</v>
      </c>
      <c r="K8" s="1">
        <v>27.365417503557758</v>
      </c>
      <c r="L8" s="1">
        <v>27.515360507064972</v>
      </c>
      <c r="M8" s="1">
        <v>27.65236166368641</v>
      </c>
      <c r="N8" s="1">
        <v>27.78023897140179</v>
      </c>
      <c r="O8" s="1">
        <v>27.900837958867193</v>
      </c>
      <c r="P8" s="1">
        <v>28.016116220117667</v>
      </c>
      <c r="Q8" s="1">
        <v>28.125881706592352</v>
      </c>
      <c r="R8" s="1">
        <v>28.229948211815202</v>
      </c>
      <c r="S8" s="1">
        <v>28.330430145838129</v>
      </c>
      <c r="T8" s="1">
        <v>28.427215020828477</v>
      </c>
      <c r="U8" s="1">
        <v>28.520192767329107</v>
      </c>
      <c r="V8" s="1">
        <v>28.611609562604375</v>
      </c>
      <c r="W8" s="1">
        <v>28.699044470493163</v>
      </c>
      <c r="X8" s="1">
        <v>28.78478478387197</v>
      </c>
      <c r="Y8" s="1">
        <v>28.87119281782104</v>
      </c>
      <c r="Z8" s="1">
        <v>28.953421113791372</v>
      </c>
      <c r="AA8" s="1">
        <v>29.033814540493719</v>
      </c>
      <c r="AB8" s="1">
        <v>29.114789650366049</v>
      </c>
      <c r="AC8" s="1">
        <v>29.193872930905332</v>
      </c>
      <c r="AD8" s="1">
        <v>29.271018537262314</v>
      </c>
      <c r="AE8" s="1">
        <v>29.346181200599457</v>
      </c>
      <c r="AF8" s="1">
        <v>29.421846630680108</v>
      </c>
      <c r="AG8" s="1">
        <v>29.498020279660654</v>
      </c>
      <c r="AH8" s="1">
        <v>29.572143098697957</v>
      </c>
      <c r="AI8" s="1">
        <v>29.644170243557475</v>
      </c>
      <c r="AJ8" s="1">
        <v>29.716654284830792</v>
      </c>
      <c r="AK8" s="1">
        <v>29.78959992020441</v>
      </c>
      <c r="AL8" s="1">
        <v>29.863011914311674</v>
      </c>
      <c r="AM8" s="1">
        <v>29.934248246057628</v>
      </c>
      <c r="AN8" s="1">
        <v>30.005927107819076</v>
      </c>
      <c r="AO8" s="1">
        <v>30.075373603932128</v>
      </c>
      <c r="AP8" s="1">
        <v>30.147934150669716</v>
      </c>
      <c r="AQ8" s="1">
        <v>30.218238113199163</v>
      </c>
      <c r="AR8" s="1">
        <v>30.288968987493529</v>
      </c>
      <c r="AS8" s="1">
        <v>30.357385952131146</v>
      </c>
      <c r="AT8" s="1">
        <v>30.428966486211735</v>
      </c>
      <c r="AU8" s="1">
        <v>30.500986541280081</v>
      </c>
      <c r="AV8" s="1">
        <v>30.570655154568691</v>
      </c>
      <c r="AW8" s="1">
        <v>30.640738113978244</v>
      </c>
      <c r="AX8" s="1">
        <v>30.714068223235657</v>
      </c>
      <c r="AY8" s="1">
        <v>30.785008888380151</v>
      </c>
      <c r="AZ8" s="1">
        <v>30.85637620551147</v>
      </c>
      <c r="BA8" s="1">
        <v>30.928174332862511</v>
      </c>
      <c r="BB8" s="1">
        <v>31.000407484827139</v>
      </c>
      <c r="BC8" s="1">
        <v>31.073079932931464</v>
      </c>
      <c r="BD8" s="1">
        <v>31.146196006825551</v>
      </c>
      <c r="BE8" s="1">
        <v>31.219760095296198</v>
      </c>
      <c r="BF8" s="1">
        <v>31.293776647301211</v>
      </c>
      <c r="BG8" s="1">
        <v>31.371238683567743</v>
      </c>
      <c r="BH8" s="1">
        <v>31.446192313352938</v>
      </c>
      <c r="BI8" s="1">
        <v>31.521612312020455</v>
      </c>
      <c r="BJ8" s="1">
        <v>31.60054889095402</v>
      </c>
      <c r="BK8" s="1">
        <v>31.680000347487855</v>
      </c>
      <c r="BL8" s="1">
        <v>31.756886600189596</v>
      </c>
      <c r="BM8" s="1">
        <v>31.837363895934548</v>
      </c>
      <c r="BN8" s="1">
        <v>31.918372425219349</v>
      </c>
      <c r="BO8" s="1">
        <v>32.00306503664924</v>
      </c>
      <c r="BP8" s="1">
        <v>32.085174160558168</v>
      </c>
      <c r="BQ8" s="1">
        <v>32.171022243069558</v>
      </c>
      <c r="BR8" s="1">
        <v>32.257468781042796</v>
      </c>
      <c r="BS8" s="1">
        <v>32.347756390468078</v>
      </c>
      <c r="BT8" s="1">
        <v>32.438702547013911</v>
      </c>
      <c r="BU8" s="1">
        <v>32.530315040817385</v>
      </c>
      <c r="BV8" s="1">
        <v>32.622601789818262</v>
      </c>
      <c r="BW8" s="1">
        <v>32.718903887162654</v>
      </c>
      <c r="BX8" s="1">
        <v>32.819306629624137</v>
      </c>
      <c r="BY8" s="1">
        <v>32.920512603883971</v>
      </c>
      <c r="BZ8" s="1">
        <v>33.022532236121279</v>
      </c>
      <c r="CA8" s="1">
        <v>33.128818591811331</v>
      </c>
      <c r="CB8" s="1">
        <v>33.23946937183517</v>
      </c>
      <c r="CC8" s="1">
        <v>33.354587709822859</v>
      </c>
      <c r="CD8" s="1">
        <v>33.470746107355012</v>
      </c>
      <c r="CE8" s="1">
        <v>33.591528388865619</v>
      </c>
      <c r="CF8" s="1">
        <v>33.720655470793297</v>
      </c>
      <c r="CG8" s="1">
        <v>33.851078219823791</v>
      </c>
      <c r="CH8" s="1">
        <v>33.986496192042956</v>
      </c>
      <c r="CI8" s="1">
        <v>34.130765686666543</v>
      </c>
      <c r="CJ8" s="1">
        <v>34.280396299498378</v>
      </c>
      <c r="CK8" s="1">
        <v>34.439353488309067</v>
      </c>
      <c r="CL8" s="1">
        <v>34.607946939062856</v>
      </c>
      <c r="CM8" s="1">
        <v>34.786511800725847</v>
      </c>
      <c r="CN8" s="1">
        <v>34.979374374289357</v>
      </c>
      <c r="CO8" s="1">
        <v>35.187107321747312</v>
      </c>
      <c r="CP8" s="1">
        <v>35.410342648819302</v>
      </c>
      <c r="CQ8" s="1">
        <v>35.65394243019297</v>
      </c>
      <c r="CR8" s="1">
        <v>35.923160676656586</v>
      </c>
      <c r="CS8" s="1">
        <v>36.228077712967917</v>
      </c>
      <c r="CT8" s="1">
        <v>36.575362612633796</v>
      </c>
      <c r="CU8" s="1">
        <v>36.981711567663616</v>
      </c>
      <c r="CV8" s="1">
        <v>37.475634626421375</v>
      </c>
      <c r="CW8" s="1">
        <v>38.105366544958343</v>
      </c>
      <c r="CX8" s="1">
        <v>38.987494885222077</v>
      </c>
      <c r="CY8" s="1">
        <v>40.487850981691338</v>
      </c>
    </row>
    <row r="9" spans="1:103" x14ac:dyDescent="0.3">
      <c r="A9" s="1">
        <v>17</v>
      </c>
      <c r="B9" s="1">
        <v>-1.5359173721710206</v>
      </c>
      <c r="C9" s="1">
        <v>30.570779446078689</v>
      </c>
      <c r="D9" s="1">
        <v>9.2932379623233613E-2</v>
      </c>
      <c r="E9" s="1">
        <v>25.365513131047489</v>
      </c>
      <c r="F9" s="1">
        <v>25.85876647389107</v>
      </c>
      <c r="G9" s="1">
        <v>26.185407094222029</v>
      </c>
      <c r="H9" s="1">
        <v>26.437850898278906</v>
      </c>
      <c r="I9" s="1">
        <v>26.64831481334884</v>
      </c>
      <c r="J9" s="1">
        <v>26.830381511933318</v>
      </c>
      <c r="K9" s="1">
        <v>26.992819895518718</v>
      </c>
      <c r="L9" s="1">
        <v>27.140954895726381</v>
      </c>
      <c r="M9" s="1">
        <v>27.276265465532024</v>
      </c>
      <c r="N9" s="1">
        <v>27.402531226275894</v>
      </c>
      <c r="O9" s="1">
        <v>27.521580499760816</v>
      </c>
      <c r="P9" s="1">
        <v>27.635350116437667</v>
      </c>
      <c r="Q9" s="1">
        <v>27.743654146781108</v>
      </c>
      <c r="R9" s="1">
        <v>27.846312460099078</v>
      </c>
      <c r="S9" s="1">
        <v>27.945413704985651</v>
      </c>
      <c r="T9" s="1">
        <v>28.040849079239184</v>
      </c>
      <c r="U9" s="1">
        <v>28.132512194940588</v>
      </c>
      <c r="V9" s="1">
        <v>28.222618945054155</v>
      </c>
      <c r="W9" s="1">
        <v>28.308784575024713</v>
      </c>
      <c r="X9" s="1">
        <v>28.393264670107158</v>
      </c>
      <c r="Y9" s="1">
        <v>28.478387035893913</v>
      </c>
      <c r="Z9" s="1">
        <v>28.559377217482023</v>
      </c>
      <c r="AA9" s="1">
        <v>28.638546301807789</v>
      </c>
      <c r="AB9" s="1">
        <v>28.718274307719476</v>
      </c>
      <c r="AC9" s="1">
        <v>28.796126100738316</v>
      </c>
      <c r="AD9" s="1">
        <v>28.872057471560243</v>
      </c>
      <c r="AE9" s="1">
        <v>28.946024791647442</v>
      </c>
      <c r="AF9" s="1">
        <v>29.020474558714703</v>
      </c>
      <c r="AG9" s="1">
        <v>29.095411845396679</v>
      </c>
      <c r="AH9" s="1">
        <v>29.168319473981278</v>
      </c>
      <c r="AI9" s="1">
        <v>29.239154298905913</v>
      </c>
      <c r="AJ9" s="1">
        <v>29.310426989044004</v>
      </c>
      <c r="AK9" s="1">
        <v>29.382141906723405</v>
      </c>
      <c r="AL9" s="1">
        <v>29.454303474351967</v>
      </c>
      <c r="AM9" s="1">
        <v>29.524315045410528</v>
      </c>
      <c r="AN9" s="1">
        <v>29.594750176122879</v>
      </c>
      <c r="AO9" s="1">
        <v>29.662980771712459</v>
      </c>
      <c r="AP9" s="1">
        <v>29.734259395566166</v>
      </c>
      <c r="AQ9" s="1">
        <v>29.803310057802221</v>
      </c>
      <c r="AR9" s="1">
        <v>29.872768819142042</v>
      </c>
      <c r="AS9" s="1">
        <v>29.939944564286709</v>
      </c>
      <c r="AT9" s="1">
        <v>30.010215164460284</v>
      </c>
      <c r="AU9" s="1">
        <v>30.080905523622647</v>
      </c>
      <c r="AV9" s="1">
        <v>30.149276636643936</v>
      </c>
      <c r="AW9" s="1">
        <v>30.218043215000908</v>
      </c>
      <c r="AX9" s="1">
        <v>30.289983928582153</v>
      </c>
      <c r="AY9" s="1">
        <v>30.359568735976559</v>
      </c>
      <c r="AZ9" s="1">
        <v>30.429560361377007</v>
      </c>
      <c r="BA9" s="1">
        <v>30.499962637278948</v>
      </c>
      <c r="BB9" s="1">
        <v>30.570779446078689</v>
      </c>
      <c r="BC9" s="1">
        <v>30.64201472090404</v>
      </c>
      <c r="BD9" s="1">
        <v>30.713672446461832</v>
      </c>
      <c r="BE9" s="1">
        <v>30.785756659902678</v>
      </c>
      <c r="BF9" s="1">
        <v>30.858271451703452</v>
      </c>
      <c r="BG9" s="1">
        <v>30.934148048615675</v>
      </c>
      <c r="BH9" s="1">
        <v>31.007554131456676</v>
      </c>
      <c r="BI9" s="1">
        <v>31.08140356456186</v>
      </c>
      <c r="BJ9" s="1">
        <v>31.158681920254732</v>
      </c>
      <c r="BK9" s="1">
        <v>31.236449392160907</v>
      </c>
      <c r="BL9" s="1">
        <v>31.311691711927562</v>
      </c>
      <c r="BM9" s="1">
        <v>31.390433163121269</v>
      </c>
      <c r="BN9" s="1">
        <v>31.46967871383179</v>
      </c>
      <c r="BO9" s="1">
        <v>31.552511302705661</v>
      </c>
      <c r="BP9" s="1">
        <v>31.632800630557153</v>
      </c>
      <c r="BQ9" s="1">
        <v>31.716728612492499</v>
      </c>
      <c r="BR9" s="1">
        <v>31.80122359648065</v>
      </c>
      <c r="BS9" s="1">
        <v>31.889453520042281</v>
      </c>
      <c r="BT9" s="1">
        <v>31.978306859554309</v>
      </c>
      <c r="BU9" s="1">
        <v>32.067790718277415</v>
      </c>
      <c r="BV9" s="1">
        <v>32.157912311417903</v>
      </c>
      <c r="BW9" s="1">
        <v>32.251932658185126</v>
      </c>
      <c r="BX9" s="1">
        <v>32.34993206099869</v>
      </c>
      <c r="BY9" s="1">
        <v>32.448690142836014</v>
      </c>
      <c r="BZ9" s="1">
        <v>32.548216378914546</v>
      </c>
      <c r="CA9" s="1">
        <v>32.651877385156922</v>
      </c>
      <c r="CB9" s="1">
        <v>32.759764900500144</v>
      </c>
      <c r="CC9" s="1">
        <v>32.871975683458828</v>
      </c>
      <c r="CD9" s="1">
        <v>32.985166305325357</v>
      </c>
      <c r="CE9" s="1">
        <v>33.102826366396812</v>
      </c>
      <c r="CF9" s="1">
        <v>33.228574411811245</v>
      </c>
      <c r="CG9" s="1">
        <v>33.355540925591612</v>
      </c>
      <c r="CH9" s="1">
        <v>33.487324053351443</v>
      </c>
      <c r="CI9" s="1">
        <v>33.627669067740534</v>
      </c>
      <c r="CJ9" s="1">
        <v>33.773172387881168</v>
      </c>
      <c r="CK9" s="1">
        <v>33.927681177147747</v>
      </c>
      <c r="CL9" s="1">
        <v>34.091484327207652</v>
      </c>
      <c r="CM9" s="1">
        <v>34.264894071308689</v>
      </c>
      <c r="CN9" s="1">
        <v>34.452094076773271</v>
      </c>
      <c r="CO9" s="1">
        <v>34.653617240617194</v>
      </c>
      <c r="CP9" s="1">
        <v>34.870050721386683</v>
      </c>
      <c r="CQ9" s="1">
        <v>35.106075122232298</v>
      </c>
      <c r="CR9" s="1">
        <v>35.366734241484956</v>
      </c>
      <c r="CS9" s="1">
        <v>35.661718205861433</v>
      </c>
      <c r="CT9" s="1">
        <v>35.997378079059509</v>
      </c>
      <c r="CU9" s="1">
        <v>36.389699461004895</v>
      </c>
      <c r="CV9" s="1">
        <v>36.865947480836773</v>
      </c>
      <c r="CW9" s="1">
        <v>37.47213837859173</v>
      </c>
      <c r="CX9" s="1">
        <v>38.319364046147562</v>
      </c>
      <c r="CY9" s="1">
        <v>39.75507600925944</v>
      </c>
    </row>
    <row r="10" spans="1:103" x14ac:dyDescent="0.3">
      <c r="A10" s="1">
        <v>18</v>
      </c>
      <c r="B10" s="1">
        <v>-2.3777066525582082</v>
      </c>
      <c r="C10" s="1">
        <v>30.165406156088203</v>
      </c>
      <c r="D10" s="1">
        <v>9.3542415225992478E-2</v>
      </c>
      <c r="E10" s="1">
        <v>25.313398969395916</v>
      </c>
      <c r="F10" s="1">
        <v>25.750287998034871</v>
      </c>
      <c r="G10" s="1">
        <v>26.041809208931802</v>
      </c>
      <c r="H10" s="1">
        <v>26.268368590308388</v>
      </c>
      <c r="I10" s="1">
        <v>26.458117364603002</v>
      </c>
      <c r="J10" s="1">
        <v>26.622914661924835</v>
      </c>
      <c r="K10" s="1">
        <v>26.770466089738825</v>
      </c>
      <c r="L10" s="1">
        <v>26.905461263132302</v>
      </c>
      <c r="M10" s="1">
        <v>27.029139522007704</v>
      </c>
      <c r="N10" s="1">
        <v>27.144874148010917</v>
      </c>
      <c r="O10" s="1">
        <v>27.25428448829965</v>
      </c>
      <c r="P10" s="1">
        <v>27.359109544111242</v>
      </c>
      <c r="Q10" s="1">
        <v>27.459144196736631</v>
      </c>
      <c r="R10" s="1">
        <v>27.554187946066982</v>
      </c>
      <c r="S10" s="1">
        <v>27.646147440937721</v>
      </c>
      <c r="T10" s="1">
        <v>27.734901440505553</v>
      </c>
      <c r="U10" s="1">
        <v>27.820330441432361</v>
      </c>
      <c r="V10" s="1">
        <v>27.904485656305912</v>
      </c>
      <c r="W10" s="1">
        <v>27.985125575769423</v>
      </c>
      <c r="X10" s="1">
        <v>28.064346661643118</v>
      </c>
      <c r="Y10" s="1">
        <v>28.144330371185614</v>
      </c>
      <c r="Z10" s="1">
        <v>28.220582136645824</v>
      </c>
      <c r="AA10" s="1">
        <v>28.295262744044535</v>
      </c>
      <c r="AB10" s="1">
        <v>28.370615110872343</v>
      </c>
      <c r="AC10" s="1">
        <v>28.44433539994602</v>
      </c>
      <c r="AD10" s="1">
        <v>28.516372690061477</v>
      </c>
      <c r="AE10" s="1">
        <v>28.586676389437049</v>
      </c>
      <c r="AF10" s="1">
        <v>28.657568984042534</v>
      </c>
      <c r="AG10" s="1">
        <v>28.729058929034004</v>
      </c>
      <c r="AH10" s="1">
        <v>28.79874179921811</v>
      </c>
      <c r="AI10" s="1">
        <v>28.866566567718611</v>
      </c>
      <c r="AJ10" s="1">
        <v>28.934933917142732</v>
      </c>
      <c r="AK10" s="1">
        <v>29.003851285360035</v>
      </c>
      <c r="AL10" s="1">
        <v>29.073326255144085</v>
      </c>
      <c r="AM10" s="1">
        <v>29.140855295338859</v>
      </c>
      <c r="AN10" s="1">
        <v>29.208917074113483</v>
      </c>
      <c r="AO10" s="1">
        <v>29.274968274608792</v>
      </c>
      <c r="AP10" s="1">
        <v>29.344096870663357</v>
      </c>
      <c r="AQ10" s="1">
        <v>29.411189116948762</v>
      </c>
      <c r="AR10" s="1">
        <v>29.478802334660504</v>
      </c>
      <c r="AS10" s="1">
        <v>29.544312795939884</v>
      </c>
      <c r="AT10" s="1">
        <v>29.612968172550708</v>
      </c>
      <c r="AU10" s="1">
        <v>29.68216543034379</v>
      </c>
      <c r="AV10" s="1">
        <v>29.749219095911581</v>
      </c>
      <c r="AW10" s="1">
        <v>29.816787173433521</v>
      </c>
      <c r="AX10" s="1">
        <v>29.887610931230356</v>
      </c>
      <c r="AY10" s="1">
        <v>29.956249509182964</v>
      </c>
      <c r="AZ10" s="1">
        <v>30.025423447104842</v>
      </c>
      <c r="BA10" s="1">
        <v>30.095139899339891</v>
      </c>
      <c r="BB10" s="1">
        <v>30.165406156088203</v>
      </c>
      <c r="BC10" s="1">
        <v>30.236229646758659</v>
      </c>
      <c r="BD10" s="1">
        <v>30.307617943423619</v>
      </c>
      <c r="BE10" s="1">
        <v>30.379578764379289</v>
      </c>
      <c r="BF10" s="1">
        <v>30.452119977815681</v>
      </c>
      <c r="BG10" s="1">
        <v>30.528187144876945</v>
      </c>
      <c r="BH10" s="1">
        <v>30.60193740261159</v>
      </c>
      <c r="BI10" s="1">
        <v>30.676292932250078</v>
      </c>
      <c r="BJ10" s="1">
        <v>30.754273908886251</v>
      </c>
      <c r="BK10" s="1">
        <v>30.832928529029207</v>
      </c>
      <c r="BL10" s="1">
        <v>30.909202534964628</v>
      </c>
      <c r="BM10" s="1">
        <v>30.989207705724368</v>
      </c>
      <c r="BN10" s="1">
        <v>31.069916681153952</v>
      </c>
      <c r="BO10" s="1">
        <v>31.154486159436637</v>
      </c>
      <c r="BP10" s="1">
        <v>31.236662932745752</v>
      </c>
      <c r="BQ10" s="1">
        <v>31.322780326360387</v>
      </c>
      <c r="BR10" s="1">
        <v>31.409704947970244</v>
      </c>
      <c r="BS10" s="1">
        <v>31.500715508498011</v>
      </c>
      <c r="BT10" s="1">
        <v>31.592622971198111</v>
      </c>
      <c r="BU10" s="1">
        <v>31.685442502288652</v>
      </c>
      <c r="BV10" s="1">
        <v>31.779189632939747</v>
      </c>
      <c r="BW10" s="1">
        <v>31.877279732579808</v>
      </c>
      <c r="BX10" s="1">
        <v>31.979836591731356</v>
      </c>
      <c r="BY10" s="1">
        <v>32.083516519572846</v>
      </c>
      <c r="BZ10" s="1">
        <v>32.188340634677417</v>
      </c>
      <c r="CA10" s="1">
        <v>32.297883957904354</v>
      </c>
      <c r="CB10" s="1">
        <v>32.412292784408002</v>
      </c>
      <c r="CC10" s="1">
        <v>32.531723099796494</v>
      </c>
      <c r="CD10" s="1">
        <v>32.652652978042255</v>
      </c>
      <c r="CE10" s="1">
        <v>32.778850016221178</v>
      </c>
      <c r="CF10" s="1">
        <v>32.914283490341582</v>
      </c>
      <c r="CG10" s="1">
        <v>33.051625806298098</v>
      </c>
      <c r="CH10" s="1">
        <v>33.194821007543595</v>
      </c>
      <c r="CI10" s="1">
        <v>33.348049614137025</v>
      </c>
      <c r="CJ10" s="1">
        <v>33.507717049024109</v>
      </c>
      <c r="CK10" s="1">
        <v>33.678180240514301</v>
      </c>
      <c r="CL10" s="1">
        <v>33.859942388740443</v>
      </c>
      <c r="CM10" s="1">
        <v>34.05355703948598</v>
      </c>
      <c r="CN10" s="1">
        <v>34.263971758516625</v>
      </c>
      <c r="CO10" s="1">
        <v>34.492147299869337</v>
      </c>
      <c r="CP10" s="1">
        <v>34.739166122411412</v>
      </c>
      <c r="CQ10" s="1">
        <v>35.010915005415157</v>
      </c>
      <c r="CR10" s="1">
        <v>35.313976981416893</v>
      </c>
      <c r="CS10" s="1">
        <v>35.660791916428487</v>
      </c>
      <c r="CT10" s="1">
        <v>36.060560600203821</v>
      </c>
      <c r="CU10" s="1">
        <v>36.535003456693509</v>
      </c>
      <c r="CV10" s="1">
        <v>37.121836728516961</v>
      </c>
      <c r="CW10" s="1">
        <v>37.887066267893573</v>
      </c>
      <c r="CX10" s="1">
        <v>38.993534587415162</v>
      </c>
      <c r="CY10" s="1">
        <v>40.979007139521322</v>
      </c>
    </row>
    <row r="11" spans="1:103" x14ac:dyDescent="0.3">
      <c r="A11" s="1">
        <v>19</v>
      </c>
      <c r="B11" s="1">
        <v>-1.8127046787210817</v>
      </c>
      <c r="C11" s="1">
        <v>30.031387502355969</v>
      </c>
      <c r="D11" s="1">
        <v>9.7999305797433323E-2</v>
      </c>
      <c r="E11" s="1">
        <v>24.814976930378926</v>
      </c>
      <c r="F11" s="1">
        <v>25.295826257594072</v>
      </c>
      <c r="G11" s="1">
        <v>25.615634958380422</v>
      </c>
      <c r="H11" s="1">
        <v>25.863575196514542</v>
      </c>
      <c r="I11" s="1">
        <v>26.070812792664221</v>
      </c>
      <c r="J11" s="1">
        <v>26.250482584633414</v>
      </c>
      <c r="K11" s="1">
        <v>26.411095481814318</v>
      </c>
      <c r="L11" s="1">
        <v>26.557826315079708</v>
      </c>
      <c r="M11" s="1">
        <v>26.692073963786807</v>
      </c>
      <c r="N11" s="1">
        <v>26.817538985792577</v>
      </c>
      <c r="O11" s="1">
        <v>26.936003897024854</v>
      </c>
      <c r="P11" s="1">
        <v>27.049371186261599</v>
      </c>
      <c r="Q11" s="1">
        <v>27.15743517067682</v>
      </c>
      <c r="R11" s="1">
        <v>27.259995699041983</v>
      </c>
      <c r="S11" s="1">
        <v>27.359123242513952</v>
      </c>
      <c r="T11" s="1">
        <v>27.454696821806291</v>
      </c>
      <c r="U11" s="1">
        <v>27.546597674100148</v>
      </c>
      <c r="V11" s="1">
        <v>27.637039066232585</v>
      </c>
      <c r="W11" s="1">
        <v>27.723618911123992</v>
      </c>
      <c r="X11" s="1">
        <v>27.808595094289768</v>
      </c>
      <c r="Y11" s="1">
        <v>27.89430797444999</v>
      </c>
      <c r="Z11" s="1">
        <v>27.975944986164144</v>
      </c>
      <c r="AA11" s="1">
        <v>28.055826914889472</v>
      </c>
      <c r="AB11" s="1">
        <v>28.136353741009042</v>
      </c>
      <c r="AC11" s="1">
        <v>28.215064375292325</v>
      </c>
      <c r="AD11" s="1">
        <v>28.291908835291675</v>
      </c>
      <c r="AE11" s="1">
        <v>28.366837633867355</v>
      </c>
      <c r="AF11" s="1">
        <v>28.442327286393102</v>
      </c>
      <c r="AG11" s="1">
        <v>28.518384729958569</v>
      </c>
      <c r="AH11" s="1">
        <v>28.592453275007571</v>
      </c>
      <c r="AI11" s="1">
        <v>28.664483510876892</v>
      </c>
      <c r="AJ11" s="1">
        <v>28.73702647884987</v>
      </c>
      <c r="AK11" s="1">
        <v>28.810088208540204</v>
      </c>
      <c r="AL11" s="1">
        <v>28.883674828714071</v>
      </c>
      <c r="AM11" s="1">
        <v>28.95513629055138</v>
      </c>
      <c r="AN11" s="1">
        <v>29.027097289697558</v>
      </c>
      <c r="AO11" s="1">
        <v>29.096870578237557</v>
      </c>
      <c r="AP11" s="1">
        <v>29.169829012428078</v>
      </c>
      <c r="AQ11" s="1">
        <v>29.240573751234592</v>
      </c>
      <c r="AR11" s="1">
        <v>29.311803211628387</v>
      </c>
      <c r="AS11" s="1">
        <v>29.38075529905139</v>
      </c>
      <c r="AT11" s="1">
        <v>29.4529515742116</v>
      </c>
      <c r="AU11" s="1">
        <v>29.525649071093351</v>
      </c>
      <c r="AV11" s="1">
        <v>29.596028536557426</v>
      </c>
      <c r="AW11" s="1">
        <v>29.666881913820738</v>
      </c>
      <c r="AX11" s="1">
        <v>29.741077818342816</v>
      </c>
      <c r="AY11" s="1">
        <v>29.812914407016173</v>
      </c>
      <c r="AZ11" s="1">
        <v>29.885241186132873</v>
      </c>
      <c r="BA11" s="1">
        <v>29.958063680592996</v>
      </c>
      <c r="BB11" s="1">
        <v>30.031387502355969</v>
      </c>
      <c r="BC11" s="1">
        <v>30.105218352206506</v>
      </c>
      <c r="BD11" s="1">
        <v>30.179562021564433</v>
      </c>
      <c r="BE11" s="1">
        <v>30.254424394339697</v>
      </c>
      <c r="BF11" s="1">
        <v>30.329811448833887</v>
      </c>
      <c r="BG11" s="1">
        <v>30.40877709882885</v>
      </c>
      <c r="BH11" s="1">
        <v>30.485253446013306</v>
      </c>
      <c r="BI11" s="1">
        <v>30.562273248966179</v>
      </c>
      <c r="BJ11" s="1">
        <v>30.642957201188121</v>
      </c>
      <c r="BK11" s="1">
        <v>30.724243153414665</v>
      </c>
      <c r="BL11" s="1">
        <v>30.802977345860906</v>
      </c>
      <c r="BM11" s="1">
        <v>30.885465821442267</v>
      </c>
      <c r="BN11" s="1">
        <v>30.968578652197522</v>
      </c>
      <c r="BO11" s="1">
        <v>31.055557340896719</v>
      </c>
      <c r="BP11" s="1">
        <v>31.139967227185245</v>
      </c>
      <c r="BQ11" s="1">
        <v>31.228310162860161</v>
      </c>
      <c r="BR11" s="1">
        <v>31.317361679084609</v>
      </c>
      <c r="BS11" s="1">
        <v>31.410469879062155</v>
      </c>
      <c r="BT11" s="1">
        <v>31.504360899493669</v>
      </c>
      <c r="BU11" s="1">
        <v>31.5990456227252</v>
      </c>
      <c r="BV11" s="1">
        <v>31.694535142824009</v>
      </c>
      <c r="BW11" s="1">
        <v>31.794295495501096</v>
      </c>
      <c r="BX11" s="1">
        <v>31.898430752803648</v>
      </c>
      <c r="BY11" s="1">
        <v>32.00353107660348</v>
      </c>
      <c r="BZ11" s="1">
        <v>32.109611262921824</v>
      </c>
      <c r="CA11" s="1">
        <v>32.220272912516315</v>
      </c>
      <c r="CB11" s="1">
        <v>32.335636739468534</v>
      </c>
      <c r="CC11" s="1">
        <v>32.455830684762923</v>
      </c>
      <c r="CD11" s="1">
        <v>32.57728978817731</v>
      </c>
      <c r="CE11" s="1">
        <v>32.703776015306573</v>
      </c>
      <c r="CF11" s="1">
        <v>32.83921941728893</v>
      </c>
      <c r="CG11" s="1">
        <v>32.976252520737553</v>
      </c>
      <c r="CH11" s="1">
        <v>33.118781173217741</v>
      </c>
      <c r="CI11" s="1">
        <v>33.270905317927358</v>
      </c>
      <c r="CJ11" s="1">
        <v>33.428989221888308</v>
      </c>
      <c r="CK11" s="1">
        <v>33.597271707666778</v>
      </c>
      <c r="CL11" s="1">
        <v>33.776147801749765</v>
      </c>
      <c r="CM11" s="1">
        <v>33.966047750155397</v>
      </c>
      <c r="CN11" s="1">
        <v>34.171671633988417</v>
      </c>
      <c r="CO11" s="1">
        <v>34.393758866254274</v>
      </c>
      <c r="CP11" s="1">
        <v>34.633132025284297</v>
      </c>
      <c r="CQ11" s="1">
        <v>34.895194426310852</v>
      </c>
      <c r="CR11" s="1">
        <v>35.18586624946515</v>
      </c>
      <c r="CS11" s="1">
        <v>35.5164324293767</v>
      </c>
      <c r="CT11" s="1">
        <v>35.894707923886223</v>
      </c>
      <c r="CU11" s="1">
        <v>36.339768536539516</v>
      </c>
      <c r="CV11" s="1">
        <v>36.884386134609564</v>
      </c>
      <c r="CW11" s="1">
        <v>37.58470725952818</v>
      </c>
      <c r="CX11" s="1">
        <v>38.577357355339061</v>
      </c>
      <c r="CY11" s="1">
        <v>40.29863722590089</v>
      </c>
    </row>
    <row r="12" spans="1:103" x14ac:dyDescent="0.3">
      <c r="A12" s="1">
        <v>20</v>
      </c>
      <c r="B12" s="1">
        <v>-2.3087353844368503</v>
      </c>
      <c r="C12" s="1">
        <v>29.80809830410174</v>
      </c>
      <c r="D12" s="1">
        <v>0.10061048987358617</v>
      </c>
      <c r="E12" s="1">
        <v>24.721598706696131</v>
      </c>
      <c r="F12" s="1">
        <v>25.174178029576801</v>
      </c>
      <c r="G12" s="1">
        <v>25.476733103589456</v>
      </c>
      <c r="H12" s="1">
        <v>25.712183481431268</v>
      </c>
      <c r="I12" s="1">
        <v>25.909593289535991</v>
      </c>
      <c r="J12" s="1">
        <v>26.081204199032452</v>
      </c>
      <c r="K12" s="1">
        <v>26.234983250549941</v>
      </c>
      <c r="L12" s="1">
        <v>26.375781875399827</v>
      </c>
      <c r="M12" s="1">
        <v>26.50486628499042</v>
      </c>
      <c r="N12" s="1">
        <v>26.625737494455464</v>
      </c>
      <c r="O12" s="1">
        <v>26.74007309903055</v>
      </c>
      <c r="P12" s="1">
        <v>26.849680529867083</v>
      </c>
      <c r="Q12" s="1">
        <v>26.95433722336907</v>
      </c>
      <c r="R12" s="1">
        <v>27.053825297286906</v>
      </c>
      <c r="S12" s="1">
        <v>27.150134137390701</v>
      </c>
      <c r="T12" s="1">
        <v>27.243131974720256</v>
      </c>
      <c r="U12" s="1">
        <v>27.332688751546183</v>
      </c>
      <c r="V12" s="1">
        <v>27.420951509472431</v>
      </c>
      <c r="W12" s="1">
        <v>27.505565995514676</v>
      </c>
      <c r="X12" s="1">
        <v>27.588728626935161</v>
      </c>
      <c r="Y12" s="1">
        <v>27.672729059788857</v>
      </c>
      <c r="Z12" s="1">
        <v>27.75284508042116</v>
      </c>
      <c r="AA12" s="1">
        <v>27.831343490639462</v>
      </c>
      <c r="AB12" s="1">
        <v>27.910581374111654</v>
      </c>
      <c r="AC12" s="1">
        <v>27.988135562462936</v>
      </c>
      <c r="AD12" s="1">
        <v>28.063950410279581</v>
      </c>
      <c r="AE12" s="1">
        <v>28.137970568609532</v>
      </c>
      <c r="AF12" s="1">
        <v>28.21264065711927</v>
      </c>
      <c r="AG12" s="1">
        <v>28.287970424177644</v>
      </c>
      <c r="AH12" s="1">
        <v>28.361425616989013</v>
      </c>
      <c r="AI12" s="1">
        <v>28.432950225077366</v>
      </c>
      <c r="AJ12" s="1">
        <v>28.505075151599755</v>
      </c>
      <c r="AK12" s="1">
        <v>28.577809001306893</v>
      </c>
      <c r="AL12" s="1">
        <v>28.651160554009188</v>
      </c>
      <c r="AM12" s="1">
        <v>28.722485796797042</v>
      </c>
      <c r="AN12" s="1">
        <v>28.794401934573717</v>
      </c>
      <c r="AO12" s="1">
        <v>28.864220786190433</v>
      </c>
      <c r="AP12" s="1">
        <v>28.937321295468951</v>
      </c>
      <c r="AQ12" s="1">
        <v>29.008296622992106</v>
      </c>
      <c r="AR12" s="1">
        <v>29.079851226404504</v>
      </c>
      <c r="AS12" s="1">
        <v>29.149207528263311</v>
      </c>
      <c r="AT12" s="1">
        <v>29.221922000300044</v>
      </c>
      <c r="AU12" s="1">
        <v>29.295240123631878</v>
      </c>
      <c r="AV12" s="1">
        <v>29.366315556149996</v>
      </c>
      <c r="AW12" s="1">
        <v>29.43796476699934</v>
      </c>
      <c r="AX12" s="1">
        <v>29.513097113330272</v>
      </c>
      <c r="AY12" s="1">
        <v>29.585941521389703</v>
      </c>
      <c r="AZ12" s="1">
        <v>29.659384233904522</v>
      </c>
      <c r="BA12" s="1">
        <v>29.733433642070768</v>
      </c>
      <c r="BB12" s="1">
        <v>29.80809830410174</v>
      </c>
      <c r="BC12" s="1">
        <v>29.883386949545589</v>
      </c>
      <c r="BD12" s="1">
        <v>29.959308483740553</v>
      </c>
      <c r="BE12" s="1">
        <v>30.035871992413004</v>
      </c>
      <c r="BF12" s="1">
        <v>30.113086746423726</v>
      </c>
      <c r="BG12" s="1">
        <v>30.19409110366907</v>
      </c>
      <c r="BH12" s="1">
        <v>30.272663944286595</v>
      </c>
      <c r="BI12" s="1">
        <v>30.351917401934891</v>
      </c>
      <c r="BJ12" s="1">
        <v>30.435073823787043</v>
      </c>
      <c r="BK12" s="1">
        <v>30.518988865324257</v>
      </c>
      <c r="BL12" s="1">
        <v>30.600402825883638</v>
      </c>
      <c r="BM12" s="1">
        <v>30.685840519797409</v>
      </c>
      <c r="BN12" s="1">
        <v>30.772072621247215</v>
      </c>
      <c r="BO12" s="1">
        <v>30.862475702510814</v>
      </c>
      <c r="BP12" s="1">
        <v>30.950366569000234</v>
      </c>
      <c r="BQ12" s="1">
        <v>31.0425203991704</v>
      </c>
      <c r="BR12" s="1">
        <v>31.135588384122425</v>
      </c>
      <c r="BS12" s="1">
        <v>31.233085480632283</v>
      </c>
      <c r="BT12" s="1">
        <v>31.331600091512666</v>
      </c>
      <c r="BU12" s="1">
        <v>31.431150377919575</v>
      </c>
      <c r="BV12" s="1">
        <v>31.531754961763582</v>
      </c>
      <c r="BW12" s="1">
        <v>31.637084393986271</v>
      </c>
      <c r="BX12" s="1">
        <v>31.7472807384795</v>
      </c>
      <c r="BY12" s="1">
        <v>31.858757371540523</v>
      </c>
      <c r="BZ12" s="1">
        <v>31.971539753486951</v>
      </c>
      <c r="CA12" s="1">
        <v>32.089481126263841</v>
      </c>
      <c r="CB12" s="1">
        <v>32.21275034694203</v>
      </c>
      <c r="CC12" s="1">
        <v>32.341527787173135</v>
      </c>
      <c r="CD12" s="1">
        <v>32.472024491497088</v>
      </c>
      <c r="CE12" s="1">
        <v>32.608315411108187</v>
      </c>
      <c r="CF12" s="1">
        <v>32.754707613819697</v>
      </c>
      <c r="CG12" s="1">
        <v>32.903297153737448</v>
      </c>
      <c r="CH12" s="1">
        <v>33.058363450892536</v>
      </c>
      <c r="CI12" s="1">
        <v>33.22445939182257</v>
      </c>
      <c r="CJ12" s="1">
        <v>33.397716907356802</v>
      </c>
      <c r="CK12" s="1">
        <v>33.582895515301168</v>
      </c>
      <c r="CL12" s="1">
        <v>33.780585040704644</v>
      </c>
      <c r="CM12" s="1">
        <v>33.991436295082842</v>
      </c>
      <c r="CN12" s="1">
        <v>34.220902413680491</v>
      </c>
      <c r="CO12" s="1">
        <v>34.470116518897463</v>
      </c>
      <c r="CP12" s="1">
        <v>34.74036023715388</v>
      </c>
      <c r="CQ12" s="1">
        <v>35.038203989963307</v>
      </c>
      <c r="CR12" s="1">
        <v>35.371048780278969</v>
      </c>
      <c r="CS12" s="1">
        <v>35.752838964636233</v>
      </c>
      <c r="CT12" s="1">
        <v>36.19412285341663</v>
      </c>
      <c r="CU12" s="1">
        <v>36.719531852668595</v>
      </c>
      <c r="CV12" s="1">
        <v>37.372004534911909</v>
      </c>
      <c r="CW12" s="1">
        <v>38.227259878641263</v>
      </c>
      <c r="CX12" s="1">
        <v>39.473084888478766</v>
      </c>
      <c r="CY12" s="1">
        <v>41.737386380063896</v>
      </c>
    </row>
    <row r="13" spans="1:103" x14ac:dyDescent="0.3">
      <c r="A13" s="1" t="s">
        <v>110</v>
      </c>
      <c r="B13" s="1">
        <v>-1.5854360799129474</v>
      </c>
      <c r="C13" s="1">
        <v>30.214653967716075</v>
      </c>
      <c r="D13" s="1">
        <v>0.12122411685674872</v>
      </c>
      <c r="E13" s="1">
        <v>23.932921227917632</v>
      </c>
      <c r="F13" s="1">
        <v>24.494858197905401</v>
      </c>
      <c r="G13" s="1">
        <v>24.870476374241811</v>
      </c>
      <c r="H13" s="1">
        <v>25.162722586630309</v>
      </c>
      <c r="I13" s="1">
        <v>25.407691183395443</v>
      </c>
      <c r="J13" s="1">
        <v>25.620589203375026</v>
      </c>
      <c r="K13" s="1">
        <v>25.811313106756547</v>
      </c>
      <c r="L13" s="1">
        <v>25.985889245692178</v>
      </c>
      <c r="M13" s="1">
        <v>26.145895678475121</v>
      </c>
      <c r="N13" s="1">
        <v>26.29567883721727</v>
      </c>
      <c r="O13" s="1">
        <v>26.437322398482461</v>
      </c>
      <c r="P13" s="1">
        <v>26.57306898068186</v>
      </c>
      <c r="Q13" s="1">
        <v>26.702646007430815</v>
      </c>
      <c r="R13" s="1">
        <v>26.825787350925346</v>
      </c>
      <c r="S13" s="1">
        <v>26.944958297190134</v>
      </c>
      <c r="T13" s="1">
        <v>27.059997911445951</v>
      </c>
      <c r="U13" s="1">
        <v>27.170747740505572</v>
      </c>
      <c r="V13" s="1">
        <v>27.279864356107122</v>
      </c>
      <c r="W13" s="1">
        <v>27.384438953841737</v>
      </c>
      <c r="X13" s="1">
        <v>27.48718795044568</v>
      </c>
      <c r="Y13" s="1">
        <v>27.590939660452101</v>
      </c>
      <c r="Z13" s="1">
        <v>27.689862395576906</v>
      </c>
      <c r="AA13" s="1">
        <v>27.786757443461706</v>
      </c>
      <c r="AB13" s="1">
        <v>27.884534012468219</v>
      </c>
      <c r="AC13" s="1">
        <v>27.980201809345193</v>
      </c>
      <c r="AD13" s="1">
        <v>28.07369352639337</v>
      </c>
      <c r="AE13" s="1">
        <v>28.164942362312811</v>
      </c>
      <c r="AF13" s="1">
        <v>28.256961982895906</v>
      </c>
      <c r="AG13" s="1">
        <v>28.349762946288994</v>
      </c>
      <c r="AH13" s="1">
        <v>28.440223365579453</v>
      </c>
      <c r="AI13" s="1">
        <v>28.528276074332144</v>
      </c>
      <c r="AJ13" s="1">
        <v>28.617037093454211</v>
      </c>
      <c r="AK13" s="1">
        <v>28.706515660254848</v>
      </c>
      <c r="AL13" s="1">
        <v>28.796721179130451</v>
      </c>
      <c r="AM13" s="1">
        <v>28.884402503248872</v>
      </c>
      <c r="AN13" s="1">
        <v>28.972777423822698</v>
      </c>
      <c r="AO13" s="1">
        <v>29.058543039358515</v>
      </c>
      <c r="AP13" s="1">
        <v>29.148305477168599</v>
      </c>
      <c r="AQ13" s="1">
        <v>29.235424155839926</v>
      </c>
      <c r="AR13" s="1">
        <v>29.323219238529173</v>
      </c>
      <c r="AS13" s="1">
        <v>29.408283391906927</v>
      </c>
      <c r="AT13" s="1">
        <v>29.497430131230651</v>
      </c>
      <c r="AU13" s="1">
        <v>29.58727891987321</v>
      </c>
      <c r="AV13" s="1">
        <v>29.674342393835222</v>
      </c>
      <c r="AW13" s="1">
        <v>29.762071343054508</v>
      </c>
      <c r="AX13" s="1">
        <v>29.854024250231848</v>
      </c>
      <c r="AY13" s="1">
        <v>29.94313648564032</v>
      </c>
      <c r="AZ13" s="1">
        <v>30.032939701951463</v>
      </c>
      <c r="BA13" s="1">
        <v>30.123442583930686</v>
      </c>
      <c r="BB13" s="1">
        <v>30.214653967716075</v>
      </c>
      <c r="BC13" s="1">
        <v>30.306582844199685</v>
      </c>
      <c r="BD13" s="1">
        <v>30.399238362501109</v>
      </c>
      <c r="BE13" s="1">
        <v>30.49262983353632</v>
      </c>
      <c r="BF13" s="1">
        <v>30.586766733684865</v>
      </c>
      <c r="BG13" s="1">
        <v>30.685470231388045</v>
      </c>
      <c r="BH13" s="1">
        <v>30.781157902162963</v>
      </c>
      <c r="BI13" s="1">
        <v>30.877620865760058</v>
      </c>
      <c r="BJ13" s="1">
        <v>30.978775728088351</v>
      </c>
      <c r="BK13" s="1">
        <v>31.080791832843566</v>
      </c>
      <c r="BL13" s="1">
        <v>31.179707501939443</v>
      </c>
      <c r="BM13" s="1">
        <v>31.283447718280563</v>
      </c>
      <c r="BN13" s="1">
        <v>31.388085060567708</v>
      </c>
      <c r="BO13" s="1">
        <v>31.497709953615328</v>
      </c>
      <c r="BP13" s="1">
        <v>31.604215281435625</v>
      </c>
      <c r="BQ13" s="1">
        <v>31.715807969511602</v>
      </c>
      <c r="BR13" s="1">
        <v>31.828425126403424</v>
      </c>
      <c r="BS13" s="1">
        <v>31.946311694068196</v>
      </c>
      <c r="BT13" s="1">
        <v>32.065333809823912</v>
      </c>
      <c r="BU13" s="1">
        <v>32.185509224277432</v>
      </c>
      <c r="BV13" s="1">
        <v>32.306856073271526</v>
      </c>
      <c r="BW13" s="1">
        <v>32.4337914481846</v>
      </c>
      <c r="BX13" s="1">
        <v>32.566469583321314</v>
      </c>
      <c r="BY13" s="1">
        <v>32.700560129835537</v>
      </c>
      <c r="BZ13" s="1">
        <v>32.836087502970358</v>
      </c>
      <c r="CA13" s="1">
        <v>32.977668484097116</v>
      </c>
      <c r="CB13" s="1">
        <v>33.125483816550599</v>
      </c>
      <c r="CC13" s="1">
        <v>33.279725691170533</v>
      </c>
      <c r="CD13" s="1">
        <v>33.435838225822735</v>
      </c>
      <c r="CE13" s="1">
        <v>33.598676957157231</v>
      </c>
      <c r="CF13" s="1">
        <v>33.773347593987943</v>
      </c>
      <c r="CG13" s="1">
        <v>33.950385495191256</v>
      </c>
      <c r="CH13" s="1">
        <v>34.134862830044767</v>
      </c>
      <c r="CI13" s="1">
        <v>34.332143027947801</v>
      </c>
      <c r="CJ13" s="1">
        <v>34.537572840407968</v>
      </c>
      <c r="CK13" s="1">
        <v>34.756728732997743</v>
      </c>
      <c r="CL13" s="1">
        <v>34.990217778276744</v>
      </c>
      <c r="CM13" s="1">
        <v>35.238704576175472</v>
      </c>
      <c r="CN13" s="1">
        <v>35.508475942345363</v>
      </c>
      <c r="CO13" s="1">
        <v>35.800679545968094</v>
      </c>
      <c r="CP13" s="1">
        <v>36.116600342734898</v>
      </c>
      <c r="CQ13" s="1">
        <v>36.463631415104018</v>
      </c>
      <c r="CR13" s="1">
        <v>36.849982162068571</v>
      </c>
      <c r="CS13" s="1">
        <v>37.291205809948657</v>
      </c>
      <c r="CT13" s="1">
        <v>37.798541142439248</v>
      </c>
      <c r="CU13" s="1">
        <v>38.398803079536187</v>
      </c>
      <c r="CV13" s="1">
        <v>39.1383339757638</v>
      </c>
      <c r="CW13" s="1">
        <v>40.097492087452913</v>
      </c>
      <c r="CX13" s="1">
        <v>41.473144177175961</v>
      </c>
      <c r="CY13" s="1">
        <v>43.904787472943866</v>
      </c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-0.96850162364467896</v>
      </c>
      <c r="C3" s="1">
        <v>89.460432963488017</v>
      </c>
      <c r="D3" s="1">
        <v>0.14040013669351678</v>
      </c>
      <c r="E3" s="1">
        <v>67.359634040450302</v>
      </c>
      <c r="F3" s="1">
        <v>69.371349610152734</v>
      </c>
      <c r="G3" s="1">
        <v>70.713538736614282</v>
      </c>
      <c r="H3" s="1">
        <v>71.75623813249122</v>
      </c>
      <c r="I3" s="1">
        <v>72.629102665874825</v>
      </c>
      <c r="J3" s="1">
        <v>73.386786415035857</v>
      </c>
      <c r="K3" s="1">
        <v>74.064802240431632</v>
      </c>
      <c r="L3" s="1">
        <v>74.684764568456288</v>
      </c>
      <c r="M3" s="1">
        <v>75.252422518629544</v>
      </c>
      <c r="N3" s="1">
        <v>75.783307474614318</v>
      </c>
      <c r="O3" s="1">
        <v>76.28488247536329</v>
      </c>
      <c r="P3" s="1">
        <v>76.765145339672699</v>
      </c>
      <c r="Q3" s="1">
        <v>77.223178917950676</v>
      </c>
      <c r="R3" s="1">
        <v>77.658092131136513</v>
      </c>
      <c r="S3" s="1">
        <v>78.078631452075157</v>
      </c>
      <c r="T3" s="1">
        <v>78.484258289279083</v>
      </c>
      <c r="U3" s="1">
        <v>78.874444700534013</v>
      </c>
      <c r="V3" s="1">
        <v>79.25857032693871</v>
      </c>
      <c r="W3" s="1">
        <v>79.62641659385676</v>
      </c>
      <c r="X3" s="1">
        <v>79.987560861470172</v>
      </c>
      <c r="Y3" s="1">
        <v>80.351943688939741</v>
      </c>
      <c r="Z3" s="1">
        <v>80.699095916489242</v>
      </c>
      <c r="AA3" s="1">
        <v>81.038872744707817</v>
      </c>
      <c r="AB3" s="1">
        <v>81.38147724595197</v>
      </c>
      <c r="AC3" s="1">
        <v>81.716433557319036</v>
      </c>
      <c r="AD3" s="1">
        <v>82.043520480510651</v>
      </c>
      <c r="AE3" s="1">
        <v>82.362519313448047</v>
      </c>
      <c r="AF3" s="1">
        <v>82.683968948062699</v>
      </c>
      <c r="AG3" s="1">
        <v>83.007897583801466</v>
      </c>
      <c r="AH3" s="1">
        <v>83.323411937620662</v>
      </c>
      <c r="AI3" s="1">
        <v>83.630294542892386</v>
      </c>
      <c r="AJ3" s="1">
        <v>83.939410027058372</v>
      </c>
      <c r="AK3" s="1">
        <v>84.250782716873005</v>
      </c>
      <c r="AL3" s="1">
        <v>84.564437292793968</v>
      </c>
      <c r="AM3" s="1">
        <v>84.869074446802912</v>
      </c>
      <c r="AN3" s="1">
        <v>85.175879462758729</v>
      </c>
      <c r="AO3" s="1">
        <v>85.473391800192132</v>
      </c>
      <c r="AP3" s="1">
        <v>85.784519726169307</v>
      </c>
      <c r="AQ3" s="1">
        <v>86.086238618441996</v>
      </c>
      <c r="AR3" s="1">
        <v>86.3900536191654</v>
      </c>
      <c r="AS3" s="1">
        <v>86.684180450336655</v>
      </c>
      <c r="AT3" s="1">
        <v>86.992170653515231</v>
      </c>
      <c r="AU3" s="1">
        <v>87.302322413974451</v>
      </c>
      <c r="AV3" s="1">
        <v>87.602604853049513</v>
      </c>
      <c r="AW3" s="1">
        <v>87.90492723960449</v>
      </c>
      <c r="AX3" s="1">
        <v>88.22152880152278</v>
      </c>
      <c r="AY3" s="1">
        <v>88.528077312230607</v>
      </c>
      <c r="AZ3" s="1">
        <v>88.836729715729945</v>
      </c>
      <c r="BA3" s="1">
        <v>89.147507628531358</v>
      </c>
      <c r="BB3" s="1">
        <v>89.460432963488017</v>
      </c>
      <c r="BC3" s="1">
        <v>89.775527934883229</v>
      </c>
      <c r="BD3" s="1">
        <v>90.09281506362268</v>
      </c>
      <c r="BE3" s="1">
        <v>90.412317182534508</v>
      </c>
      <c r="BF3" s="1">
        <v>90.734057441779413</v>
      </c>
      <c r="BG3" s="1">
        <v>91.071066766356836</v>
      </c>
      <c r="BH3" s="1">
        <v>91.397445970184805</v>
      </c>
      <c r="BI3" s="1">
        <v>91.726135697100361</v>
      </c>
      <c r="BJ3" s="1">
        <v>92.0704503446659</v>
      </c>
      <c r="BK3" s="1">
        <v>92.417318489575919</v>
      </c>
      <c r="BL3" s="1">
        <v>92.753280016941176</v>
      </c>
      <c r="BM3" s="1">
        <v>93.105239703792861</v>
      </c>
      <c r="BN3" s="1">
        <v>93.459838098602432</v>
      </c>
      <c r="BO3" s="1">
        <v>93.83089954899458</v>
      </c>
      <c r="BP3" s="1">
        <v>94.190969070978525</v>
      </c>
      <c r="BQ3" s="1">
        <v>94.567777472514791</v>
      </c>
      <c r="BR3" s="1">
        <v>94.947564757943184</v>
      </c>
      <c r="BS3" s="1">
        <v>95.344602382424853</v>
      </c>
      <c r="BT3" s="1">
        <v>95.744921546822965</v>
      </c>
      <c r="BU3" s="1">
        <v>96.148562882554316</v>
      </c>
      <c r="BV3" s="1">
        <v>96.555567692767411</v>
      </c>
      <c r="BW3" s="1">
        <v>96.980698993325802</v>
      </c>
      <c r="BX3" s="1">
        <v>97.424384681419085</v>
      </c>
      <c r="BY3" s="1">
        <v>97.872083930518428</v>
      </c>
      <c r="BZ3" s="1">
        <v>98.323851152052654</v>
      </c>
      <c r="CA3" s="1">
        <v>98.795009764873029</v>
      </c>
      <c r="CB3" s="1">
        <v>99.286051233181652</v>
      </c>
      <c r="CC3" s="1">
        <v>99.797494787724162</v>
      </c>
      <c r="CD3" s="1">
        <v>100.3141504697368</v>
      </c>
      <c r="CE3" s="1">
        <v>100.85199798109028</v>
      </c>
      <c r="CF3" s="1">
        <v>101.42770515794511</v>
      </c>
      <c r="CG3" s="1">
        <v>102.00991755851528</v>
      </c>
      <c r="CH3" s="1">
        <v>102.6151973141861</v>
      </c>
      <c r="CI3" s="1">
        <v>103.26089489045837</v>
      </c>
      <c r="CJ3" s="1">
        <v>103.93150934923365</v>
      </c>
      <c r="CK3" s="1">
        <v>104.64494286962393</v>
      </c>
      <c r="CL3" s="1">
        <v>105.4027619125893</v>
      </c>
      <c r="CM3" s="1">
        <v>106.20666347630822</v>
      </c>
      <c r="CN3" s="1">
        <v>107.07637464746807</v>
      </c>
      <c r="CO3" s="1">
        <v>108.0147970051239</v>
      </c>
      <c r="CP3" s="1">
        <v>109.02513647907485</v>
      </c>
      <c r="CQ3" s="1">
        <v>110.12984010431931</v>
      </c>
      <c r="CR3" s="1">
        <v>111.35334544749296</v>
      </c>
      <c r="CS3" s="1">
        <v>112.74235753147262</v>
      </c>
      <c r="CT3" s="1">
        <v>114.32851299052979</v>
      </c>
      <c r="CU3" s="1">
        <v>116.18989917249979</v>
      </c>
      <c r="CV3" s="1">
        <v>118.46015550366603</v>
      </c>
      <c r="CW3" s="1">
        <v>121.36648522522555</v>
      </c>
      <c r="CX3" s="1">
        <v>125.45894992194431</v>
      </c>
      <c r="CY3" s="1">
        <v>132.47249982664542</v>
      </c>
    </row>
    <row r="4" spans="1:103" x14ac:dyDescent="0.3">
      <c r="A4" s="1">
        <v>12</v>
      </c>
      <c r="B4" s="1">
        <v>-1.3468735080757457</v>
      </c>
      <c r="C4" s="1">
        <v>81.23507753548904</v>
      </c>
      <c r="D4" s="1">
        <v>0.13198910149197213</v>
      </c>
      <c r="E4" s="1">
        <v>62.828275158052435</v>
      </c>
      <c r="F4" s="1">
        <v>64.473127498387413</v>
      </c>
      <c r="G4" s="1">
        <v>65.57314988987541</v>
      </c>
      <c r="H4" s="1">
        <v>66.429265783984334</v>
      </c>
      <c r="I4" s="1">
        <v>67.147032242633003</v>
      </c>
      <c r="J4" s="1">
        <v>67.770925552267897</v>
      </c>
      <c r="K4" s="1">
        <v>68.329903276624947</v>
      </c>
      <c r="L4" s="1">
        <v>68.841601798099262</v>
      </c>
      <c r="M4" s="1">
        <v>69.310629367249263</v>
      </c>
      <c r="N4" s="1">
        <v>69.749714851510163</v>
      </c>
      <c r="O4" s="1">
        <v>70.164958515830577</v>
      </c>
      <c r="P4" s="1">
        <v>70.562929115665895</v>
      </c>
      <c r="Q4" s="1">
        <v>70.942823099075767</v>
      </c>
      <c r="R4" s="1">
        <v>71.303856525698649</v>
      </c>
      <c r="S4" s="1">
        <v>71.653254416391533</v>
      </c>
      <c r="T4" s="1">
        <v>71.990542708058982</v>
      </c>
      <c r="U4" s="1">
        <v>72.315254979209328</v>
      </c>
      <c r="V4" s="1">
        <v>72.63517864008405</v>
      </c>
      <c r="W4" s="1">
        <v>72.941783995519557</v>
      </c>
      <c r="X4" s="1">
        <v>73.243034349826019</v>
      </c>
      <c r="Y4" s="1">
        <v>73.547220942285264</v>
      </c>
      <c r="Z4" s="1">
        <v>73.837245172419912</v>
      </c>
      <c r="AA4" s="1">
        <v>74.121319419952044</v>
      </c>
      <c r="AB4" s="1">
        <v>74.407971973557721</v>
      </c>
      <c r="AC4" s="1">
        <v>74.688435375986899</v>
      </c>
      <c r="AD4" s="1">
        <v>74.962511915920189</v>
      </c>
      <c r="AE4" s="1">
        <v>75.230005496740688</v>
      </c>
      <c r="AF4" s="1">
        <v>75.499750022171881</v>
      </c>
      <c r="AG4" s="1">
        <v>75.77177544907974</v>
      </c>
      <c r="AH4" s="1">
        <v>76.036930154140506</v>
      </c>
      <c r="AI4" s="1">
        <v>76.295017342922563</v>
      </c>
      <c r="AJ4" s="1">
        <v>76.555169855617947</v>
      </c>
      <c r="AK4" s="1">
        <v>76.81741382507208</v>
      </c>
      <c r="AL4" s="1">
        <v>77.081775837456419</v>
      </c>
      <c r="AM4" s="1">
        <v>77.338727585303374</v>
      </c>
      <c r="AN4" s="1">
        <v>77.597698608750179</v>
      </c>
      <c r="AO4" s="1">
        <v>77.849010007187488</v>
      </c>
      <c r="AP4" s="1">
        <v>78.112018153312462</v>
      </c>
      <c r="AQ4" s="1">
        <v>78.367264870189345</v>
      </c>
      <c r="AR4" s="1">
        <v>78.624477697745462</v>
      </c>
      <c r="AS4" s="1">
        <v>78.873674144944047</v>
      </c>
      <c r="AT4" s="1">
        <v>79.134813487306971</v>
      </c>
      <c r="AU4" s="1">
        <v>79.397991013687616</v>
      </c>
      <c r="AV4" s="1">
        <v>79.652991841509817</v>
      </c>
      <c r="AW4" s="1">
        <v>79.909923064575651</v>
      </c>
      <c r="AX4" s="1">
        <v>80.179204135528153</v>
      </c>
      <c r="AY4" s="1">
        <v>80.440145401967641</v>
      </c>
      <c r="AZ4" s="1">
        <v>80.703088472212187</v>
      </c>
      <c r="BA4" s="1">
        <v>80.968057623214818</v>
      </c>
      <c r="BB4" s="1">
        <v>81.23507753548904</v>
      </c>
      <c r="BC4" s="1">
        <v>81.504173301647782</v>
      </c>
      <c r="BD4" s="1">
        <v>81.775370435162102</v>
      </c>
      <c r="BE4" s="1">
        <v>82.048694879346229</v>
      </c>
      <c r="BF4" s="1">
        <v>82.324173016576012</v>
      </c>
      <c r="BG4" s="1">
        <v>82.612983763494285</v>
      </c>
      <c r="BH4" s="1">
        <v>82.892939124456092</v>
      </c>
      <c r="BI4" s="1">
        <v>83.175131175971615</v>
      </c>
      <c r="BJ4" s="1">
        <v>83.471013968755798</v>
      </c>
      <c r="BK4" s="1">
        <v>83.769378875157159</v>
      </c>
      <c r="BL4" s="1">
        <v>84.058639610334552</v>
      </c>
      <c r="BM4" s="1">
        <v>84.361969484882891</v>
      </c>
      <c r="BN4" s="1">
        <v>84.667880750776575</v>
      </c>
      <c r="BO4" s="1">
        <v>84.988327315306393</v>
      </c>
      <c r="BP4" s="1">
        <v>85.299608938452309</v>
      </c>
      <c r="BQ4" s="1">
        <v>85.625709515652218</v>
      </c>
      <c r="BR4" s="1">
        <v>85.954751045486887</v>
      </c>
      <c r="BS4" s="1">
        <v>86.299130531901952</v>
      </c>
      <c r="BT4" s="1">
        <v>86.646765719501019</v>
      </c>
      <c r="BU4" s="1">
        <v>86.997705315381282</v>
      </c>
      <c r="BV4" s="1">
        <v>87.351999026485174</v>
      </c>
      <c r="BW4" s="1">
        <v>87.722536153299529</v>
      </c>
      <c r="BX4" s="1">
        <v>88.109755187758012</v>
      </c>
      <c r="BY4" s="1">
        <v>88.501009579018358</v>
      </c>
      <c r="BZ4" s="1">
        <v>88.896365914200587</v>
      </c>
      <c r="CA4" s="1">
        <v>89.309282460596052</v>
      </c>
      <c r="CB4" s="1">
        <v>89.740270868545053</v>
      </c>
      <c r="CC4" s="1">
        <v>90.189874439772979</v>
      </c>
      <c r="CD4" s="1">
        <v>90.644800352696521</v>
      </c>
      <c r="CE4" s="1">
        <v>91.119184110965918</v>
      </c>
      <c r="CF4" s="1">
        <v>91.627870992578821</v>
      </c>
      <c r="CG4" s="1">
        <v>92.143273079975287</v>
      </c>
      <c r="CH4" s="1">
        <v>92.680137374919624</v>
      </c>
      <c r="CI4" s="1">
        <v>93.254034300349034</v>
      </c>
      <c r="CJ4" s="1">
        <v>93.851384737660439</v>
      </c>
      <c r="CK4" s="1">
        <v>94.488355519858899</v>
      </c>
      <c r="CL4" s="1">
        <v>95.166645118739254</v>
      </c>
      <c r="CM4" s="1">
        <v>95.888108569699739</v>
      </c>
      <c r="CN4" s="1">
        <v>96.670897575359604</v>
      </c>
      <c r="CO4" s="1">
        <v>97.518207934399399</v>
      </c>
      <c r="CP4" s="1">
        <v>98.433606898647156</v>
      </c>
      <c r="CQ4" s="1">
        <v>99.438306376013685</v>
      </c>
      <c r="CR4" s="1">
        <v>100.5557717422945</v>
      </c>
      <c r="CS4" s="1">
        <v>101.8305270521095</v>
      </c>
      <c r="CT4" s="1">
        <v>103.2943494954017</v>
      </c>
      <c r="CU4" s="1">
        <v>105.02351618521412</v>
      </c>
      <c r="CV4" s="1">
        <v>107.14956009509902</v>
      </c>
      <c r="CW4" s="1">
        <v>109.89956801456322</v>
      </c>
      <c r="CX4" s="1">
        <v>113.82820441879345</v>
      </c>
      <c r="CY4" s="1">
        <v>120.72435587216758</v>
      </c>
    </row>
    <row r="5" spans="1:103" x14ac:dyDescent="0.3">
      <c r="A5" s="1">
        <v>13</v>
      </c>
      <c r="B5" s="1">
        <v>-1.8215339208753574</v>
      </c>
      <c r="C5" s="1">
        <v>74.966291465112093</v>
      </c>
      <c r="D5" s="1">
        <v>0.11904988558419735</v>
      </c>
      <c r="E5" s="1">
        <v>59.909480586874686</v>
      </c>
      <c r="F5" s="1">
        <v>61.23951518745104</v>
      </c>
      <c r="G5" s="1">
        <v>62.130048975196623</v>
      </c>
      <c r="H5" s="1">
        <v>62.823794250975361</v>
      </c>
      <c r="I5" s="1">
        <v>63.405922383126132</v>
      </c>
      <c r="J5" s="1">
        <v>63.912307509447743</v>
      </c>
      <c r="K5" s="1">
        <v>64.366329468904183</v>
      </c>
      <c r="L5" s="1">
        <v>64.782232101279646</v>
      </c>
      <c r="M5" s="1">
        <v>65.163699070638899</v>
      </c>
      <c r="N5" s="1">
        <v>65.521035237018992</v>
      </c>
      <c r="O5" s="1">
        <v>65.859171840869607</v>
      </c>
      <c r="P5" s="1">
        <v>66.183433752726643</v>
      </c>
      <c r="Q5" s="1">
        <v>66.493146038089421</v>
      </c>
      <c r="R5" s="1">
        <v>66.787648121752795</v>
      </c>
      <c r="S5" s="1">
        <v>67.072816515283407</v>
      </c>
      <c r="T5" s="1">
        <v>67.348251684079017</v>
      </c>
      <c r="U5" s="1">
        <v>67.613559383705677</v>
      </c>
      <c r="V5" s="1">
        <v>67.875093706375083</v>
      </c>
      <c r="W5" s="1">
        <v>68.125872466031367</v>
      </c>
      <c r="X5" s="1">
        <v>68.372399309308449</v>
      </c>
      <c r="Y5" s="1">
        <v>68.621459965288452</v>
      </c>
      <c r="Z5" s="1">
        <v>68.859049356700652</v>
      </c>
      <c r="AA5" s="1">
        <v>69.091884189855904</v>
      </c>
      <c r="AB5" s="1">
        <v>69.326954159065266</v>
      </c>
      <c r="AC5" s="1">
        <v>69.557068942848645</v>
      </c>
      <c r="AD5" s="1">
        <v>69.782059964322571</v>
      </c>
      <c r="AE5" s="1">
        <v>70.001759595619589</v>
      </c>
      <c r="AF5" s="1">
        <v>70.223422128278713</v>
      </c>
      <c r="AG5" s="1">
        <v>70.447076589167196</v>
      </c>
      <c r="AH5" s="1">
        <v>70.665197185127525</v>
      </c>
      <c r="AI5" s="1">
        <v>70.877614436866367</v>
      </c>
      <c r="AJ5" s="1">
        <v>71.091843213336716</v>
      </c>
      <c r="AK5" s="1">
        <v>71.307909077824135</v>
      </c>
      <c r="AL5" s="1">
        <v>71.525838098667606</v>
      </c>
      <c r="AM5" s="1">
        <v>71.737773347622863</v>
      </c>
      <c r="AN5" s="1">
        <v>71.951490070876432</v>
      </c>
      <c r="AO5" s="1">
        <v>72.158998209041911</v>
      </c>
      <c r="AP5" s="1">
        <v>72.376284402835211</v>
      </c>
      <c r="AQ5" s="1">
        <v>72.587277100799398</v>
      </c>
      <c r="AR5" s="1">
        <v>72.800014562516836</v>
      </c>
      <c r="AS5" s="1">
        <v>73.006237426767086</v>
      </c>
      <c r="AT5" s="1">
        <v>73.222467067358778</v>
      </c>
      <c r="AU5" s="1">
        <v>73.440513501629127</v>
      </c>
      <c r="AV5" s="1">
        <v>73.651910365642493</v>
      </c>
      <c r="AW5" s="1">
        <v>73.8650331875956</v>
      </c>
      <c r="AX5" s="1">
        <v>74.088536882288111</v>
      </c>
      <c r="AY5" s="1">
        <v>74.305253417779824</v>
      </c>
      <c r="AZ5" s="1">
        <v>74.523768157469078</v>
      </c>
      <c r="BA5" s="1">
        <v>74.744105786680265</v>
      </c>
      <c r="BB5" s="1">
        <v>74.966291465112093</v>
      </c>
      <c r="BC5" s="1">
        <v>75.190350838585786</v>
      </c>
      <c r="BD5" s="1">
        <v>75.416310051150148</v>
      </c>
      <c r="BE5" s="1">
        <v>75.644195757556375</v>
      </c>
      <c r="BF5" s="1">
        <v>75.874035136116007</v>
      </c>
      <c r="BG5" s="1">
        <v>76.115170343336189</v>
      </c>
      <c r="BH5" s="1">
        <v>76.349081744041854</v>
      </c>
      <c r="BI5" s="1">
        <v>76.585032792975326</v>
      </c>
      <c r="BJ5" s="1">
        <v>76.832617187645795</v>
      </c>
      <c r="BK5" s="1">
        <v>77.082473295266539</v>
      </c>
      <c r="BL5" s="1">
        <v>77.324894001739182</v>
      </c>
      <c r="BM5" s="1">
        <v>77.579307068141134</v>
      </c>
      <c r="BN5" s="1">
        <v>77.83609618684828</v>
      </c>
      <c r="BO5" s="1">
        <v>78.105316091504562</v>
      </c>
      <c r="BP5" s="1">
        <v>78.367063329376762</v>
      </c>
      <c r="BQ5" s="1">
        <v>78.641513971997583</v>
      </c>
      <c r="BR5" s="1">
        <v>78.918693970811873</v>
      </c>
      <c r="BS5" s="1">
        <v>79.209070833891545</v>
      </c>
      <c r="BT5" s="1">
        <v>79.502482641012591</v>
      </c>
      <c r="BU5" s="1">
        <v>79.798981945499122</v>
      </c>
      <c r="BV5" s="1">
        <v>80.098622576372406</v>
      </c>
      <c r="BW5" s="1">
        <v>80.412335112426518</v>
      </c>
      <c r="BX5" s="1">
        <v>80.740540455024927</v>
      </c>
      <c r="BY5" s="1">
        <v>81.072553786735838</v>
      </c>
      <c r="BZ5" s="1">
        <v>81.408448361618326</v>
      </c>
      <c r="CA5" s="1">
        <v>81.759696814407604</v>
      </c>
      <c r="CB5" s="1">
        <v>82.126797585056011</v>
      </c>
      <c r="CC5" s="1">
        <v>82.510282463375347</v>
      </c>
      <c r="CD5" s="1">
        <v>82.898863087697052</v>
      </c>
      <c r="CE5" s="1">
        <v>83.304667358806213</v>
      </c>
      <c r="CF5" s="1">
        <v>83.740509404069158</v>
      </c>
      <c r="CG5" s="1">
        <v>84.182847275795851</v>
      </c>
      <c r="CH5" s="1">
        <v>84.64441052445008</v>
      </c>
      <c r="CI5" s="1">
        <v>85.138734580084986</v>
      </c>
      <c r="CJ5" s="1">
        <v>85.654287956984135</v>
      </c>
      <c r="CK5" s="1">
        <v>86.205209555008437</v>
      </c>
      <c r="CL5" s="1">
        <v>86.793221455747144</v>
      </c>
      <c r="CM5" s="1">
        <v>87.42021954169644</v>
      </c>
      <c r="CN5" s="1">
        <v>88.102364327758636</v>
      </c>
      <c r="CO5" s="1">
        <v>88.842948471106325</v>
      </c>
      <c r="CP5" s="1">
        <v>89.64568506403684</v>
      </c>
      <c r="CQ5" s="1">
        <v>90.52995894787594</v>
      </c>
      <c r="CR5" s="1">
        <v>91.517546176850715</v>
      </c>
      <c r="CS5" s="1">
        <v>92.649507966159177</v>
      </c>
      <c r="CT5" s="1">
        <v>93.956623128559769</v>
      </c>
      <c r="CU5" s="1">
        <v>95.51102382487251</v>
      </c>
      <c r="CV5" s="1">
        <v>97.438164426803425</v>
      </c>
      <c r="CW5" s="1">
        <v>99.958304154441151</v>
      </c>
      <c r="CX5" s="1">
        <v>103.61562104364339</v>
      </c>
      <c r="CY5" s="1">
        <v>110.21373811700491</v>
      </c>
    </row>
    <row r="6" spans="1:103" x14ac:dyDescent="0.3">
      <c r="A6" s="1">
        <v>14</v>
      </c>
      <c r="B6" s="1">
        <v>-1.9396934242864003</v>
      </c>
      <c r="C6" s="1">
        <v>71.312869828210495</v>
      </c>
      <c r="D6" s="1">
        <v>0.10920267775473022</v>
      </c>
      <c r="E6" s="1">
        <v>58.006715881573776</v>
      </c>
      <c r="F6" s="1">
        <v>59.195884933839864</v>
      </c>
      <c r="G6" s="1">
        <v>59.990577701533226</v>
      </c>
      <c r="H6" s="1">
        <v>60.608818550463681</v>
      </c>
      <c r="I6" s="1">
        <v>61.12702330204722</v>
      </c>
      <c r="J6" s="1">
        <v>61.577382938962501</v>
      </c>
      <c r="K6" s="1">
        <v>61.980841827904129</v>
      </c>
      <c r="L6" s="1">
        <v>62.350152650729861</v>
      </c>
      <c r="M6" s="1">
        <v>62.688655623688909</v>
      </c>
      <c r="N6" s="1">
        <v>63.005546457915408</v>
      </c>
      <c r="O6" s="1">
        <v>63.305233744843918</v>
      </c>
      <c r="P6" s="1">
        <v>63.592462517457179</v>
      </c>
      <c r="Q6" s="1">
        <v>63.866655915408188</v>
      </c>
      <c r="R6" s="1">
        <v>64.1272500496585</v>
      </c>
      <c r="S6" s="1">
        <v>64.379461357904276</v>
      </c>
      <c r="T6" s="1">
        <v>64.622948830567921</v>
      </c>
      <c r="U6" s="1">
        <v>64.857376344792115</v>
      </c>
      <c r="V6" s="1">
        <v>65.088366861728758</v>
      </c>
      <c r="W6" s="1">
        <v>65.309762156882783</v>
      </c>
      <c r="X6" s="1">
        <v>65.527312434950318</v>
      </c>
      <c r="Y6" s="1">
        <v>65.747006882661665</v>
      </c>
      <c r="Z6" s="1">
        <v>65.956496689387421</v>
      </c>
      <c r="AA6" s="1">
        <v>66.161712932347243</v>
      </c>
      <c r="AB6" s="1">
        <v>66.368817590738928</v>
      </c>
      <c r="AC6" s="1">
        <v>66.57147722529632</v>
      </c>
      <c r="AD6" s="1">
        <v>66.769548593783412</v>
      </c>
      <c r="AE6" s="1">
        <v>66.96288938984857</v>
      </c>
      <c r="AF6" s="1">
        <v>67.157885259568431</v>
      </c>
      <c r="AG6" s="1">
        <v>67.354559853149922</v>
      </c>
      <c r="AH6" s="1">
        <v>67.546297020980916</v>
      </c>
      <c r="AI6" s="1">
        <v>67.732953262094028</v>
      </c>
      <c r="AJ6" s="1">
        <v>67.921133977711548</v>
      </c>
      <c r="AK6" s="1">
        <v>68.110859946050837</v>
      </c>
      <c r="AL6" s="1">
        <v>68.302152343268688</v>
      </c>
      <c r="AM6" s="1">
        <v>68.488116575798685</v>
      </c>
      <c r="AN6" s="1">
        <v>68.675577135768108</v>
      </c>
      <c r="AO6" s="1">
        <v>68.857527687295899</v>
      </c>
      <c r="AP6" s="1">
        <v>69.047984262547871</v>
      </c>
      <c r="AQ6" s="1">
        <v>69.232858180533185</v>
      </c>
      <c r="AR6" s="1">
        <v>69.419194828549138</v>
      </c>
      <c r="AS6" s="1">
        <v>69.59976207996435</v>
      </c>
      <c r="AT6" s="1">
        <v>69.789024351037327</v>
      </c>
      <c r="AU6" s="1">
        <v>69.97980758866683</v>
      </c>
      <c r="AV6" s="1">
        <v>70.164706337432463</v>
      </c>
      <c r="AW6" s="1">
        <v>70.351048627423665</v>
      </c>
      <c r="AX6" s="1">
        <v>70.546396133584736</v>
      </c>
      <c r="AY6" s="1">
        <v>70.735741922494199</v>
      </c>
      <c r="AZ6" s="1">
        <v>70.92658948990794</v>
      </c>
      <c r="BA6" s="1">
        <v>71.118958710435393</v>
      </c>
      <c r="BB6" s="1">
        <v>71.312869828210495</v>
      </c>
      <c r="BC6" s="1">
        <v>71.508343465763318</v>
      </c>
      <c r="BD6" s="1">
        <v>71.705400633153459</v>
      </c>
      <c r="BE6" s="1">
        <v>71.904062737373962</v>
      </c>
      <c r="BF6" s="1">
        <v>72.104351592035684</v>
      </c>
      <c r="BG6" s="1">
        <v>72.31440155854223</v>
      </c>
      <c r="BH6" s="1">
        <v>72.518078374488894</v>
      </c>
      <c r="BI6" s="1">
        <v>72.723450855706432</v>
      </c>
      <c r="BJ6" s="1">
        <v>72.938862329624399</v>
      </c>
      <c r="BK6" s="1">
        <v>73.156160353215981</v>
      </c>
      <c r="BL6" s="1">
        <v>73.366905540109315</v>
      </c>
      <c r="BM6" s="1">
        <v>73.587984749551808</v>
      </c>
      <c r="BN6" s="1">
        <v>73.811033858757526</v>
      </c>
      <c r="BO6" s="1">
        <v>74.044778207689646</v>
      </c>
      <c r="BP6" s="1">
        <v>74.271934298389695</v>
      </c>
      <c r="BQ6" s="1">
        <v>74.510008866209716</v>
      </c>
      <c r="BR6" s="1">
        <v>74.7503408557113</v>
      </c>
      <c r="BS6" s="1">
        <v>75.001996649242102</v>
      </c>
      <c r="BT6" s="1">
        <v>75.256159410942246</v>
      </c>
      <c r="BU6" s="1">
        <v>75.512870867967848</v>
      </c>
      <c r="BV6" s="1">
        <v>75.772173724562023</v>
      </c>
      <c r="BW6" s="1">
        <v>76.043515913534037</v>
      </c>
      <c r="BX6" s="1">
        <v>76.327242271670301</v>
      </c>
      <c r="BY6" s="1">
        <v>76.614103320222952</v>
      </c>
      <c r="BZ6" s="1">
        <v>76.90415696623343</v>
      </c>
      <c r="CA6" s="1">
        <v>77.207296192038058</v>
      </c>
      <c r="CB6" s="1">
        <v>77.52392773224048</v>
      </c>
      <c r="CC6" s="1">
        <v>77.854484985855223</v>
      </c>
      <c r="CD6" s="1">
        <v>78.189220232832426</v>
      </c>
      <c r="CE6" s="1">
        <v>78.538562192881713</v>
      </c>
      <c r="CF6" s="1">
        <v>78.913500739025068</v>
      </c>
      <c r="CG6" s="1">
        <v>79.293750343896676</v>
      </c>
      <c r="CH6" s="1">
        <v>79.69022943784671</v>
      </c>
      <c r="CI6" s="1">
        <v>80.114513302372544</v>
      </c>
      <c r="CJ6" s="1">
        <v>80.556648053445102</v>
      </c>
      <c r="CK6" s="1">
        <v>81.028696588616512</v>
      </c>
      <c r="CL6" s="1">
        <v>81.532049608949791</v>
      </c>
      <c r="CM6" s="1">
        <v>82.068235063762103</v>
      </c>
      <c r="CN6" s="1">
        <v>82.650946630540076</v>
      </c>
      <c r="CO6" s="1">
        <v>83.282832591718531</v>
      </c>
      <c r="CP6" s="1">
        <v>83.966871749645364</v>
      </c>
      <c r="CQ6" s="1">
        <v>84.719336725811374</v>
      </c>
      <c r="CR6" s="1">
        <v>85.558409398591834</v>
      </c>
      <c r="CS6" s="1">
        <v>86.518452412114826</v>
      </c>
      <c r="CT6" s="1">
        <v>87.624799952702176</v>
      </c>
      <c r="CU6" s="1">
        <v>88.937319745688029</v>
      </c>
      <c r="CV6" s="1">
        <v>90.559860184423997</v>
      </c>
      <c r="CW6" s="1">
        <v>92.673802995717551</v>
      </c>
      <c r="CX6" s="1">
        <v>95.725795713400217</v>
      </c>
      <c r="CY6" s="1">
        <v>101.18450589273336</v>
      </c>
    </row>
    <row r="7" spans="1:103" x14ac:dyDescent="0.3">
      <c r="A7" s="1">
        <v>15</v>
      </c>
      <c r="B7" s="1">
        <v>-2.2545558981410201</v>
      </c>
      <c r="C7" s="1">
        <v>68.818798037042157</v>
      </c>
      <c r="D7" s="1">
        <v>0.10255701489962357</v>
      </c>
      <c r="E7" s="1">
        <v>56.859883459583045</v>
      </c>
      <c r="F7" s="1">
        <v>57.92279917040991</v>
      </c>
      <c r="G7" s="1">
        <v>58.633518711815604</v>
      </c>
      <c r="H7" s="1">
        <v>59.186683902125537</v>
      </c>
      <c r="I7" s="1">
        <v>59.650528420766349</v>
      </c>
      <c r="J7" s="1">
        <v>60.053791815882647</v>
      </c>
      <c r="K7" s="1">
        <v>60.4151815720545</v>
      </c>
      <c r="L7" s="1">
        <v>60.746090108562093</v>
      </c>
      <c r="M7" s="1">
        <v>61.049487045855685</v>
      </c>
      <c r="N7" s="1">
        <v>61.333596482090798</v>
      </c>
      <c r="O7" s="1">
        <v>61.602358461417474</v>
      </c>
      <c r="P7" s="1">
        <v>61.860019318543223</v>
      </c>
      <c r="Q7" s="1">
        <v>62.106054001532009</v>
      </c>
      <c r="R7" s="1">
        <v>62.339948485943353</v>
      </c>
      <c r="S7" s="1">
        <v>62.56637835154465</v>
      </c>
      <c r="T7" s="1">
        <v>62.785032727022923</v>
      </c>
      <c r="U7" s="1">
        <v>62.99560477045965</v>
      </c>
      <c r="V7" s="1">
        <v>63.203142019890812</v>
      </c>
      <c r="W7" s="1">
        <v>63.40210806156729</v>
      </c>
      <c r="X7" s="1">
        <v>63.597666926956244</v>
      </c>
      <c r="Y7" s="1">
        <v>63.795202646714337</v>
      </c>
      <c r="Z7" s="1">
        <v>63.983610016689695</v>
      </c>
      <c r="AA7" s="1">
        <v>64.168219135926904</v>
      </c>
      <c r="AB7" s="1">
        <v>64.354573130730415</v>
      </c>
      <c r="AC7" s="1">
        <v>64.536972959753015</v>
      </c>
      <c r="AD7" s="1">
        <v>64.71528732824315</v>
      </c>
      <c r="AE7" s="1">
        <v>64.889385639183644</v>
      </c>
      <c r="AF7" s="1">
        <v>65.0650175668694</v>
      </c>
      <c r="AG7" s="1">
        <v>65.242206119786204</v>
      </c>
      <c r="AH7" s="1">
        <v>65.414990130376367</v>
      </c>
      <c r="AI7" s="1">
        <v>65.583237435842321</v>
      </c>
      <c r="AJ7" s="1">
        <v>65.752901308096725</v>
      </c>
      <c r="AK7" s="1">
        <v>65.924002054664527</v>
      </c>
      <c r="AL7" s="1">
        <v>66.096560395755418</v>
      </c>
      <c r="AM7" s="1">
        <v>66.26435616020261</v>
      </c>
      <c r="AN7" s="1">
        <v>66.433546263615654</v>
      </c>
      <c r="AO7" s="1">
        <v>66.597806309613375</v>
      </c>
      <c r="AP7" s="1">
        <v>66.769791184913004</v>
      </c>
      <c r="AQ7" s="1">
        <v>66.936780177745717</v>
      </c>
      <c r="AR7" s="1">
        <v>67.105136092738746</v>
      </c>
      <c r="AS7" s="1">
        <v>67.268323582484769</v>
      </c>
      <c r="AT7" s="1">
        <v>67.439416445924834</v>
      </c>
      <c r="AU7" s="1">
        <v>67.6119337460282</v>
      </c>
      <c r="AV7" s="1">
        <v>67.779177869862181</v>
      </c>
      <c r="AW7" s="1">
        <v>67.947775934004966</v>
      </c>
      <c r="AX7" s="1">
        <v>68.124574241535797</v>
      </c>
      <c r="AY7" s="1">
        <v>68.295992592599333</v>
      </c>
      <c r="AZ7" s="1">
        <v>68.468822746314785</v>
      </c>
      <c r="BA7" s="1">
        <v>68.643084498165265</v>
      </c>
      <c r="BB7" s="1">
        <v>68.818798037042157</v>
      </c>
      <c r="BC7" s="1">
        <v>68.995983955392575</v>
      </c>
      <c r="BD7" s="1">
        <v>69.17466325968941</v>
      </c>
      <c r="BE7" s="1">
        <v>69.354857381236059</v>
      </c>
      <c r="BF7" s="1">
        <v>69.5365881873186</v>
      </c>
      <c r="BG7" s="1">
        <v>69.727242332654015</v>
      </c>
      <c r="BH7" s="1">
        <v>69.91217766280775</v>
      </c>
      <c r="BI7" s="1">
        <v>70.098718952091176</v>
      </c>
      <c r="BJ7" s="1">
        <v>70.294451029431755</v>
      </c>
      <c r="BK7" s="1">
        <v>70.49197309059771</v>
      </c>
      <c r="BL7" s="1">
        <v>70.683612144118158</v>
      </c>
      <c r="BM7" s="1">
        <v>70.884726898272575</v>
      </c>
      <c r="BN7" s="1">
        <v>71.087716027976029</v>
      </c>
      <c r="BO7" s="1">
        <v>71.300528243454266</v>
      </c>
      <c r="BP7" s="1">
        <v>71.507431106504626</v>
      </c>
      <c r="BQ7" s="1">
        <v>71.724374037664361</v>
      </c>
      <c r="BR7" s="1">
        <v>71.943473785815598</v>
      </c>
      <c r="BS7" s="1">
        <v>72.173005548528735</v>
      </c>
      <c r="BT7" s="1">
        <v>72.404937924268921</v>
      </c>
      <c r="BU7" s="1">
        <v>72.639313723549918</v>
      </c>
      <c r="BV7" s="1">
        <v>72.876176840678397</v>
      </c>
      <c r="BW7" s="1">
        <v>73.124169537964875</v>
      </c>
      <c r="BX7" s="1">
        <v>73.38362691652425</v>
      </c>
      <c r="BY7" s="1">
        <v>73.646104610397245</v>
      </c>
      <c r="BZ7" s="1">
        <v>73.911662618874146</v>
      </c>
      <c r="CA7" s="1">
        <v>74.189374149795924</v>
      </c>
      <c r="CB7" s="1">
        <v>74.479637450168539</v>
      </c>
      <c r="CC7" s="1">
        <v>74.782877904546311</v>
      </c>
      <c r="CD7" s="1">
        <v>75.090173772263853</v>
      </c>
      <c r="CE7" s="1">
        <v>75.411121171038161</v>
      </c>
      <c r="CF7" s="1">
        <v>75.755863683487163</v>
      </c>
      <c r="CG7" s="1">
        <v>76.105788794669493</v>
      </c>
      <c r="CH7" s="1">
        <v>76.470974785267686</v>
      </c>
      <c r="CI7" s="1">
        <v>76.862144845750052</v>
      </c>
      <c r="CJ7" s="1">
        <v>77.270190336152126</v>
      </c>
      <c r="CK7" s="1">
        <v>77.706321557296135</v>
      </c>
      <c r="CL7" s="1">
        <v>78.17192895430307</v>
      </c>
      <c r="CM7" s="1">
        <v>78.668546587477095</v>
      </c>
      <c r="CN7" s="1">
        <v>79.209019724645344</v>
      </c>
      <c r="CO7" s="1">
        <v>79.79601898022166</v>
      </c>
      <c r="CP7" s="1">
        <v>80.432564551331637</v>
      </c>
      <c r="CQ7" s="1">
        <v>81.134134108249171</v>
      </c>
      <c r="CR7" s="1">
        <v>81.918161982233443</v>
      </c>
      <c r="CS7" s="1">
        <v>82.817495459543636</v>
      </c>
      <c r="CT7" s="1">
        <v>83.856980800042635</v>
      </c>
      <c r="CU7" s="1">
        <v>85.094633770757284</v>
      </c>
      <c r="CV7" s="1">
        <v>86.631582208980731</v>
      </c>
      <c r="CW7" s="1">
        <v>88.646131945190461</v>
      </c>
      <c r="CX7" s="1">
        <v>91.580413062847754</v>
      </c>
      <c r="CY7" s="1">
        <v>96.912193979841476</v>
      </c>
    </row>
    <row r="8" spans="1:103" x14ac:dyDescent="0.3">
      <c r="A8" s="1">
        <v>16</v>
      </c>
      <c r="B8" s="1">
        <v>-1.8659921618951569</v>
      </c>
      <c r="C8" s="1">
        <v>67.346625089496243</v>
      </c>
      <c r="D8" s="1">
        <v>9.9904680211811037E-2</v>
      </c>
      <c r="E8" s="1">
        <v>55.524189504100498</v>
      </c>
      <c r="F8" s="1">
        <v>56.606115361871986</v>
      </c>
      <c r="G8" s="1">
        <v>57.326500068548903</v>
      </c>
      <c r="H8" s="1">
        <v>57.885450689964529</v>
      </c>
      <c r="I8" s="1">
        <v>58.352951047843945</v>
      </c>
      <c r="J8" s="1">
        <v>58.758492804682653</v>
      </c>
      <c r="K8" s="1">
        <v>59.121203754990596</v>
      </c>
      <c r="L8" s="1">
        <v>59.452717873264454</v>
      </c>
      <c r="M8" s="1">
        <v>59.756157383001991</v>
      </c>
      <c r="N8" s="1">
        <v>60.03985799200575</v>
      </c>
      <c r="O8" s="1">
        <v>60.307830482004107</v>
      </c>
      <c r="P8" s="1">
        <v>60.564363987938719</v>
      </c>
      <c r="Q8" s="1">
        <v>60.808981267685112</v>
      </c>
      <c r="R8" s="1">
        <v>61.041217395950355</v>
      </c>
      <c r="S8" s="1">
        <v>61.265751318432805</v>
      </c>
      <c r="T8" s="1">
        <v>61.482301975830396</v>
      </c>
      <c r="U8" s="1">
        <v>61.690593182292794</v>
      </c>
      <c r="V8" s="1">
        <v>61.895636426449691</v>
      </c>
      <c r="W8" s="1">
        <v>62.091980934584242</v>
      </c>
      <c r="X8" s="1">
        <v>62.284742147633139</v>
      </c>
      <c r="Y8" s="1">
        <v>62.47922841383793</v>
      </c>
      <c r="Z8" s="1">
        <v>62.664516947209762</v>
      </c>
      <c r="AA8" s="1">
        <v>62.845870033424049</v>
      </c>
      <c r="AB8" s="1">
        <v>63.028735480217208</v>
      </c>
      <c r="AC8" s="1">
        <v>63.207523651405339</v>
      </c>
      <c r="AD8" s="1">
        <v>63.38211794696749</v>
      </c>
      <c r="AE8" s="1">
        <v>63.552402825899769</v>
      </c>
      <c r="AF8" s="1">
        <v>63.724005486764462</v>
      </c>
      <c r="AG8" s="1">
        <v>63.89694285241027</v>
      </c>
      <c r="AH8" s="1">
        <v>64.065400541476507</v>
      </c>
      <c r="AI8" s="1">
        <v>64.229262909788147</v>
      </c>
      <c r="AJ8" s="1">
        <v>64.394332224599836</v>
      </c>
      <c r="AK8" s="1">
        <v>64.56062323459372</v>
      </c>
      <c r="AL8" s="1">
        <v>64.728150940965165</v>
      </c>
      <c r="AM8" s="1">
        <v>64.890881025776807</v>
      </c>
      <c r="AN8" s="1">
        <v>65.054789150571139</v>
      </c>
      <c r="AO8" s="1">
        <v>65.213753209270322</v>
      </c>
      <c r="AP8" s="1">
        <v>65.380015146644254</v>
      </c>
      <c r="AQ8" s="1">
        <v>65.541272739649614</v>
      </c>
      <c r="AR8" s="1">
        <v>65.703675513566068</v>
      </c>
      <c r="AS8" s="1">
        <v>65.860924543307945</v>
      </c>
      <c r="AT8" s="1">
        <v>66.025613023451655</v>
      </c>
      <c r="AU8" s="1">
        <v>66.191487286405859</v>
      </c>
      <c r="AV8" s="1">
        <v>66.352113202406073</v>
      </c>
      <c r="AW8" s="1">
        <v>66.513861331854258</v>
      </c>
      <c r="AX8" s="1">
        <v>66.683283811563825</v>
      </c>
      <c r="AY8" s="1">
        <v>66.847361806848923</v>
      </c>
      <c r="AZ8" s="1">
        <v>67.012602207649365</v>
      </c>
      <c r="BA8" s="1">
        <v>67.179018673675401</v>
      </c>
      <c r="BB8" s="1">
        <v>67.346625089496243</v>
      </c>
      <c r="BC8" s="1">
        <v>67.515435569310739</v>
      </c>
      <c r="BD8" s="1">
        <v>67.685464461841931</v>
      </c>
      <c r="BE8" s="1">
        <v>67.856726355359754</v>
      </c>
      <c r="BF8" s="1">
        <v>68.029236082835453</v>
      </c>
      <c r="BG8" s="1">
        <v>68.209986117747647</v>
      </c>
      <c r="BH8" s="1">
        <v>68.385088470374114</v>
      </c>
      <c r="BI8" s="1">
        <v>68.561485307175772</v>
      </c>
      <c r="BJ8" s="1">
        <v>68.746328275958007</v>
      </c>
      <c r="BK8" s="1">
        <v>68.932606705816056</v>
      </c>
      <c r="BL8" s="1">
        <v>69.113091507294371</v>
      </c>
      <c r="BM8" s="1">
        <v>69.302239692394664</v>
      </c>
      <c r="BN8" s="1">
        <v>69.49287910199412</v>
      </c>
      <c r="BO8" s="1">
        <v>69.692450076121176</v>
      </c>
      <c r="BP8" s="1">
        <v>69.886190097777174</v>
      </c>
      <c r="BQ8" s="1">
        <v>70.089024228092441</v>
      </c>
      <c r="BR8" s="1">
        <v>70.293554744201785</v>
      </c>
      <c r="BS8" s="1">
        <v>70.507477446987764</v>
      </c>
      <c r="BT8" s="1">
        <v>70.723276643272584</v>
      </c>
      <c r="BU8" s="1">
        <v>70.940979666449067</v>
      </c>
      <c r="BV8" s="1">
        <v>71.160614408264308</v>
      </c>
      <c r="BW8" s="1">
        <v>71.390160054214306</v>
      </c>
      <c r="BX8" s="1">
        <v>71.629868155085092</v>
      </c>
      <c r="BY8" s="1">
        <v>71.871897561748213</v>
      </c>
      <c r="BZ8" s="1">
        <v>72.116285624828038</v>
      </c>
      <c r="CA8" s="1">
        <v>72.371338434618394</v>
      </c>
      <c r="CB8" s="1">
        <v>72.637348952090278</v>
      </c>
      <c r="CC8" s="1">
        <v>72.914628080323666</v>
      </c>
      <c r="CD8" s="1">
        <v>73.194962515283052</v>
      </c>
      <c r="CE8" s="1">
        <v>73.487046680933929</v>
      </c>
      <c r="CF8" s="1">
        <v>73.799981977099876</v>
      </c>
      <c r="CG8" s="1">
        <v>74.116767081612807</v>
      </c>
      <c r="CH8" s="1">
        <v>74.446446395587486</v>
      </c>
      <c r="CI8" s="1">
        <v>74.798535802956266</v>
      </c>
      <c r="CJ8" s="1">
        <v>75.164655789626678</v>
      </c>
      <c r="CK8" s="1">
        <v>75.554662591121172</v>
      </c>
      <c r="CL8" s="1">
        <v>75.969525002819324</v>
      </c>
      <c r="CM8" s="1">
        <v>76.410300404158789</v>
      </c>
      <c r="CN8" s="1">
        <v>76.887977259185917</v>
      </c>
      <c r="CO8" s="1">
        <v>77.404376355712671</v>
      </c>
      <c r="CP8" s="1">
        <v>77.961528614121193</v>
      </c>
      <c r="CQ8" s="1">
        <v>78.572163835265513</v>
      </c>
      <c r="CR8" s="1">
        <v>79.250293790098453</v>
      </c>
      <c r="CS8" s="1">
        <v>80.022572069674894</v>
      </c>
      <c r="CT8" s="1">
        <v>80.907734106352791</v>
      </c>
      <c r="CU8" s="1">
        <v>81.951149115005691</v>
      </c>
      <c r="CV8" s="1">
        <v>83.230929023404599</v>
      </c>
      <c r="CW8" s="1">
        <v>84.881487050523916</v>
      </c>
      <c r="CX8" s="1">
        <v>87.23073421239522</v>
      </c>
      <c r="CY8" s="1">
        <v>91.332563595883272</v>
      </c>
    </row>
    <row r="9" spans="1:103" x14ac:dyDescent="0.3">
      <c r="A9" s="1">
        <v>17</v>
      </c>
      <c r="B9" s="1">
        <v>-2.4313107109568617</v>
      </c>
      <c r="C9" s="1">
        <v>66.171046004245198</v>
      </c>
      <c r="D9" s="1">
        <v>9.8506357573667297E-2</v>
      </c>
      <c r="E9" s="1">
        <v>55.153214065365709</v>
      </c>
      <c r="F9" s="1">
        <v>56.131270970681157</v>
      </c>
      <c r="G9" s="1">
        <v>56.785282756239617</v>
      </c>
      <c r="H9" s="1">
        <v>57.294342529903147</v>
      </c>
      <c r="I9" s="1">
        <v>57.721230846218255</v>
      </c>
      <c r="J9" s="1">
        <v>58.092388954115165</v>
      </c>
      <c r="K9" s="1">
        <v>58.425028888632539</v>
      </c>
      <c r="L9" s="1">
        <v>58.729632461361234</v>
      </c>
      <c r="M9" s="1">
        <v>59.008929670323425</v>
      </c>
      <c r="N9" s="1">
        <v>59.270488450075838</v>
      </c>
      <c r="O9" s="1">
        <v>59.517934064246489</v>
      </c>
      <c r="P9" s="1">
        <v>59.755174572913944</v>
      </c>
      <c r="Q9" s="1">
        <v>59.981725253684509</v>
      </c>
      <c r="R9" s="1">
        <v>60.197111306285969</v>
      </c>
      <c r="S9" s="1">
        <v>60.405637137332079</v>
      </c>
      <c r="T9" s="1">
        <v>60.607015596956714</v>
      </c>
      <c r="U9" s="1">
        <v>60.800963114852308</v>
      </c>
      <c r="V9" s="1">
        <v>60.992128144636034</v>
      </c>
      <c r="W9" s="1">
        <v>61.175410357925998</v>
      </c>
      <c r="X9" s="1">
        <v>61.355565983479565</v>
      </c>
      <c r="Y9" s="1">
        <v>61.537555192317463</v>
      </c>
      <c r="Z9" s="1">
        <v>61.711146437549552</v>
      </c>
      <c r="AA9" s="1">
        <v>61.881249747804446</v>
      </c>
      <c r="AB9" s="1">
        <v>62.052972790463151</v>
      </c>
      <c r="AC9" s="1">
        <v>62.221064032927686</v>
      </c>
      <c r="AD9" s="1">
        <v>62.385401964580133</v>
      </c>
      <c r="AE9" s="1">
        <v>62.545865665641173</v>
      </c>
      <c r="AF9" s="1">
        <v>62.707754501615888</v>
      </c>
      <c r="AG9" s="1">
        <v>62.871090235038942</v>
      </c>
      <c r="AH9" s="1">
        <v>63.030377698032332</v>
      </c>
      <c r="AI9" s="1">
        <v>63.185494359931042</v>
      </c>
      <c r="AJ9" s="1">
        <v>63.341928775326693</v>
      </c>
      <c r="AK9" s="1">
        <v>63.499700186856863</v>
      </c>
      <c r="AL9" s="1">
        <v>63.658828237106164</v>
      </c>
      <c r="AM9" s="1">
        <v>63.81357673180247</v>
      </c>
      <c r="AN9" s="1">
        <v>63.969623689094085</v>
      </c>
      <c r="AO9" s="1">
        <v>64.121135822910958</v>
      </c>
      <c r="AP9" s="1">
        <v>64.279786431077682</v>
      </c>
      <c r="AQ9" s="1">
        <v>64.433841582982495</v>
      </c>
      <c r="AR9" s="1">
        <v>64.589171049975704</v>
      </c>
      <c r="AS9" s="1">
        <v>64.739744908127946</v>
      </c>
      <c r="AT9" s="1">
        <v>64.897626953848047</v>
      </c>
      <c r="AU9" s="1">
        <v>65.056838039499809</v>
      </c>
      <c r="AV9" s="1">
        <v>65.211196867988249</v>
      </c>
      <c r="AW9" s="1">
        <v>65.366819685592006</v>
      </c>
      <c r="AX9" s="1">
        <v>65.53002737993036</v>
      </c>
      <c r="AY9" s="1">
        <v>65.688284273808449</v>
      </c>
      <c r="AZ9" s="1">
        <v>65.847860345295487</v>
      </c>
      <c r="BA9" s="1">
        <v>66.008774493841813</v>
      </c>
      <c r="BB9" s="1">
        <v>66.171046004245198</v>
      </c>
      <c r="BC9" s="1">
        <v>66.334694556872222</v>
      </c>
      <c r="BD9" s="1">
        <v>66.49974023821413</v>
      </c>
      <c r="BE9" s="1">
        <v>66.666203551790474</v>
      </c>
      <c r="BF9" s="1">
        <v>66.834105429413839</v>
      </c>
      <c r="BG9" s="1">
        <v>67.010272389146522</v>
      </c>
      <c r="BH9" s="1">
        <v>67.181175692905626</v>
      </c>
      <c r="BI9" s="1">
        <v>67.353583945645028</v>
      </c>
      <c r="BJ9" s="1">
        <v>67.534509475939757</v>
      </c>
      <c r="BK9" s="1">
        <v>67.717113600150611</v>
      </c>
      <c r="BL9" s="1">
        <v>67.894302412431671</v>
      </c>
      <c r="BM9" s="1">
        <v>68.080277528448548</v>
      </c>
      <c r="BN9" s="1">
        <v>68.268012347340061</v>
      </c>
      <c r="BO9" s="1">
        <v>68.464860971231545</v>
      </c>
      <c r="BP9" s="1">
        <v>68.656272284778169</v>
      </c>
      <c r="BQ9" s="1">
        <v>68.85700281869812</v>
      </c>
      <c r="BR9" s="1">
        <v>69.059761530183536</v>
      </c>
      <c r="BS9" s="1">
        <v>69.272209786242087</v>
      </c>
      <c r="BT9" s="1">
        <v>69.486917493712056</v>
      </c>
      <c r="BU9" s="1">
        <v>69.70392602121332</v>
      </c>
      <c r="BV9" s="1">
        <v>69.923277817105628</v>
      </c>
      <c r="BW9" s="1">
        <v>70.152980384872649</v>
      </c>
      <c r="BX9" s="1">
        <v>70.393350981631329</v>
      </c>
      <c r="BY9" s="1">
        <v>70.636571357436864</v>
      </c>
      <c r="BZ9" s="1">
        <v>70.882699727719924</v>
      </c>
      <c r="CA9" s="1">
        <v>71.140151042713825</v>
      </c>
      <c r="CB9" s="1">
        <v>71.409303503197364</v>
      </c>
      <c r="CC9" s="1">
        <v>71.69056148077722</v>
      </c>
      <c r="CD9" s="1">
        <v>71.975657377719855</v>
      </c>
      <c r="CE9" s="1">
        <v>72.273502156235793</v>
      </c>
      <c r="CF9" s="1">
        <v>72.593525971810095</v>
      </c>
      <c r="CG9" s="1">
        <v>72.918465074779988</v>
      </c>
      <c r="CH9" s="1">
        <v>73.257689436720185</v>
      </c>
      <c r="CI9" s="1">
        <v>73.621182243211052</v>
      </c>
      <c r="CJ9" s="1">
        <v>74.000504315800399</v>
      </c>
      <c r="CK9" s="1">
        <v>74.406105343074643</v>
      </c>
      <c r="CL9" s="1">
        <v>74.839317326890225</v>
      </c>
      <c r="CM9" s="1">
        <v>75.301612413456667</v>
      </c>
      <c r="CN9" s="1">
        <v>75.805008533146903</v>
      </c>
      <c r="CO9" s="1">
        <v>76.352073393270885</v>
      </c>
      <c r="CP9" s="1">
        <v>76.945717441530078</v>
      </c>
      <c r="CQ9" s="1">
        <v>77.60050278770575</v>
      </c>
      <c r="CR9" s="1">
        <v>78.332885997776458</v>
      </c>
      <c r="CS9" s="1">
        <v>79.173835832281881</v>
      </c>
      <c r="CT9" s="1">
        <v>80.147019679358493</v>
      </c>
      <c r="CU9" s="1">
        <v>81.307449049385085</v>
      </c>
      <c r="CV9" s="1">
        <v>82.751219843755649</v>
      </c>
      <c r="CW9" s="1">
        <v>84.648459654949392</v>
      </c>
      <c r="CX9" s="1">
        <v>87.42237724889138</v>
      </c>
      <c r="CY9" s="1">
        <v>92.498153697849787</v>
      </c>
    </row>
    <row r="10" spans="1:103" x14ac:dyDescent="0.3">
      <c r="A10" s="1">
        <v>18</v>
      </c>
      <c r="B10" s="1">
        <v>-2.4989717832110752</v>
      </c>
      <c r="C10" s="1">
        <v>65.444452994276503</v>
      </c>
      <c r="D10" s="1">
        <v>0.10081973362428717</v>
      </c>
      <c r="E10" s="1">
        <v>54.414644271658211</v>
      </c>
      <c r="F10" s="1">
        <v>55.384974907060005</v>
      </c>
      <c r="G10" s="1">
        <v>56.034661356782507</v>
      </c>
      <c r="H10" s="1">
        <v>56.540835115410097</v>
      </c>
      <c r="I10" s="1">
        <v>56.965634764712306</v>
      </c>
      <c r="J10" s="1">
        <v>57.335226994529847</v>
      </c>
      <c r="K10" s="1">
        <v>57.666664235472965</v>
      </c>
      <c r="L10" s="1">
        <v>57.970335094825941</v>
      </c>
      <c r="M10" s="1">
        <v>58.24892044589361</v>
      </c>
      <c r="N10" s="1">
        <v>58.509938309432869</v>
      </c>
      <c r="O10" s="1">
        <v>58.75698527489358</v>
      </c>
      <c r="P10" s="1">
        <v>58.993947800395269</v>
      </c>
      <c r="Q10" s="1">
        <v>59.220329123347106</v>
      </c>
      <c r="R10" s="1">
        <v>59.435641970619471</v>
      </c>
      <c r="S10" s="1">
        <v>59.644179137196858</v>
      </c>
      <c r="T10" s="1">
        <v>59.845645911864963</v>
      </c>
      <c r="U10" s="1">
        <v>60.039750888490865</v>
      </c>
      <c r="V10" s="1">
        <v>60.231141142390399</v>
      </c>
      <c r="W10" s="1">
        <v>60.414705026756394</v>
      </c>
      <c r="X10" s="1">
        <v>60.595200657558792</v>
      </c>
      <c r="Y10" s="1">
        <v>60.777597309665367</v>
      </c>
      <c r="Z10" s="1">
        <v>60.951637505280054</v>
      </c>
      <c r="AA10" s="1">
        <v>61.122238229709879</v>
      </c>
      <c r="AB10" s="1">
        <v>61.294521497359419</v>
      </c>
      <c r="AC10" s="1">
        <v>61.463217973484497</v>
      </c>
      <c r="AD10" s="1">
        <v>61.628202331144131</v>
      </c>
      <c r="AE10" s="1">
        <v>61.789349716020247</v>
      </c>
      <c r="AF10" s="1">
        <v>61.951981174929159</v>
      </c>
      <c r="AG10" s="1">
        <v>62.116120291830008</v>
      </c>
      <c r="AH10" s="1">
        <v>62.276243884404039</v>
      </c>
      <c r="AI10" s="1">
        <v>62.432225035010447</v>
      </c>
      <c r="AJ10" s="1">
        <v>62.589581778625814</v>
      </c>
      <c r="AK10" s="1">
        <v>62.7483350426211</v>
      </c>
      <c r="AL10" s="1">
        <v>62.908506208267795</v>
      </c>
      <c r="AM10" s="1">
        <v>63.064320263234862</v>
      </c>
      <c r="AN10" s="1">
        <v>63.22149307461676</v>
      </c>
      <c r="AO10" s="1">
        <v>63.374147947598786</v>
      </c>
      <c r="AP10" s="1">
        <v>63.53404779407645</v>
      </c>
      <c r="AQ10" s="1">
        <v>63.689367824860675</v>
      </c>
      <c r="AR10" s="1">
        <v>63.846024608091909</v>
      </c>
      <c r="AS10" s="1">
        <v>63.997935220833845</v>
      </c>
      <c r="AT10" s="1">
        <v>64.15727212291209</v>
      </c>
      <c r="AU10" s="1">
        <v>64.318005774650544</v>
      </c>
      <c r="AV10" s="1">
        <v>64.473894222446447</v>
      </c>
      <c r="AW10" s="1">
        <v>64.631112741692377</v>
      </c>
      <c r="AX10" s="1">
        <v>64.796051985574195</v>
      </c>
      <c r="AY10" s="1">
        <v>64.956044983401611</v>
      </c>
      <c r="AZ10" s="1">
        <v>65.117428839121075</v>
      </c>
      <c r="BA10" s="1">
        <v>65.280224408786751</v>
      </c>
      <c r="BB10" s="1">
        <v>65.444452994276503</v>
      </c>
      <c r="BC10" s="1">
        <v>65.610136355702664</v>
      </c>
      <c r="BD10" s="1">
        <v>65.777296724249751</v>
      </c>
      <c r="BE10" s="1">
        <v>65.945956815456142</v>
      </c>
      <c r="BF10" s="1">
        <v>66.116139842958603</v>
      </c>
      <c r="BG10" s="1">
        <v>66.294771232098</v>
      </c>
      <c r="BH10" s="1">
        <v>66.468135185819506</v>
      </c>
      <c r="BI10" s="1">
        <v>66.643095853443228</v>
      </c>
      <c r="BJ10" s="1">
        <v>66.82677602588933</v>
      </c>
      <c r="BK10" s="1">
        <v>67.012239859994139</v>
      </c>
      <c r="BL10" s="1">
        <v>67.192280374867281</v>
      </c>
      <c r="BM10" s="1">
        <v>67.381330437837534</v>
      </c>
      <c r="BN10" s="1">
        <v>67.57225480519908</v>
      </c>
      <c r="BO10" s="1">
        <v>67.772540640395647</v>
      </c>
      <c r="BP10" s="1">
        <v>67.967385897834887</v>
      </c>
      <c r="BQ10" s="1">
        <v>68.171815263444458</v>
      </c>
      <c r="BR10" s="1">
        <v>68.378412354607462</v>
      </c>
      <c r="BS10" s="1">
        <v>68.594993295968621</v>
      </c>
      <c r="BT10" s="1">
        <v>68.813993675304502</v>
      </c>
      <c r="BU10" s="1">
        <v>69.035460196279232</v>
      </c>
      <c r="BV10" s="1">
        <v>69.259440850079145</v>
      </c>
      <c r="BW10" s="1">
        <v>69.494123865850824</v>
      </c>
      <c r="BX10" s="1">
        <v>69.739853118738594</v>
      </c>
      <c r="BY10" s="1">
        <v>69.98864971510686</v>
      </c>
      <c r="BZ10" s="1">
        <v>70.240579879777016</v>
      </c>
      <c r="CA10" s="1">
        <v>70.504272239864449</v>
      </c>
      <c r="CB10" s="1">
        <v>70.780139287198097</v>
      </c>
      <c r="CC10" s="1">
        <v>71.068622935196828</v>
      </c>
      <c r="CD10" s="1">
        <v>71.361263006789059</v>
      </c>
      <c r="CE10" s="1">
        <v>71.667227830076826</v>
      </c>
      <c r="CF10" s="1">
        <v>71.996250418425404</v>
      </c>
      <c r="CG10" s="1">
        <v>72.330619703236039</v>
      </c>
      <c r="CH10" s="1">
        <v>72.680007085277225</v>
      </c>
      <c r="CI10" s="1">
        <v>73.054754454633027</v>
      </c>
      <c r="CJ10" s="1">
        <v>73.446227502567865</v>
      </c>
      <c r="CK10" s="1">
        <v>73.865285524345083</v>
      </c>
      <c r="CL10" s="1">
        <v>74.313406692146785</v>
      </c>
      <c r="CM10" s="1">
        <v>74.792230314152746</v>
      </c>
      <c r="CN10" s="1">
        <v>75.31436042336496</v>
      </c>
      <c r="CO10" s="1">
        <v>75.882666995639397</v>
      </c>
      <c r="CP10" s="1">
        <v>76.500417606822865</v>
      </c>
      <c r="CQ10" s="1">
        <v>77.183089003551387</v>
      </c>
      <c r="CR10" s="1">
        <v>77.94830449570847</v>
      </c>
      <c r="CS10" s="1">
        <v>78.829135792879924</v>
      </c>
      <c r="CT10" s="1">
        <v>79.851452787649748</v>
      </c>
      <c r="CU10" s="1">
        <v>81.074763173127977</v>
      </c>
      <c r="CV10" s="1">
        <v>82.603503248154439</v>
      </c>
      <c r="CW10" s="1">
        <v>84.624217786256438</v>
      </c>
      <c r="CX10" s="1">
        <v>87.604156223152785</v>
      </c>
      <c r="CY10" s="1">
        <v>93.142201532804876</v>
      </c>
    </row>
    <row r="11" spans="1:103" x14ac:dyDescent="0.3">
      <c r="A11" s="1">
        <v>19</v>
      </c>
      <c r="B11" s="1">
        <v>-2.474253380704917</v>
      </c>
      <c r="C11" s="1">
        <v>64.896843829064991</v>
      </c>
      <c r="D11" s="1">
        <v>0.10350025665525511</v>
      </c>
      <c r="E11" s="1">
        <v>53.728312536405035</v>
      </c>
      <c r="F11" s="1">
        <v>54.706345991415887</v>
      </c>
      <c r="G11" s="1">
        <v>55.361646719588101</v>
      </c>
      <c r="H11" s="1">
        <v>55.872451958652874</v>
      </c>
      <c r="I11" s="1">
        <v>56.301314228506584</v>
      </c>
      <c r="J11" s="1">
        <v>56.674572619016288</v>
      </c>
      <c r="K11" s="1">
        <v>57.009402368915097</v>
      </c>
      <c r="L11" s="1">
        <v>57.316269093851027</v>
      </c>
      <c r="M11" s="1">
        <v>57.597860382014808</v>
      </c>
      <c r="N11" s="1">
        <v>57.861759292144093</v>
      </c>
      <c r="O11" s="1">
        <v>58.111591009048148</v>
      </c>
      <c r="P11" s="1">
        <v>58.35127778050267</v>
      </c>
      <c r="Q11" s="1">
        <v>58.580310546299899</v>
      </c>
      <c r="R11" s="1">
        <v>58.79818967495784</v>
      </c>
      <c r="S11" s="1">
        <v>59.009253870805139</v>
      </c>
      <c r="T11" s="1">
        <v>59.213200939296968</v>
      </c>
      <c r="U11" s="1">
        <v>59.409731914947223</v>
      </c>
      <c r="V11" s="1">
        <v>59.603549284808253</v>
      </c>
      <c r="W11" s="1">
        <v>59.789473847218773</v>
      </c>
      <c r="X11" s="1">
        <v>59.972322134088159</v>
      </c>
      <c r="Y11" s="1">
        <v>60.157127996377497</v>
      </c>
      <c r="Z11" s="1">
        <v>60.333496906370854</v>
      </c>
      <c r="AA11" s="1">
        <v>60.506408740127611</v>
      </c>
      <c r="AB11" s="1">
        <v>60.681054553939155</v>
      </c>
      <c r="AC11" s="1">
        <v>60.852092371864828</v>
      </c>
      <c r="AD11" s="1">
        <v>61.019393416853866</v>
      </c>
      <c r="AE11" s="1">
        <v>61.182829338753074</v>
      </c>
      <c r="AF11" s="1">
        <v>61.347796268055042</v>
      </c>
      <c r="AG11" s="1">
        <v>61.514318925503765</v>
      </c>
      <c r="AH11" s="1">
        <v>61.676793401387087</v>
      </c>
      <c r="AI11" s="1">
        <v>61.835089052948433</v>
      </c>
      <c r="AJ11" s="1">
        <v>61.994805217561876</v>
      </c>
      <c r="AK11" s="1">
        <v>62.155963861342514</v>
      </c>
      <c r="AL11" s="1">
        <v>62.318587434478651</v>
      </c>
      <c r="AM11" s="1">
        <v>62.476811878559531</v>
      </c>
      <c r="AN11" s="1">
        <v>62.636440845345341</v>
      </c>
      <c r="AO11" s="1">
        <v>62.791505134270167</v>
      </c>
      <c r="AP11" s="1">
        <v>62.953954037283012</v>
      </c>
      <c r="AQ11" s="1">
        <v>63.111774963519494</v>
      </c>
      <c r="AR11" s="1">
        <v>63.270979044308405</v>
      </c>
      <c r="AS11" s="1">
        <v>63.425383710870634</v>
      </c>
      <c r="AT11" s="1">
        <v>63.587361984246321</v>
      </c>
      <c r="AU11" s="1">
        <v>63.75078658209619</v>
      </c>
      <c r="AV11" s="1">
        <v>63.909310283369329</v>
      </c>
      <c r="AW11" s="1">
        <v>64.069211972634676</v>
      </c>
      <c r="AX11" s="1">
        <v>64.236993687170141</v>
      </c>
      <c r="AY11" s="1">
        <v>64.399770935792802</v>
      </c>
      <c r="AZ11" s="1">
        <v>64.563990286655965</v>
      </c>
      <c r="BA11" s="1">
        <v>64.729673753535451</v>
      </c>
      <c r="BB11" s="1">
        <v>64.896843829064991</v>
      </c>
      <c r="BC11" s="1">
        <v>65.065523498299299</v>
      </c>
      <c r="BD11" s="1">
        <v>65.235736252751522</v>
      </c>
      <c r="BE11" s="1">
        <v>65.407506104924991</v>
      </c>
      <c r="BF11" s="1">
        <v>65.580857603359789</v>
      </c>
      <c r="BG11" s="1">
        <v>65.762847959421791</v>
      </c>
      <c r="BH11" s="1">
        <v>65.939504457299265</v>
      </c>
      <c r="BI11" s="1">
        <v>66.117820684432587</v>
      </c>
      <c r="BJ11" s="1">
        <v>66.305059101155194</v>
      </c>
      <c r="BK11" s="1">
        <v>66.494152704842463</v>
      </c>
      <c r="BL11" s="1">
        <v>66.677752507414098</v>
      </c>
      <c r="BM11" s="1">
        <v>66.87057791392229</v>
      </c>
      <c r="BN11" s="1">
        <v>67.065354641989202</v>
      </c>
      <c r="BO11" s="1">
        <v>67.269724639577262</v>
      </c>
      <c r="BP11" s="1">
        <v>67.468585435665176</v>
      </c>
      <c r="BQ11" s="1">
        <v>67.677272891505368</v>
      </c>
      <c r="BR11" s="1">
        <v>67.888220253214698</v>
      </c>
      <c r="BS11" s="1">
        <v>68.109412650434237</v>
      </c>
      <c r="BT11" s="1">
        <v>68.333129250004504</v>
      </c>
      <c r="BU11" s="1">
        <v>68.559419776381517</v>
      </c>
      <c r="BV11" s="1">
        <v>68.788335352439347</v>
      </c>
      <c r="BW11" s="1">
        <v>69.028249932790203</v>
      </c>
      <c r="BX11" s="1">
        <v>69.279524009513281</v>
      </c>
      <c r="BY11" s="1">
        <v>69.534004806338103</v>
      </c>
      <c r="BZ11" s="1">
        <v>69.791763034410351</v>
      </c>
      <c r="CA11" s="1">
        <v>70.061633825698721</v>
      </c>
      <c r="CB11" s="1">
        <v>70.344050663411011</v>
      </c>
      <c r="CC11" s="1">
        <v>70.63947831128236</v>
      </c>
      <c r="CD11" s="1">
        <v>70.939261832482501</v>
      </c>
      <c r="CE11" s="1">
        <v>71.252803009311876</v>
      </c>
      <c r="CF11" s="1">
        <v>71.590096405247451</v>
      </c>
      <c r="CG11" s="1">
        <v>71.933002799896485</v>
      </c>
      <c r="CH11" s="1">
        <v>72.291453676201527</v>
      </c>
      <c r="CI11" s="1">
        <v>72.676085837416295</v>
      </c>
      <c r="CJ11" s="1">
        <v>73.078066743158544</v>
      </c>
      <c r="CK11" s="1">
        <v>73.508580521499738</v>
      </c>
      <c r="CL11" s="1">
        <v>73.969191139337227</v>
      </c>
      <c r="CM11" s="1">
        <v>74.461635365530043</v>
      </c>
      <c r="CN11" s="1">
        <v>74.99894520358005</v>
      </c>
      <c r="CO11" s="1">
        <v>75.584165712754782</v>
      </c>
      <c r="CP11" s="1">
        <v>76.220769800163666</v>
      </c>
      <c r="CQ11" s="1">
        <v>76.924849520397515</v>
      </c>
      <c r="CR11" s="1">
        <v>77.714786614263602</v>
      </c>
      <c r="CS11" s="1">
        <v>78.625036483897262</v>
      </c>
      <c r="CT11" s="1">
        <v>79.682808993312975</v>
      </c>
      <c r="CU11" s="1">
        <v>80.950432404499281</v>
      </c>
      <c r="CV11" s="1">
        <v>82.537504623758224</v>
      </c>
      <c r="CW11" s="1">
        <v>84.640506301413168</v>
      </c>
      <c r="CX11" s="1">
        <v>87.752982773391949</v>
      </c>
      <c r="CY11" s="1">
        <v>93.575009365158806</v>
      </c>
    </row>
    <row r="12" spans="1:103" x14ac:dyDescent="0.3">
      <c r="A12" s="1">
        <v>20</v>
      </c>
      <c r="B12" s="1">
        <v>-2.4761570148794125</v>
      </c>
      <c r="C12" s="1">
        <v>64.504505697734075</v>
      </c>
      <c r="D12" s="1">
        <v>0.10777685499947</v>
      </c>
      <c r="E12" s="1">
        <v>53.075783035371806</v>
      </c>
      <c r="F12" s="1">
        <v>54.067100206004788</v>
      </c>
      <c r="G12" s="1">
        <v>54.732228452582859</v>
      </c>
      <c r="H12" s="1">
        <v>55.251221446237757</v>
      </c>
      <c r="I12" s="1">
        <v>55.687320407918961</v>
      </c>
      <c r="J12" s="1">
        <v>56.067149995009864</v>
      </c>
      <c r="K12" s="1">
        <v>56.408092843918226</v>
      </c>
      <c r="L12" s="1">
        <v>56.720745374524135</v>
      </c>
      <c r="M12" s="1">
        <v>57.007801503359843</v>
      </c>
      <c r="N12" s="1">
        <v>57.276958189663496</v>
      </c>
      <c r="O12" s="1">
        <v>57.531889869513918</v>
      </c>
      <c r="P12" s="1">
        <v>57.776582270612501</v>
      </c>
      <c r="Q12" s="1">
        <v>58.010502054316987</v>
      </c>
      <c r="R12" s="1">
        <v>58.233125061189703</v>
      </c>
      <c r="S12" s="1">
        <v>58.448873502140962</v>
      </c>
      <c r="T12" s="1">
        <v>58.657430334973249</v>
      </c>
      <c r="U12" s="1">
        <v>58.858481524773573</v>
      </c>
      <c r="V12" s="1">
        <v>59.056832168833616</v>
      </c>
      <c r="W12" s="1">
        <v>59.247176215130239</v>
      </c>
      <c r="X12" s="1">
        <v>59.434438856710713</v>
      </c>
      <c r="Y12" s="1">
        <v>59.623775206715258</v>
      </c>
      <c r="Z12" s="1">
        <v>59.804532675417995</v>
      </c>
      <c r="AA12" s="1">
        <v>59.981808889371763</v>
      </c>
      <c r="AB12" s="1">
        <v>60.160925311121829</v>
      </c>
      <c r="AC12" s="1">
        <v>60.336402515747679</v>
      </c>
      <c r="AD12" s="1">
        <v>60.508104768607964</v>
      </c>
      <c r="AE12" s="1">
        <v>60.675896642935498</v>
      </c>
      <c r="AF12" s="1">
        <v>60.845317142221987</v>
      </c>
      <c r="AG12" s="1">
        <v>61.016393523080005</v>
      </c>
      <c r="AH12" s="1">
        <v>61.183367592592809</v>
      </c>
      <c r="AI12" s="1">
        <v>61.346101089749084</v>
      </c>
      <c r="AJ12" s="1">
        <v>61.510349161246744</v>
      </c>
      <c r="AK12" s="1">
        <v>61.676136105641667</v>
      </c>
      <c r="AL12" s="1">
        <v>61.843486777192368</v>
      </c>
      <c r="AM12" s="1">
        <v>62.006365381405821</v>
      </c>
      <c r="AN12" s="1">
        <v>62.170744969254109</v>
      </c>
      <c r="AO12" s="1">
        <v>62.330477299952925</v>
      </c>
      <c r="AP12" s="1">
        <v>62.497873100453212</v>
      </c>
      <c r="AQ12" s="1">
        <v>62.660555649403967</v>
      </c>
      <c r="AR12" s="1">
        <v>62.824719778944335</v>
      </c>
      <c r="AS12" s="1">
        <v>62.983988749266089</v>
      </c>
      <c r="AT12" s="1">
        <v>63.151127087594205</v>
      </c>
      <c r="AU12" s="1">
        <v>63.319817403511983</v>
      </c>
      <c r="AV12" s="1">
        <v>63.483506339297477</v>
      </c>
      <c r="AW12" s="1">
        <v>63.648675706168724</v>
      </c>
      <c r="AX12" s="1">
        <v>63.822047099375609</v>
      </c>
      <c r="AY12" s="1">
        <v>63.990308649420491</v>
      </c>
      <c r="AZ12" s="1">
        <v>64.16012238562179</v>
      </c>
      <c r="BA12" s="1">
        <v>64.331512988443947</v>
      </c>
      <c r="BB12" s="1">
        <v>64.504505697734075</v>
      </c>
      <c r="BC12" s="1">
        <v>64.679126329235018</v>
      </c>
      <c r="BD12" s="1">
        <v>64.855401291700744</v>
      </c>
      <c r="BE12" s="1">
        <v>65.033357604639988</v>
      </c>
      <c r="BF12" s="1">
        <v>65.213022916716</v>
      </c>
      <c r="BG12" s="1">
        <v>65.401718172283751</v>
      </c>
      <c r="BH12" s="1">
        <v>65.584958303956753</v>
      </c>
      <c r="BI12" s="1">
        <v>65.769995550899296</v>
      </c>
      <c r="BJ12" s="1">
        <v>65.964373345441871</v>
      </c>
      <c r="BK12" s="1">
        <v>66.160762806246495</v>
      </c>
      <c r="BL12" s="1">
        <v>66.351529349218126</v>
      </c>
      <c r="BM12" s="1">
        <v>66.551969937956869</v>
      </c>
      <c r="BN12" s="1">
        <v>66.754531239363928</v>
      </c>
      <c r="BO12" s="1">
        <v>66.967169500291163</v>
      </c>
      <c r="BP12" s="1">
        <v>67.174174762649358</v>
      </c>
      <c r="BQ12" s="1">
        <v>67.39151480421188</v>
      </c>
      <c r="BR12" s="1">
        <v>67.611319019488562</v>
      </c>
      <c r="BS12" s="1">
        <v>67.841918478114479</v>
      </c>
      <c r="BT12" s="1">
        <v>68.075275220402943</v>
      </c>
      <c r="BU12" s="1">
        <v>68.311446185049562</v>
      </c>
      <c r="BV12" s="1">
        <v>68.550489990114883</v>
      </c>
      <c r="BW12" s="1">
        <v>68.801164057611132</v>
      </c>
      <c r="BX12" s="1">
        <v>69.063866732676829</v>
      </c>
      <c r="BY12" s="1">
        <v>69.330089549919194</v>
      </c>
      <c r="BZ12" s="1">
        <v>69.599914056641921</v>
      </c>
      <c r="CA12" s="1">
        <v>69.882606004192127</v>
      </c>
      <c r="CB12" s="1">
        <v>70.178647248988469</v>
      </c>
      <c r="CC12" s="1">
        <v>70.488555398462353</v>
      </c>
      <c r="CD12" s="1">
        <v>70.803273470114164</v>
      </c>
      <c r="CE12" s="1">
        <v>71.132695815100163</v>
      </c>
      <c r="CF12" s="1">
        <v>71.487374076306068</v>
      </c>
      <c r="CG12" s="1">
        <v>71.848276745019533</v>
      </c>
      <c r="CH12" s="1">
        <v>72.22588991490106</v>
      </c>
      <c r="CI12" s="1">
        <v>72.631485784123655</v>
      </c>
      <c r="CJ12" s="1">
        <v>73.055824757087152</v>
      </c>
      <c r="CK12" s="1">
        <v>73.510797467163428</v>
      </c>
      <c r="CL12" s="1">
        <v>73.99817179614449</v>
      </c>
      <c r="CM12" s="1">
        <v>74.519917450702692</v>
      </c>
      <c r="CN12" s="1">
        <v>75.090019485725492</v>
      </c>
      <c r="CO12" s="1">
        <v>75.711944215495421</v>
      </c>
      <c r="CP12" s="1">
        <v>76.389662062512684</v>
      </c>
      <c r="CQ12" s="1">
        <v>77.140676468336991</v>
      </c>
      <c r="CR12" s="1">
        <v>77.985132879627415</v>
      </c>
      <c r="CS12" s="1">
        <v>78.960694454468666</v>
      </c>
      <c r="CT12" s="1">
        <v>80.097786511655613</v>
      </c>
      <c r="CU12" s="1">
        <v>81.465439781379061</v>
      </c>
      <c r="CV12" s="1">
        <v>83.185637238232147</v>
      </c>
      <c r="CW12" s="1">
        <v>85.479091107761718</v>
      </c>
      <c r="CX12" s="1">
        <v>88.904444162378681</v>
      </c>
      <c r="CY12" s="1">
        <v>95.420003617706726</v>
      </c>
    </row>
    <row r="13" spans="1:103" x14ac:dyDescent="0.3">
      <c r="A13" s="1" t="s">
        <v>110</v>
      </c>
      <c r="B13" s="1">
        <v>-1.6764266797067668</v>
      </c>
      <c r="C13" s="1">
        <v>65.255782163259425</v>
      </c>
      <c r="D13" s="1">
        <v>0.12439389695020266</v>
      </c>
      <c r="E13" s="1">
        <v>51.543385248389285</v>
      </c>
      <c r="F13" s="1">
        <v>52.754766504783802</v>
      </c>
      <c r="G13" s="1">
        <v>53.565985073747569</v>
      </c>
      <c r="H13" s="1">
        <v>54.197995359105022</v>
      </c>
      <c r="I13" s="1">
        <v>54.728347767633402</v>
      </c>
      <c r="J13" s="1">
        <v>55.189708097059366</v>
      </c>
      <c r="K13" s="1">
        <v>55.60336849911166</v>
      </c>
      <c r="L13" s="1">
        <v>55.982301660934738</v>
      </c>
      <c r="M13" s="1">
        <v>56.329860849578644</v>
      </c>
      <c r="N13" s="1">
        <v>56.655433110512242</v>
      </c>
      <c r="O13" s="1">
        <v>56.963510144834437</v>
      </c>
      <c r="P13" s="1">
        <v>57.258942598958107</v>
      </c>
      <c r="Q13" s="1">
        <v>57.541114942320291</v>
      </c>
      <c r="R13" s="1">
        <v>57.809425024461909</v>
      </c>
      <c r="S13" s="1">
        <v>58.069226496775002</v>
      </c>
      <c r="T13" s="1">
        <v>58.320155160771399</v>
      </c>
      <c r="U13" s="1">
        <v>58.561851797809773</v>
      </c>
      <c r="V13" s="1">
        <v>58.800104875968081</v>
      </c>
      <c r="W13" s="1">
        <v>59.028553719020664</v>
      </c>
      <c r="X13" s="1">
        <v>59.253122932402199</v>
      </c>
      <c r="Y13" s="1">
        <v>59.479993444366897</v>
      </c>
      <c r="Z13" s="1">
        <v>59.696407891360366</v>
      </c>
      <c r="AA13" s="1">
        <v>59.908484645839636</v>
      </c>
      <c r="AB13" s="1">
        <v>60.122589961231384</v>
      </c>
      <c r="AC13" s="1">
        <v>60.332174529749871</v>
      </c>
      <c r="AD13" s="1">
        <v>60.537084943858027</v>
      </c>
      <c r="AE13" s="1">
        <v>60.737168720899518</v>
      </c>
      <c r="AF13" s="1">
        <v>60.939032297510494</v>
      </c>
      <c r="AG13" s="1">
        <v>61.142701566310564</v>
      </c>
      <c r="AH13" s="1">
        <v>61.341323098150831</v>
      </c>
      <c r="AI13" s="1">
        <v>61.53474290626157</v>
      </c>
      <c r="AJ13" s="1">
        <v>61.729803705817829</v>
      </c>
      <c r="AK13" s="1">
        <v>61.92652826062443</v>
      </c>
      <c r="AL13" s="1">
        <v>62.12493977423199</v>
      </c>
      <c r="AM13" s="1">
        <v>62.317884955804523</v>
      </c>
      <c r="AN13" s="1">
        <v>62.512442358995671</v>
      </c>
      <c r="AO13" s="1">
        <v>62.701338247756055</v>
      </c>
      <c r="AP13" s="1">
        <v>62.899124823696383</v>
      </c>
      <c r="AQ13" s="1">
        <v>63.091172298713388</v>
      </c>
      <c r="AR13" s="1">
        <v>63.284797228851581</v>
      </c>
      <c r="AS13" s="1">
        <v>63.472482377043292</v>
      </c>
      <c r="AT13" s="1">
        <v>63.669263439276854</v>
      </c>
      <c r="AU13" s="1">
        <v>63.867685846732236</v>
      </c>
      <c r="AV13" s="1">
        <v>64.060045322827534</v>
      </c>
      <c r="AW13" s="1">
        <v>64.253963274795723</v>
      </c>
      <c r="AX13" s="1">
        <v>64.457313367246641</v>
      </c>
      <c r="AY13" s="1">
        <v>64.654475020514795</v>
      </c>
      <c r="AZ13" s="1">
        <v>64.853259085838857</v>
      </c>
      <c r="BA13" s="1">
        <v>65.053687388669502</v>
      </c>
      <c r="BB13" s="1">
        <v>65.255782163259425</v>
      </c>
      <c r="BC13" s="1">
        <v>65.45956606250067</v>
      </c>
      <c r="BD13" s="1">
        <v>65.665062168051705</v>
      </c>
      <c r="BE13" s="1">
        <v>65.872294000764356</v>
      </c>
      <c r="BF13" s="1">
        <v>66.081285531421202</v>
      </c>
      <c r="BG13" s="1">
        <v>66.300529678723962</v>
      </c>
      <c r="BH13" s="1">
        <v>66.513187259133417</v>
      </c>
      <c r="BI13" s="1">
        <v>66.727680287450923</v>
      </c>
      <c r="BJ13" s="1">
        <v>66.952727931466043</v>
      </c>
      <c r="BK13" s="1">
        <v>67.179818541720309</v>
      </c>
      <c r="BL13" s="1">
        <v>67.400129746571935</v>
      </c>
      <c r="BM13" s="1">
        <v>67.631316408223228</v>
      </c>
      <c r="BN13" s="1">
        <v>67.86463771242822</v>
      </c>
      <c r="BO13" s="1">
        <v>68.109226857570462</v>
      </c>
      <c r="BP13" s="1">
        <v>68.347000126977179</v>
      </c>
      <c r="BQ13" s="1">
        <v>68.596284296112088</v>
      </c>
      <c r="BR13" s="1">
        <v>68.848016905342547</v>
      </c>
      <c r="BS13" s="1">
        <v>69.111701177073968</v>
      </c>
      <c r="BT13" s="1">
        <v>69.378105834039602</v>
      </c>
      <c r="BU13" s="1">
        <v>69.647276818405672</v>
      </c>
      <c r="BV13" s="1">
        <v>69.919261154067541</v>
      </c>
      <c r="BW13" s="1">
        <v>70.203976439726361</v>
      </c>
      <c r="BX13" s="1">
        <v>70.501797950301139</v>
      </c>
      <c r="BY13" s="1">
        <v>70.803025159063267</v>
      </c>
      <c r="BZ13" s="1">
        <v>71.107721862627486</v>
      </c>
      <c r="CA13" s="1">
        <v>71.426289572851999</v>
      </c>
      <c r="CB13" s="1">
        <v>71.759171471902405</v>
      </c>
      <c r="CC13" s="1">
        <v>72.106839974355609</v>
      </c>
      <c r="CD13" s="1">
        <v>72.459053660377009</v>
      </c>
      <c r="CE13" s="1">
        <v>72.826797322355986</v>
      </c>
      <c r="CF13" s="1">
        <v>73.221666699194174</v>
      </c>
      <c r="CG13" s="1">
        <v>73.622318872518605</v>
      </c>
      <c r="CH13" s="1">
        <v>74.040272480521452</v>
      </c>
      <c r="CI13" s="1">
        <v>74.487761965562811</v>
      </c>
      <c r="CJ13" s="1">
        <v>74.954323621331739</v>
      </c>
      <c r="CK13" s="1">
        <v>75.45272449398152</v>
      </c>
      <c r="CL13" s="1">
        <v>75.98448397059704</v>
      </c>
      <c r="CM13" s="1">
        <v>76.551272191376924</v>
      </c>
      <c r="CN13" s="1">
        <v>77.167638036640227</v>
      </c>
      <c r="CO13" s="1">
        <v>77.836477354943199</v>
      </c>
      <c r="CP13" s="1">
        <v>78.56104919744125</v>
      </c>
      <c r="CQ13" s="1">
        <v>79.358725409069095</v>
      </c>
      <c r="CR13" s="1">
        <v>80.248968269888366</v>
      </c>
      <c r="CS13" s="1">
        <v>81.268513040680077</v>
      </c>
      <c r="CT13" s="1">
        <v>82.444659683923064</v>
      </c>
      <c r="CU13" s="1">
        <v>83.84164038558599</v>
      </c>
      <c r="CV13" s="1">
        <v>85.570979650092525</v>
      </c>
      <c r="CW13" s="1">
        <v>87.827837197567362</v>
      </c>
      <c r="CX13" s="1">
        <v>91.093193270786955</v>
      </c>
      <c r="CY13" s="1">
        <v>96.952041210401688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8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-1.2222394031904849</v>
      </c>
      <c r="C4" s="1">
        <v>174.16898351159389</v>
      </c>
      <c r="D4" s="1">
        <v>0.12672884999839262</v>
      </c>
      <c r="E4" s="1">
        <v>135.40659268616085</v>
      </c>
      <c r="F4" s="1">
        <v>138.93737664095414</v>
      </c>
      <c r="G4" s="1">
        <v>141.29178622922703</v>
      </c>
      <c r="H4" s="1">
        <v>143.12028155315599</v>
      </c>
      <c r="I4" s="1">
        <v>144.65064326683341</v>
      </c>
      <c r="J4" s="1">
        <v>145.97887613521212</v>
      </c>
      <c r="K4" s="1">
        <v>147.16733022205025</v>
      </c>
      <c r="L4" s="1">
        <v>148.25394679714037</v>
      </c>
      <c r="M4" s="1">
        <v>149.24883747117619</v>
      </c>
      <c r="N4" s="1">
        <v>150.17924621898442</v>
      </c>
      <c r="O4" s="1">
        <v>151.05826792028867</v>
      </c>
      <c r="P4" s="1">
        <v>151.89992991057738</v>
      </c>
      <c r="Q4" s="1">
        <v>152.70263310558298</v>
      </c>
      <c r="R4" s="1">
        <v>153.46482207653204</v>
      </c>
      <c r="S4" s="1">
        <v>154.2018297398071</v>
      </c>
      <c r="T4" s="1">
        <v>154.91271585639637</v>
      </c>
      <c r="U4" s="1">
        <v>155.59655780217369</v>
      </c>
      <c r="V4" s="1">
        <v>156.26979678848565</v>
      </c>
      <c r="W4" s="1">
        <v>156.91452489001009</v>
      </c>
      <c r="X4" s="1">
        <v>157.54752955989363</v>
      </c>
      <c r="Y4" s="1">
        <v>158.18623703209485</v>
      </c>
      <c r="Z4" s="1">
        <v>158.79476923089129</v>
      </c>
      <c r="AA4" s="1">
        <v>159.39040124204681</v>
      </c>
      <c r="AB4" s="1">
        <v>159.99102102391092</v>
      </c>
      <c r="AC4" s="1">
        <v>160.57826502698745</v>
      </c>
      <c r="AD4" s="1">
        <v>161.15174540869668</v>
      </c>
      <c r="AE4" s="1">
        <v>161.71107834626275</v>
      </c>
      <c r="AF4" s="1">
        <v>162.27474382824684</v>
      </c>
      <c r="AG4" s="1">
        <v>162.8427940945825</v>
      </c>
      <c r="AH4" s="1">
        <v>163.39612723719009</v>
      </c>
      <c r="AI4" s="1">
        <v>163.93436055312014</v>
      </c>
      <c r="AJ4" s="1">
        <v>164.47654974250301</v>
      </c>
      <c r="AK4" s="1">
        <v>165.0227400540409</v>
      </c>
      <c r="AL4" s="1">
        <v>165.57297744051965</v>
      </c>
      <c r="AM4" s="1">
        <v>166.10744000817496</v>
      </c>
      <c r="AN4" s="1">
        <v>166.64575162007381</v>
      </c>
      <c r="AO4" s="1">
        <v>167.1678038738921</v>
      </c>
      <c r="AP4" s="1">
        <v>167.71379707578373</v>
      </c>
      <c r="AQ4" s="1">
        <v>168.24332824869856</v>
      </c>
      <c r="AR4" s="1">
        <v>168.77658921191463</v>
      </c>
      <c r="AS4" s="1">
        <v>169.29289555766121</v>
      </c>
      <c r="AT4" s="1">
        <v>169.8335919505499</v>
      </c>
      <c r="AU4" s="1">
        <v>170.37814097792918</v>
      </c>
      <c r="AV4" s="1">
        <v>170.90541879054481</v>
      </c>
      <c r="AW4" s="1">
        <v>171.4363366075074</v>
      </c>
      <c r="AX4" s="1">
        <v>171.99239448751922</v>
      </c>
      <c r="AY4" s="1">
        <v>172.53085976098882</v>
      </c>
      <c r="AZ4" s="1">
        <v>173.07308567761467</v>
      </c>
      <c r="BA4" s="1">
        <v>173.61911310420851</v>
      </c>
      <c r="BB4" s="1">
        <v>174.16898351159389</v>
      </c>
      <c r="BC4" s="1">
        <v>174.72273898591544</v>
      </c>
      <c r="BD4" s="1">
        <v>175.28042224020464</v>
      </c>
      <c r="BE4" s="1">
        <v>175.84207662620935</v>
      </c>
      <c r="BF4" s="1">
        <v>176.40774614649374</v>
      </c>
      <c r="BG4" s="1">
        <v>177.00034972246101</v>
      </c>
      <c r="BH4" s="1">
        <v>177.57434934290762</v>
      </c>
      <c r="BI4" s="1">
        <v>178.15250199116988</v>
      </c>
      <c r="BJ4" s="1">
        <v>178.75823655025073</v>
      </c>
      <c r="BK4" s="1">
        <v>179.3685670276935</v>
      </c>
      <c r="BL4" s="1">
        <v>179.95980794581425</v>
      </c>
      <c r="BM4" s="1">
        <v>180.57931195612474</v>
      </c>
      <c r="BN4" s="1">
        <v>181.20357517608844</v>
      </c>
      <c r="BO4" s="1">
        <v>181.85694683779798</v>
      </c>
      <c r="BP4" s="1">
        <v>182.49108876414942</v>
      </c>
      <c r="BQ4" s="1">
        <v>183.1548449555477</v>
      </c>
      <c r="BR4" s="1">
        <v>183.82399006345355</v>
      </c>
      <c r="BS4" s="1">
        <v>184.52368317071972</v>
      </c>
      <c r="BT4" s="1">
        <v>185.22932233603851</v>
      </c>
      <c r="BU4" s="1">
        <v>185.9409862491581</v>
      </c>
      <c r="BV4" s="1">
        <v>186.6587550173806</v>
      </c>
      <c r="BW4" s="1">
        <v>187.40868119478409</v>
      </c>
      <c r="BX4" s="1">
        <v>188.19154854205664</v>
      </c>
      <c r="BY4" s="1">
        <v>188.9817205614363</v>
      </c>
      <c r="BZ4" s="1">
        <v>189.77930344218788</v>
      </c>
      <c r="CA4" s="1">
        <v>190.61137298991039</v>
      </c>
      <c r="CB4" s="1">
        <v>191.47883421829448</v>
      </c>
      <c r="CC4" s="1">
        <v>192.3826449193036</v>
      </c>
      <c r="CD4" s="1">
        <v>193.29599100065849</v>
      </c>
      <c r="CE4" s="1">
        <v>194.24715314760232</v>
      </c>
      <c r="CF4" s="1">
        <v>195.26567520977102</v>
      </c>
      <c r="CG4" s="1">
        <v>196.29614181581385</v>
      </c>
      <c r="CH4" s="1">
        <v>197.36790920397291</v>
      </c>
      <c r="CI4" s="1">
        <v>198.51178686702085</v>
      </c>
      <c r="CJ4" s="1">
        <v>199.7004104419799</v>
      </c>
      <c r="CK4" s="1">
        <v>200.96561847754401</v>
      </c>
      <c r="CL4" s="1">
        <v>202.31033585380601</v>
      </c>
      <c r="CM4" s="1">
        <v>203.73774008388958</v>
      </c>
      <c r="CN4" s="1">
        <v>205.28308062219594</v>
      </c>
      <c r="CO4" s="1">
        <v>206.95180450116163</v>
      </c>
      <c r="CP4" s="1">
        <v>208.74995140189648</v>
      </c>
      <c r="CQ4" s="1">
        <v>210.71791441113484</v>
      </c>
      <c r="CR4" s="1">
        <v>212.89985882956947</v>
      </c>
      <c r="CS4" s="1">
        <v>215.38003118850924</v>
      </c>
      <c r="CT4" s="1">
        <v>218.21633308854112</v>
      </c>
      <c r="CU4" s="1">
        <v>221.55058158476476</v>
      </c>
      <c r="CV4" s="1">
        <v>225.62601472999</v>
      </c>
      <c r="CW4" s="1">
        <v>230.85801223724607</v>
      </c>
      <c r="CX4" s="1">
        <v>238.25486478954275</v>
      </c>
      <c r="CY4" s="1">
        <v>251.01791161747389</v>
      </c>
    </row>
    <row r="5" spans="1:103" x14ac:dyDescent="0.3">
      <c r="A5" s="1">
        <v>13</v>
      </c>
      <c r="B5" s="1">
        <v>-1.7083540716513537</v>
      </c>
      <c r="C5" s="1">
        <v>161.10696592600371</v>
      </c>
      <c r="D5" s="1">
        <v>0.11731897873899633</v>
      </c>
      <c r="E5" s="1">
        <v>128.7759369742063</v>
      </c>
      <c r="F5" s="1">
        <v>131.66402759500269</v>
      </c>
      <c r="G5" s="1">
        <v>133.59467451221141</v>
      </c>
      <c r="H5" s="1">
        <v>135.09691868571605</v>
      </c>
      <c r="I5" s="1">
        <v>136.3562425891914</v>
      </c>
      <c r="J5" s="1">
        <v>137.45078756282075</v>
      </c>
      <c r="K5" s="1">
        <v>138.43140934859306</v>
      </c>
      <c r="L5" s="1">
        <v>139.32907649458056</v>
      </c>
      <c r="M5" s="1">
        <v>140.15189005323657</v>
      </c>
      <c r="N5" s="1">
        <v>140.92219033715597</v>
      </c>
      <c r="O5" s="1">
        <v>141.65068567623314</v>
      </c>
      <c r="P5" s="1">
        <v>142.34890472766247</v>
      </c>
      <c r="Q5" s="1">
        <v>143.01544077482026</v>
      </c>
      <c r="R5" s="1">
        <v>143.64891956770711</v>
      </c>
      <c r="S5" s="1">
        <v>144.26201908140328</v>
      </c>
      <c r="T5" s="1">
        <v>144.85390824507704</v>
      </c>
      <c r="U5" s="1">
        <v>145.42376835934135</v>
      </c>
      <c r="V5" s="1">
        <v>145.98526660435635</v>
      </c>
      <c r="W5" s="1">
        <v>146.52343230123691</v>
      </c>
      <c r="X5" s="1">
        <v>147.05224218078931</v>
      </c>
      <c r="Y5" s="1">
        <v>147.58625302615556</v>
      </c>
      <c r="Z5" s="1">
        <v>148.09544780352368</v>
      </c>
      <c r="AA5" s="1">
        <v>148.59424273679315</v>
      </c>
      <c r="AB5" s="1">
        <v>149.09761396894046</v>
      </c>
      <c r="AC5" s="1">
        <v>149.59016700899764</v>
      </c>
      <c r="AD5" s="1">
        <v>150.07155352883584</v>
      </c>
      <c r="AE5" s="1">
        <v>150.54142765536167</v>
      </c>
      <c r="AF5" s="1">
        <v>151.01530767883747</v>
      </c>
      <c r="AG5" s="1">
        <v>151.49324959481015</v>
      </c>
      <c r="AH5" s="1">
        <v>151.95917482069862</v>
      </c>
      <c r="AI5" s="1">
        <v>152.41273510685832</v>
      </c>
      <c r="AJ5" s="1">
        <v>152.86998066110934</v>
      </c>
      <c r="AK5" s="1">
        <v>153.3309605661421</v>
      </c>
      <c r="AL5" s="1">
        <v>153.79572481590836</v>
      </c>
      <c r="AM5" s="1">
        <v>154.24752201702103</v>
      </c>
      <c r="AN5" s="1">
        <v>154.70293193262967</v>
      </c>
      <c r="AO5" s="1">
        <v>155.14493349164144</v>
      </c>
      <c r="AP5" s="1">
        <v>155.60757353541243</v>
      </c>
      <c r="AQ5" s="1">
        <v>156.05662766009388</v>
      </c>
      <c r="AR5" s="1">
        <v>156.50920889327509</v>
      </c>
      <c r="AS5" s="1">
        <v>156.94775164770326</v>
      </c>
      <c r="AT5" s="1">
        <v>157.4073840764926</v>
      </c>
      <c r="AU5" s="1">
        <v>157.87068046161497</v>
      </c>
      <c r="AV5" s="1">
        <v>158.31965759737079</v>
      </c>
      <c r="AW5" s="1">
        <v>158.77210983805034</v>
      </c>
      <c r="AX5" s="1">
        <v>159.24639395034899</v>
      </c>
      <c r="AY5" s="1">
        <v>159.70607292269818</v>
      </c>
      <c r="AZ5" s="1">
        <v>160.16936343496531</v>
      </c>
      <c r="BA5" s="1">
        <v>160.63631199020108</v>
      </c>
      <c r="BB5" s="1">
        <v>161.10696592600371</v>
      </c>
      <c r="BC5" s="1">
        <v>161.58137343376924</v>
      </c>
      <c r="BD5" s="1">
        <v>162.0595835784857</v>
      </c>
      <c r="BE5" s="1">
        <v>162.54164631908901</v>
      </c>
      <c r="BF5" s="1">
        <v>163.02761252939956</v>
      </c>
      <c r="BG5" s="1">
        <v>163.5372138921542</v>
      </c>
      <c r="BH5" s="1">
        <v>164.03130486452815</v>
      </c>
      <c r="BI5" s="1">
        <v>164.52945980662221</v>
      </c>
      <c r="BJ5" s="1">
        <v>165.05191091884507</v>
      </c>
      <c r="BK5" s="1">
        <v>165.57887971542613</v>
      </c>
      <c r="BL5" s="1">
        <v>166.08990049302986</v>
      </c>
      <c r="BM5" s="1">
        <v>166.62591813410702</v>
      </c>
      <c r="BN5" s="1">
        <v>167.16664687033042</v>
      </c>
      <c r="BO5" s="1">
        <v>167.73323204268445</v>
      </c>
      <c r="BP5" s="1">
        <v>168.28377590910202</v>
      </c>
      <c r="BQ5" s="1">
        <v>168.86070476947432</v>
      </c>
      <c r="BR5" s="1">
        <v>169.44302202307495</v>
      </c>
      <c r="BS5" s="1">
        <v>170.05268632103014</v>
      </c>
      <c r="BT5" s="1">
        <v>170.66832842182296</v>
      </c>
      <c r="BU5" s="1">
        <v>171.29004450452999</v>
      </c>
      <c r="BV5" s="1">
        <v>171.91793290767811</v>
      </c>
      <c r="BW5" s="1">
        <v>172.57486010891785</v>
      </c>
      <c r="BX5" s="1">
        <v>173.26164268126499</v>
      </c>
      <c r="BY5" s="1">
        <v>173.95587823134156</v>
      </c>
      <c r="BZ5" s="1">
        <v>174.65769956505321</v>
      </c>
      <c r="CA5" s="1">
        <v>175.39102884082865</v>
      </c>
      <c r="CB5" s="1">
        <v>176.15682575412922</v>
      </c>
      <c r="CC5" s="1">
        <v>176.95611173290169</v>
      </c>
      <c r="CD5" s="1">
        <v>177.76529669922544</v>
      </c>
      <c r="CE5" s="1">
        <v>178.60956883681982</v>
      </c>
      <c r="CF5" s="1">
        <v>179.51544269715546</v>
      </c>
      <c r="CG5" s="1">
        <v>180.43386866467358</v>
      </c>
      <c r="CH5" s="1">
        <v>181.39118741456764</v>
      </c>
      <c r="CI5" s="1">
        <v>182.41528752555348</v>
      </c>
      <c r="CJ5" s="1">
        <v>183.48207542219103</v>
      </c>
      <c r="CK5" s="1">
        <v>184.62057930101213</v>
      </c>
      <c r="CL5" s="1">
        <v>185.83404795770917</v>
      </c>
      <c r="CM5" s="1">
        <v>187.12604364848781</v>
      </c>
      <c r="CN5" s="1">
        <v>188.52939943665595</v>
      </c>
      <c r="CO5" s="1">
        <v>190.05027662238913</v>
      </c>
      <c r="CP5" s="1">
        <v>191.69558746099995</v>
      </c>
      <c r="CQ5" s="1">
        <v>193.50413034419859</v>
      </c>
      <c r="CR5" s="1">
        <v>195.51911164207516</v>
      </c>
      <c r="CS5" s="1">
        <v>197.82229299001239</v>
      </c>
      <c r="CT5" s="1">
        <v>200.47330553901617</v>
      </c>
      <c r="CU5" s="1">
        <v>203.6137811701347</v>
      </c>
      <c r="CV5" s="1">
        <v>207.48889023722865</v>
      </c>
      <c r="CW5" s="1">
        <v>212.52512175851399</v>
      </c>
      <c r="CX5" s="1">
        <v>219.76959719945432</v>
      </c>
      <c r="CY5" s="1">
        <v>232.64154596522349</v>
      </c>
    </row>
    <row r="6" spans="1:103" x14ac:dyDescent="0.3">
      <c r="A6" s="1">
        <v>14</v>
      </c>
      <c r="B6" s="1">
        <v>-2.0077221308634479</v>
      </c>
      <c r="C6" s="1">
        <v>153.1286108670931</v>
      </c>
      <c r="D6" s="1">
        <v>0.1092433092766759</v>
      </c>
      <c r="E6" s="1">
        <v>124.706429661467</v>
      </c>
      <c r="F6" s="1">
        <v>127.23525315719353</v>
      </c>
      <c r="G6" s="1">
        <v>128.92625009413808</v>
      </c>
      <c r="H6" s="1">
        <v>130.2423851802935</v>
      </c>
      <c r="I6" s="1">
        <v>131.34597848334289</v>
      </c>
      <c r="J6" s="1">
        <v>132.30540322166118</v>
      </c>
      <c r="K6" s="1">
        <v>133.16516861141787</v>
      </c>
      <c r="L6" s="1">
        <v>133.95238049109523</v>
      </c>
      <c r="M6" s="1">
        <v>134.67410702505185</v>
      </c>
      <c r="N6" s="1">
        <v>135.34991552997934</v>
      </c>
      <c r="O6" s="1">
        <v>135.98918087528517</v>
      </c>
      <c r="P6" s="1">
        <v>136.60200519775947</v>
      </c>
      <c r="Q6" s="1">
        <v>137.18714160142966</v>
      </c>
      <c r="R6" s="1">
        <v>137.74337027394134</v>
      </c>
      <c r="S6" s="1">
        <v>138.28181247519944</v>
      </c>
      <c r="T6" s="1">
        <v>138.80173049001175</v>
      </c>
      <c r="U6" s="1">
        <v>139.30239665890707</v>
      </c>
      <c r="V6" s="1">
        <v>139.79581328610757</v>
      </c>
      <c r="W6" s="1">
        <v>140.26881899048757</v>
      </c>
      <c r="X6" s="1">
        <v>140.73369192990899</v>
      </c>
      <c r="Y6" s="1">
        <v>141.20322980147293</v>
      </c>
      <c r="Z6" s="1">
        <v>141.65103642188674</v>
      </c>
      <c r="AA6" s="1">
        <v>142.08978263618857</v>
      </c>
      <c r="AB6" s="1">
        <v>142.53264181152753</v>
      </c>
      <c r="AC6" s="1">
        <v>142.96607006159593</v>
      </c>
      <c r="AD6" s="1">
        <v>143.38975663166016</v>
      </c>
      <c r="AE6" s="1">
        <v>143.80339260873512</v>
      </c>
      <c r="AF6" s="1">
        <v>144.22063835483289</v>
      </c>
      <c r="AG6" s="1">
        <v>144.64154670841768</v>
      </c>
      <c r="AH6" s="1">
        <v>145.05195697861419</v>
      </c>
      <c r="AI6" s="1">
        <v>145.45155710742364</v>
      </c>
      <c r="AJ6" s="1">
        <v>145.85448670297598</v>
      </c>
      <c r="AK6" s="1">
        <v>146.26079228296831</v>
      </c>
      <c r="AL6" s="1">
        <v>146.67052128030971</v>
      </c>
      <c r="AM6" s="1">
        <v>147.06890456002924</v>
      </c>
      <c r="AN6" s="1">
        <v>147.47056028553337</v>
      </c>
      <c r="AO6" s="1">
        <v>147.86047482597976</v>
      </c>
      <c r="AP6" s="1">
        <v>148.26868612982184</v>
      </c>
      <c r="AQ6" s="1">
        <v>148.66499947012619</v>
      </c>
      <c r="AR6" s="1">
        <v>149.06451615097498</v>
      </c>
      <c r="AS6" s="1">
        <v>149.4517281128324</v>
      </c>
      <c r="AT6" s="1">
        <v>149.85765512818722</v>
      </c>
      <c r="AU6" s="1">
        <v>150.26691646907938</v>
      </c>
      <c r="AV6" s="1">
        <v>150.66362416018467</v>
      </c>
      <c r="AW6" s="1">
        <v>151.06349867699717</v>
      </c>
      <c r="AX6" s="1">
        <v>151.48277310884592</v>
      </c>
      <c r="AY6" s="1">
        <v>151.88924022338881</v>
      </c>
      <c r="AZ6" s="1">
        <v>152.29900549851348</v>
      </c>
      <c r="BA6" s="1">
        <v>152.71211380350292</v>
      </c>
      <c r="BB6" s="1">
        <v>153.1286108670931</v>
      </c>
      <c r="BC6" s="1">
        <v>153.5485432987584</v>
      </c>
      <c r="BD6" s="1">
        <v>153.97195861064444</v>
      </c>
      <c r="BE6" s="1">
        <v>154.3989052401727</v>
      </c>
      <c r="BF6" s="1">
        <v>154.8294325733408</v>
      </c>
      <c r="BG6" s="1">
        <v>155.28103355359539</v>
      </c>
      <c r="BH6" s="1">
        <v>155.71902274650697</v>
      </c>
      <c r="BI6" s="1">
        <v>156.16074885329019</v>
      </c>
      <c r="BJ6" s="1">
        <v>156.62416561207488</v>
      </c>
      <c r="BK6" s="1">
        <v>157.09174344290199</v>
      </c>
      <c r="BL6" s="1">
        <v>157.54531993851793</v>
      </c>
      <c r="BM6" s="1">
        <v>158.02124316665478</v>
      </c>
      <c r="BN6" s="1">
        <v>158.50151699049229</v>
      </c>
      <c r="BO6" s="1">
        <v>159.0049392384928</v>
      </c>
      <c r="BP6" s="1">
        <v>159.49428977189743</v>
      </c>
      <c r="BQ6" s="1">
        <v>160.00728661195868</v>
      </c>
      <c r="BR6" s="1">
        <v>160.525278461619</v>
      </c>
      <c r="BS6" s="1">
        <v>161.06781843715433</v>
      </c>
      <c r="BT6" s="1">
        <v>161.6159112587234</v>
      </c>
      <c r="BU6" s="1">
        <v>162.16965234851443</v>
      </c>
      <c r="BV6" s="1">
        <v>162.72913944080918</v>
      </c>
      <c r="BW6" s="1">
        <v>163.31477252965217</v>
      </c>
      <c r="BX6" s="1">
        <v>163.92732052476376</v>
      </c>
      <c r="BY6" s="1">
        <v>164.54683119803553</v>
      </c>
      <c r="BZ6" s="1">
        <v>165.17343753153418</v>
      </c>
      <c r="CA6" s="1">
        <v>165.82853022505145</v>
      </c>
      <c r="CB6" s="1">
        <v>166.51301926079174</v>
      </c>
      <c r="CC6" s="1">
        <v>167.22787532039558</v>
      </c>
      <c r="CD6" s="1">
        <v>167.95204219402811</v>
      </c>
      <c r="CE6" s="1">
        <v>168.70810739396148</v>
      </c>
      <c r="CF6" s="1">
        <v>169.51991179125181</v>
      </c>
      <c r="CG6" s="1">
        <v>170.3435799491233</v>
      </c>
      <c r="CH6" s="1">
        <v>171.20279756790887</v>
      </c>
      <c r="CI6" s="1">
        <v>172.12272155737577</v>
      </c>
      <c r="CJ6" s="1">
        <v>173.08184944636798</v>
      </c>
      <c r="CK6" s="1">
        <v>174.10643860885801</v>
      </c>
      <c r="CL6" s="1">
        <v>175.19962893763511</v>
      </c>
      <c r="CM6" s="1">
        <v>176.36487645388394</v>
      </c>
      <c r="CN6" s="1">
        <v>177.63212454701662</v>
      </c>
      <c r="CO6" s="1">
        <v>179.00737448373235</v>
      </c>
      <c r="CP6" s="1">
        <v>180.49739221848967</v>
      </c>
      <c r="CQ6" s="1">
        <v>182.13799542111357</v>
      </c>
      <c r="CR6" s="1">
        <v>183.96935788217374</v>
      </c>
      <c r="CS6" s="1">
        <v>186.06728851789794</v>
      </c>
      <c r="CT6" s="1">
        <v>188.48835657580653</v>
      </c>
      <c r="CU6" s="1">
        <v>191.36546602830867</v>
      </c>
      <c r="CV6" s="1">
        <v>194.92964953450786</v>
      </c>
      <c r="CW6" s="1">
        <v>199.58611426496003</v>
      </c>
      <c r="CX6" s="1">
        <v>206.33556789149029</v>
      </c>
      <c r="CY6" s="1">
        <v>218.49126225197554</v>
      </c>
    </row>
    <row r="7" spans="1:103" x14ac:dyDescent="0.3">
      <c r="A7" s="1">
        <v>15</v>
      </c>
      <c r="B7" s="1">
        <v>-2.2226274189264958</v>
      </c>
      <c r="C7" s="1">
        <v>147.81773375389167</v>
      </c>
      <c r="D7" s="1">
        <v>0.10337469787031929</v>
      </c>
      <c r="E7" s="1">
        <v>121.91738498264148</v>
      </c>
      <c r="F7" s="1">
        <v>124.21972046746336</v>
      </c>
      <c r="G7" s="1">
        <v>125.75918940563771</v>
      </c>
      <c r="H7" s="1">
        <v>126.9573845844136</v>
      </c>
      <c r="I7" s="1">
        <v>127.96210217087719</v>
      </c>
      <c r="J7" s="1">
        <v>128.83559344077864</v>
      </c>
      <c r="K7" s="1">
        <v>129.61838003787531</v>
      </c>
      <c r="L7" s="1">
        <v>130.33513877495398</v>
      </c>
      <c r="M7" s="1">
        <v>130.99230236111768</v>
      </c>
      <c r="N7" s="1">
        <v>131.60768476698775</v>
      </c>
      <c r="O7" s="1">
        <v>132.18982045487539</v>
      </c>
      <c r="P7" s="1">
        <v>132.74790716704467</v>
      </c>
      <c r="Q7" s="1">
        <v>133.28080786771466</v>
      </c>
      <c r="R7" s="1">
        <v>133.78740950113686</v>
      </c>
      <c r="S7" s="1">
        <v>134.27783934050288</v>
      </c>
      <c r="T7" s="1">
        <v>134.75142423268974</v>
      </c>
      <c r="U7" s="1">
        <v>135.20749980452672</v>
      </c>
      <c r="V7" s="1">
        <v>135.65699857620228</v>
      </c>
      <c r="W7" s="1">
        <v>136.08792954461134</v>
      </c>
      <c r="X7" s="1">
        <v>136.511477415933</v>
      </c>
      <c r="Y7" s="1">
        <v>136.9393029952727</v>
      </c>
      <c r="Z7" s="1">
        <v>137.34735454877347</v>
      </c>
      <c r="AA7" s="1">
        <v>137.74717622519998</v>
      </c>
      <c r="AB7" s="1">
        <v>138.15077312266351</v>
      </c>
      <c r="AC7" s="1">
        <v>138.54580246878038</v>
      </c>
      <c r="AD7" s="1">
        <v>138.93198005127937</v>
      </c>
      <c r="AE7" s="1">
        <v>139.30902318949336</v>
      </c>
      <c r="AF7" s="1">
        <v>139.68938388361494</v>
      </c>
      <c r="AG7" s="1">
        <v>140.07311175834172</v>
      </c>
      <c r="AH7" s="1">
        <v>140.44729702323326</v>
      </c>
      <c r="AI7" s="1">
        <v>140.81165367077472</v>
      </c>
      <c r="AJ7" s="1">
        <v>141.17907413091166</v>
      </c>
      <c r="AK7" s="1">
        <v>141.54960218936634</v>
      </c>
      <c r="AL7" s="1">
        <v>141.92328251820351</v>
      </c>
      <c r="AM7" s="1">
        <v>142.28664517734882</v>
      </c>
      <c r="AN7" s="1">
        <v>142.65302303646698</v>
      </c>
      <c r="AO7" s="1">
        <v>143.00872078566459</v>
      </c>
      <c r="AP7" s="1">
        <v>143.38114181536886</v>
      </c>
      <c r="AQ7" s="1">
        <v>143.74274013304304</v>
      </c>
      <c r="AR7" s="1">
        <v>144.10729382649643</v>
      </c>
      <c r="AS7" s="1">
        <v>144.46065148746996</v>
      </c>
      <c r="AT7" s="1">
        <v>144.8311222349864</v>
      </c>
      <c r="AU7" s="1">
        <v>145.20467227940352</v>
      </c>
      <c r="AV7" s="1">
        <v>145.56679942283043</v>
      </c>
      <c r="AW7" s="1">
        <v>145.93185318592327</v>
      </c>
      <c r="AX7" s="1">
        <v>146.31465686701958</v>
      </c>
      <c r="AY7" s="1">
        <v>146.68580639275132</v>
      </c>
      <c r="AZ7" s="1">
        <v>147.06000715743954</v>
      </c>
      <c r="BA7" s="1">
        <v>147.43730178778819</v>
      </c>
      <c r="BB7" s="1">
        <v>147.81773375389167</v>
      </c>
      <c r="BC7" s="1">
        <v>148.20134739088311</v>
      </c>
      <c r="BD7" s="1">
        <v>148.58818792126655</v>
      </c>
      <c r="BE7" s="1">
        <v>148.97830147795995</v>
      </c>
      <c r="BF7" s="1">
        <v>149.37173512807459</v>
      </c>
      <c r="BG7" s="1">
        <v>149.78447971491934</v>
      </c>
      <c r="BH7" s="1">
        <v>150.18483633227748</v>
      </c>
      <c r="BI7" s="1">
        <v>150.58866212120515</v>
      </c>
      <c r="BJ7" s="1">
        <v>151.01237597939561</v>
      </c>
      <c r="BK7" s="1">
        <v>151.43995607471089</v>
      </c>
      <c r="BL7" s="1">
        <v>151.85479265966885</v>
      </c>
      <c r="BM7" s="1">
        <v>152.29013199189811</v>
      </c>
      <c r="BN7" s="1">
        <v>152.72951908029771</v>
      </c>
      <c r="BO7" s="1">
        <v>153.19015857311857</v>
      </c>
      <c r="BP7" s="1">
        <v>153.63799660688275</v>
      </c>
      <c r="BQ7" s="1">
        <v>154.10755496384061</v>
      </c>
      <c r="BR7" s="1">
        <v>154.58176973647926</v>
      </c>
      <c r="BS7" s="1">
        <v>155.07855033999471</v>
      </c>
      <c r="BT7" s="1">
        <v>155.58051291903888</v>
      </c>
      <c r="BU7" s="1">
        <v>156.08774947004093</v>
      </c>
      <c r="BV7" s="1">
        <v>156.60035430609605</v>
      </c>
      <c r="BW7" s="1">
        <v>157.13702893807621</v>
      </c>
      <c r="BX7" s="1">
        <v>157.69849600053001</v>
      </c>
      <c r="BY7" s="1">
        <v>158.26648001016355</v>
      </c>
      <c r="BZ7" s="1">
        <v>158.84110981096666</v>
      </c>
      <c r="CA7" s="1">
        <v>159.44201644730015</v>
      </c>
      <c r="CB7" s="1">
        <v>160.07005828115527</v>
      </c>
      <c r="CC7" s="1">
        <v>160.72615201270088</v>
      </c>
      <c r="CD7" s="1">
        <v>161.3909917155153</v>
      </c>
      <c r="CE7" s="1">
        <v>162.08533571251675</v>
      </c>
      <c r="CF7" s="1">
        <v>162.83112258206251</v>
      </c>
      <c r="CG7" s="1">
        <v>163.58808225745921</v>
      </c>
      <c r="CH7" s="1">
        <v>164.37801187009194</v>
      </c>
      <c r="CI7" s="1">
        <v>165.22409827034781</v>
      </c>
      <c r="CJ7" s="1">
        <v>166.10663044515192</v>
      </c>
      <c r="CK7" s="1">
        <v>167.04984365377337</v>
      </c>
      <c r="CL7" s="1">
        <v>168.0567304044597</v>
      </c>
      <c r="CM7" s="1">
        <v>169.13059132259633</v>
      </c>
      <c r="CN7" s="1">
        <v>170.29917969418938</v>
      </c>
      <c r="CO7" s="1">
        <v>171.56823968057432</v>
      </c>
      <c r="CP7" s="1">
        <v>172.94426485797516</v>
      </c>
      <c r="CQ7" s="1">
        <v>174.46066553763876</v>
      </c>
      <c r="CR7" s="1">
        <v>176.1550556417526</v>
      </c>
      <c r="CS7" s="1">
        <v>178.09831566377952</v>
      </c>
      <c r="CT7" s="1">
        <v>180.34397017954001</v>
      </c>
      <c r="CU7" s="1">
        <v>183.01709308503396</v>
      </c>
      <c r="CV7" s="1">
        <v>186.33562590793753</v>
      </c>
      <c r="CW7" s="1">
        <v>190.68358005016688</v>
      </c>
      <c r="CX7" s="1">
        <v>197.01265993585866</v>
      </c>
      <c r="CY7" s="1">
        <v>208.49995008366659</v>
      </c>
    </row>
    <row r="8" spans="1:103" x14ac:dyDescent="0.3">
      <c r="A8" s="1">
        <v>16</v>
      </c>
      <c r="B8" s="1">
        <v>-2.3968366216348995</v>
      </c>
      <c r="C8" s="1">
        <v>144.04357440962534</v>
      </c>
      <c r="D8" s="1">
        <v>9.9878560696677401E-2</v>
      </c>
      <c r="E8" s="1">
        <v>119.75344199353079</v>
      </c>
      <c r="F8" s="1">
        <v>121.9072646671232</v>
      </c>
      <c r="G8" s="1">
        <v>123.3477733785851</v>
      </c>
      <c r="H8" s="1">
        <v>124.46916783938289</v>
      </c>
      <c r="I8" s="1">
        <v>125.40965115784074</v>
      </c>
      <c r="J8" s="1">
        <v>126.22742960971797</v>
      </c>
      <c r="K8" s="1">
        <v>126.96039926470793</v>
      </c>
      <c r="L8" s="1">
        <v>127.63163949856938</v>
      </c>
      <c r="M8" s="1">
        <v>128.24715380789146</v>
      </c>
      <c r="N8" s="1">
        <v>128.82361114595244</v>
      </c>
      <c r="O8" s="1">
        <v>129.36899497719304</v>
      </c>
      <c r="P8" s="1">
        <v>129.891914284129</v>
      </c>
      <c r="Q8" s="1">
        <v>130.39129690063959</v>
      </c>
      <c r="R8" s="1">
        <v>130.8660925162371</v>
      </c>
      <c r="S8" s="1">
        <v>131.32578680581881</v>
      </c>
      <c r="T8" s="1">
        <v>131.76974455476997</v>
      </c>
      <c r="U8" s="1">
        <v>132.1973384189136</v>
      </c>
      <c r="V8" s="1">
        <v>132.61881529000522</v>
      </c>
      <c r="W8" s="1">
        <v>133.0229285599786</v>
      </c>
      <c r="X8" s="1">
        <v>133.42016358476232</v>
      </c>
      <c r="Y8" s="1">
        <v>133.82145709454434</v>
      </c>
      <c r="Z8" s="1">
        <v>134.20424723814807</v>
      </c>
      <c r="AA8" s="1">
        <v>134.57935972175807</v>
      </c>
      <c r="AB8" s="1">
        <v>134.95805772149629</v>
      </c>
      <c r="AC8" s="1">
        <v>135.32875983506233</v>
      </c>
      <c r="AD8" s="1">
        <v>135.691197180763</v>
      </c>
      <c r="AE8" s="1">
        <v>136.04510216810203</v>
      </c>
      <c r="AF8" s="1">
        <v>136.4021623099469</v>
      </c>
      <c r="AG8" s="1">
        <v>136.76242588720262</v>
      </c>
      <c r="AH8" s="1">
        <v>137.11377208524351</v>
      </c>
      <c r="AI8" s="1">
        <v>137.45592970165347</v>
      </c>
      <c r="AJ8" s="1">
        <v>137.8010050953593</v>
      </c>
      <c r="AK8" s="1">
        <v>138.14904096158364</v>
      </c>
      <c r="AL8" s="1">
        <v>138.50008088413864</v>
      </c>
      <c r="AM8" s="1">
        <v>138.84147033882039</v>
      </c>
      <c r="AN8" s="1">
        <v>139.18573519828072</v>
      </c>
      <c r="AO8" s="1">
        <v>139.5200059217037</v>
      </c>
      <c r="AP8" s="1">
        <v>139.87003673528952</v>
      </c>
      <c r="AQ8" s="1">
        <v>140.20993930035172</v>
      </c>
      <c r="AR8" s="1">
        <v>140.55266412253479</v>
      </c>
      <c r="AS8" s="1">
        <v>140.88490616391755</v>
      </c>
      <c r="AT8" s="1">
        <v>141.23328448637983</v>
      </c>
      <c r="AU8" s="1">
        <v>141.5846065176826</v>
      </c>
      <c r="AV8" s="1">
        <v>141.92523194457036</v>
      </c>
      <c r="AW8" s="1">
        <v>142.26865715844946</v>
      </c>
      <c r="AX8" s="1">
        <v>142.62883184237404</v>
      </c>
      <c r="AY8" s="1">
        <v>142.97809189305403</v>
      </c>
      <c r="AZ8" s="1">
        <v>143.3302742274067</v>
      </c>
      <c r="BA8" s="1">
        <v>143.6854207969358</v>
      </c>
      <c r="BB8" s="1">
        <v>144.04357440962534</v>
      </c>
      <c r="BC8" s="1">
        <v>144.40477875267814</v>
      </c>
      <c r="BD8" s="1">
        <v>144.76907841599976</v>
      </c>
      <c r="BE8" s="1">
        <v>145.13651891645554</v>
      </c>
      <c r="BF8" s="1">
        <v>145.50714672293296</v>
      </c>
      <c r="BG8" s="1">
        <v>145.89603174930105</v>
      </c>
      <c r="BH8" s="1">
        <v>146.2733098633997</v>
      </c>
      <c r="BI8" s="1">
        <v>146.65392266690233</v>
      </c>
      <c r="BJ8" s="1">
        <v>147.05335181186604</v>
      </c>
      <c r="BK8" s="1">
        <v>147.45650063858255</v>
      </c>
      <c r="BL8" s="1">
        <v>147.84770693134433</v>
      </c>
      <c r="BM8" s="1">
        <v>148.25832605890355</v>
      </c>
      <c r="BN8" s="1">
        <v>148.67284496572069</v>
      </c>
      <c r="BO8" s="1">
        <v>149.10750275034431</v>
      </c>
      <c r="BP8" s="1">
        <v>149.53016974538838</v>
      </c>
      <c r="BQ8" s="1">
        <v>149.97343115464605</v>
      </c>
      <c r="BR8" s="1">
        <v>150.42118791352044</v>
      </c>
      <c r="BS8" s="1">
        <v>150.89036019458419</v>
      </c>
      <c r="BT8" s="1">
        <v>151.36454077707714</v>
      </c>
      <c r="BU8" s="1">
        <v>151.84382153924653</v>
      </c>
      <c r="BV8" s="1">
        <v>152.32829676039248</v>
      </c>
      <c r="BW8" s="1">
        <v>152.83565396051856</v>
      </c>
      <c r="BX8" s="1">
        <v>153.36659667454862</v>
      </c>
      <c r="BY8" s="1">
        <v>153.90385736615823</v>
      </c>
      <c r="BZ8" s="1">
        <v>154.44756535104909</v>
      </c>
      <c r="CA8" s="1">
        <v>155.01631158105491</v>
      </c>
      <c r="CB8" s="1">
        <v>155.61093490338985</v>
      </c>
      <c r="CC8" s="1">
        <v>156.23233226745185</v>
      </c>
      <c r="CD8" s="1">
        <v>156.8622400728531</v>
      </c>
      <c r="CE8" s="1">
        <v>157.52034931150956</v>
      </c>
      <c r="CF8" s="1">
        <v>158.22750241746485</v>
      </c>
      <c r="CG8" s="1">
        <v>158.94555650881702</v>
      </c>
      <c r="CH8" s="1">
        <v>159.69522077438853</v>
      </c>
      <c r="CI8" s="1">
        <v>160.49856457584735</v>
      </c>
      <c r="CJ8" s="1">
        <v>161.3369445222153</v>
      </c>
      <c r="CK8" s="1">
        <v>162.23346514755431</v>
      </c>
      <c r="CL8" s="1">
        <v>163.19108225489586</v>
      </c>
      <c r="CM8" s="1">
        <v>164.21306293314348</v>
      </c>
      <c r="CN8" s="1">
        <v>165.3259919068262</v>
      </c>
      <c r="CO8" s="1">
        <v>166.53556810405695</v>
      </c>
      <c r="CP8" s="1">
        <v>167.84825186315791</v>
      </c>
      <c r="CQ8" s="1">
        <v>169.29627593326759</v>
      </c>
      <c r="CR8" s="1">
        <v>170.91607900956564</v>
      </c>
      <c r="CS8" s="1">
        <v>172.77622278023938</v>
      </c>
      <c r="CT8" s="1">
        <v>174.9291581358552</v>
      </c>
      <c r="CU8" s="1">
        <v>177.4967364860907</v>
      </c>
      <c r="CV8" s="1">
        <v>180.69184404257828</v>
      </c>
      <c r="CW8" s="1">
        <v>184.89148387601108</v>
      </c>
      <c r="CX8" s="1">
        <v>191.0336483045528</v>
      </c>
      <c r="CY8" s="1">
        <v>202.27836931110843</v>
      </c>
    </row>
    <row r="9" spans="1:103" x14ac:dyDescent="0.3">
      <c r="A9" s="1">
        <v>17</v>
      </c>
      <c r="B9" s="1">
        <v>-2.5178472589585024</v>
      </c>
      <c r="C9" s="1">
        <v>141.53291674397357</v>
      </c>
      <c r="D9" s="1">
        <v>9.9270003311230315E-2</v>
      </c>
      <c r="E9" s="1">
        <v>117.97981851077222</v>
      </c>
      <c r="F9" s="1">
        <v>120.05694012150373</v>
      </c>
      <c r="G9" s="1">
        <v>121.44715633182513</v>
      </c>
      <c r="H9" s="1">
        <v>122.52998628790988</v>
      </c>
      <c r="I9" s="1">
        <v>123.43853689401968</v>
      </c>
      <c r="J9" s="1">
        <v>124.22886182307096</v>
      </c>
      <c r="K9" s="1">
        <v>124.93747838576951</v>
      </c>
      <c r="L9" s="1">
        <v>125.58663097955149</v>
      </c>
      <c r="M9" s="1">
        <v>126.18207494103336</v>
      </c>
      <c r="N9" s="1">
        <v>126.73989745472369</v>
      </c>
      <c r="O9" s="1">
        <v>127.26779742961807</v>
      </c>
      <c r="P9" s="1">
        <v>127.77408872274719</v>
      </c>
      <c r="Q9" s="1">
        <v>128.25771743863174</v>
      </c>
      <c r="R9" s="1">
        <v>128.71765012942379</v>
      </c>
      <c r="S9" s="1">
        <v>129.16306264645488</v>
      </c>
      <c r="T9" s="1">
        <v>129.59332995360703</v>
      </c>
      <c r="U9" s="1">
        <v>130.00783419452247</v>
      </c>
      <c r="V9" s="1">
        <v>130.416502059294</v>
      </c>
      <c r="W9" s="1">
        <v>130.80842194499274</v>
      </c>
      <c r="X9" s="1">
        <v>131.19375584658027</v>
      </c>
      <c r="Y9" s="1">
        <v>131.58311274895149</v>
      </c>
      <c r="Z9" s="1">
        <v>131.95459808097937</v>
      </c>
      <c r="AA9" s="1">
        <v>132.31871030838224</v>
      </c>
      <c r="AB9" s="1">
        <v>132.68638173188819</v>
      </c>
      <c r="AC9" s="1">
        <v>133.04636746381163</v>
      </c>
      <c r="AD9" s="1">
        <v>133.39840199161893</v>
      </c>
      <c r="AE9" s="1">
        <v>133.74222086604283</v>
      </c>
      <c r="AF9" s="1">
        <v>134.08917746079709</v>
      </c>
      <c r="AG9" s="1">
        <v>134.43932122926634</v>
      </c>
      <c r="AH9" s="1">
        <v>134.78087064660423</v>
      </c>
      <c r="AI9" s="1">
        <v>135.11355707419102</v>
      </c>
      <c r="AJ9" s="1">
        <v>135.44915038291512</v>
      </c>
      <c r="AK9" s="1">
        <v>135.78769442535383</v>
      </c>
      <c r="AL9" s="1">
        <v>136.12923399754624</v>
      </c>
      <c r="AM9" s="1">
        <v>136.46145551233982</v>
      </c>
      <c r="AN9" s="1">
        <v>136.79654687446211</v>
      </c>
      <c r="AO9" s="1">
        <v>137.12197976859972</v>
      </c>
      <c r="AP9" s="1">
        <v>137.46282984788022</v>
      </c>
      <c r="AQ9" s="1">
        <v>137.79389007900338</v>
      </c>
      <c r="AR9" s="1">
        <v>138.12777225202993</v>
      </c>
      <c r="AS9" s="1">
        <v>138.45151267700498</v>
      </c>
      <c r="AT9" s="1">
        <v>138.79105161816253</v>
      </c>
      <c r="AU9" s="1">
        <v>139.13353802855804</v>
      </c>
      <c r="AV9" s="1">
        <v>139.46567260342701</v>
      </c>
      <c r="AW9" s="1">
        <v>139.80061320844135</v>
      </c>
      <c r="AX9" s="1">
        <v>140.1519720722813</v>
      </c>
      <c r="AY9" s="1">
        <v>140.49276478434621</v>
      </c>
      <c r="AZ9" s="1">
        <v>140.83649059243365</v>
      </c>
      <c r="BA9" s="1">
        <v>141.18319307751926</v>
      </c>
      <c r="BB9" s="1">
        <v>141.53291674397357</v>
      </c>
      <c r="BC9" s="1">
        <v>141.88570704504511</v>
      </c>
      <c r="BD9" s="1">
        <v>142.24161040921206</v>
      </c>
      <c r="BE9" s="1">
        <v>142.60067426743811</v>
      </c>
      <c r="BF9" s="1">
        <v>142.96294708136901</v>
      </c>
      <c r="BG9" s="1">
        <v>143.3431681125663</v>
      </c>
      <c r="BH9" s="1">
        <v>143.71214192449736</v>
      </c>
      <c r="BI9" s="1">
        <v>144.08447865116335</v>
      </c>
      <c r="BJ9" s="1">
        <v>144.47533313998517</v>
      </c>
      <c r="BK9" s="1">
        <v>144.86994312626231</v>
      </c>
      <c r="BL9" s="1">
        <v>145.25297544015513</v>
      </c>
      <c r="BM9" s="1">
        <v>145.65513442596281</v>
      </c>
      <c r="BN9" s="1">
        <v>146.06123786388756</v>
      </c>
      <c r="BO9" s="1">
        <v>146.48720727637703</v>
      </c>
      <c r="BP9" s="1">
        <v>146.90156008230755</v>
      </c>
      <c r="BQ9" s="1">
        <v>147.33624577939995</v>
      </c>
      <c r="BR9" s="1">
        <v>147.77549027369196</v>
      </c>
      <c r="BS9" s="1">
        <v>148.23590667144904</v>
      </c>
      <c r="BT9" s="1">
        <v>148.70140932097399</v>
      </c>
      <c r="BU9" s="1">
        <v>149.17209539492865</v>
      </c>
      <c r="BV9" s="1">
        <v>149.64806471804863</v>
      </c>
      <c r="BW9" s="1">
        <v>150.14671204110866</v>
      </c>
      <c r="BX9" s="1">
        <v>150.66875853243633</v>
      </c>
      <c r="BY9" s="1">
        <v>151.1972467151129</v>
      </c>
      <c r="BZ9" s="1">
        <v>151.7323141817875</v>
      </c>
      <c r="CA9" s="1">
        <v>152.29227979116246</v>
      </c>
      <c r="CB9" s="1">
        <v>152.87800755684285</v>
      </c>
      <c r="CC9" s="1">
        <v>153.49042275964578</v>
      </c>
      <c r="CD9" s="1">
        <v>154.11155620215797</v>
      </c>
      <c r="CE9" s="1">
        <v>154.76085774268191</v>
      </c>
      <c r="CF9" s="1">
        <v>155.4589606931562</v>
      </c>
      <c r="CG9" s="1">
        <v>156.16826881384966</v>
      </c>
      <c r="CH9" s="1">
        <v>156.90928471109839</v>
      </c>
      <c r="CI9" s="1">
        <v>157.70391472894642</v>
      </c>
      <c r="CJ9" s="1">
        <v>158.53381960089928</v>
      </c>
      <c r="CK9" s="1">
        <v>159.42198591568155</v>
      </c>
      <c r="CL9" s="1">
        <v>160.37149948168491</v>
      </c>
      <c r="CM9" s="1">
        <v>161.38578023183445</v>
      </c>
      <c r="CN9" s="1">
        <v>162.49145526812856</v>
      </c>
      <c r="CO9" s="1">
        <v>163.69450764752963</v>
      </c>
      <c r="CP9" s="1">
        <v>165.0017434958321</v>
      </c>
      <c r="CQ9" s="1">
        <v>166.44576704324962</v>
      </c>
      <c r="CR9" s="1">
        <v>168.06364579997322</v>
      </c>
      <c r="CS9" s="1">
        <v>169.92498135792255</v>
      </c>
      <c r="CT9" s="1">
        <v>172.08395784088719</v>
      </c>
      <c r="CU9" s="1">
        <v>174.66548199342085</v>
      </c>
      <c r="CV9" s="1">
        <v>177.88855829990126</v>
      </c>
      <c r="CW9" s="1">
        <v>182.14367142699192</v>
      </c>
      <c r="CX9" s="1">
        <v>188.40754564118083</v>
      </c>
      <c r="CY9" s="1">
        <v>200.01177926715917</v>
      </c>
    </row>
    <row r="10" spans="1:103" x14ac:dyDescent="0.3">
      <c r="A10" s="1">
        <v>18</v>
      </c>
      <c r="B10" s="1">
        <v>-2.5766600906498445</v>
      </c>
      <c r="C10" s="1">
        <v>139.63717340105973</v>
      </c>
      <c r="D10" s="1">
        <v>0.10016036304194453</v>
      </c>
      <c r="E10" s="1">
        <v>116.34599601214902</v>
      </c>
      <c r="F10" s="1">
        <v>118.38917674462385</v>
      </c>
      <c r="G10" s="1">
        <v>119.75768834061041</v>
      </c>
      <c r="H10" s="1">
        <v>120.82419467520577</v>
      </c>
      <c r="I10" s="1">
        <v>121.71945206463589</v>
      </c>
      <c r="J10" s="1">
        <v>122.49851884563822</v>
      </c>
      <c r="K10" s="1">
        <v>123.19728688978877</v>
      </c>
      <c r="L10" s="1">
        <v>123.83762440105905</v>
      </c>
      <c r="M10" s="1">
        <v>124.42515903400376</v>
      </c>
      <c r="N10" s="1">
        <v>124.97572701146726</v>
      </c>
      <c r="O10" s="1">
        <v>125.49690134105214</v>
      </c>
      <c r="P10" s="1">
        <v>125.99687133747389</v>
      </c>
      <c r="Q10" s="1">
        <v>126.47458090969295</v>
      </c>
      <c r="R10" s="1">
        <v>126.92899357064516</v>
      </c>
      <c r="S10" s="1">
        <v>127.36916263430558</v>
      </c>
      <c r="T10" s="1">
        <v>127.79446121072934</v>
      </c>
      <c r="U10" s="1">
        <v>128.20426912822154</v>
      </c>
      <c r="V10" s="1">
        <v>128.60839432670164</v>
      </c>
      <c r="W10" s="1">
        <v>128.996039993918</v>
      </c>
      <c r="X10" s="1">
        <v>129.37725064012415</v>
      </c>
      <c r="Y10" s="1">
        <v>129.76252153151106</v>
      </c>
      <c r="Z10" s="1">
        <v>130.13018418525056</v>
      </c>
      <c r="AA10" s="1">
        <v>130.49062192954491</v>
      </c>
      <c r="AB10" s="1">
        <v>130.85465610641296</v>
      </c>
      <c r="AC10" s="1">
        <v>131.21115232955967</v>
      </c>
      <c r="AD10" s="1">
        <v>131.5598434977768</v>
      </c>
      <c r="AE10" s="1">
        <v>131.90046339864085</v>
      </c>
      <c r="AF10" s="1">
        <v>132.24425872792523</v>
      </c>
      <c r="AG10" s="1">
        <v>132.59128075925958</v>
      </c>
      <c r="AH10" s="1">
        <v>132.92985184815561</v>
      </c>
      <c r="AI10" s="1">
        <v>133.25970103597365</v>
      </c>
      <c r="AJ10" s="1">
        <v>133.59249649385038</v>
      </c>
      <c r="AK10" s="1">
        <v>133.92828379042902</v>
      </c>
      <c r="AL10" s="1">
        <v>134.26710950078879</v>
      </c>
      <c r="AM10" s="1">
        <v>134.59675641695662</v>
      </c>
      <c r="AN10" s="1">
        <v>134.92931648469576</v>
      </c>
      <c r="AO10" s="1">
        <v>135.25235442071488</v>
      </c>
      <c r="AP10" s="1">
        <v>135.59076343187795</v>
      </c>
      <c r="AQ10" s="1">
        <v>135.91951905842367</v>
      </c>
      <c r="AR10" s="1">
        <v>136.2511435925266</v>
      </c>
      <c r="AS10" s="1">
        <v>136.57275919580488</v>
      </c>
      <c r="AT10" s="1">
        <v>136.91013796973451</v>
      </c>
      <c r="AU10" s="1">
        <v>137.2505167571278</v>
      </c>
      <c r="AV10" s="1">
        <v>137.58067619971689</v>
      </c>
      <c r="AW10" s="1">
        <v>137.91369397130973</v>
      </c>
      <c r="AX10" s="1">
        <v>138.26311062969219</v>
      </c>
      <c r="AY10" s="1">
        <v>138.60209321673443</v>
      </c>
      <c r="AZ10" s="1">
        <v>138.94406723670741</v>
      </c>
      <c r="BA10" s="1">
        <v>139.28907839671572</v>
      </c>
      <c r="BB10" s="1">
        <v>139.63717340105973</v>
      </c>
      <c r="BC10" s="1">
        <v>139.98839997959533</v>
      </c>
      <c r="BD10" s="1">
        <v>140.34280691709077</v>
      </c>
      <c r="BE10" s="1">
        <v>140.70044408362168</v>
      </c>
      <c r="BF10" s="1">
        <v>141.0613624660491</v>
      </c>
      <c r="BG10" s="1">
        <v>141.44025435379547</v>
      </c>
      <c r="BH10" s="1">
        <v>141.80802935296359</v>
      </c>
      <c r="BI10" s="1">
        <v>142.1792477686713</v>
      </c>
      <c r="BJ10" s="1">
        <v>142.56902773924028</v>
      </c>
      <c r="BK10" s="1">
        <v>142.96265681947261</v>
      </c>
      <c r="BL10" s="1">
        <v>143.34483751265103</v>
      </c>
      <c r="BM10" s="1">
        <v>143.74620957003009</v>
      </c>
      <c r="BN10" s="1">
        <v>144.15163051520261</v>
      </c>
      <c r="BO10" s="1">
        <v>144.57700594277955</v>
      </c>
      <c r="BP10" s="1">
        <v>144.9909014918577</v>
      </c>
      <c r="BQ10" s="1">
        <v>145.42523610109757</v>
      </c>
      <c r="BR10" s="1">
        <v>145.86426048849054</v>
      </c>
      <c r="BS10" s="1">
        <v>146.32459248460407</v>
      </c>
      <c r="BT10" s="1">
        <v>146.79016312079048</v>
      </c>
      <c r="BU10" s="1">
        <v>147.26107580989662</v>
      </c>
      <c r="BV10" s="1">
        <v>147.73743688515759</v>
      </c>
      <c r="BW10" s="1">
        <v>148.23667128660583</v>
      </c>
      <c r="BX10" s="1">
        <v>148.75952756745573</v>
      </c>
      <c r="BY10" s="1">
        <v>149.28904046562258</v>
      </c>
      <c r="BZ10" s="1">
        <v>149.82535713108371</v>
      </c>
      <c r="CA10" s="1">
        <v>150.3868600517344</v>
      </c>
      <c r="CB10" s="1">
        <v>150.97444964866457</v>
      </c>
      <c r="CC10" s="1">
        <v>151.58909142657296</v>
      </c>
      <c r="CD10" s="1">
        <v>152.21277803993556</v>
      </c>
      <c r="CE10" s="1">
        <v>152.86506894571585</v>
      </c>
      <c r="CF10" s="1">
        <v>153.5667547966047</v>
      </c>
      <c r="CG10" s="1">
        <v>154.28009867949862</v>
      </c>
      <c r="CH10" s="1">
        <v>155.02576075541069</v>
      </c>
      <c r="CI10" s="1">
        <v>155.825866589133</v>
      </c>
      <c r="CJ10" s="1">
        <v>156.66204168469616</v>
      </c>
      <c r="CK10" s="1">
        <v>157.55754979758041</v>
      </c>
      <c r="CL10" s="1">
        <v>158.51564327370315</v>
      </c>
      <c r="CM10" s="1">
        <v>159.53993468193713</v>
      </c>
      <c r="CN10" s="1">
        <v>160.65753147605835</v>
      </c>
      <c r="CO10" s="1">
        <v>161.87476944465976</v>
      </c>
      <c r="CP10" s="1">
        <v>163.19887702562283</v>
      </c>
      <c r="CQ10" s="1">
        <v>164.6633339187745</v>
      </c>
      <c r="CR10" s="1">
        <v>166.30638938787601</v>
      </c>
      <c r="CS10" s="1">
        <v>168.19973996282837</v>
      </c>
      <c r="CT10" s="1">
        <v>170.40003913351623</v>
      </c>
      <c r="CU10" s="1">
        <v>173.03704695509049</v>
      </c>
      <c r="CV10" s="1">
        <v>176.3389959266832</v>
      </c>
      <c r="CW10" s="1">
        <v>180.71525720659204</v>
      </c>
      <c r="CX10" s="1">
        <v>187.19472529021857</v>
      </c>
      <c r="CY10" s="1">
        <v>199.32624236959612</v>
      </c>
    </row>
    <row r="11" spans="1:103" x14ac:dyDescent="0.3">
      <c r="A11" s="1">
        <v>19</v>
      </c>
      <c r="B11" s="1">
        <v>-2.5808302989558434</v>
      </c>
      <c r="C11" s="1">
        <v>138.50298645472787</v>
      </c>
      <c r="D11" s="1">
        <v>0.10470271803098491</v>
      </c>
      <c r="E11" s="1">
        <v>114.65526489248974</v>
      </c>
      <c r="F11" s="1">
        <v>116.72543524188013</v>
      </c>
      <c r="G11" s="1">
        <v>118.11414755665388</v>
      </c>
      <c r="H11" s="1">
        <v>119.19760467939216</v>
      </c>
      <c r="I11" s="1">
        <v>120.10792176221615</v>
      </c>
      <c r="J11" s="1">
        <v>120.90071916261986</v>
      </c>
      <c r="K11" s="1">
        <v>121.61230360380652</v>
      </c>
      <c r="L11" s="1">
        <v>122.26480618780573</v>
      </c>
      <c r="M11" s="1">
        <v>122.86385978175372</v>
      </c>
      <c r="N11" s="1">
        <v>123.42553478536017</v>
      </c>
      <c r="O11" s="1">
        <v>123.95750427710483</v>
      </c>
      <c r="P11" s="1">
        <v>124.46808914456963</v>
      </c>
      <c r="Q11" s="1">
        <v>124.95617956236549</v>
      </c>
      <c r="R11" s="1">
        <v>125.42068469420289</v>
      </c>
      <c r="S11" s="1">
        <v>125.87083377198213</v>
      </c>
      <c r="T11" s="1">
        <v>126.30596700768852</v>
      </c>
      <c r="U11" s="1">
        <v>126.72543080637369</v>
      </c>
      <c r="V11" s="1">
        <v>127.13925147099765</v>
      </c>
      <c r="W11" s="1">
        <v>127.53636004668047</v>
      </c>
      <c r="X11" s="1">
        <v>127.9270328561077</v>
      </c>
      <c r="Y11" s="1">
        <v>128.32202507656203</v>
      </c>
      <c r="Z11" s="1">
        <v>128.69911403588068</v>
      </c>
      <c r="AA11" s="1">
        <v>129.0689351133698</v>
      </c>
      <c r="AB11" s="1">
        <v>129.44258995607183</v>
      </c>
      <c r="AC11" s="1">
        <v>129.80864831258108</v>
      </c>
      <c r="AD11" s="1">
        <v>130.16682761197279</v>
      </c>
      <c r="AE11" s="1">
        <v>130.51684589514463</v>
      </c>
      <c r="AF11" s="1">
        <v>130.87025801083072</v>
      </c>
      <c r="AG11" s="1">
        <v>131.22712098213776</v>
      </c>
      <c r="AH11" s="1">
        <v>131.57542362832106</v>
      </c>
      <c r="AI11" s="1">
        <v>131.91487800340445</v>
      </c>
      <c r="AJ11" s="1">
        <v>132.25748937520686</v>
      </c>
      <c r="AK11" s="1">
        <v>132.603308606821</v>
      </c>
      <c r="AL11" s="1">
        <v>132.9523877319449</v>
      </c>
      <c r="AM11" s="1">
        <v>133.2921368915386</v>
      </c>
      <c r="AN11" s="1">
        <v>133.63501558071951</v>
      </c>
      <c r="AO11" s="1">
        <v>133.9681994754001</v>
      </c>
      <c r="AP11" s="1">
        <v>134.31736759384259</v>
      </c>
      <c r="AQ11" s="1">
        <v>134.65670374965998</v>
      </c>
      <c r="AR11" s="1">
        <v>134.99912987168341</v>
      </c>
      <c r="AS11" s="1">
        <v>135.33134510421669</v>
      </c>
      <c r="AT11" s="1">
        <v>135.67997489419477</v>
      </c>
      <c r="AU11" s="1">
        <v>136.03184220360188</v>
      </c>
      <c r="AV11" s="1">
        <v>136.37327776495249</v>
      </c>
      <c r="AW11" s="1">
        <v>136.71780208535557</v>
      </c>
      <c r="AX11" s="1">
        <v>137.07943596943068</v>
      </c>
      <c r="AY11" s="1">
        <v>137.43041259113969</v>
      </c>
      <c r="AZ11" s="1">
        <v>137.78462848995014</v>
      </c>
      <c r="BA11" s="1">
        <v>138.14213545415225</v>
      </c>
      <c r="BB11" s="1">
        <v>138.50298645472787</v>
      </c>
      <c r="BC11" s="1">
        <v>138.86723568057022</v>
      </c>
      <c r="BD11" s="1">
        <v>139.23493857500077</v>
      </c>
      <c r="BE11" s="1">
        <v>139.60615187363922</v>
      </c>
      <c r="BF11" s="1">
        <v>139.98093364368793</v>
      </c>
      <c r="BG11" s="1">
        <v>140.37455602830997</v>
      </c>
      <c r="BH11" s="1">
        <v>140.75680331131096</v>
      </c>
      <c r="BI11" s="1">
        <v>141.1428041956992</v>
      </c>
      <c r="BJ11" s="1">
        <v>141.54829561774733</v>
      </c>
      <c r="BK11" s="1">
        <v>141.95798967461957</v>
      </c>
      <c r="BL11" s="1">
        <v>142.35595983532141</v>
      </c>
      <c r="BM11" s="1">
        <v>142.77411866717242</v>
      </c>
      <c r="BN11" s="1">
        <v>143.1967094693681</v>
      </c>
      <c r="BO11" s="1">
        <v>143.6403320408275</v>
      </c>
      <c r="BP11" s="1">
        <v>144.07221178537816</v>
      </c>
      <c r="BQ11" s="1">
        <v>144.52566346438451</v>
      </c>
      <c r="BR11" s="1">
        <v>144.98426753851746</v>
      </c>
      <c r="BS11" s="1">
        <v>145.46540775915682</v>
      </c>
      <c r="BT11" s="1">
        <v>145.95231489341973</v>
      </c>
      <c r="BU11" s="1">
        <v>146.44510891857661</v>
      </c>
      <c r="BV11" s="1">
        <v>146.94391338458232</v>
      </c>
      <c r="BW11" s="1">
        <v>147.46700435176123</v>
      </c>
      <c r="BX11" s="1">
        <v>148.01521655190427</v>
      </c>
      <c r="BY11" s="1">
        <v>148.57079718647711</v>
      </c>
      <c r="BZ11" s="1">
        <v>149.13391834148393</v>
      </c>
      <c r="CA11" s="1">
        <v>149.72392090174932</v>
      </c>
      <c r="CB11" s="1">
        <v>150.34181566287</v>
      </c>
      <c r="CC11" s="1">
        <v>150.98868878690297</v>
      </c>
      <c r="CD11" s="1">
        <v>151.6456403797412</v>
      </c>
      <c r="CE11" s="1">
        <v>152.33332959273645</v>
      </c>
      <c r="CF11" s="1">
        <v>153.07379387671483</v>
      </c>
      <c r="CG11" s="1">
        <v>153.82731034730173</v>
      </c>
      <c r="CH11" s="1">
        <v>154.61578074318797</v>
      </c>
      <c r="CI11" s="1">
        <v>155.46275678448828</v>
      </c>
      <c r="CJ11" s="1">
        <v>156.34896135192895</v>
      </c>
      <c r="CK11" s="1">
        <v>157.29924761498373</v>
      </c>
      <c r="CL11" s="1">
        <v>158.31733605843004</v>
      </c>
      <c r="CM11" s="1">
        <v>159.40737461806816</v>
      </c>
      <c r="CN11" s="1">
        <v>160.5986268781808</v>
      </c>
      <c r="CO11" s="1">
        <v>161.89839815258233</v>
      </c>
      <c r="CP11" s="1">
        <v>163.31506356474216</v>
      </c>
      <c r="CQ11" s="1">
        <v>164.88531749798724</v>
      </c>
      <c r="CR11" s="1">
        <v>166.65143869671257</v>
      </c>
      <c r="CS11" s="1">
        <v>168.69244753203452</v>
      </c>
      <c r="CT11" s="1">
        <v>171.07239446516269</v>
      </c>
      <c r="CU11" s="1">
        <v>173.93642708116354</v>
      </c>
      <c r="CV11" s="1">
        <v>177.54127431562014</v>
      </c>
      <c r="CW11" s="1">
        <v>182.35226660477522</v>
      </c>
      <c r="CX11" s="1">
        <v>189.54916416097458</v>
      </c>
      <c r="CY11" s="1">
        <v>203.28365224402964</v>
      </c>
    </row>
    <row r="12" spans="1:103" x14ac:dyDescent="0.3">
      <c r="A12" s="1">
        <v>20</v>
      </c>
      <c r="B12" s="1">
        <v>-2.6889333667681488</v>
      </c>
      <c r="C12" s="1">
        <v>137.17956326275652</v>
      </c>
      <c r="D12" s="1">
        <v>0.10537037644345179</v>
      </c>
      <c r="E12" s="1">
        <v>113.6387210774226</v>
      </c>
      <c r="F12" s="1">
        <v>115.66683895812456</v>
      </c>
      <c r="G12" s="1">
        <v>117.02871272275894</v>
      </c>
      <c r="H12" s="1">
        <v>118.09202819638988</v>
      </c>
      <c r="I12" s="1">
        <v>118.98597941169459</v>
      </c>
      <c r="J12" s="1">
        <v>119.7649484551585</v>
      </c>
      <c r="K12" s="1">
        <v>120.46446491646431</v>
      </c>
      <c r="L12" s="1">
        <v>121.10619266756451</v>
      </c>
      <c r="M12" s="1">
        <v>121.695603360909</v>
      </c>
      <c r="N12" s="1">
        <v>122.2484572216903</v>
      </c>
      <c r="O12" s="1">
        <v>122.77227122713533</v>
      </c>
      <c r="P12" s="1">
        <v>123.27521302643163</v>
      </c>
      <c r="Q12" s="1">
        <v>123.75616820366963</v>
      </c>
      <c r="R12" s="1">
        <v>124.21404001588212</v>
      </c>
      <c r="S12" s="1">
        <v>124.65790861947173</v>
      </c>
      <c r="T12" s="1">
        <v>125.08711066017024</v>
      </c>
      <c r="U12" s="1">
        <v>125.50098824402647</v>
      </c>
      <c r="V12" s="1">
        <v>125.90942547664018</v>
      </c>
      <c r="W12" s="1">
        <v>126.30148834252033</v>
      </c>
      <c r="X12" s="1">
        <v>126.68731325062613</v>
      </c>
      <c r="Y12" s="1">
        <v>127.07752201705237</v>
      </c>
      <c r="Z12" s="1">
        <v>127.45015604917175</v>
      </c>
      <c r="AA12" s="1">
        <v>127.81571495265813</v>
      </c>
      <c r="AB12" s="1">
        <v>128.18517183104382</v>
      </c>
      <c r="AC12" s="1">
        <v>128.54722408374474</v>
      </c>
      <c r="AD12" s="1">
        <v>128.90158636795769</v>
      </c>
      <c r="AE12" s="1">
        <v>129.24797366428083</v>
      </c>
      <c r="AF12" s="1">
        <v>129.59781969462941</v>
      </c>
      <c r="AG12" s="1">
        <v>129.95118460694172</v>
      </c>
      <c r="AH12" s="1">
        <v>130.29617351637231</v>
      </c>
      <c r="AI12" s="1">
        <v>130.63249449049732</v>
      </c>
      <c r="AJ12" s="1">
        <v>130.97204026602694</v>
      </c>
      <c r="AK12" s="1">
        <v>131.31486467908528</v>
      </c>
      <c r="AL12" s="1">
        <v>131.6610228525397</v>
      </c>
      <c r="AM12" s="1">
        <v>131.9980283401643</v>
      </c>
      <c r="AN12" s="1">
        <v>132.33823801647412</v>
      </c>
      <c r="AO12" s="1">
        <v>132.66892520935548</v>
      </c>
      <c r="AP12" s="1">
        <v>133.01558000463055</v>
      </c>
      <c r="AQ12" s="1">
        <v>133.35257546824712</v>
      </c>
      <c r="AR12" s="1">
        <v>133.69274207757769</v>
      </c>
      <c r="AS12" s="1">
        <v>134.02286424730752</v>
      </c>
      <c r="AT12" s="1">
        <v>134.36940320363382</v>
      </c>
      <c r="AU12" s="1">
        <v>134.71927072631513</v>
      </c>
      <c r="AV12" s="1">
        <v>135.05887261218965</v>
      </c>
      <c r="AW12" s="1">
        <v>135.40165405151845</v>
      </c>
      <c r="AX12" s="1">
        <v>135.76157533710312</v>
      </c>
      <c r="AY12" s="1">
        <v>136.11100505431494</v>
      </c>
      <c r="AZ12" s="1">
        <v>136.46377565155615</v>
      </c>
      <c r="BA12" s="1">
        <v>136.81994274164916</v>
      </c>
      <c r="BB12" s="1">
        <v>137.17956326275652</v>
      </c>
      <c r="BC12" s="1">
        <v>137.54269551962474</v>
      </c>
      <c r="BD12" s="1">
        <v>137.90939922641627</v>
      </c>
      <c r="BE12" s="1">
        <v>138.27973555120278</v>
      </c>
      <c r="BF12" s="1">
        <v>138.65376716219731</v>
      </c>
      <c r="BG12" s="1">
        <v>139.04674904335431</v>
      </c>
      <c r="BH12" s="1">
        <v>139.42851987891899</v>
      </c>
      <c r="BI12" s="1">
        <v>139.81418622997413</v>
      </c>
      <c r="BJ12" s="1">
        <v>140.21948604383502</v>
      </c>
      <c r="BK12" s="1">
        <v>140.62915405539619</v>
      </c>
      <c r="BL12" s="1">
        <v>141.02726137895712</v>
      </c>
      <c r="BM12" s="1">
        <v>141.44573812748609</v>
      </c>
      <c r="BN12" s="1">
        <v>141.86883252596232</v>
      </c>
      <c r="BO12" s="1">
        <v>142.31318248197567</v>
      </c>
      <c r="BP12" s="1">
        <v>142.74596743753474</v>
      </c>
      <c r="BQ12" s="1">
        <v>143.20058046996979</v>
      </c>
      <c r="BR12" s="1">
        <v>143.66058063389855</v>
      </c>
      <c r="BS12" s="1">
        <v>144.14342702928909</v>
      </c>
      <c r="BT12" s="1">
        <v>144.63231466175782</v>
      </c>
      <c r="BU12" s="1">
        <v>145.12737541717493</v>
      </c>
      <c r="BV12" s="1">
        <v>145.62874531252277</v>
      </c>
      <c r="BW12" s="1">
        <v>146.15482215607341</v>
      </c>
      <c r="BX12" s="1">
        <v>146.70649130986604</v>
      </c>
      <c r="BY12" s="1">
        <v>147.26592075198411</v>
      </c>
      <c r="BZ12" s="1">
        <v>147.83330117341731</v>
      </c>
      <c r="CA12" s="1">
        <v>148.42815699019633</v>
      </c>
      <c r="CB12" s="1">
        <v>149.05156735153284</v>
      </c>
      <c r="CC12" s="1">
        <v>149.70469429929048</v>
      </c>
      <c r="CD12" s="1">
        <v>150.3685046646282</v>
      </c>
      <c r="CE12" s="1">
        <v>151.06392757866143</v>
      </c>
      <c r="CF12" s="1">
        <v>151.81336003113628</v>
      </c>
      <c r="CG12" s="1">
        <v>152.57669334163191</v>
      </c>
      <c r="CH12" s="1">
        <v>153.37619119426355</v>
      </c>
      <c r="CI12" s="1">
        <v>154.23588466112281</v>
      </c>
      <c r="CJ12" s="1">
        <v>155.13637554640673</v>
      </c>
      <c r="CK12" s="1">
        <v>156.10311069793684</v>
      </c>
      <c r="CL12" s="1">
        <v>157.14013855529782</v>
      </c>
      <c r="CM12" s="1">
        <v>158.25198973649421</v>
      </c>
      <c r="CN12" s="1">
        <v>159.46892670593323</v>
      </c>
      <c r="CO12" s="1">
        <v>160.798964073962</v>
      </c>
      <c r="CP12" s="1">
        <v>162.25133609269275</v>
      </c>
      <c r="CQ12" s="1">
        <v>163.8645545268698</v>
      </c>
      <c r="CR12" s="1">
        <v>165.68335792594678</v>
      </c>
      <c r="CS12" s="1">
        <v>167.79115314637525</v>
      </c>
      <c r="CT12" s="1">
        <v>170.25722111552238</v>
      </c>
      <c r="CU12" s="1">
        <v>173.23708629275441</v>
      </c>
      <c r="CV12" s="1">
        <v>177.00748682114266</v>
      </c>
      <c r="CW12" s="1">
        <v>182.07562013053638</v>
      </c>
      <c r="CX12" s="1">
        <v>189.74027538926961</v>
      </c>
      <c r="CY12" s="1">
        <v>204.67839867381693</v>
      </c>
    </row>
    <row r="13" spans="1:103" x14ac:dyDescent="0.3">
      <c r="A13" s="1" t="s">
        <v>110</v>
      </c>
      <c r="B13" s="1">
        <v>-1.8796500303216952</v>
      </c>
      <c r="C13" s="1">
        <v>139.33150939882356</v>
      </c>
      <c r="D13" s="1">
        <v>0.12600021723907343</v>
      </c>
      <c r="E13" s="1">
        <v>110.32118018442017</v>
      </c>
      <c r="F13" s="1">
        <v>112.8394990736012</v>
      </c>
      <c r="G13" s="1">
        <v>114.52999124707648</v>
      </c>
      <c r="H13" s="1">
        <v>115.84938818506851</v>
      </c>
      <c r="I13" s="1">
        <v>116.95820229269037</v>
      </c>
      <c r="J13" s="1">
        <v>117.92402049220306</v>
      </c>
      <c r="K13" s="1">
        <v>118.79098931319942</v>
      </c>
      <c r="L13" s="1">
        <v>119.58602501770723</v>
      </c>
      <c r="M13" s="1">
        <v>120.31596115432589</v>
      </c>
      <c r="N13" s="1">
        <v>121.00035990012454</v>
      </c>
      <c r="O13" s="1">
        <v>121.64855802403261</v>
      </c>
      <c r="P13" s="1">
        <v>122.27068513925848</v>
      </c>
      <c r="Q13" s="1">
        <v>122.86538210855778</v>
      </c>
      <c r="R13" s="1">
        <v>123.43131535299707</v>
      </c>
      <c r="S13" s="1">
        <v>123.97972598870122</v>
      </c>
      <c r="T13" s="1">
        <v>124.50980731075195</v>
      </c>
      <c r="U13" s="1">
        <v>125.02076147869268</v>
      </c>
      <c r="V13" s="1">
        <v>125.52479959108818</v>
      </c>
      <c r="W13" s="1">
        <v>126.00843840215521</v>
      </c>
      <c r="X13" s="1">
        <v>126.48419305390109</v>
      </c>
      <c r="Y13" s="1">
        <v>126.96515725440318</v>
      </c>
      <c r="Z13" s="1">
        <v>127.42427022816301</v>
      </c>
      <c r="AA13" s="1">
        <v>127.87448227643701</v>
      </c>
      <c r="AB13" s="1">
        <v>128.32930555024782</v>
      </c>
      <c r="AC13" s="1">
        <v>128.7748243186104</v>
      </c>
      <c r="AD13" s="1">
        <v>129.21069514104778</v>
      </c>
      <c r="AE13" s="1">
        <v>129.63657584348528</v>
      </c>
      <c r="AF13" s="1">
        <v>130.06652394521316</v>
      </c>
      <c r="AG13" s="1">
        <v>130.50060405114658</v>
      </c>
      <c r="AH13" s="1">
        <v>130.92420459048333</v>
      </c>
      <c r="AI13" s="1">
        <v>131.33697765907107</v>
      </c>
      <c r="AJ13" s="1">
        <v>131.75352058053286</v>
      </c>
      <c r="AK13" s="1">
        <v>132.17389059995287</v>
      </c>
      <c r="AL13" s="1">
        <v>132.59814618230698</v>
      </c>
      <c r="AM13" s="1">
        <v>133.01098553869929</v>
      </c>
      <c r="AN13" s="1">
        <v>133.42754807551475</v>
      </c>
      <c r="AO13" s="1">
        <v>133.83225335970775</v>
      </c>
      <c r="AP13" s="1">
        <v>134.25628779710428</v>
      </c>
      <c r="AQ13" s="1">
        <v>134.66829503971059</v>
      </c>
      <c r="AR13" s="1">
        <v>135.08396436155397</v>
      </c>
      <c r="AS13" s="1">
        <v>135.48715028042722</v>
      </c>
      <c r="AT13" s="1">
        <v>135.91016112427391</v>
      </c>
      <c r="AU13" s="1">
        <v>136.33699758414357</v>
      </c>
      <c r="AV13" s="1">
        <v>136.75107853288779</v>
      </c>
      <c r="AW13" s="1">
        <v>137.168801846663</v>
      </c>
      <c r="AX13" s="1">
        <v>137.60715517506776</v>
      </c>
      <c r="AY13" s="1">
        <v>138.03247523128402</v>
      </c>
      <c r="AZ13" s="1">
        <v>138.46160297646077</v>
      </c>
      <c r="BA13" s="1">
        <v>138.89459508100489</v>
      </c>
      <c r="BB13" s="1">
        <v>139.33150939882356</v>
      </c>
      <c r="BC13" s="1">
        <v>139.77240499922698</v>
      </c>
      <c r="BD13" s="1">
        <v>140.21734219988684</v>
      </c>
      <c r="BE13" s="1">
        <v>140.66638260089252</v>
      </c>
      <c r="BF13" s="1">
        <v>141.11958911994793</v>
      </c>
      <c r="BG13" s="1">
        <v>141.59541242115282</v>
      </c>
      <c r="BH13" s="1">
        <v>142.05731861104707</v>
      </c>
      <c r="BI13" s="1">
        <v>142.52359066191602</v>
      </c>
      <c r="BJ13" s="1">
        <v>143.01321868357883</v>
      </c>
      <c r="BK13" s="1">
        <v>143.50772198676688</v>
      </c>
      <c r="BL13" s="1">
        <v>143.98787871606476</v>
      </c>
      <c r="BM13" s="1">
        <v>144.4921813791585</v>
      </c>
      <c r="BN13" s="1">
        <v>145.00160399058493</v>
      </c>
      <c r="BO13" s="1">
        <v>145.53613162741206</v>
      </c>
      <c r="BP13" s="1">
        <v>146.0562610855882</v>
      </c>
      <c r="BQ13" s="1">
        <v>146.60210081941392</v>
      </c>
      <c r="BR13" s="1">
        <v>147.15385633556042</v>
      </c>
      <c r="BS13" s="1">
        <v>147.7324098761168</v>
      </c>
      <c r="BT13" s="1">
        <v>148.31756240712119</v>
      </c>
      <c r="BU13" s="1">
        <v>148.90943926036314</v>
      </c>
      <c r="BV13" s="1">
        <v>149.508169113218</v>
      </c>
      <c r="BW13" s="1">
        <v>150.13564766400862</v>
      </c>
      <c r="BX13" s="1">
        <v>150.79280905665499</v>
      </c>
      <c r="BY13" s="1">
        <v>151.45832242173981</v>
      </c>
      <c r="BZ13" s="1">
        <v>152.13236465951016</v>
      </c>
      <c r="CA13" s="1">
        <v>152.83802858177233</v>
      </c>
      <c r="CB13" s="1">
        <v>153.57643192886351</v>
      </c>
      <c r="CC13" s="1">
        <v>154.34877116910235</v>
      </c>
      <c r="CD13" s="1">
        <v>155.13240206709551</v>
      </c>
      <c r="CE13" s="1">
        <v>155.95188056009064</v>
      </c>
      <c r="CF13" s="1">
        <v>156.83329387469541</v>
      </c>
      <c r="CG13" s="1">
        <v>157.7292065432581</v>
      </c>
      <c r="CH13" s="1">
        <v>158.66553396085374</v>
      </c>
      <c r="CI13" s="1">
        <v>159.67000549461343</v>
      </c>
      <c r="CJ13" s="1">
        <v>160.719489104031</v>
      </c>
      <c r="CK13" s="1">
        <v>161.84310458377831</v>
      </c>
      <c r="CL13" s="1">
        <v>163.04482413298314</v>
      </c>
      <c r="CM13" s="1">
        <v>164.32904522636102</v>
      </c>
      <c r="CN13" s="1">
        <v>165.72956814585447</v>
      </c>
      <c r="CO13" s="1">
        <v>167.25407514646616</v>
      </c>
      <c r="CP13" s="1">
        <v>168.91129152137057</v>
      </c>
      <c r="CQ13" s="1">
        <v>170.7426618931774</v>
      </c>
      <c r="CR13" s="1">
        <v>172.79533022520562</v>
      </c>
      <c r="CS13" s="1">
        <v>175.15776091595919</v>
      </c>
      <c r="CT13" s="1">
        <v>177.89886998717299</v>
      </c>
      <c r="CU13" s="1">
        <v>181.17730117592558</v>
      </c>
      <c r="CV13" s="1">
        <v>185.27096286252655</v>
      </c>
      <c r="CW13" s="1">
        <v>190.67455612981541</v>
      </c>
      <c r="CX13" s="1">
        <v>198.62259955873449</v>
      </c>
      <c r="CY13" s="1">
        <v>213.30352843799599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-0.96775092338359314</v>
      </c>
      <c r="C4" s="1">
        <v>364.52822145799973</v>
      </c>
      <c r="D4" s="1">
        <v>0.12051937132113419</v>
      </c>
      <c r="E4" s="1">
        <v>284.45495560239544</v>
      </c>
      <c r="F4" s="1">
        <v>291.98078011149209</v>
      </c>
      <c r="G4" s="1">
        <v>296.97462499932658</v>
      </c>
      <c r="H4" s="1">
        <v>300.83921154412951</v>
      </c>
      <c r="I4" s="1">
        <v>304.06433553439371</v>
      </c>
      <c r="J4" s="1">
        <v>306.85652743920991</v>
      </c>
      <c r="K4" s="1">
        <v>309.34935874116292</v>
      </c>
      <c r="L4" s="1">
        <v>311.62399361867529</v>
      </c>
      <c r="M4" s="1">
        <v>313.70275461174441</v>
      </c>
      <c r="N4" s="1">
        <v>315.64342914325334</v>
      </c>
      <c r="O4" s="1">
        <v>317.47392786493231</v>
      </c>
      <c r="P4" s="1">
        <v>319.22389434741092</v>
      </c>
      <c r="Q4" s="1">
        <v>320.89035901730477</v>
      </c>
      <c r="R4" s="1">
        <v>322.47044794091084</v>
      </c>
      <c r="S4" s="1">
        <v>323.99622894651628</v>
      </c>
      <c r="T4" s="1">
        <v>325.46596627926704</v>
      </c>
      <c r="U4" s="1">
        <v>326.87796435248123</v>
      </c>
      <c r="V4" s="1">
        <v>328.26631594713655</v>
      </c>
      <c r="W4" s="1">
        <v>329.59423803136696</v>
      </c>
      <c r="X4" s="1">
        <v>330.89645478382755</v>
      </c>
      <c r="Y4" s="1">
        <v>332.20883450956705</v>
      </c>
      <c r="Z4" s="1">
        <v>333.45774301446932</v>
      </c>
      <c r="AA4" s="1">
        <v>334.6787855109128</v>
      </c>
      <c r="AB4" s="1">
        <v>335.90865743581935</v>
      </c>
      <c r="AC4" s="1">
        <v>337.10978301229085</v>
      </c>
      <c r="AD4" s="1">
        <v>338.28145982606952</v>
      </c>
      <c r="AE4" s="1">
        <v>339.42299530296947</v>
      </c>
      <c r="AF4" s="1">
        <v>340.57213564179989</v>
      </c>
      <c r="AG4" s="1">
        <v>341.72895667075738</v>
      </c>
      <c r="AH4" s="1">
        <v>342.85459013958524</v>
      </c>
      <c r="AI4" s="1">
        <v>343.94835294435268</v>
      </c>
      <c r="AJ4" s="1">
        <v>345.04900305404044</v>
      </c>
      <c r="AK4" s="1">
        <v>346.15660536715836</v>
      </c>
      <c r="AL4" s="1">
        <v>347.27122559788791</v>
      </c>
      <c r="AM4" s="1">
        <v>348.35274665977448</v>
      </c>
      <c r="AN4" s="1">
        <v>349.44091558642913</v>
      </c>
      <c r="AO4" s="1">
        <v>350.49512212825482</v>
      </c>
      <c r="AP4" s="1">
        <v>351.59651908080821</v>
      </c>
      <c r="AQ4" s="1">
        <v>352.66357921429807</v>
      </c>
      <c r="AR4" s="1">
        <v>353.73703052335702</v>
      </c>
      <c r="AS4" s="1">
        <v>354.77527573927262</v>
      </c>
      <c r="AT4" s="1">
        <v>355.8614305826826</v>
      </c>
      <c r="AU4" s="1">
        <v>356.95414822188314</v>
      </c>
      <c r="AV4" s="1">
        <v>358.01108251604944</v>
      </c>
      <c r="AW4" s="1">
        <v>359.07419270536843</v>
      </c>
      <c r="AX4" s="1">
        <v>360.18643673488828</v>
      </c>
      <c r="AY4" s="1">
        <v>361.26231383939876</v>
      </c>
      <c r="AZ4" s="1">
        <v>362.34453293039087</v>
      </c>
      <c r="BA4" s="1">
        <v>363.43314993995494</v>
      </c>
      <c r="BB4" s="1">
        <v>364.52822145799973</v>
      </c>
      <c r="BC4" s="1">
        <v>365.62980474193432</v>
      </c>
      <c r="BD4" s="1">
        <v>366.73795772652329</v>
      </c>
      <c r="BE4" s="1">
        <v>367.8527390339155</v>
      </c>
      <c r="BF4" s="1">
        <v>368.97420798385207</v>
      </c>
      <c r="BG4" s="1">
        <v>370.14769447714048</v>
      </c>
      <c r="BH4" s="1">
        <v>371.28299312435792</v>
      </c>
      <c r="BI4" s="1">
        <v>372.42516413807959</v>
      </c>
      <c r="BJ4" s="1">
        <v>373.62037911747359</v>
      </c>
      <c r="BK4" s="1">
        <v>374.82316545992938</v>
      </c>
      <c r="BL4" s="1">
        <v>375.98689775375556</v>
      </c>
      <c r="BM4" s="1">
        <v>377.20474493567792</v>
      </c>
      <c r="BN4" s="1">
        <v>378.43037869267715</v>
      </c>
      <c r="BO4" s="1">
        <v>379.71147364770599</v>
      </c>
      <c r="BP4" s="1">
        <v>380.95321178927912</v>
      </c>
      <c r="BQ4" s="1">
        <v>382.25119443726237</v>
      </c>
      <c r="BR4" s="1">
        <v>383.5579082185447</v>
      </c>
      <c r="BS4" s="1">
        <v>384.92233500026111</v>
      </c>
      <c r="BT4" s="1">
        <v>386.29634557241451</v>
      </c>
      <c r="BU4" s="1">
        <v>387.68004070690614</v>
      </c>
      <c r="BV4" s="1">
        <v>389.07352258945667</v>
      </c>
      <c r="BW4" s="1">
        <v>390.52719951794802</v>
      </c>
      <c r="BX4" s="1">
        <v>392.04229208451835</v>
      </c>
      <c r="BY4" s="1">
        <v>393.56899461261128</v>
      </c>
      <c r="BZ4" s="1">
        <v>395.1074403237522</v>
      </c>
      <c r="CA4" s="1">
        <v>396.70964812215158</v>
      </c>
      <c r="CB4" s="1">
        <v>398.3770046354216</v>
      </c>
      <c r="CC4" s="1">
        <v>400.11096970382897</v>
      </c>
      <c r="CD4" s="1">
        <v>401.85984862088827</v>
      </c>
      <c r="CE4" s="1">
        <v>403.67752552008841</v>
      </c>
      <c r="CF4" s="1">
        <v>405.61984037293644</v>
      </c>
      <c r="CG4" s="1">
        <v>407.58063096203944</v>
      </c>
      <c r="CH4" s="1">
        <v>409.6154177082276</v>
      </c>
      <c r="CI4" s="1">
        <v>411.78194284778107</v>
      </c>
      <c r="CJ4" s="1">
        <v>414.02756692325471</v>
      </c>
      <c r="CK4" s="1">
        <v>416.41155202631222</v>
      </c>
      <c r="CL4" s="1">
        <v>418.93820190001179</v>
      </c>
      <c r="CM4" s="1">
        <v>421.61215422783732</v>
      </c>
      <c r="CN4" s="1">
        <v>424.4976799725153</v>
      </c>
      <c r="CO4" s="1">
        <v>427.6026736105988</v>
      </c>
      <c r="CP4" s="1">
        <v>430.93580100624098</v>
      </c>
      <c r="CQ4" s="1">
        <v>434.56863920610772</v>
      </c>
      <c r="CR4" s="1">
        <v>438.5780937421718</v>
      </c>
      <c r="CS4" s="1">
        <v>443.11210493673553</v>
      </c>
      <c r="CT4" s="1">
        <v>448.26662001593792</v>
      </c>
      <c r="CU4" s="1">
        <v>454.28449564997908</v>
      </c>
      <c r="CV4" s="1">
        <v>461.5792656192931</v>
      </c>
      <c r="CW4" s="1">
        <v>470.84649512053079</v>
      </c>
      <c r="CX4" s="1">
        <v>483.76195179449155</v>
      </c>
      <c r="CY4" s="1">
        <v>505.53965002072454</v>
      </c>
    </row>
    <row r="5" spans="1:103" x14ac:dyDescent="0.3">
      <c r="A5" s="1">
        <v>13</v>
      </c>
      <c r="B5" s="1">
        <v>-1.5393261658122495</v>
      </c>
      <c r="C5" s="1">
        <v>337.406305394387</v>
      </c>
      <c r="D5" s="1">
        <v>0.11493569563459706</v>
      </c>
      <c r="E5" s="1">
        <v>269.71832185004081</v>
      </c>
      <c r="F5" s="1">
        <v>275.86526277250096</v>
      </c>
      <c r="G5" s="1">
        <v>279.96449441363535</v>
      </c>
      <c r="H5" s="1">
        <v>283.14847919818101</v>
      </c>
      <c r="I5" s="1">
        <v>285.81371850205846</v>
      </c>
      <c r="J5" s="1">
        <v>288.12730101443879</v>
      </c>
      <c r="K5" s="1">
        <v>290.19774560354011</v>
      </c>
      <c r="L5" s="1">
        <v>292.09108791172054</v>
      </c>
      <c r="M5" s="1">
        <v>293.82489274162998</v>
      </c>
      <c r="N5" s="1">
        <v>295.44659363777595</v>
      </c>
      <c r="O5" s="1">
        <v>296.97898294892292</v>
      </c>
      <c r="P5" s="1">
        <v>298.44649090002048</v>
      </c>
      <c r="Q5" s="1">
        <v>299.84630882978098</v>
      </c>
      <c r="R5" s="1">
        <v>301.17570037815705</v>
      </c>
      <c r="S5" s="1">
        <v>302.46138956926796</v>
      </c>
      <c r="T5" s="1">
        <v>303.70172206678751</v>
      </c>
      <c r="U5" s="1">
        <v>304.89507216103925</v>
      </c>
      <c r="V5" s="1">
        <v>306.07012106002276</v>
      </c>
      <c r="W5" s="1">
        <v>307.1956016686874</v>
      </c>
      <c r="X5" s="1">
        <v>308.30080701603066</v>
      </c>
      <c r="Y5" s="1">
        <v>309.41616553393067</v>
      </c>
      <c r="Z5" s="1">
        <v>310.47901816408438</v>
      </c>
      <c r="AA5" s="1">
        <v>311.51952222105513</v>
      </c>
      <c r="AB5" s="1">
        <v>312.56892689949797</v>
      </c>
      <c r="AC5" s="1">
        <v>313.59514776543602</v>
      </c>
      <c r="AD5" s="1">
        <v>314.59749833561949</v>
      </c>
      <c r="AE5" s="1">
        <v>315.57529838028017</v>
      </c>
      <c r="AF5" s="1">
        <v>316.56085279346257</v>
      </c>
      <c r="AG5" s="1">
        <v>317.55426082600172</v>
      </c>
      <c r="AH5" s="1">
        <v>318.52211549289416</v>
      </c>
      <c r="AI5" s="1">
        <v>319.46373602167512</v>
      </c>
      <c r="AJ5" s="1">
        <v>320.41245742436456</v>
      </c>
      <c r="AK5" s="1">
        <v>321.36836610539666</v>
      </c>
      <c r="AL5" s="1">
        <v>322.33154992407145</v>
      </c>
      <c r="AM5" s="1">
        <v>323.26730795470104</v>
      </c>
      <c r="AN5" s="1">
        <v>324.20999526642476</v>
      </c>
      <c r="AO5" s="1">
        <v>325.12439457417247</v>
      </c>
      <c r="AP5" s="1">
        <v>326.08092583928135</v>
      </c>
      <c r="AQ5" s="1">
        <v>327.00881370846105</v>
      </c>
      <c r="AR5" s="1">
        <v>327.94343585247958</v>
      </c>
      <c r="AS5" s="1">
        <v>328.8485351251224</v>
      </c>
      <c r="AT5" s="1">
        <v>329.79659702258033</v>
      </c>
      <c r="AU5" s="1">
        <v>330.75163044571451</v>
      </c>
      <c r="AV5" s="1">
        <v>331.67658328012817</v>
      </c>
      <c r="AW5" s="1">
        <v>332.6081328561342</v>
      </c>
      <c r="AX5" s="1">
        <v>333.58402383565766</v>
      </c>
      <c r="AY5" s="1">
        <v>334.52926740193379</v>
      </c>
      <c r="AZ5" s="1">
        <v>335.48134220614202</v>
      </c>
      <c r="BA5" s="1">
        <v>336.44032789361654</v>
      </c>
      <c r="BB5" s="1">
        <v>337.406305394387</v>
      </c>
      <c r="BC5" s="1">
        <v>338.37935694969548</v>
      </c>
      <c r="BD5" s="1">
        <v>339.35956613918285</v>
      </c>
      <c r="BE5" s="1">
        <v>340.34701790876125</v>
      </c>
      <c r="BF5" s="1">
        <v>341.34179859919726</v>
      </c>
      <c r="BG5" s="1">
        <v>342.38423939445244</v>
      </c>
      <c r="BH5" s="1">
        <v>343.39424478848423</v>
      </c>
      <c r="BI5" s="1">
        <v>344.41185045119948</v>
      </c>
      <c r="BJ5" s="1">
        <v>345.47832192031518</v>
      </c>
      <c r="BK5" s="1">
        <v>346.55321924867343</v>
      </c>
      <c r="BL5" s="1">
        <v>347.59482036056795</v>
      </c>
      <c r="BM5" s="1">
        <v>348.68655916702625</v>
      </c>
      <c r="BN5" s="1">
        <v>349.78704756532272</v>
      </c>
      <c r="BO5" s="1">
        <v>350.93924463818746</v>
      </c>
      <c r="BP5" s="1">
        <v>352.05792142276846</v>
      </c>
      <c r="BQ5" s="1">
        <v>353.22925738265485</v>
      </c>
      <c r="BR5" s="1">
        <v>354.41054046843493</v>
      </c>
      <c r="BS5" s="1">
        <v>355.64622720120866</v>
      </c>
      <c r="BT5" s="1">
        <v>356.89291326153051</v>
      </c>
      <c r="BU5" s="1">
        <v>358.1507567640997</v>
      </c>
      <c r="BV5" s="1">
        <v>359.41991897139792</v>
      </c>
      <c r="BW5" s="1">
        <v>360.74651618604878</v>
      </c>
      <c r="BX5" s="1">
        <v>362.13201923638513</v>
      </c>
      <c r="BY5" s="1">
        <v>363.5311150245692</v>
      </c>
      <c r="BZ5" s="1">
        <v>364.94401902495673</v>
      </c>
      <c r="CA5" s="1">
        <v>366.41876007295434</v>
      </c>
      <c r="CB5" s="1">
        <v>367.95704870644181</v>
      </c>
      <c r="CC5" s="1">
        <v>369.56069937836617</v>
      </c>
      <c r="CD5" s="1">
        <v>371.18221759519156</v>
      </c>
      <c r="CE5" s="1">
        <v>372.87190081388854</v>
      </c>
      <c r="CF5" s="1">
        <v>374.68242426089148</v>
      </c>
      <c r="CG5" s="1">
        <v>376.51543960722086</v>
      </c>
      <c r="CH5" s="1">
        <v>378.42328545582819</v>
      </c>
      <c r="CI5" s="1">
        <v>380.46105174522592</v>
      </c>
      <c r="CJ5" s="1">
        <v>382.58026122382751</v>
      </c>
      <c r="CK5" s="1">
        <v>384.83798304962357</v>
      </c>
      <c r="CL5" s="1">
        <v>387.23985001661828</v>
      </c>
      <c r="CM5" s="1">
        <v>389.79200455786872</v>
      </c>
      <c r="CN5" s="1">
        <v>392.55809513562599</v>
      </c>
      <c r="CO5" s="1">
        <v>395.54868905961524</v>
      </c>
      <c r="CP5" s="1">
        <v>398.77555944070048</v>
      </c>
      <c r="CQ5" s="1">
        <v>402.31243450011885</v>
      </c>
      <c r="CR5" s="1">
        <v>406.24045686108497</v>
      </c>
      <c r="CS5" s="1">
        <v>410.71396474158303</v>
      </c>
      <c r="CT5" s="1">
        <v>415.84135304528104</v>
      </c>
      <c r="CU5" s="1">
        <v>421.88512230698342</v>
      </c>
      <c r="CV5" s="1">
        <v>429.29700518110315</v>
      </c>
      <c r="CW5" s="1">
        <v>438.85364352776628</v>
      </c>
      <c r="CX5" s="1">
        <v>452.4480080074041</v>
      </c>
      <c r="CY5" s="1">
        <v>476.15186188243939</v>
      </c>
    </row>
    <row r="6" spans="1:103" x14ac:dyDescent="0.3">
      <c r="A6" s="1">
        <v>14</v>
      </c>
      <c r="B6" s="1">
        <v>-1.9007422624638848</v>
      </c>
      <c r="C6" s="1">
        <v>318.53653130195363</v>
      </c>
      <c r="D6" s="1">
        <v>0.10366862381704799</v>
      </c>
      <c r="E6" s="1">
        <v>261.18768444417026</v>
      </c>
      <c r="F6" s="1">
        <v>266.38408860999425</v>
      </c>
      <c r="G6" s="1">
        <v>269.84938592364887</v>
      </c>
      <c r="H6" s="1">
        <v>272.54113237357649</v>
      </c>
      <c r="I6" s="1">
        <v>274.79452396272131</v>
      </c>
      <c r="J6" s="1">
        <v>276.75079488816601</v>
      </c>
      <c r="K6" s="1">
        <v>278.50166869647137</v>
      </c>
      <c r="L6" s="1">
        <v>280.10295931730514</v>
      </c>
      <c r="M6" s="1">
        <v>281.56949497158183</v>
      </c>
      <c r="N6" s="1">
        <v>282.94137351430641</v>
      </c>
      <c r="O6" s="1">
        <v>284.23785899124749</v>
      </c>
      <c r="P6" s="1">
        <v>285.47960810742859</v>
      </c>
      <c r="Q6" s="1">
        <v>286.66423299909172</v>
      </c>
      <c r="R6" s="1">
        <v>287.78940409252056</v>
      </c>
      <c r="S6" s="1">
        <v>288.87772883411151</v>
      </c>
      <c r="T6" s="1">
        <v>289.92779869868463</v>
      </c>
      <c r="U6" s="1">
        <v>290.93822780388558</v>
      </c>
      <c r="V6" s="1">
        <v>291.93329535450192</v>
      </c>
      <c r="W6" s="1">
        <v>292.88651670441385</v>
      </c>
      <c r="X6" s="1">
        <v>293.82269393255547</v>
      </c>
      <c r="Y6" s="1">
        <v>294.76760435562153</v>
      </c>
      <c r="Z6" s="1">
        <v>295.66816090044654</v>
      </c>
      <c r="AA6" s="1">
        <v>296.5499062114464</v>
      </c>
      <c r="AB6" s="1">
        <v>297.43932266800726</v>
      </c>
      <c r="AC6" s="1">
        <v>298.30921810631509</v>
      </c>
      <c r="AD6" s="1">
        <v>299.15900509875695</v>
      </c>
      <c r="AE6" s="1">
        <v>299.98810092654014</v>
      </c>
      <c r="AF6" s="1">
        <v>300.82389730981231</v>
      </c>
      <c r="AG6" s="1">
        <v>301.66648436205122</v>
      </c>
      <c r="AH6" s="1">
        <v>302.48752637852238</v>
      </c>
      <c r="AI6" s="1">
        <v>303.28643829002789</v>
      </c>
      <c r="AJ6" s="1">
        <v>304.09150176636592</v>
      </c>
      <c r="AK6" s="1">
        <v>304.90279560929491</v>
      </c>
      <c r="AL6" s="1">
        <v>305.72040003681752</v>
      </c>
      <c r="AM6" s="1">
        <v>306.51485725943706</v>
      </c>
      <c r="AN6" s="1">
        <v>307.31533282077481</v>
      </c>
      <c r="AO6" s="1">
        <v>308.09192003771585</v>
      </c>
      <c r="AP6" s="1">
        <v>308.90443118244974</v>
      </c>
      <c r="AQ6" s="1">
        <v>309.69275260764829</v>
      </c>
      <c r="AR6" s="1">
        <v>310.48693816596403</v>
      </c>
      <c r="AS6" s="1">
        <v>311.25617581938559</v>
      </c>
      <c r="AT6" s="1">
        <v>312.06207602729762</v>
      </c>
      <c r="AU6" s="1">
        <v>312.87405893977194</v>
      </c>
      <c r="AV6" s="1">
        <v>313.66061910531306</v>
      </c>
      <c r="AW6" s="1">
        <v>314.45294274168839</v>
      </c>
      <c r="AX6" s="1">
        <v>315.28314873182467</v>
      </c>
      <c r="AY6" s="1">
        <v>316.08744894429901</v>
      </c>
      <c r="AZ6" s="1">
        <v>316.89772991322457</v>
      </c>
      <c r="BA6" s="1">
        <v>317.7140656131163</v>
      </c>
      <c r="BB6" s="1">
        <v>318.53653130195363</v>
      </c>
      <c r="BC6" s="1">
        <v>319.36520354990512</v>
      </c>
      <c r="BD6" s="1">
        <v>320.20016026884224</v>
      </c>
      <c r="BE6" s="1">
        <v>321.04148074266749</v>
      </c>
      <c r="BF6" s="1">
        <v>321.88924565848379</v>
      </c>
      <c r="BG6" s="1">
        <v>322.77784572762801</v>
      </c>
      <c r="BH6" s="1">
        <v>323.63901352863058</v>
      </c>
      <c r="BI6" s="1">
        <v>324.50688001247033</v>
      </c>
      <c r="BJ6" s="1">
        <v>325.41666032390742</v>
      </c>
      <c r="BK6" s="1">
        <v>326.3338790311667</v>
      </c>
      <c r="BL6" s="1">
        <v>327.22292905982249</v>
      </c>
      <c r="BM6" s="1">
        <v>328.15503423745844</v>
      </c>
      <c r="BN6" s="1">
        <v>329.09488320504812</v>
      </c>
      <c r="BO6" s="1">
        <v>330.07919128826921</v>
      </c>
      <c r="BP6" s="1">
        <v>331.0351594954704</v>
      </c>
      <c r="BQ6" s="1">
        <v>332.03644473635052</v>
      </c>
      <c r="BR6" s="1">
        <v>333.04656596834093</v>
      </c>
      <c r="BS6" s="1">
        <v>334.10357087709821</v>
      </c>
      <c r="BT6" s="1">
        <v>335.17036587453424</v>
      </c>
      <c r="BU6" s="1">
        <v>336.24710197112688</v>
      </c>
      <c r="BV6" s="1">
        <v>337.33393344873963</v>
      </c>
      <c r="BW6" s="1">
        <v>338.47039118143903</v>
      </c>
      <c r="BX6" s="1">
        <v>339.65780165195218</v>
      </c>
      <c r="BY6" s="1">
        <v>340.85737668811436</v>
      </c>
      <c r="BZ6" s="1">
        <v>342.06932396516277</v>
      </c>
      <c r="CA6" s="1">
        <v>343.33489314764898</v>
      </c>
      <c r="CB6" s="1">
        <v>344.65563718815559</v>
      </c>
      <c r="CC6" s="1">
        <v>346.03320690750678</v>
      </c>
      <c r="CD6" s="1">
        <v>347.42687062474278</v>
      </c>
      <c r="CE6" s="1">
        <v>348.87993092130887</v>
      </c>
      <c r="CF6" s="1">
        <v>350.43784142092136</v>
      </c>
      <c r="CG6" s="1">
        <v>352.01610458681654</v>
      </c>
      <c r="CH6" s="1">
        <v>353.65988390889208</v>
      </c>
      <c r="CI6" s="1">
        <v>355.41684542751119</v>
      </c>
      <c r="CJ6" s="1">
        <v>357.24541474213913</v>
      </c>
      <c r="CK6" s="1">
        <v>359.19508525497002</v>
      </c>
      <c r="CL6" s="1">
        <v>361.2710629867392</v>
      </c>
      <c r="CM6" s="1">
        <v>363.47904540921996</v>
      </c>
      <c r="CN6" s="1">
        <v>365.87461790501595</v>
      </c>
      <c r="CO6" s="1">
        <v>368.46761711340395</v>
      </c>
      <c r="CP6" s="1">
        <v>371.26905251894226</v>
      </c>
      <c r="CQ6" s="1">
        <v>374.34398586576015</v>
      </c>
      <c r="CR6" s="1">
        <v>377.76447087169061</v>
      </c>
      <c r="CS6" s="1">
        <v>381.66719967664852</v>
      </c>
      <c r="CT6" s="1">
        <v>386.15016227114569</v>
      </c>
      <c r="CU6" s="1">
        <v>391.44822429452751</v>
      </c>
      <c r="CV6" s="1">
        <v>397.96695102351947</v>
      </c>
      <c r="CW6" s="1">
        <v>406.40838957498806</v>
      </c>
      <c r="CX6" s="1">
        <v>418.49139230409099</v>
      </c>
      <c r="CY6" s="1">
        <v>439.78963945918673</v>
      </c>
    </row>
    <row r="7" spans="1:103" x14ac:dyDescent="0.3">
      <c r="A7" s="1">
        <v>15</v>
      </c>
      <c r="B7" s="1">
        <v>-2.1993229670478396</v>
      </c>
      <c r="C7" s="1">
        <v>308.02246801092451</v>
      </c>
      <c r="D7" s="1">
        <v>9.9211990906777001E-2</v>
      </c>
      <c r="E7" s="1">
        <v>255.58024986027806</v>
      </c>
      <c r="F7" s="1">
        <v>260.29065451653361</v>
      </c>
      <c r="G7" s="1">
        <v>263.43535244444701</v>
      </c>
      <c r="H7" s="1">
        <v>265.88013851251213</v>
      </c>
      <c r="I7" s="1">
        <v>267.92825121366258</v>
      </c>
      <c r="J7" s="1">
        <v>269.70743443880485</v>
      </c>
      <c r="K7" s="1">
        <v>271.30072862675962</v>
      </c>
      <c r="L7" s="1">
        <v>272.75868003408652</v>
      </c>
      <c r="M7" s="1">
        <v>274.09460711742412</v>
      </c>
      <c r="N7" s="1">
        <v>275.34489824788136</v>
      </c>
      <c r="O7" s="1">
        <v>276.52701401614564</v>
      </c>
      <c r="P7" s="1">
        <v>277.65971923544936</v>
      </c>
      <c r="Q7" s="1">
        <v>278.74077796375599</v>
      </c>
      <c r="R7" s="1">
        <v>279.7680046668201</v>
      </c>
      <c r="S7" s="1">
        <v>280.76199151847135</v>
      </c>
      <c r="T7" s="1">
        <v>281.72141690468737</v>
      </c>
      <c r="U7" s="1">
        <v>282.64497819774272</v>
      </c>
      <c r="V7" s="1">
        <v>283.55484315852772</v>
      </c>
      <c r="W7" s="1">
        <v>284.42676972217401</v>
      </c>
      <c r="X7" s="1">
        <v>285.283418808585</v>
      </c>
      <c r="Y7" s="1">
        <v>286.14837750705715</v>
      </c>
      <c r="Z7" s="1">
        <v>286.97303627282196</v>
      </c>
      <c r="AA7" s="1">
        <v>287.78075701083833</v>
      </c>
      <c r="AB7" s="1">
        <v>288.59579649993162</v>
      </c>
      <c r="AC7" s="1">
        <v>289.39323369721131</v>
      </c>
      <c r="AD7" s="1">
        <v>290.17251357803906</v>
      </c>
      <c r="AE7" s="1">
        <v>290.93308473821861</v>
      </c>
      <c r="AF7" s="1">
        <v>291.70007084403062</v>
      </c>
      <c r="AG7" s="1">
        <v>292.47356372851078</v>
      </c>
      <c r="AH7" s="1">
        <v>293.22754662843676</v>
      </c>
      <c r="AI7" s="1">
        <v>293.96146348794514</v>
      </c>
      <c r="AJ7" s="1">
        <v>294.70128976804773</v>
      </c>
      <c r="AK7" s="1">
        <v>295.44710620728074</v>
      </c>
      <c r="AL7" s="1">
        <v>296.19899510536465</v>
      </c>
      <c r="AM7" s="1">
        <v>296.92986034914907</v>
      </c>
      <c r="AN7" s="1">
        <v>297.66652672765372</v>
      </c>
      <c r="AO7" s="1">
        <v>298.38146490877187</v>
      </c>
      <c r="AP7" s="1">
        <v>299.12974728530037</v>
      </c>
      <c r="AQ7" s="1">
        <v>299.85602027452506</v>
      </c>
      <c r="AR7" s="1">
        <v>300.58796510564559</v>
      </c>
      <c r="AS7" s="1">
        <v>301.29717697426094</v>
      </c>
      <c r="AT7" s="1">
        <v>302.04046692451681</v>
      </c>
      <c r="AU7" s="1">
        <v>302.78965539235162</v>
      </c>
      <c r="AV7" s="1">
        <v>303.51566542364867</v>
      </c>
      <c r="AW7" s="1">
        <v>304.24727430859258</v>
      </c>
      <c r="AX7" s="1">
        <v>305.01416556409822</v>
      </c>
      <c r="AY7" s="1">
        <v>305.75742469342941</v>
      </c>
      <c r="AZ7" s="1">
        <v>306.50650958735571</v>
      </c>
      <c r="BA7" s="1">
        <v>307.26149771690967</v>
      </c>
      <c r="BB7" s="1">
        <v>308.02246801092451</v>
      </c>
      <c r="BC7" s="1">
        <v>308.78950089160048</v>
      </c>
      <c r="BD7" s="1">
        <v>309.56267831113934</v>
      </c>
      <c r="BE7" s="1">
        <v>310.34208378948557</v>
      </c>
      <c r="BF7" s="1">
        <v>311.12780245321375</v>
      </c>
      <c r="BG7" s="1">
        <v>311.95174018501905</v>
      </c>
      <c r="BH7" s="1">
        <v>312.75060862848596</v>
      </c>
      <c r="BI7" s="1">
        <v>313.55605932807953</v>
      </c>
      <c r="BJ7" s="1">
        <v>314.40080946845552</v>
      </c>
      <c r="BK7" s="1">
        <v>315.25288416075961</v>
      </c>
      <c r="BL7" s="1">
        <v>316.07919449486457</v>
      </c>
      <c r="BM7" s="1">
        <v>316.94595181101585</v>
      </c>
      <c r="BN7" s="1">
        <v>317.82035954404165</v>
      </c>
      <c r="BO7" s="1">
        <v>318.73661871062751</v>
      </c>
      <c r="BP7" s="1">
        <v>319.62697916639257</v>
      </c>
      <c r="BQ7" s="1">
        <v>320.5600600896625</v>
      </c>
      <c r="BR7" s="1">
        <v>321.50191206017928</v>
      </c>
      <c r="BS7" s="1">
        <v>322.48806154505729</v>
      </c>
      <c r="BT7" s="1">
        <v>323.48395420774381</v>
      </c>
      <c r="BU7" s="1">
        <v>324.48975359649558</v>
      </c>
      <c r="BV7" s="1">
        <v>325.50562714988524</v>
      </c>
      <c r="BW7" s="1">
        <v>326.56858511249857</v>
      </c>
      <c r="BX7" s="1">
        <v>327.67997012411314</v>
      </c>
      <c r="BY7" s="1">
        <v>328.80354718468419</v>
      </c>
      <c r="BZ7" s="1">
        <v>329.93954370145565</v>
      </c>
      <c r="CA7" s="1">
        <v>331.1267021002771</v>
      </c>
      <c r="CB7" s="1">
        <v>332.3666077137911</v>
      </c>
      <c r="CC7" s="1">
        <v>333.66095039967627</v>
      </c>
      <c r="CD7" s="1">
        <v>334.97155892262236</v>
      </c>
      <c r="CE7" s="1">
        <v>336.33926318820568</v>
      </c>
      <c r="CF7" s="1">
        <v>337.80707940613735</v>
      </c>
      <c r="CG7" s="1">
        <v>339.29558818520093</v>
      </c>
      <c r="CH7" s="1">
        <v>340.84753005339928</v>
      </c>
      <c r="CI7" s="1">
        <v>342.50820710626112</v>
      </c>
      <c r="CJ7" s="1">
        <v>344.23865355273989</v>
      </c>
      <c r="CK7" s="1">
        <v>346.08607824692899</v>
      </c>
      <c r="CL7" s="1">
        <v>348.05591976230954</v>
      </c>
      <c r="CM7" s="1">
        <v>350.15415755004329</v>
      </c>
      <c r="CN7" s="1">
        <v>352.43438142357684</v>
      </c>
      <c r="CO7" s="1">
        <v>354.9069632582499</v>
      </c>
      <c r="CP7" s="1">
        <v>357.5835803132212</v>
      </c>
      <c r="CQ7" s="1">
        <v>360.52794474974161</v>
      </c>
      <c r="CR7" s="1">
        <v>363.81126824437223</v>
      </c>
      <c r="CS7" s="1">
        <v>367.56813559039779</v>
      </c>
      <c r="CT7" s="1">
        <v>371.89791055217103</v>
      </c>
      <c r="CU7" s="1">
        <v>377.03531959119852</v>
      </c>
      <c r="CV7" s="1">
        <v>383.38774982675818</v>
      </c>
      <c r="CW7" s="1">
        <v>391.66748119302952</v>
      </c>
      <c r="CX7" s="1">
        <v>403.63028856788964</v>
      </c>
      <c r="CY7" s="1">
        <v>425.06305551885146</v>
      </c>
    </row>
    <row r="8" spans="1:103" x14ac:dyDescent="0.3">
      <c r="A8" s="1">
        <v>16</v>
      </c>
      <c r="B8" s="1">
        <v>-2.3871952812570849</v>
      </c>
      <c r="C8" s="1">
        <v>300.9691270487898</v>
      </c>
      <c r="D8" s="1">
        <v>9.6743574912418986E-2</v>
      </c>
      <c r="E8" s="1">
        <v>251.36375940365892</v>
      </c>
      <c r="F8" s="1">
        <v>255.79574696843312</v>
      </c>
      <c r="G8" s="1">
        <v>258.75655766215567</v>
      </c>
      <c r="H8" s="1">
        <v>261.05956074937205</v>
      </c>
      <c r="I8" s="1">
        <v>262.98972641610078</v>
      </c>
      <c r="J8" s="1">
        <v>264.66708849296373</v>
      </c>
      <c r="K8" s="1">
        <v>266.16971990474713</v>
      </c>
      <c r="L8" s="1">
        <v>267.5451523456972</v>
      </c>
      <c r="M8" s="1">
        <v>268.80584718334057</v>
      </c>
      <c r="N8" s="1">
        <v>269.98606523783786</v>
      </c>
      <c r="O8" s="1">
        <v>271.10223414036398</v>
      </c>
      <c r="P8" s="1">
        <v>272.17203250310763</v>
      </c>
      <c r="Q8" s="1">
        <v>273.19331592165548</v>
      </c>
      <c r="R8" s="1">
        <v>274.16398596161571</v>
      </c>
      <c r="S8" s="1">
        <v>275.1034742716094</v>
      </c>
      <c r="T8" s="1">
        <v>276.01051183453922</v>
      </c>
      <c r="U8" s="1">
        <v>276.88384657370119</v>
      </c>
      <c r="V8" s="1">
        <v>277.74442709420634</v>
      </c>
      <c r="W8" s="1">
        <v>278.56931023743749</v>
      </c>
      <c r="X8" s="1">
        <v>279.37991962492237</v>
      </c>
      <c r="Y8" s="1">
        <v>280.19857461559377</v>
      </c>
      <c r="Z8" s="1">
        <v>280.97925983511846</v>
      </c>
      <c r="AA8" s="1">
        <v>281.7440755376914</v>
      </c>
      <c r="AB8" s="1">
        <v>282.51598884250006</v>
      </c>
      <c r="AC8" s="1">
        <v>283.27139591074956</v>
      </c>
      <c r="AD8" s="1">
        <v>284.00976163446302</v>
      </c>
      <c r="AE8" s="1">
        <v>284.7305539172113</v>
      </c>
      <c r="AF8" s="1">
        <v>285.45758020544525</v>
      </c>
      <c r="AG8" s="1">
        <v>286.190932978832</v>
      </c>
      <c r="AH8" s="1">
        <v>286.90594308404957</v>
      </c>
      <c r="AI8" s="1">
        <v>287.60207253291196</v>
      </c>
      <c r="AJ8" s="1">
        <v>288.30395643708687</v>
      </c>
      <c r="AK8" s="1">
        <v>289.01167636510274</v>
      </c>
      <c r="AL8" s="1">
        <v>289.7253155293397</v>
      </c>
      <c r="AM8" s="1">
        <v>290.41915292355083</v>
      </c>
      <c r="AN8" s="1">
        <v>291.11865088333087</v>
      </c>
      <c r="AO8" s="1">
        <v>291.79766538433171</v>
      </c>
      <c r="AP8" s="1">
        <v>292.50850656626801</v>
      </c>
      <c r="AQ8" s="1">
        <v>293.1985954018761</v>
      </c>
      <c r="AR8" s="1">
        <v>293.8942300505467</v>
      </c>
      <c r="AS8" s="1">
        <v>294.5684106071696</v>
      </c>
      <c r="AT8" s="1">
        <v>295.27514691818016</v>
      </c>
      <c r="AU8" s="1">
        <v>295.98765972032072</v>
      </c>
      <c r="AV8" s="1">
        <v>296.67829104022945</v>
      </c>
      <c r="AW8" s="1">
        <v>297.37441126423073</v>
      </c>
      <c r="AX8" s="1">
        <v>298.10427933489859</v>
      </c>
      <c r="AY8" s="1">
        <v>298.81183038278687</v>
      </c>
      <c r="AZ8" s="1">
        <v>299.5251022203426</v>
      </c>
      <c r="BA8" s="1">
        <v>300.24417415293925</v>
      </c>
      <c r="BB8" s="1">
        <v>300.9691270487898</v>
      </c>
      <c r="BC8" s="1">
        <v>301.70004337898445</v>
      </c>
      <c r="BD8" s="1">
        <v>302.4370072587929</v>
      </c>
      <c r="BE8" s="1">
        <v>303.18010449027946</v>
      </c>
      <c r="BF8" s="1">
        <v>303.92942260628109</v>
      </c>
      <c r="BG8" s="1">
        <v>304.71540858288955</v>
      </c>
      <c r="BH8" s="1">
        <v>305.47769619282127</v>
      </c>
      <c r="BI8" s="1">
        <v>306.24648189149917</v>
      </c>
      <c r="BJ8" s="1">
        <v>307.05301433441127</v>
      </c>
      <c r="BK8" s="1">
        <v>307.86678701212765</v>
      </c>
      <c r="BL8" s="1">
        <v>308.6561924124083</v>
      </c>
      <c r="BM8" s="1">
        <v>309.48449324776573</v>
      </c>
      <c r="BN8" s="1">
        <v>310.32037171398127</v>
      </c>
      <c r="BO8" s="1">
        <v>311.19654729758213</v>
      </c>
      <c r="BP8" s="1">
        <v>312.04824368846175</v>
      </c>
      <c r="BQ8" s="1">
        <v>312.94111108671336</v>
      </c>
      <c r="BR8" s="1">
        <v>313.84269153182441</v>
      </c>
      <c r="BS8" s="1">
        <v>314.78702302691642</v>
      </c>
      <c r="BT8" s="1">
        <v>315.74104865606398</v>
      </c>
      <c r="BU8" s="1">
        <v>316.70493930826393</v>
      </c>
      <c r="BV8" s="1">
        <v>317.67887016160461</v>
      </c>
      <c r="BW8" s="1">
        <v>318.69836037306214</v>
      </c>
      <c r="BX8" s="1">
        <v>319.76475980162638</v>
      </c>
      <c r="BY8" s="1">
        <v>320.84334308095805</v>
      </c>
      <c r="BZ8" s="1">
        <v>321.93434944770411</v>
      </c>
      <c r="CA8" s="1">
        <v>323.07503513225657</v>
      </c>
      <c r="CB8" s="1">
        <v>324.26700248323948</v>
      </c>
      <c r="CC8" s="1">
        <v>325.51196240833156</v>
      </c>
      <c r="CD8" s="1">
        <v>326.77326220946406</v>
      </c>
      <c r="CE8" s="1">
        <v>328.09026326901721</v>
      </c>
      <c r="CF8" s="1">
        <v>329.50453108442451</v>
      </c>
      <c r="CG8" s="1">
        <v>330.93966323920944</v>
      </c>
      <c r="CH8" s="1">
        <v>332.43695972180069</v>
      </c>
      <c r="CI8" s="1">
        <v>334.04031449563314</v>
      </c>
      <c r="CJ8" s="1">
        <v>335.71231402065411</v>
      </c>
      <c r="CK8" s="1">
        <v>337.49880670236865</v>
      </c>
      <c r="CL8" s="1">
        <v>339.40537053148398</v>
      </c>
      <c r="CM8" s="1">
        <v>341.43815616482982</v>
      </c>
      <c r="CN8" s="1">
        <v>343.64956898993842</v>
      </c>
      <c r="CO8" s="1">
        <v>346.05031064165405</v>
      </c>
      <c r="CP8" s="1">
        <v>348.65247514596143</v>
      </c>
      <c r="CQ8" s="1">
        <v>351.51900057615472</v>
      </c>
      <c r="CR8" s="1">
        <v>354.72065030875331</v>
      </c>
      <c r="CS8" s="1">
        <v>358.39085370691487</v>
      </c>
      <c r="CT8" s="1">
        <v>362.62997754930046</v>
      </c>
      <c r="CU8" s="1">
        <v>367.67303872762869</v>
      </c>
      <c r="CV8" s="1">
        <v>373.92934833118085</v>
      </c>
      <c r="CW8" s="1">
        <v>382.11939271331403</v>
      </c>
      <c r="CX8" s="1">
        <v>394.02788736093845</v>
      </c>
      <c r="CY8" s="1">
        <v>415.60554798536776</v>
      </c>
    </row>
    <row r="9" spans="1:103" x14ac:dyDescent="0.3">
      <c r="A9" s="1">
        <v>17</v>
      </c>
      <c r="B9" s="1">
        <v>-2.5538707521022821</v>
      </c>
      <c r="C9" s="1">
        <v>296.12540580183247</v>
      </c>
      <c r="D9" s="1">
        <v>9.6042769714178175E-2</v>
      </c>
      <c r="E9" s="1">
        <v>248.14872786755143</v>
      </c>
      <c r="F9" s="1">
        <v>252.40264956946658</v>
      </c>
      <c r="G9" s="1">
        <v>255.24743344509346</v>
      </c>
      <c r="H9" s="1">
        <v>257.46188969695925</v>
      </c>
      <c r="I9" s="1">
        <v>259.31903035656092</v>
      </c>
      <c r="J9" s="1">
        <v>260.93383495308984</v>
      </c>
      <c r="K9" s="1">
        <v>262.38115512226045</v>
      </c>
      <c r="L9" s="1">
        <v>263.70657513164105</v>
      </c>
      <c r="M9" s="1">
        <v>264.92195658574843</v>
      </c>
      <c r="N9" s="1">
        <v>266.06021818535953</v>
      </c>
      <c r="O9" s="1">
        <v>267.13712690839247</v>
      </c>
      <c r="P9" s="1">
        <v>268.16968409602538</v>
      </c>
      <c r="Q9" s="1">
        <v>269.15577418455274</v>
      </c>
      <c r="R9" s="1">
        <v>270.09332408421784</v>
      </c>
      <c r="S9" s="1">
        <v>271.00106521539038</v>
      </c>
      <c r="T9" s="1">
        <v>271.87774381233334</v>
      </c>
      <c r="U9" s="1">
        <v>272.72212128109425</v>
      </c>
      <c r="V9" s="1">
        <v>273.554432749483</v>
      </c>
      <c r="W9" s="1">
        <v>274.35246912073768</v>
      </c>
      <c r="X9" s="1">
        <v>275.13693664430917</v>
      </c>
      <c r="Y9" s="1">
        <v>275.92943437799363</v>
      </c>
      <c r="Z9" s="1">
        <v>276.6854060927871</v>
      </c>
      <c r="AA9" s="1">
        <v>277.4262308650662</v>
      </c>
      <c r="AB9" s="1">
        <v>278.17415349543296</v>
      </c>
      <c r="AC9" s="1">
        <v>278.90630152500324</v>
      </c>
      <c r="AD9" s="1">
        <v>279.62214365664744</v>
      </c>
      <c r="AE9" s="1">
        <v>280.32115100062549</v>
      </c>
      <c r="AF9" s="1">
        <v>281.02640828653961</v>
      </c>
      <c r="AG9" s="1">
        <v>281.73801217502177</v>
      </c>
      <c r="AH9" s="1">
        <v>282.43202158130867</v>
      </c>
      <c r="AI9" s="1">
        <v>283.1079000535567</v>
      </c>
      <c r="AJ9" s="1">
        <v>283.78956199097797</v>
      </c>
      <c r="AK9" s="1">
        <v>284.47709297239265</v>
      </c>
      <c r="AL9" s="1">
        <v>285.1705803836237</v>
      </c>
      <c r="AM9" s="1">
        <v>285.84502501799534</v>
      </c>
      <c r="AN9" s="1">
        <v>286.52517288970512</v>
      </c>
      <c r="AO9" s="1">
        <v>287.18559823017267</v>
      </c>
      <c r="AP9" s="1">
        <v>287.87718548047519</v>
      </c>
      <c r="AQ9" s="1">
        <v>288.54878601456539</v>
      </c>
      <c r="AR9" s="1">
        <v>289.22598815411476</v>
      </c>
      <c r="AS9" s="1">
        <v>289.88250182469829</v>
      </c>
      <c r="AT9" s="1">
        <v>290.57092790860133</v>
      </c>
      <c r="AU9" s="1">
        <v>291.26519970052215</v>
      </c>
      <c r="AV9" s="1">
        <v>291.93836140154684</v>
      </c>
      <c r="AW9" s="1">
        <v>292.61708500782805</v>
      </c>
      <c r="AX9" s="1">
        <v>293.32894304906927</v>
      </c>
      <c r="AY9" s="1">
        <v>294.0192610415645</v>
      </c>
      <c r="AZ9" s="1">
        <v>294.71538753415712</v>
      </c>
      <c r="BA9" s="1">
        <v>295.41740703383533</v>
      </c>
      <c r="BB9" s="1">
        <v>296.12540580183247</v>
      </c>
      <c r="BC9" s="1">
        <v>296.83947190106977</v>
      </c>
      <c r="BD9" s="1">
        <v>297.55969524518503</v>
      </c>
      <c r="BE9" s="1">
        <v>298.28616764920861</v>
      </c>
      <c r="BF9" s="1">
        <v>299.01898288195486</v>
      </c>
      <c r="BG9" s="1">
        <v>299.78794217345461</v>
      </c>
      <c r="BH9" s="1">
        <v>300.53399598069984</v>
      </c>
      <c r="BI9" s="1">
        <v>301.28669024039539</v>
      </c>
      <c r="BJ9" s="1">
        <v>302.07664638140602</v>
      </c>
      <c r="BK9" s="1">
        <v>302.87401300519002</v>
      </c>
      <c r="BL9" s="1">
        <v>303.64781207233159</v>
      </c>
      <c r="BM9" s="1">
        <v>304.46006661260799</v>
      </c>
      <c r="BN9" s="1">
        <v>305.2800960366792</v>
      </c>
      <c r="BO9" s="1">
        <v>306.14003233094184</v>
      </c>
      <c r="BP9" s="1">
        <v>306.97631266420638</v>
      </c>
      <c r="BQ9" s="1">
        <v>307.85341295083862</v>
      </c>
      <c r="BR9" s="1">
        <v>308.7394849865284</v>
      </c>
      <c r="BS9" s="1">
        <v>309.66802077290157</v>
      </c>
      <c r="BT9" s="1">
        <v>310.6065578640775</v>
      </c>
      <c r="BU9" s="1">
        <v>311.55528284202279</v>
      </c>
      <c r="BV9" s="1">
        <v>312.5143872638198</v>
      </c>
      <c r="BW9" s="1">
        <v>313.51889740765273</v>
      </c>
      <c r="BX9" s="1">
        <v>314.57022360262323</v>
      </c>
      <c r="BY9" s="1">
        <v>315.63418696681731</v>
      </c>
      <c r="BZ9" s="1">
        <v>316.71105083640094</v>
      </c>
      <c r="CA9" s="1">
        <v>317.83765099963688</v>
      </c>
      <c r="CB9" s="1">
        <v>319.01567246647488</v>
      </c>
      <c r="CC9" s="1">
        <v>320.24691814129397</v>
      </c>
      <c r="CD9" s="1">
        <v>321.4952200512829</v>
      </c>
      <c r="CE9" s="1">
        <v>322.7996220735285</v>
      </c>
      <c r="CF9" s="1">
        <v>324.20147899925433</v>
      </c>
      <c r="CG9" s="1">
        <v>325.6252146707875</v>
      </c>
      <c r="CH9" s="1">
        <v>327.11192170900688</v>
      </c>
      <c r="CI9" s="1">
        <v>328.70542737755682</v>
      </c>
      <c r="CJ9" s="1">
        <v>330.36881854568821</v>
      </c>
      <c r="CK9" s="1">
        <v>332.14801376847367</v>
      </c>
      <c r="CL9" s="1">
        <v>334.04898543537541</v>
      </c>
      <c r="CM9" s="1">
        <v>336.07834272073114</v>
      </c>
      <c r="CN9" s="1">
        <v>338.28904257980179</v>
      </c>
      <c r="CO9" s="1">
        <v>340.69262887426487</v>
      </c>
      <c r="CP9" s="1">
        <v>343.30220819555655</v>
      </c>
      <c r="CQ9" s="1">
        <v>346.1822194868696</v>
      </c>
      <c r="CR9" s="1">
        <v>349.40566280442067</v>
      </c>
      <c r="CS9" s="1">
        <v>353.10979454031235</v>
      </c>
      <c r="CT9" s="1">
        <v>357.40031601938375</v>
      </c>
      <c r="CU9" s="1">
        <v>362.52209491738705</v>
      </c>
      <c r="CV9" s="1">
        <v>368.90356778415759</v>
      </c>
      <c r="CW9" s="1">
        <v>377.30558456609219</v>
      </c>
      <c r="CX9" s="1">
        <v>389.62552381391043</v>
      </c>
      <c r="CY9" s="1">
        <v>412.2899108948356</v>
      </c>
    </row>
    <row r="10" spans="1:103" x14ac:dyDescent="0.3">
      <c r="A10" s="1">
        <v>18</v>
      </c>
      <c r="B10" s="1">
        <v>-2.7683404335682642</v>
      </c>
      <c r="C10" s="1">
        <v>291.77557899128743</v>
      </c>
      <c r="D10" s="1">
        <v>9.7610816967513211E-2</v>
      </c>
      <c r="E10" s="1">
        <v>244.64839967944744</v>
      </c>
      <c r="F10" s="1">
        <v>248.76397433235044</v>
      </c>
      <c r="G10" s="1">
        <v>251.52201054429042</v>
      </c>
      <c r="H10" s="1">
        <v>253.67227206767865</v>
      </c>
      <c r="I10" s="1">
        <v>255.47789102340548</v>
      </c>
      <c r="J10" s="1">
        <v>257.04965380035293</v>
      </c>
      <c r="K10" s="1">
        <v>258.45981307299547</v>
      </c>
      <c r="L10" s="1">
        <v>259.75239760614897</v>
      </c>
      <c r="M10" s="1">
        <v>260.93869018880559</v>
      </c>
      <c r="N10" s="1">
        <v>262.05060692445937</v>
      </c>
      <c r="O10" s="1">
        <v>263.10340130950158</v>
      </c>
      <c r="P10" s="1">
        <v>264.1135866483487</v>
      </c>
      <c r="Q10" s="1">
        <v>265.07900463211877</v>
      </c>
      <c r="R10" s="1">
        <v>265.9975349280781</v>
      </c>
      <c r="S10" s="1">
        <v>266.88745718211169</v>
      </c>
      <c r="T10" s="1">
        <v>267.74748897868506</v>
      </c>
      <c r="U10" s="1">
        <v>268.57636049642457</v>
      </c>
      <c r="V10" s="1">
        <v>269.39389895055939</v>
      </c>
      <c r="W10" s="1">
        <v>270.17825177458695</v>
      </c>
      <c r="X10" s="1">
        <v>270.94973152558305</v>
      </c>
      <c r="Y10" s="1">
        <v>271.72957880020965</v>
      </c>
      <c r="Z10" s="1">
        <v>272.47392732869696</v>
      </c>
      <c r="AA10" s="1">
        <v>273.20378607321589</v>
      </c>
      <c r="AB10" s="1">
        <v>273.94106708448493</v>
      </c>
      <c r="AC10" s="1">
        <v>274.66321923026129</v>
      </c>
      <c r="AD10" s="1">
        <v>275.36969423435528</v>
      </c>
      <c r="AE10" s="1">
        <v>276.05994520175335</v>
      </c>
      <c r="AF10" s="1">
        <v>276.75676175270519</v>
      </c>
      <c r="AG10" s="1">
        <v>277.46025297931516</v>
      </c>
      <c r="AH10" s="1">
        <v>278.14674411612913</v>
      </c>
      <c r="AI10" s="1">
        <v>278.81567721951245</v>
      </c>
      <c r="AJ10" s="1">
        <v>279.49071332699782</v>
      </c>
      <c r="AK10" s="1">
        <v>280.17194967601125</v>
      </c>
      <c r="AL10" s="1">
        <v>280.85948572434586</v>
      </c>
      <c r="AM10" s="1">
        <v>281.52852833891205</v>
      </c>
      <c r="AN10" s="1">
        <v>282.20361660443604</v>
      </c>
      <c r="AO10" s="1">
        <v>282.85950455948671</v>
      </c>
      <c r="AP10" s="1">
        <v>283.5467396494422</v>
      </c>
      <c r="AQ10" s="1">
        <v>284.21450746593547</v>
      </c>
      <c r="AR10" s="1">
        <v>284.88824038792046</v>
      </c>
      <c r="AS10" s="1">
        <v>285.5417724815203</v>
      </c>
      <c r="AT10" s="1">
        <v>286.22747837086058</v>
      </c>
      <c r="AU10" s="1">
        <v>286.91943100956314</v>
      </c>
      <c r="AV10" s="1">
        <v>287.59075356303441</v>
      </c>
      <c r="AW10" s="1">
        <v>288.26803377784222</v>
      </c>
      <c r="AX10" s="1">
        <v>288.97882434304927</v>
      </c>
      <c r="AY10" s="1">
        <v>289.66854663920986</v>
      </c>
      <c r="AZ10" s="1">
        <v>290.36451365183257</v>
      </c>
      <c r="BA10" s="1">
        <v>291.06682411285317</v>
      </c>
      <c r="BB10" s="1">
        <v>291.77557899128743</v>
      </c>
      <c r="BC10" s="1">
        <v>292.49088155944565</v>
      </c>
      <c r="BD10" s="1">
        <v>293.2128374615732</v>
      </c>
      <c r="BE10" s="1">
        <v>293.94155478502284</v>
      </c>
      <c r="BF10" s="1">
        <v>294.67714413407055</v>
      </c>
      <c r="BG10" s="1">
        <v>295.44956861166929</v>
      </c>
      <c r="BH10" s="1">
        <v>296.19953077076366</v>
      </c>
      <c r="BI10" s="1">
        <v>296.95671745370049</v>
      </c>
      <c r="BJ10" s="1">
        <v>297.75198610478924</v>
      </c>
      <c r="BK10" s="1">
        <v>298.55534045831337</v>
      </c>
      <c r="BL10" s="1">
        <v>299.33555549182324</v>
      </c>
      <c r="BM10" s="1">
        <v>300.15519099064903</v>
      </c>
      <c r="BN10" s="1">
        <v>300.98334844535958</v>
      </c>
      <c r="BO10" s="1">
        <v>301.85254409358754</v>
      </c>
      <c r="BP10" s="1">
        <v>302.69855720567568</v>
      </c>
      <c r="BQ10" s="1">
        <v>303.58664294188725</v>
      </c>
      <c r="BR10" s="1">
        <v>304.48462771333124</v>
      </c>
      <c r="BS10" s="1">
        <v>305.426533353259</v>
      </c>
      <c r="BT10" s="1">
        <v>306.37951380774405</v>
      </c>
      <c r="BU10" s="1">
        <v>307.34379692311728</v>
      </c>
      <c r="BV10" s="1">
        <v>308.31961727718181</v>
      </c>
      <c r="BW10" s="1">
        <v>309.34270878645782</v>
      </c>
      <c r="BX10" s="1">
        <v>310.41467009942488</v>
      </c>
      <c r="BY10" s="1">
        <v>311.50076514852782</v>
      </c>
      <c r="BZ10" s="1">
        <v>312.60132034967614</v>
      </c>
      <c r="CA10" s="1">
        <v>313.75411025634827</v>
      </c>
      <c r="CB10" s="1">
        <v>314.9610681838214</v>
      </c>
      <c r="CC10" s="1">
        <v>316.2242707527231</v>
      </c>
      <c r="CD10" s="1">
        <v>317.5067792663192</v>
      </c>
      <c r="CE10" s="1">
        <v>318.84889105370473</v>
      </c>
      <c r="CF10" s="1">
        <v>320.29354130756991</v>
      </c>
      <c r="CG10" s="1">
        <v>321.76317062427586</v>
      </c>
      <c r="CH10" s="1">
        <v>323.30045078872791</v>
      </c>
      <c r="CI10" s="1">
        <v>324.95120799372</v>
      </c>
      <c r="CJ10" s="1">
        <v>326.67776968043</v>
      </c>
      <c r="CK10" s="1">
        <v>328.52844326783992</v>
      </c>
      <c r="CL10" s="1">
        <v>330.51032099942978</v>
      </c>
      <c r="CM10" s="1">
        <v>332.63130498534798</v>
      </c>
      <c r="CN10" s="1">
        <v>334.94810645804438</v>
      </c>
      <c r="CO10" s="1">
        <v>337.474633390348</v>
      </c>
      <c r="CP10" s="1">
        <v>340.22681801044587</v>
      </c>
      <c r="CQ10" s="1">
        <v>343.27549381259422</v>
      </c>
      <c r="CR10" s="1">
        <v>346.70210130792822</v>
      </c>
      <c r="CS10" s="1">
        <v>350.65898165460038</v>
      </c>
      <c r="CT10" s="1">
        <v>355.26886674218656</v>
      </c>
      <c r="CU10" s="1">
        <v>360.81066031007703</v>
      </c>
      <c r="CV10" s="1">
        <v>367.77713392908726</v>
      </c>
      <c r="CW10" s="1">
        <v>377.05963766888215</v>
      </c>
      <c r="CX10" s="1">
        <v>390.91479187410323</v>
      </c>
      <c r="CY10" s="1">
        <v>417.25821908817699</v>
      </c>
    </row>
    <row r="11" spans="1:103" x14ac:dyDescent="0.3">
      <c r="A11" s="1">
        <v>19</v>
      </c>
      <c r="B11" s="1">
        <v>-2.8387852725857114</v>
      </c>
      <c r="C11" s="1">
        <v>287.74969842399543</v>
      </c>
      <c r="D11" s="1">
        <v>9.7681237864432377E-2</v>
      </c>
      <c r="E11" s="1">
        <v>241.47291455112304</v>
      </c>
      <c r="F11" s="1">
        <v>245.49852995923354</v>
      </c>
      <c r="G11" s="1">
        <v>248.19767426480874</v>
      </c>
      <c r="H11" s="1">
        <v>250.30283271309546</v>
      </c>
      <c r="I11" s="1">
        <v>252.07114439398785</v>
      </c>
      <c r="J11" s="1">
        <v>253.61086386049146</v>
      </c>
      <c r="K11" s="1">
        <v>254.99262419172879</v>
      </c>
      <c r="L11" s="1">
        <v>256.25947379125586</v>
      </c>
      <c r="M11" s="1">
        <v>257.42240129202509</v>
      </c>
      <c r="N11" s="1">
        <v>258.51264168724634</v>
      </c>
      <c r="O11" s="1">
        <v>259.54511480981358</v>
      </c>
      <c r="P11" s="1">
        <v>260.53598902382203</v>
      </c>
      <c r="Q11" s="1">
        <v>261.48312563897139</v>
      </c>
      <c r="R11" s="1">
        <v>262.38442218269</v>
      </c>
      <c r="S11" s="1">
        <v>263.25779770178531</v>
      </c>
      <c r="T11" s="1">
        <v>264.10198058350841</v>
      </c>
      <c r="U11" s="1">
        <v>264.91571092792913</v>
      </c>
      <c r="V11" s="1">
        <v>265.71844489746354</v>
      </c>
      <c r="W11" s="1">
        <v>266.48871639336102</v>
      </c>
      <c r="X11" s="1">
        <v>267.24646376879946</v>
      </c>
      <c r="Y11" s="1">
        <v>268.01254959281817</v>
      </c>
      <c r="Z11" s="1">
        <v>268.74387650938951</v>
      </c>
      <c r="AA11" s="1">
        <v>269.46107562480313</v>
      </c>
      <c r="AB11" s="1">
        <v>270.18567826940665</v>
      </c>
      <c r="AC11" s="1">
        <v>270.89552028277888</v>
      </c>
      <c r="AD11" s="1">
        <v>271.5900567429531</v>
      </c>
      <c r="AE11" s="1">
        <v>272.26874380416297</v>
      </c>
      <c r="AF11" s="1">
        <v>272.95398797031135</v>
      </c>
      <c r="AG11" s="1">
        <v>273.64590023414502</v>
      </c>
      <c r="AH11" s="1">
        <v>274.32119399907475</v>
      </c>
      <c r="AI11" s="1">
        <v>274.97931356497838</v>
      </c>
      <c r="AJ11" s="1">
        <v>275.64353570465863</v>
      </c>
      <c r="AK11" s="1">
        <v>276.31395953219669</v>
      </c>
      <c r="AL11" s="1">
        <v>276.99068647171657</v>
      </c>
      <c r="AM11" s="1">
        <v>277.64931117615396</v>
      </c>
      <c r="AN11" s="1">
        <v>278.31398855352467</v>
      </c>
      <c r="AO11" s="1">
        <v>278.95985973254187</v>
      </c>
      <c r="AP11" s="1">
        <v>279.63670368591499</v>
      </c>
      <c r="AQ11" s="1">
        <v>280.29447775472084</v>
      </c>
      <c r="AR11" s="1">
        <v>280.95823131068408</v>
      </c>
      <c r="AS11" s="1">
        <v>281.60218342465976</v>
      </c>
      <c r="AT11" s="1">
        <v>282.27794449542574</v>
      </c>
      <c r="AU11" s="1">
        <v>282.95997334819805</v>
      </c>
      <c r="AV11" s="1">
        <v>283.62177590964563</v>
      </c>
      <c r="AW11" s="1">
        <v>284.2895601055053</v>
      </c>
      <c r="AX11" s="1">
        <v>284.99050278362353</v>
      </c>
      <c r="AY11" s="1">
        <v>285.670785403492</v>
      </c>
      <c r="AZ11" s="1">
        <v>286.35734421496039</v>
      </c>
      <c r="BA11" s="1">
        <v>287.05028063296527</v>
      </c>
      <c r="BB11" s="1">
        <v>287.74969842399543</v>
      </c>
      <c r="BC11" s="1">
        <v>288.45570377737687</v>
      </c>
      <c r="BD11" s="1">
        <v>289.16840537923457</v>
      </c>
      <c r="BE11" s="1">
        <v>289.88791448924968</v>
      </c>
      <c r="BF11" s="1">
        <v>290.61434502034007</v>
      </c>
      <c r="BG11" s="1">
        <v>291.37730043732682</v>
      </c>
      <c r="BH11" s="1">
        <v>292.11821540662919</v>
      </c>
      <c r="BI11" s="1">
        <v>292.86641525579296</v>
      </c>
      <c r="BJ11" s="1">
        <v>293.65240584678293</v>
      </c>
      <c r="BK11" s="1">
        <v>294.44655627974998</v>
      </c>
      <c r="BL11" s="1">
        <v>295.21799579286318</v>
      </c>
      <c r="BM11" s="1">
        <v>296.02858700574166</v>
      </c>
      <c r="BN11" s="1">
        <v>296.84778923902525</v>
      </c>
      <c r="BO11" s="1">
        <v>297.70778540456462</v>
      </c>
      <c r="BP11" s="1">
        <v>298.54504216283323</v>
      </c>
      <c r="BQ11" s="1">
        <v>299.42414765666433</v>
      </c>
      <c r="BR11" s="1">
        <v>300.31327420016561</v>
      </c>
      <c r="BS11" s="1">
        <v>301.2461303401526</v>
      </c>
      <c r="BT11" s="1">
        <v>302.19020917388406</v>
      </c>
      <c r="BU11" s="1">
        <v>303.14574766794539</v>
      </c>
      <c r="BV11" s="1">
        <v>304.11298998419426</v>
      </c>
      <c r="BW11" s="1">
        <v>305.12738346217367</v>
      </c>
      <c r="BX11" s="1">
        <v>306.19055877269949</v>
      </c>
      <c r="BY11" s="1">
        <v>307.26809697513374</v>
      </c>
      <c r="BZ11" s="1">
        <v>308.360339000463</v>
      </c>
      <c r="CA11" s="1">
        <v>309.50481090519469</v>
      </c>
      <c r="CB11" s="1">
        <v>310.70349156155442</v>
      </c>
      <c r="CC11" s="1">
        <v>311.95850887602535</v>
      </c>
      <c r="CD11" s="1">
        <v>313.23321225685623</v>
      </c>
      <c r="CE11" s="1">
        <v>314.56770725846098</v>
      </c>
      <c r="CF11" s="1">
        <v>316.004795830158</v>
      </c>
      <c r="CG11" s="1">
        <v>317.46741846621603</v>
      </c>
      <c r="CH11" s="1">
        <v>318.99811865463596</v>
      </c>
      <c r="CI11" s="1">
        <v>320.64267410368308</v>
      </c>
      <c r="CJ11" s="1">
        <v>322.36371933185637</v>
      </c>
      <c r="CK11" s="1">
        <v>324.20959687299234</v>
      </c>
      <c r="CL11" s="1">
        <v>326.18763917752898</v>
      </c>
      <c r="CM11" s="1">
        <v>328.30603223736847</v>
      </c>
      <c r="CN11" s="1">
        <v>330.62182228805472</v>
      </c>
      <c r="CO11" s="1">
        <v>333.14945020933055</v>
      </c>
      <c r="CP11" s="1">
        <v>335.90550218530791</v>
      </c>
      <c r="CQ11" s="1">
        <v>338.96177897326231</v>
      </c>
      <c r="CR11" s="1">
        <v>342.4011885253131</v>
      </c>
      <c r="CS11" s="1">
        <v>346.37860595742762</v>
      </c>
      <c r="CT11" s="1">
        <v>351.0204253594984</v>
      </c>
      <c r="CU11" s="1">
        <v>356.61240852511952</v>
      </c>
      <c r="CV11" s="1">
        <v>363.66100082188098</v>
      </c>
      <c r="CW11" s="1">
        <v>373.08754952231305</v>
      </c>
      <c r="CX11" s="1">
        <v>387.23643389030434</v>
      </c>
      <c r="CY11" s="1">
        <v>414.42782499311409</v>
      </c>
    </row>
    <row r="12" spans="1:103" x14ac:dyDescent="0.3">
      <c r="A12" s="1">
        <v>20</v>
      </c>
      <c r="B12" s="1">
        <v>-2.866834922331202</v>
      </c>
      <c r="C12" s="1">
        <v>286.24745092160794</v>
      </c>
      <c r="D12" s="1">
        <v>0.10354038124779175</v>
      </c>
      <c r="E12" s="1">
        <v>238.34828710915846</v>
      </c>
      <c r="F12" s="1">
        <v>242.45211034622682</v>
      </c>
      <c r="G12" s="1">
        <v>245.2096228652733</v>
      </c>
      <c r="H12" s="1">
        <v>247.3637013675295</v>
      </c>
      <c r="I12" s="1">
        <v>249.17545290775615</v>
      </c>
      <c r="J12" s="1">
        <v>250.75477160690286</v>
      </c>
      <c r="K12" s="1">
        <v>252.17349568319452</v>
      </c>
      <c r="L12" s="1">
        <v>253.47543633142681</v>
      </c>
      <c r="M12" s="1">
        <v>254.67159967786782</v>
      </c>
      <c r="N12" s="1">
        <v>255.79389773474475</v>
      </c>
      <c r="O12" s="1">
        <v>256.85754010606183</v>
      </c>
      <c r="P12" s="1">
        <v>257.87907583496883</v>
      </c>
      <c r="Q12" s="1">
        <v>258.8562115685869</v>
      </c>
      <c r="R12" s="1">
        <v>259.78668781926348</v>
      </c>
      <c r="S12" s="1">
        <v>260.68893232301235</v>
      </c>
      <c r="T12" s="1">
        <v>261.56157851029667</v>
      </c>
      <c r="U12" s="1">
        <v>262.40326967359766</v>
      </c>
      <c r="V12" s="1">
        <v>263.2340945512662</v>
      </c>
      <c r="W12" s="1">
        <v>264.03179859907448</v>
      </c>
      <c r="X12" s="1">
        <v>264.81699205847872</v>
      </c>
      <c r="Y12" s="1">
        <v>265.61129246817927</v>
      </c>
      <c r="Z12" s="1">
        <v>266.36999430371276</v>
      </c>
      <c r="AA12" s="1">
        <v>267.11446009389715</v>
      </c>
      <c r="AB12" s="1">
        <v>267.86703652384239</v>
      </c>
      <c r="AC12" s="1">
        <v>268.60469992518017</v>
      </c>
      <c r="AD12" s="1">
        <v>269.32686025504898</v>
      </c>
      <c r="AE12" s="1">
        <v>270.03292759383521</v>
      </c>
      <c r="AF12" s="1">
        <v>270.74620676978958</v>
      </c>
      <c r="AG12" s="1">
        <v>271.46682703707194</v>
      </c>
      <c r="AH12" s="1">
        <v>272.1705293437891</v>
      </c>
      <c r="AI12" s="1">
        <v>272.85670786586888</v>
      </c>
      <c r="AJ12" s="1">
        <v>273.54962453310134</v>
      </c>
      <c r="AK12" s="1">
        <v>274.24939541400073</v>
      </c>
      <c r="AL12" s="1">
        <v>274.95613944871343</v>
      </c>
      <c r="AM12" s="1">
        <v>275.64436071623885</v>
      </c>
      <c r="AN12" s="1">
        <v>276.33929128427002</v>
      </c>
      <c r="AO12" s="1">
        <v>277.01493191762529</v>
      </c>
      <c r="AP12" s="1">
        <v>277.72336886681666</v>
      </c>
      <c r="AQ12" s="1">
        <v>278.41223625425425</v>
      </c>
      <c r="AR12" s="1">
        <v>279.10775813407207</v>
      </c>
      <c r="AS12" s="1">
        <v>279.78290961387216</v>
      </c>
      <c r="AT12" s="1">
        <v>280.49181457923197</v>
      </c>
      <c r="AU12" s="1">
        <v>281.20771599774889</v>
      </c>
      <c r="AV12" s="1">
        <v>281.90279347366737</v>
      </c>
      <c r="AW12" s="1">
        <v>282.60456184820686</v>
      </c>
      <c r="AX12" s="1">
        <v>283.34162012322344</v>
      </c>
      <c r="AY12" s="1">
        <v>284.05739115771621</v>
      </c>
      <c r="AZ12" s="1">
        <v>284.78020509047155</v>
      </c>
      <c r="BA12" s="1">
        <v>285.51018348576133</v>
      </c>
      <c r="BB12" s="1">
        <v>286.24745092160794</v>
      </c>
      <c r="BC12" s="1">
        <v>286.99213508753394</v>
      </c>
      <c r="BD12" s="1">
        <v>287.74436688624127</v>
      </c>
      <c r="BE12" s="1">
        <v>288.50428053940743</v>
      </c>
      <c r="BF12" s="1">
        <v>289.27201369779954</v>
      </c>
      <c r="BG12" s="1">
        <v>290.07890292897258</v>
      </c>
      <c r="BH12" s="1">
        <v>290.86302963290331</v>
      </c>
      <c r="BI12" s="1">
        <v>291.65541656570076</v>
      </c>
      <c r="BJ12" s="1">
        <v>292.48842563719217</v>
      </c>
      <c r="BK12" s="1">
        <v>293.33071063590762</v>
      </c>
      <c r="BL12" s="1">
        <v>294.14951649765652</v>
      </c>
      <c r="BM12" s="1">
        <v>295.01052813102348</v>
      </c>
      <c r="BN12" s="1">
        <v>295.88136780658812</v>
      </c>
      <c r="BO12" s="1">
        <v>296.79631489530692</v>
      </c>
      <c r="BP12" s="1">
        <v>297.6878049026331</v>
      </c>
      <c r="BQ12" s="1">
        <v>298.6246406805846</v>
      </c>
      <c r="BR12" s="1">
        <v>299.57298073966274</v>
      </c>
      <c r="BS12" s="1">
        <v>300.56886135008295</v>
      </c>
      <c r="BT12" s="1">
        <v>301.57766690062948</v>
      </c>
      <c r="BU12" s="1">
        <v>302.5996923405267</v>
      </c>
      <c r="BV12" s="1">
        <v>303.63524230959672</v>
      </c>
      <c r="BW12" s="1">
        <v>304.72236974895264</v>
      </c>
      <c r="BX12" s="1">
        <v>305.86299159344969</v>
      </c>
      <c r="BY12" s="1">
        <v>307.02030215822901</v>
      </c>
      <c r="BZ12" s="1">
        <v>308.19473131626307</v>
      </c>
      <c r="CA12" s="1">
        <v>309.4267658716721</v>
      </c>
      <c r="CB12" s="1">
        <v>310.71875736600384</v>
      </c>
      <c r="CC12" s="1">
        <v>312.07324317429169</v>
      </c>
      <c r="CD12" s="1">
        <v>313.45084976245096</v>
      </c>
      <c r="CE12" s="1">
        <v>314.89511998242301</v>
      </c>
      <c r="CF12" s="1">
        <v>316.45278818032767</v>
      </c>
      <c r="CG12" s="1">
        <v>318.04068006019003</v>
      </c>
      <c r="CH12" s="1">
        <v>319.70526477895805</v>
      </c>
      <c r="CI12" s="1">
        <v>321.496876485543</v>
      </c>
      <c r="CJ12" s="1">
        <v>323.37542889324834</v>
      </c>
      <c r="CK12" s="1">
        <v>325.39440033011311</v>
      </c>
      <c r="CL12" s="1">
        <v>327.56278283846353</v>
      </c>
      <c r="CM12" s="1">
        <v>329.89067773730585</v>
      </c>
      <c r="CN12" s="1">
        <v>332.44229945061232</v>
      </c>
      <c r="CO12" s="1">
        <v>335.23559948354182</v>
      </c>
      <c r="CP12" s="1">
        <v>338.29136663103839</v>
      </c>
      <c r="CQ12" s="1">
        <v>341.69252054874676</v>
      </c>
      <c r="CR12" s="1">
        <v>345.53616703672026</v>
      </c>
      <c r="CS12" s="1">
        <v>350.00294314585619</v>
      </c>
      <c r="CT12" s="1">
        <v>355.24650990040095</v>
      </c>
      <c r="CU12" s="1">
        <v>361.60891784028411</v>
      </c>
      <c r="CV12" s="1">
        <v>369.70275293304383</v>
      </c>
      <c r="CW12" s="1">
        <v>380.6641269150104</v>
      </c>
      <c r="CX12" s="1">
        <v>397.43567497187502</v>
      </c>
      <c r="CY12" s="1">
        <v>430.89891903970505</v>
      </c>
    </row>
    <row r="13" spans="1:103" x14ac:dyDescent="0.3">
      <c r="A13" s="1" t="s">
        <v>110</v>
      </c>
      <c r="B13" s="1">
        <v>-1.9394872647804147</v>
      </c>
      <c r="C13" s="1">
        <v>292.69292334819528</v>
      </c>
      <c r="D13" s="1">
        <v>0.12596130207310408</v>
      </c>
      <c r="E13" s="1">
        <v>232.09036748857164</v>
      </c>
      <c r="F13" s="1">
        <v>237.32967728732817</v>
      </c>
      <c r="G13" s="1">
        <v>240.84859509373777</v>
      </c>
      <c r="H13" s="1">
        <v>243.59614673083479</v>
      </c>
      <c r="I13" s="1">
        <v>245.90594828520244</v>
      </c>
      <c r="J13" s="1">
        <v>247.91846277830811</v>
      </c>
      <c r="K13" s="1">
        <v>249.72548081619956</v>
      </c>
      <c r="L13" s="1">
        <v>251.38297620514089</v>
      </c>
      <c r="M13" s="1">
        <v>252.90510066539883</v>
      </c>
      <c r="N13" s="1">
        <v>254.33257512128239</v>
      </c>
      <c r="O13" s="1">
        <v>255.6848239307372</v>
      </c>
      <c r="P13" s="1">
        <v>256.98294329226178</v>
      </c>
      <c r="Q13" s="1">
        <v>258.22406760152035</v>
      </c>
      <c r="R13" s="1">
        <v>259.40538308227343</v>
      </c>
      <c r="S13" s="1">
        <v>260.55032994230595</v>
      </c>
      <c r="T13" s="1">
        <v>261.65720605489179</v>
      </c>
      <c r="U13" s="1">
        <v>262.72432687204554</v>
      </c>
      <c r="V13" s="1">
        <v>263.77718290755587</v>
      </c>
      <c r="W13" s="1">
        <v>264.7875970379298</v>
      </c>
      <c r="X13" s="1">
        <v>265.78170263324915</v>
      </c>
      <c r="Y13" s="1">
        <v>266.78685953995392</v>
      </c>
      <c r="Z13" s="1">
        <v>267.74650688169731</v>
      </c>
      <c r="AA13" s="1">
        <v>268.68769936541321</v>
      </c>
      <c r="AB13" s="1">
        <v>269.63868396514118</v>
      </c>
      <c r="AC13" s="1">
        <v>270.57036329670501</v>
      </c>
      <c r="AD13" s="1">
        <v>271.48201084703129</v>
      </c>
      <c r="AE13" s="1">
        <v>272.37290235757098</v>
      </c>
      <c r="AF13" s="1">
        <v>273.27244262774894</v>
      </c>
      <c r="AG13" s="1">
        <v>274.18077191674536</v>
      </c>
      <c r="AH13" s="1">
        <v>275.06731283802901</v>
      </c>
      <c r="AI13" s="1">
        <v>275.93132776250189</v>
      </c>
      <c r="AJ13" s="1">
        <v>276.80336924992486</v>
      </c>
      <c r="AK13" s="1">
        <v>277.68356182795424</v>
      </c>
      <c r="AL13" s="1">
        <v>278.57203274098106</v>
      </c>
      <c r="AM13" s="1">
        <v>279.43673434665772</v>
      </c>
      <c r="AN13" s="1">
        <v>280.30937356155005</v>
      </c>
      <c r="AO13" s="1">
        <v>281.15730843912638</v>
      </c>
      <c r="AP13" s="1">
        <v>282.04588518307997</v>
      </c>
      <c r="AQ13" s="1">
        <v>282.90940026393906</v>
      </c>
      <c r="AR13" s="1">
        <v>283.7807330412399</v>
      </c>
      <c r="AS13" s="1">
        <v>284.6260354762025</v>
      </c>
      <c r="AT13" s="1">
        <v>285.51304857011718</v>
      </c>
      <c r="AU13" s="1">
        <v>286.40823671781266</v>
      </c>
      <c r="AV13" s="1">
        <v>287.2768211258097</v>
      </c>
      <c r="AW13" s="1">
        <v>288.15319437314014</v>
      </c>
      <c r="AX13" s="1">
        <v>289.07301033596798</v>
      </c>
      <c r="AY13" s="1">
        <v>289.9656370663281</v>
      </c>
      <c r="AZ13" s="1">
        <v>290.86641484053558</v>
      </c>
      <c r="BA13" s="1">
        <v>291.77546794931811</v>
      </c>
      <c r="BB13" s="1">
        <v>292.69292334819528</v>
      </c>
      <c r="BC13" s="1">
        <v>293.61891073131306</v>
      </c>
      <c r="BD13" s="1">
        <v>294.55356260779297</v>
      </c>
      <c r="BE13" s="1">
        <v>295.4970143806969</v>
      </c>
      <c r="BF13" s="1">
        <v>296.44940442871513</v>
      </c>
      <c r="BG13" s="1">
        <v>297.44952387337861</v>
      </c>
      <c r="BH13" s="1">
        <v>298.42058996067135</v>
      </c>
      <c r="BI13" s="1">
        <v>299.40103415466865</v>
      </c>
      <c r="BJ13" s="1">
        <v>300.43080707895331</v>
      </c>
      <c r="BK13" s="1">
        <v>301.47106114979948</v>
      </c>
      <c r="BL13" s="1">
        <v>302.4813555829237</v>
      </c>
      <c r="BM13" s="1">
        <v>303.54269057516581</v>
      </c>
      <c r="BN13" s="1">
        <v>304.61504715925065</v>
      </c>
      <c r="BO13" s="1">
        <v>305.74051893753739</v>
      </c>
      <c r="BP13" s="1">
        <v>306.83594001025426</v>
      </c>
      <c r="BQ13" s="1">
        <v>307.98579169861097</v>
      </c>
      <c r="BR13" s="1">
        <v>309.14840242652741</v>
      </c>
      <c r="BS13" s="1">
        <v>310.36780262322651</v>
      </c>
      <c r="BT13" s="1">
        <v>311.60145014397756</v>
      </c>
      <c r="BU13" s="1">
        <v>312.84962343373394</v>
      </c>
      <c r="BV13" s="1">
        <v>314.11260860208552</v>
      </c>
      <c r="BW13" s="1">
        <v>315.4366289575687</v>
      </c>
      <c r="BX13" s="1">
        <v>316.82371494183172</v>
      </c>
      <c r="BY13" s="1">
        <v>318.2288846278978</v>
      </c>
      <c r="BZ13" s="1">
        <v>319.65253272886548</v>
      </c>
      <c r="CA13" s="1">
        <v>321.14348065578878</v>
      </c>
      <c r="CB13" s="1">
        <v>322.70416635536412</v>
      </c>
      <c r="CC13" s="1">
        <v>324.33720238504088</v>
      </c>
      <c r="CD13" s="1">
        <v>325.99477102740502</v>
      </c>
      <c r="CE13" s="1">
        <v>327.72888092790447</v>
      </c>
      <c r="CF13" s="1">
        <v>329.59487562474084</v>
      </c>
      <c r="CG13" s="1">
        <v>331.49244961477507</v>
      </c>
      <c r="CH13" s="1">
        <v>333.47658499252049</v>
      </c>
      <c r="CI13" s="1">
        <v>335.60622612561872</v>
      </c>
      <c r="CJ13" s="1">
        <v>337.83253445642345</v>
      </c>
      <c r="CK13" s="1">
        <v>340.21751583616896</v>
      </c>
      <c r="CL13" s="1">
        <v>342.76991887745498</v>
      </c>
      <c r="CM13" s="1">
        <v>345.49944749929216</v>
      </c>
      <c r="CN13" s="1">
        <v>348.47843120919032</v>
      </c>
      <c r="CO13" s="1">
        <v>351.72385836692672</v>
      </c>
      <c r="CP13" s="1">
        <v>355.25507222331811</v>
      </c>
      <c r="CQ13" s="1">
        <v>359.16140408549023</v>
      </c>
      <c r="CR13" s="1">
        <v>363.54488630348493</v>
      </c>
      <c r="CS13" s="1">
        <v>368.59670079455321</v>
      </c>
      <c r="CT13" s="1">
        <v>374.46765368287726</v>
      </c>
      <c r="CU13" s="1">
        <v>381.50302068027366</v>
      </c>
      <c r="CV13" s="1">
        <v>390.3092240695122</v>
      </c>
      <c r="CW13" s="1">
        <v>401.97107315499068</v>
      </c>
      <c r="CX13" s="1">
        <v>419.20623071816493</v>
      </c>
      <c r="CY13" s="1">
        <v>451.31799728871545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-0.6304126159132899</v>
      </c>
      <c r="C4" s="1">
        <v>194.02271350074</v>
      </c>
      <c r="D4" s="1">
        <v>0.1230712403796289</v>
      </c>
      <c r="E4" s="1">
        <v>149.12753674716663</v>
      </c>
      <c r="F4" s="1">
        <v>153.45636172059454</v>
      </c>
      <c r="G4" s="1">
        <v>156.31732572561791</v>
      </c>
      <c r="H4" s="1">
        <v>158.5248867103351</v>
      </c>
      <c r="I4" s="1">
        <v>160.36278059546626</v>
      </c>
      <c r="J4" s="1">
        <v>161.95069163203061</v>
      </c>
      <c r="K4" s="1">
        <v>163.36576519952078</v>
      </c>
      <c r="L4" s="1">
        <v>164.65482422816586</v>
      </c>
      <c r="M4" s="1">
        <v>165.83106735758278</v>
      </c>
      <c r="N4" s="1">
        <v>166.92760248578108</v>
      </c>
      <c r="O4" s="1">
        <v>167.96048376600706</v>
      </c>
      <c r="P4" s="1">
        <v>168.94664414257312</v>
      </c>
      <c r="Q4" s="1">
        <v>169.88457957658068</v>
      </c>
      <c r="R4" s="1">
        <v>170.77284150264839</v>
      </c>
      <c r="S4" s="1">
        <v>171.62959112912304</v>
      </c>
      <c r="T4" s="1">
        <v>172.45395450712809</v>
      </c>
      <c r="U4" s="1">
        <v>173.24508156167556</v>
      </c>
      <c r="V4" s="1">
        <v>174.02214362839018</v>
      </c>
      <c r="W4" s="1">
        <v>174.76462329705902</v>
      </c>
      <c r="X4" s="1">
        <v>175.49200628402042</v>
      </c>
      <c r="Y4" s="1">
        <v>176.22433819906081</v>
      </c>
      <c r="Z4" s="1">
        <v>176.92057134400463</v>
      </c>
      <c r="AA4" s="1">
        <v>177.60062623436255</v>
      </c>
      <c r="AB4" s="1">
        <v>178.28495341415802</v>
      </c>
      <c r="AC4" s="1">
        <v>178.95265872923005</v>
      </c>
      <c r="AD4" s="1">
        <v>179.6033950958859</v>
      </c>
      <c r="AE4" s="1">
        <v>180.23682147172133</v>
      </c>
      <c r="AF4" s="1">
        <v>180.87389825908511</v>
      </c>
      <c r="AG4" s="1">
        <v>181.51465469449786</v>
      </c>
      <c r="AH4" s="1">
        <v>182.13757805384614</v>
      </c>
      <c r="AI4" s="1">
        <v>182.74233538245991</v>
      </c>
      <c r="AJ4" s="1">
        <v>183.3503734386226</v>
      </c>
      <c r="AK4" s="1">
        <v>183.96171695326629</v>
      </c>
      <c r="AL4" s="1">
        <v>184.5763908962366</v>
      </c>
      <c r="AM4" s="1">
        <v>185.17228992565407</v>
      </c>
      <c r="AN4" s="1">
        <v>185.77133200623965</v>
      </c>
      <c r="AO4" s="1">
        <v>186.3511794363755</v>
      </c>
      <c r="AP4" s="1">
        <v>186.95645839953315</v>
      </c>
      <c r="AQ4" s="1">
        <v>187.54235504397516</v>
      </c>
      <c r="AR4" s="1">
        <v>188.1312512504411</v>
      </c>
      <c r="AS4" s="1">
        <v>188.70034619348468</v>
      </c>
      <c r="AT4" s="1">
        <v>189.29518831116002</v>
      </c>
      <c r="AU4" s="1">
        <v>189.89309374682574</v>
      </c>
      <c r="AV4" s="1">
        <v>190.47091207715303</v>
      </c>
      <c r="AW4" s="1">
        <v>191.05160254213868</v>
      </c>
      <c r="AX4" s="1">
        <v>191.65858870912214</v>
      </c>
      <c r="AY4" s="1">
        <v>192.24520002057864</v>
      </c>
      <c r="AZ4" s="1">
        <v>192.83474431008824</v>
      </c>
      <c r="BA4" s="1">
        <v>193.42724195168324</v>
      </c>
      <c r="BB4" s="1">
        <v>194.02271350074</v>
      </c>
      <c r="BC4" s="1">
        <v>194.62117969594908</v>
      </c>
      <c r="BD4" s="1">
        <v>195.22266146131037</v>
      </c>
      <c r="BE4" s="1">
        <v>195.82717990815399</v>
      </c>
      <c r="BF4" s="1">
        <v>196.43475633718691</v>
      </c>
      <c r="BG4" s="1">
        <v>197.06990283582914</v>
      </c>
      <c r="BH4" s="1">
        <v>197.68378439948782</v>
      </c>
      <c r="BI4" s="1">
        <v>198.30078988394135</v>
      </c>
      <c r="BJ4" s="1">
        <v>198.94581318757582</v>
      </c>
      <c r="BK4" s="1">
        <v>199.59426428961373</v>
      </c>
      <c r="BL4" s="1">
        <v>200.22103110258243</v>
      </c>
      <c r="BM4" s="1">
        <v>200.87627970539219</v>
      </c>
      <c r="BN4" s="1">
        <v>201.53503176584047</v>
      </c>
      <c r="BO4" s="1">
        <v>202.22285652107703</v>
      </c>
      <c r="BP4" s="1">
        <v>202.88883111958953</v>
      </c>
      <c r="BQ4" s="1">
        <v>203.58421318459378</v>
      </c>
      <c r="BR4" s="1">
        <v>204.283489515881</v>
      </c>
      <c r="BS4" s="1">
        <v>205.01281066529688</v>
      </c>
      <c r="BT4" s="1">
        <v>205.74638662616024</v>
      </c>
      <c r="BU4" s="1">
        <v>206.48425189631453</v>
      </c>
      <c r="BV4" s="1">
        <v>207.22644133211506</v>
      </c>
      <c r="BW4" s="1">
        <v>207.99973368274757</v>
      </c>
      <c r="BX4" s="1">
        <v>208.80465437525712</v>
      </c>
      <c r="BY4" s="1">
        <v>209.61466605017873</v>
      </c>
      <c r="BZ4" s="1">
        <v>210.42981346676504</v>
      </c>
      <c r="CA4" s="1">
        <v>211.27757593078252</v>
      </c>
      <c r="CB4" s="1">
        <v>212.15854186226284</v>
      </c>
      <c r="CC4" s="1">
        <v>213.07332790307828</v>
      </c>
      <c r="CD4" s="1">
        <v>213.99456243371714</v>
      </c>
      <c r="CE4" s="1">
        <v>214.95052450700803</v>
      </c>
      <c r="CF4" s="1">
        <v>215.97033165884</v>
      </c>
      <c r="CG4" s="1">
        <v>216.99805098448272</v>
      </c>
      <c r="CH4" s="1">
        <v>218.06265277051222</v>
      </c>
      <c r="CI4" s="1">
        <v>219.19404955983387</v>
      </c>
      <c r="CJ4" s="1">
        <v>220.36443215164036</v>
      </c>
      <c r="CK4" s="1">
        <v>221.60433885583527</v>
      </c>
      <c r="CL4" s="1">
        <v>222.91553454635189</v>
      </c>
      <c r="CM4" s="1">
        <v>224.29990786791635</v>
      </c>
      <c r="CN4" s="1">
        <v>225.79005007866346</v>
      </c>
      <c r="CO4" s="1">
        <v>227.38915849306605</v>
      </c>
      <c r="CP4" s="1">
        <v>229.10071312508032</v>
      </c>
      <c r="CQ4" s="1">
        <v>230.96021677207165</v>
      </c>
      <c r="CR4" s="1">
        <v>233.00528689140745</v>
      </c>
      <c r="CS4" s="1">
        <v>235.30880040867905</v>
      </c>
      <c r="CT4" s="1">
        <v>237.91581545567013</v>
      </c>
      <c r="CU4" s="1">
        <v>240.94368781808669</v>
      </c>
      <c r="CV4" s="1">
        <v>244.59121394736218</v>
      </c>
      <c r="CW4" s="1">
        <v>249.18901425467737</v>
      </c>
      <c r="CX4" s="1">
        <v>255.52983535407634</v>
      </c>
      <c r="CY4" s="1">
        <v>266.04590817724426</v>
      </c>
    </row>
    <row r="5" spans="1:103" x14ac:dyDescent="0.3">
      <c r="A5" s="1">
        <v>13</v>
      </c>
      <c r="B5" s="1">
        <v>-0.91591539138547451</v>
      </c>
      <c r="C5" s="1">
        <v>179.14615633014279</v>
      </c>
      <c r="D5" s="1">
        <v>0.1282246113443217</v>
      </c>
      <c r="E5" s="1">
        <v>137.62309092060869</v>
      </c>
      <c r="F5" s="1">
        <v>141.49467722238225</v>
      </c>
      <c r="G5" s="1">
        <v>144.06746448870013</v>
      </c>
      <c r="H5" s="1">
        <v>146.06049301463483</v>
      </c>
      <c r="I5" s="1">
        <v>147.72507964299896</v>
      </c>
      <c r="J5" s="1">
        <v>149.1671923709695</v>
      </c>
      <c r="K5" s="1">
        <v>150.45545092372191</v>
      </c>
      <c r="L5" s="1">
        <v>151.63157024216164</v>
      </c>
      <c r="M5" s="1">
        <v>152.70692703268114</v>
      </c>
      <c r="N5" s="1">
        <v>153.71129306052615</v>
      </c>
      <c r="O5" s="1">
        <v>154.65902886943817</v>
      </c>
      <c r="P5" s="1">
        <v>155.56542136415831</v>
      </c>
      <c r="Q5" s="1">
        <v>156.42888277394647</v>
      </c>
      <c r="R5" s="1">
        <v>157.24787538086818</v>
      </c>
      <c r="S5" s="1">
        <v>158.0389821975985</v>
      </c>
      <c r="T5" s="1">
        <v>158.80127434283577</v>
      </c>
      <c r="U5" s="1">
        <v>159.5338438726948</v>
      </c>
      <c r="V5" s="1">
        <v>160.25435885845775</v>
      </c>
      <c r="W5" s="1">
        <v>160.94371025208036</v>
      </c>
      <c r="X5" s="1">
        <v>161.61990454562689</v>
      </c>
      <c r="Y5" s="1">
        <v>162.30156295287694</v>
      </c>
      <c r="Z5" s="1">
        <v>162.95042768115769</v>
      </c>
      <c r="AA5" s="1">
        <v>163.58497803479</v>
      </c>
      <c r="AB5" s="1">
        <v>164.22427960387631</v>
      </c>
      <c r="AC5" s="1">
        <v>164.84879571222623</v>
      </c>
      <c r="AD5" s="1">
        <v>165.45814945671225</v>
      </c>
      <c r="AE5" s="1">
        <v>166.05196903701875</v>
      </c>
      <c r="AF5" s="1">
        <v>166.64988525075537</v>
      </c>
      <c r="AG5" s="1">
        <v>167.25194000865977</v>
      </c>
      <c r="AH5" s="1">
        <v>167.83790011726859</v>
      </c>
      <c r="AI5" s="1">
        <v>168.40739834664316</v>
      </c>
      <c r="AJ5" s="1">
        <v>168.98061041293982</v>
      </c>
      <c r="AK5" s="1">
        <v>169.55757222490621</v>
      </c>
      <c r="AL5" s="1">
        <v>170.13832015222599</v>
      </c>
      <c r="AM5" s="1">
        <v>170.70194725323952</v>
      </c>
      <c r="AN5" s="1">
        <v>171.26916256243086</v>
      </c>
      <c r="AO5" s="1">
        <v>171.81879283153805</v>
      </c>
      <c r="AP5" s="1">
        <v>172.39315054523635</v>
      </c>
      <c r="AQ5" s="1">
        <v>172.94972267974299</v>
      </c>
      <c r="AR5" s="1">
        <v>173.50974772486518</v>
      </c>
      <c r="AS5" s="1">
        <v>174.05151916364096</v>
      </c>
      <c r="AT5" s="1">
        <v>174.61840982554099</v>
      </c>
      <c r="AU5" s="1">
        <v>175.18884857714841</v>
      </c>
      <c r="AV5" s="1">
        <v>175.74072403838781</v>
      </c>
      <c r="AW5" s="1">
        <v>176.29593996432331</v>
      </c>
      <c r="AX5" s="1">
        <v>176.87694031477005</v>
      </c>
      <c r="AY5" s="1">
        <v>177.43906411099155</v>
      </c>
      <c r="AZ5" s="1">
        <v>178.00462060065848</v>
      </c>
      <c r="BA5" s="1">
        <v>178.57364085788211</v>
      </c>
      <c r="BB5" s="1">
        <v>179.14615633014279</v>
      </c>
      <c r="BC5" s="1">
        <v>179.72219884388943</v>
      </c>
      <c r="BD5" s="1">
        <v>180.3018006102391</v>
      </c>
      <c r="BE5" s="1">
        <v>180.8849942307796</v>
      </c>
      <c r="BF5" s="1">
        <v>181.47181270347721</v>
      </c>
      <c r="BG5" s="1">
        <v>182.08598506614587</v>
      </c>
      <c r="BH5" s="1">
        <v>182.68030224428014</v>
      </c>
      <c r="BI5" s="1">
        <v>183.27834708510233</v>
      </c>
      <c r="BJ5" s="1">
        <v>183.90430528812405</v>
      </c>
      <c r="BK5" s="1">
        <v>184.53437230511068</v>
      </c>
      <c r="BL5" s="1">
        <v>185.14411800504232</v>
      </c>
      <c r="BM5" s="1">
        <v>185.78236125188295</v>
      </c>
      <c r="BN5" s="1">
        <v>186.42483325103024</v>
      </c>
      <c r="BO5" s="1">
        <v>187.09653609891032</v>
      </c>
      <c r="BP5" s="1">
        <v>187.74775748490467</v>
      </c>
      <c r="BQ5" s="1">
        <v>188.42863766989083</v>
      </c>
      <c r="BR5" s="1">
        <v>189.11426451230082</v>
      </c>
      <c r="BS5" s="1">
        <v>189.83035103755881</v>
      </c>
      <c r="BT5" s="1">
        <v>190.55165061188785</v>
      </c>
      <c r="BU5" s="1">
        <v>191.27821952423542</v>
      </c>
      <c r="BV5" s="1">
        <v>192.01011487074052</v>
      </c>
      <c r="BW5" s="1">
        <v>192.77382630484371</v>
      </c>
      <c r="BX5" s="1">
        <v>193.57002012952776</v>
      </c>
      <c r="BY5" s="1">
        <v>194.37253824503921</v>
      </c>
      <c r="BZ5" s="1">
        <v>195.18145518428477</v>
      </c>
      <c r="CA5" s="1">
        <v>196.02413876233899</v>
      </c>
      <c r="CB5" s="1">
        <v>196.90134713473191</v>
      </c>
      <c r="CC5" s="1">
        <v>197.81387889508198</v>
      </c>
      <c r="CD5" s="1">
        <v>198.73454777995701</v>
      </c>
      <c r="CE5" s="1">
        <v>199.69174025606063</v>
      </c>
      <c r="CF5" s="1">
        <v>200.7149109433563</v>
      </c>
      <c r="CG5" s="1">
        <v>201.74817311933299</v>
      </c>
      <c r="CH5" s="1">
        <v>202.82080835671059</v>
      </c>
      <c r="CI5" s="1">
        <v>203.96331311281622</v>
      </c>
      <c r="CJ5" s="1">
        <v>205.14798983189954</v>
      </c>
      <c r="CK5" s="1">
        <v>206.40616872228821</v>
      </c>
      <c r="CL5" s="1">
        <v>207.74021171827752</v>
      </c>
      <c r="CM5" s="1">
        <v>209.15266591538227</v>
      </c>
      <c r="CN5" s="1">
        <v>210.67761059792642</v>
      </c>
      <c r="CO5" s="1">
        <v>212.3193840858857</v>
      </c>
      <c r="CP5" s="1">
        <v>214.08275288171112</v>
      </c>
      <c r="CQ5" s="1">
        <v>216.00581808879375</v>
      </c>
      <c r="CR5" s="1">
        <v>218.12961528639264</v>
      </c>
      <c r="CS5" s="1">
        <v>220.53298662384637</v>
      </c>
      <c r="CT5" s="1">
        <v>223.26747102483685</v>
      </c>
      <c r="CU5" s="1">
        <v>226.46290653477837</v>
      </c>
      <c r="CV5" s="1">
        <v>230.34056157314029</v>
      </c>
      <c r="CW5" s="1">
        <v>235.2732737156945</v>
      </c>
      <c r="CX5" s="1">
        <v>242.15992081381034</v>
      </c>
      <c r="CY5" s="1">
        <v>253.80318868470707</v>
      </c>
    </row>
    <row r="6" spans="1:103" x14ac:dyDescent="0.3">
      <c r="A6" s="1">
        <v>14</v>
      </c>
      <c r="B6" s="1">
        <v>-1.5258237108069663</v>
      </c>
      <c r="C6" s="1">
        <v>163.51922355022833</v>
      </c>
      <c r="D6" s="1">
        <v>0.12234234473263306</v>
      </c>
      <c r="E6" s="1">
        <v>129.10086442766558</v>
      </c>
      <c r="F6" s="1">
        <v>132.18695146305723</v>
      </c>
      <c r="G6" s="1">
        <v>134.24919752493037</v>
      </c>
      <c r="H6" s="1">
        <v>135.85335028948293</v>
      </c>
      <c r="I6" s="1">
        <v>137.1977400570066</v>
      </c>
      <c r="J6" s="1">
        <v>138.36593071235643</v>
      </c>
      <c r="K6" s="1">
        <v>139.41229063089662</v>
      </c>
      <c r="L6" s="1">
        <v>140.36992416263615</v>
      </c>
      <c r="M6" s="1">
        <v>141.2475192965959</v>
      </c>
      <c r="N6" s="1">
        <v>142.06893911184076</v>
      </c>
      <c r="O6" s="1">
        <v>142.84562727655756</v>
      </c>
      <c r="P6" s="1">
        <v>143.58989303530288</v>
      </c>
      <c r="Q6" s="1">
        <v>144.30025193621796</v>
      </c>
      <c r="R6" s="1">
        <v>144.97525539130146</v>
      </c>
      <c r="S6" s="1">
        <v>145.6284251743422</v>
      </c>
      <c r="T6" s="1">
        <v>146.25888532092731</v>
      </c>
      <c r="U6" s="1">
        <v>146.86577377569506</v>
      </c>
      <c r="V6" s="1">
        <v>147.4636522486241</v>
      </c>
      <c r="W6" s="1">
        <v>148.03658701647882</v>
      </c>
      <c r="X6" s="1">
        <v>148.59946507585576</v>
      </c>
      <c r="Y6" s="1">
        <v>149.16778051902597</v>
      </c>
      <c r="Z6" s="1">
        <v>149.70959189539167</v>
      </c>
      <c r="AA6" s="1">
        <v>150.24024707329181</v>
      </c>
      <c r="AB6" s="1">
        <v>150.77567901529542</v>
      </c>
      <c r="AC6" s="1">
        <v>151.29951313010781</v>
      </c>
      <c r="AD6" s="1">
        <v>151.81138375120508</v>
      </c>
      <c r="AE6" s="1">
        <v>152.31092810879554</v>
      </c>
      <c r="AF6" s="1">
        <v>152.81464531985213</v>
      </c>
      <c r="AG6" s="1">
        <v>153.32259158203144</v>
      </c>
      <c r="AH6" s="1">
        <v>153.81768005160461</v>
      </c>
      <c r="AI6" s="1">
        <v>154.29954640192994</v>
      </c>
      <c r="AJ6" s="1">
        <v>154.78524391989487</v>
      </c>
      <c r="AK6" s="1">
        <v>155.27482170256334</v>
      </c>
      <c r="AL6" s="1">
        <v>155.76832971733521</v>
      </c>
      <c r="AM6" s="1">
        <v>156.24798222078459</v>
      </c>
      <c r="AN6" s="1">
        <v>156.73138292537556</v>
      </c>
      <c r="AO6" s="1">
        <v>157.20046649721027</v>
      </c>
      <c r="AP6" s="1">
        <v>157.69136283055397</v>
      </c>
      <c r="AQ6" s="1">
        <v>158.16775425267795</v>
      </c>
      <c r="AR6" s="1">
        <v>158.64779766666845</v>
      </c>
      <c r="AS6" s="1">
        <v>159.11286386876932</v>
      </c>
      <c r="AT6" s="1">
        <v>159.60020256902047</v>
      </c>
      <c r="AU6" s="1">
        <v>160.09132913167645</v>
      </c>
      <c r="AV6" s="1">
        <v>160.5671825106927</v>
      </c>
      <c r="AW6" s="1">
        <v>161.04662474504104</v>
      </c>
      <c r="AX6" s="1">
        <v>161.54909861963949</v>
      </c>
      <c r="AY6" s="1">
        <v>162.0359981530751</v>
      </c>
      <c r="AZ6" s="1">
        <v>162.52662142603936</v>
      </c>
      <c r="BA6" s="1">
        <v>163.02101433287942</v>
      </c>
      <c r="BB6" s="1">
        <v>163.51922355022833</v>
      </c>
      <c r="BC6" s="1">
        <v>164.02129655406685</v>
      </c>
      <c r="BD6" s="1">
        <v>164.52728163723927</v>
      </c>
      <c r="BE6" s="1">
        <v>165.03722792743815</v>
      </c>
      <c r="BF6" s="1">
        <v>165.55118540567173</v>
      </c>
      <c r="BG6" s="1">
        <v>166.09001092528632</v>
      </c>
      <c r="BH6" s="1">
        <v>166.61230987180329</v>
      </c>
      <c r="BI6" s="1">
        <v>167.13877738705494</v>
      </c>
      <c r="BJ6" s="1">
        <v>167.6907832767516</v>
      </c>
      <c r="BK6" s="1">
        <v>168.2474173186647</v>
      </c>
      <c r="BL6" s="1">
        <v>168.78706515703919</v>
      </c>
      <c r="BM6" s="1">
        <v>169.35296030124255</v>
      </c>
      <c r="BN6" s="1">
        <v>169.92367230009012</v>
      </c>
      <c r="BO6" s="1">
        <v>170.52150395486498</v>
      </c>
      <c r="BP6" s="1">
        <v>171.10224100459098</v>
      </c>
      <c r="BQ6" s="1">
        <v>171.71063010931141</v>
      </c>
      <c r="BR6" s="1">
        <v>172.32451301842292</v>
      </c>
      <c r="BS6" s="1">
        <v>172.96702068943276</v>
      </c>
      <c r="BT6" s="1">
        <v>173.61561378345817</v>
      </c>
      <c r="BU6" s="1">
        <v>174.27038528792488</v>
      </c>
      <c r="BV6" s="1">
        <v>174.93143015755655</v>
      </c>
      <c r="BW6" s="1">
        <v>175.62280068071138</v>
      </c>
      <c r="BX6" s="1">
        <v>176.3453197935537</v>
      </c>
      <c r="BY6" s="1">
        <v>177.07539428276783</v>
      </c>
      <c r="BZ6" s="1">
        <v>177.8131516876756</v>
      </c>
      <c r="CA6" s="1">
        <v>178.58371100706839</v>
      </c>
      <c r="CB6" s="1">
        <v>179.38803451619836</v>
      </c>
      <c r="CC6" s="1">
        <v>180.22714472099722</v>
      </c>
      <c r="CD6" s="1">
        <v>181.07624017687755</v>
      </c>
      <c r="CE6" s="1">
        <v>181.9617123748051</v>
      </c>
      <c r="CF6" s="1">
        <v>182.91128627703665</v>
      </c>
      <c r="CG6" s="1">
        <v>183.87347709796757</v>
      </c>
      <c r="CH6" s="1">
        <v>184.87582809310268</v>
      </c>
      <c r="CI6" s="1">
        <v>185.9474322316066</v>
      </c>
      <c r="CJ6" s="1">
        <v>187.06295963977689</v>
      </c>
      <c r="CK6" s="1">
        <v>188.25263129687855</v>
      </c>
      <c r="CL6" s="1">
        <v>189.51966053215045</v>
      </c>
      <c r="CM6" s="1">
        <v>190.86756110315582</v>
      </c>
      <c r="CN6" s="1">
        <v>192.33031173912937</v>
      </c>
      <c r="CO6" s="1">
        <v>193.91397326014237</v>
      </c>
      <c r="CP6" s="1">
        <v>195.62532150016423</v>
      </c>
      <c r="CQ6" s="1">
        <v>197.50415878366505</v>
      </c>
      <c r="CR6" s="1">
        <v>199.59458044875464</v>
      </c>
      <c r="CS6" s="1">
        <v>201.98020956371744</v>
      </c>
      <c r="CT6" s="1">
        <v>204.72102653778603</v>
      </c>
      <c r="CU6" s="1">
        <v>207.96067600495786</v>
      </c>
      <c r="CV6" s="1">
        <v>211.94710894708024</v>
      </c>
      <c r="CW6" s="1">
        <v>217.10924544514185</v>
      </c>
      <c r="CX6" s="1">
        <v>224.49625767284056</v>
      </c>
      <c r="CY6" s="1">
        <v>237.50350422746132</v>
      </c>
    </row>
    <row r="7" spans="1:103" x14ac:dyDescent="0.3">
      <c r="A7" s="1">
        <v>15</v>
      </c>
      <c r="B7" s="1">
        <v>-1.9443885796729012</v>
      </c>
      <c r="C7" s="1">
        <v>153.11179684616252</v>
      </c>
      <c r="D7" s="1">
        <v>0.11092252295807523</v>
      </c>
      <c r="E7" s="1">
        <v>124.22164166934529</v>
      </c>
      <c r="F7" s="1">
        <v>126.79378831422086</v>
      </c>
      <c r="G7" s="1">
        <v>128.5136871838626</v>
      </c>
      <c r="H7" s="1">
        <v>129.85226426039219</v>
      </c>
      <c r="I7" s="1">
        <v>130.97463211245571</v>
      </c>
      <c r="J7" s="1">
        <v>131.95034210576313</v>
      </c>
      <c r="K7" s="1">
        <v>132.82466905519283</v>
      </c>
      <c r="L7" s="1">
        <v>133.62518481014231</v>
      </c>
      <c r="M7" s="1">
        <v>134.35908253950069</v>
      </c>
      <c r="N7" s="1">
        <v>135.04626397427202</v>
      </c>
      <c r="O7" s="1">
        <v>135.69626486602439</v>
      </c>
      <c r="P7" s="1">
        <v>136.31935926381942</v>
      </c>
      <c r="Q7" s="1">
        <v>136.91428130739436</v>
      </c>
      <c r="R7" s="1">
        <v>137.47979294914617</v>
      </c>
      <c r="S7" s="1">
        <v>138.02720278366408</v>
      </c>
      <c r="T7" s="1">
        <v>138.55576207249044</v>
      </c>
      <c r="U7" s="1">
        <v>139.06473245688426</v>
      </c>
      <c r="V7" s="1">
        <v>139.56631617841077</v>
      </c>
      <c r="W7" s="1">
        <v>140.04713497293184</v>
      </c>
      <c r="X7" s="1">
        <v>140.5196708534265</v>
      </c>
      <c r="Y7" s="1">
        <v>140.99693225673806</v>
      </c>
      <c r="Z7" s="1">
        <v>141.45208931863527</v>
      </c>
      <c r="AA7" s="1">
        <v>141.89802212168951</v>
      </c>
      <c r="AB7" s="1">
        <v>142.34811973843907</v>
      </c>
      <c r="AC7" s="1">
        <v>142.78861687378628</v>
      </c>
      <c r="AD7" s="1">
        <v>143.21919841942994</v>
      </c>
      <c r="AE7" s="1">
        <v>143.63955120043389</v>
      </c>
      <c r="AF7" s="1">
        <v>144.06355747093701</v>
      </c>
      <c r="AG7" s="1">
        <v>144.49127025919773</v>
      </c>
      <c r="AH7" s="1">
        <v>144.90830006025732</v>
      </c>
      <c r="AI7" s="1">
        <v>145.31433070381584</v>
      </c>
      <c r="AJ7" s="1">
        <v>145.72372950634588</v>
      </c>
      <c r="AK7" s="1">
        <v>146.13654311419077</v>
      </c>
      <c r="AL7" s="1">
        <v>146.55281908164756</v>
      </c>
      <c r="AM7" s="1">
        <v>146.95755249846914</v>
      </c>
      <c r="AN7" s="1">
        <v>147.36559477187788</v>
      </c>
      <c r="AO7" s="1">
        <v>147.76169381584666</v>
      </c>
      <c r="AP7" s="1">
        <v>148.17636338685446</v>
      </c>
      <c r="AQ7" s="1">
        <v>148.57893043342148</v>
      </c>
      <c r="AR7" s="1">
        <v>148.98473485781511</v>
      </c>
      <c r="AS7" s="1">
        <v>149.37802487021386</v>
      </c>
      <c r="AT7" s="1">
        <v>149.79030652531463</v>
      </c>
      <c r="AU7" s="1">
        <v>150.20595665952681</v>
      </c>
      <c r="AV7" s="1">
        <v>150.6088396494263</v>
      </c>
      <c r="AW7" s="1">
        <v>151.01492107186047</v>
      </c>
      <c r="AX7" s="1">
        <v>151.44068421540064</v>
      </c>
      <c r="AY7" s="1">
        <v>151.85342270751934</v>
      </c>
      <c r="AZ7" s="1">
        <v>152.26949094150669</v>
      </c>
      <c r="BA7" s="1">
        <v>152.68893375798913</v>
      </c>
      <c r="BB7" s="1">
        <v>153.11179684616252</v>
      </c>
      <c r="BC7" s="1">
        <v>153.53812676453165</v>
      </c>
      <c r="BD7" s="1">
        <v>153.96797096227237</v>
      </c>
      <c r="BE7" s="1">
        <v>154.40137780123851</v>
      </c>
      <c r="BF7" s="1">
        <v>154.8383965786366</v>
      </c>
      <c r="BG7" s="1">
        <v>155.29678168423905</v>
      </c>
      <c r="BH7" s="1">
        <v>155.74132570633671</v>
      </c>
      <c r="BI7" s="1">
        <v>156.18963751905221</v>
      </c>
      <c r="BJ7" s="1">
        <v>156.65993600549186</v>
      </c>
      <c r="BK7" s="1">
        <v>157.13442861156705</v>
      </c>
      <c r="BL7" s="1">
        <v>157.59468490161623</v>
      </c>
      <c r="BM7" s="1">
        <v>158.07758710495924</v>
      </c>
      <c r="BN7" s="1">
        <v>158.5648722715639</v>
      </c>
      <c r="BO7" s="1">
        <v>159.07560949243233</v>
      </c>
      <c r="BP7" s="1">
        <v>159.57203646781855</v>
      </c>
      <c r="BQ7" s="1">
        <v>160.09241520409071</v>
      </c>
      <c r="BR7" s="1">
        <v>160.61782246625106</v>
      </c>
      <c r="BS7" s="1">
        <v>161.16808743618995</v>
      </c>
      <c r="BT7" s="1">
        <v>161.72394030545439</v>
      </c>
      <c r="BU7" s="1">
        <v>162.28547592755154</v>
      </c>
      <c r="BV7" s="1">
        <v>162.85279142179456</v>
      </c>
      <c r="BW7" s="1">
        <v>163.44656749546289</v>
      </c>
      <c r="BX7" s="1">
        <v>164.06757590365194</v>
      </c>
      <c r="BY7" s="1">
        <v>164.69558330499072</v>
      </c>
      <c r="BZ7" s="1">
        <v>165.3307216539595</v>
      </c>
      <c r="CA7" s="1">
        <v>165.99466665707408</v>
      </c>
      <c r="CB7" s="1">
        <v>166.68833044255652</v>
      </c>
      <c r="CC7" s="1">
        <v>167.41268556297931</v>
      </c>
      <c r="CD7" s="1">
        <v>168.14638783791037</v>
      </c>
      <c r="CE7" s="1">
        <v>168.91231327914218</v>
      </c>
      <c r="CF7" s="1">
        <v>169.73459501775625</v>
      </c>
      <c r="CG7" s="1">
        <v>170.56877566400595</v>
      </c>
      <c r="CH7" s="1">
        <v>171.43883092519772</v>
      </c>
      <c r="CI7" s="1">
        <v>172.37021047329358</v>
      </c>
      <c r="CJ7" s="1">
        <v>173.3411167430508</v>
      </c>
      <c r="CK7" s="1">
        <v>174.37809854668723</v>
      </c>
      <c r="CL7" s="1">
        <v>175.48429151880109</v>
      </c>
      <c r="CM7" s="1">
        <v>176.66314443023734</v>
      </c>
      <c r="CN7" s="1">
        <v>177.94488532409744</v>
      </c>
      <c r="CO7" s="1">
        <v>179.33549819290153</v>
      </c>
      <c r="CP7" s="1">
        <v>180.84172302835898</v>
      </c>
      <c r="CQ7" s="1">
        <v>182.49963263266878</v>
      </c>
      <c r="CR7" s="1">
        <v>184.34963095879388</v>
      </c>
      <c r="CS7" s="1">
        <v>186.46800172075211</v>
      </c>
      <c r="CT7" s="1">
        <v>188.91141807583821</v>
      </c>
      <c r="CU7" s="1">
        <v>191.81330201131217</v>
      </c>
      <c r="CV7" s="1">
        <v>195.4053913147404</v>
      </c>
      <c r="CW7" s="1">
        <v>200.09346663525076</v>
      </c>
      <c r="CX7" s="1">
        <v>206.87844922821543</v>
      </c>
      <c r="CY7" s="1">
        <v>219.06494249502097</v>
      </c>
    </row>
    <row r="8" spans="1:103" x14ac:dyDescent="0.3">
      <c r="A8" s="1">
        <v>16</v>
      </c>
      <c r="B8" s="1">
        <v>-2.1964461017716079</v>
      </c>
      <c r="C8" s="1">
        <v>146.32970297206094</v>
      </c>
      <c r="D8" s="1">
        <v>0.10395944655934199</v>
      </c>
      <c r="E8" s="1">
        <v>120.53164172298273</v>
      </c>
      <c r="F8" s="1">
        <v>122.82560009211943</v>
      </c>
      <c r="G8" s="1">
        <v>124.35942849659239</v>
      </c>
      <c r="H8" s="1">
        <v>125.55320680031285</v>
      </c>
      <c r="I8" s="1">
        <v>126.55420016634613</v>
      </c>
      <c r="J8" s="1">
        <v>127.424436881437</v>
      </c>
      <c r="K8" s="1">
        <v>128.20429260837574</v>
      </c>
      <c r="L8" s="1">
        <v>128.91835510131915</v>
      </c>
      <c r="M8" s="1">
        <v>129.57303546792025</v>
      </c>
      <c r="N8" s="1">
        <v>130.18608239656984</v>
      </c>
      <c r="O8" s="1">
        <v>130.76599938014883</v>
      </c>
      <c r="P8" s="1">
        <v>131.32195013424013</v>
      </c>
      <c r="Q8" s="1">
        <v>131.85280284369145</v>
      </c>
      <c r="R8" s="1">
        <v>132.3574496769119</v>
      </c>
      <c r="S8" s="1">
        <v>132.84597958372714</v>
      </c>
      <c r="T8" s="1">
        <v>133.31772257183937</v>
      </c>
      <c r="U8" s="1">
        <v>133.77201744997757</v>
      </c>
      <c r="V8" s="1">
        <v>134.21975443088968</v>
      </c>
      <c r="W8" s="1">
        <v>134.64898992270989</v>
      </c>
      <c r="X8" s="1">
        <v>135.07086506633706</v>
      </c>
      <c r="Y8" s="1">
        <v>135.49699454965139</v>
      </c>
      <c r="Z8" s="1">
        <v>135.90342221453417</v>
      </c>
      <c r="AA8" s="1">
        <v>136.30164678177965</v>
      </c>
      <c r="AB8" s="1">
        <v>136.70362538201542</v>
      </c>
      <c r="AC8" s="1">
        <v>137.0970647338454</v>
      </c>
      <c r="AD8" s="1">
        <v>137.48168206298021</v>
      </c>
      <c r="AE8" s="1">
        <v>137.85719614266574</v>
      </c>
      <c r="AF8" s="1">
        <v>138.23600851385021</v>
      </c>
      <c r="AG8" s="1">
        <v>138.61816835059381</v>
      </c>
      <c r="AH8" s="1">
        <v>138.99081866884782</v>
      </c>
      <c r="AI8" s="1">
        <v>139.35367500155746</v>
      </c>
      <c r="AJ8" s="1">
        <v>139.71957676565862</v>
      </c>
      <c r="AK8" s="1">
        <v>140.08856733519139</v>
      </c>
      <c r="AL8" s="1">
        <v>140.46069095861628</v>
      </c>
      <c r="AM8" s="1">
        <v>140.82253390183553</v>
      </c>
      <c r="AN8" s="1">
        <v>141.18737336922212</v>
      </c>
      <c r="AO8" s="1">
        <v>141.54157166716951</v>
      </c>
      <c r="AP8" s="1">
        <v>141.91241643160433</v>
      </c>
      <c r="AQ8" s="1">
        <v>142.27247802746911</v>
      </c>
      <c r="AR8" s="1">
        <v>142.63547611138964</v>
      </c>
      <c r="AS8" s="1">
        <v>142.98731979796494</v>
      </c>
      <c r="AT8" s="1">
        <v>143.35619667781498</v>
      </c>
      <c r="AU8" s="1">
        <v>143.72813271096538</v>
      </c>
      <c r="AV8" s="1">
        <v>144.08868850711329</v>
      </c>
      <c r="AW8" s="1">
        <v>144.45215147540205</v>
      </c>
      <c r="AX8" s="1">
        <v>144.83327964754793</v>
      </c>
      <c r="AY8" s="1">
        <v>145.20279738827477</v>
      </c>
      <c r="AZ8" s="1">
        <v>145.57534560470171</v>
      </c>
      <c r="BA8" s="1">
        <v>145.95096646605879</v>
      </c>
      <c r="BB8" s="1">
        <v>146.32970297206094</v>
      </c>
      <c r="BC8" s="1">
        <v>146.71159897411795</v>
      </c>
      <c r="BD8" s="1">
        <v>147.09669919721159</v>
      </c>
      <c r="BE8" s="1">
        <v>147.48504926246503</v>
      </c>
      <c r="BF8" s="1">
        <v>147.87669571043008</v>
      </c>
      <c r="BG8" s="1">
        <v>148.28755587210546</v>
      </c>
      <c r="BH8" s="1">
        <v>148.68607522033798</v>
      </c>
      <c r="BI8" s="1">
        <v>149.0880383326257</v>
      </c>
      <c r="BJ8" s="1">
        <v>149.50978741864694</v>
      </c>
      <c r="BK8" s="1">
        <v>149.93537393528158</v>
      </c>
      <c r="BL8" s="1">
        <v>150.3482657937594</v>
      </c>
      <c r="BM8" s="1">
        <v>150.78155296807873</v>
      </c>
      <c r="BN8" s="1">
        <v>151.2188569332138</v>
      </c>
      <c r="BO8" s="1">
        <v>151.67729957691961</v>
      </c>
      <c r="BP8" s="1">
        <v>152.12298893931114</v>
      </c>
      <c r="BQ8" s="1">
        <v>152.59028062323327</v>
      </c>
      <c r="BR8" s="1">
        <v>153.06219175092735</v>
      </c>
      <c r="BS8" s="1">
        <v>153.5565432812248</v>
      </c>
      <c r="BT8" s="1">
        <v>154.05603482284619</v>
      </c>
      <c r="BU8" s="1">
        <v>154.56075719164431</v>
      </c>
      <c r="BV8" s="1">
        <v>155.07080347793558</v>
      </c>
      <c r="BW8" s="1">
        <v>155.60478005888356</v>
      </c>
      <c r="BX8" s="1">
        <v>156.16340296655841</v>
      </c>
      <c r="BY8" s="1">
        <v>156.72848719467237</v>
      </c>
      <c r="BZ8" s="1">
        <v>157.30015984305933</v>
      </c>
      <c r="CA8" s="1">
        <v>157.89794855686281</v>
      </c>
      <c r="CB8" s="1">
        <v>158.52270339422449</v>
      </c>
      <c r="CC8" s="1">
        <v>159.17533202892955</v>
      </c>
      <c r="CD8" s="1">
        <v>159.83662738510029</v>
      </c>
      <c r="CE8" s="1">
        <v>160.52723372091009</v>
      </c>
      <c r="CF8" s="1">
        <v>161.26896442477045</v>
      </c>
      <c r="CG8" s="1">
        <v>162.02176247166301</v>
      </c>
      <c r="CH8" s="1">
        <v>162.80730045125009</v>
      </c>
      <c r="CI8" s="1">
        <v>163.64862693940609</v>
      </c>
      <c r="CJ8" s="1">
        <v>164.52613137116509</v>
      </c>
      <c r="CK8" s="1">
        <v>165.46389906937236</v>
      </c>
      <c r="CL8" s="1">
        <v>166.46488909140791</v>
      </c>
      <c r="CM8" s="1">
        <v>167.53236417567575</v>
      </c>
      <c r="CN8" s="1">
        <v>168.69388760963039</v>
      </c>
      <c r="CO8" s="1">
        <v>169.95513576581956</v>
      </c>
      <c r="CP8" s="1">
        <v>171.32252305099016</v>
      </c>
      <c r="CQ8" s="1">
        <v>172.82919801395818</v>
      </c>
      <c r="CR8" s="1">
        <v>174.51245823713109</v>
      </c>
      <c r="CS8" s="1">
        <v>176.44260326716559</v>
      </c>
      <c r="CT8" s="1">
        <v>178.67262183708169</v>
      </c>
      <c r="CU8" s="1">
        <v>181.32643889510558</v>
      </c>
      <c r="CV8" s="1">
        <v>184.61991523525182</v>
      </c>
      <c r="CW8" s="1">
        <v>188.93312930396073</v>
      </c>
      <c r="CX8" s="1">
        <v>195.20753544028554</v>
      </c>
      <c r="CY8" s="1">
        <v>206.58207030568437</v>
      </c>
    </row>
    <row r="9" spans="1:103" x14ac:dyDescent="0.3">
      <c r="A9" s="1">
        <v>17</v>
      </c>
      <c r="B9" s="1">
        <v>-2.565166031297506</v>
      </c>
      <c r="C9" s="1">
        <v>141.37209304450514</v>
      </c>
      <c r="D9" s="1">
        <v>0.10203487806364915</v>
      </c>
      <c r="E9" s="1">
        <v>117.45226396074916</v>
      </c>
      <c r="F9" s="1">
        <v>119.54303008348847</v>
      </c>
      <c r="G9" s="1">
        <v>120.94416884562969</v>
      </c>
      <c r="H9" s="1">
        <v>122.03652899335586</v>
      </c>
      <c r="I9" s="1">
        <v>122.95378112054485</v>
      </c>
      <c r="J9" s="1">
        <v>123.7522073492317</v>
      </c>
      <c r="K9" s="1">
        <v>124.46851458673663</v>
      </c>
      <c r="L9" s="1">
        <v>125.12507123673778</v>
      </c>
      <c r="M9" s="1">
        <v>125.72761174383814</v>
      </c>
      <c r="N9" s="1">
        <v>126.29235001909342</v>
      </c>
      <c r="O9" s="1">
        <v>126.82703549299468</v>
      </c>
      <c r="P9" s="1">
        <v>127.34005643353582</v>
      </c>
      <c r="Q9" s="1">
        <v>127.83031820932645</v>
      </c>
      <c r="R9" s="1">
        <v>128.29674598814239</v>
      </c>
      <c r="S9" s="1">
        <v>128.7486236825896</v>
      </c>
      <c r="T9" s="1">
        <v>129.18530119864036</v>
      </c>
      <c r="U9" s="1">
        <v>129.60613512698089</v>
      </c>
      <c r="V9" s="1">
        <v>130.02119284205494</v>
      </c>
      <c r="W9" s="1">
        <v>130.41938088538072</v>
      </c>
      <c r="X9" s="1">
        <v>130.81101228743367</v>
      </c>
      <c r="Y9" s="1">
        <v>131.20686893765946</v>
      </c>
      <c r="Z9" s="1">
        <v>131.58468438373924</v>
      </c>
      <c r="AA9" s="1">
        <v>131.95512379919279</v>
      </c>
      <c r="AB9" s="1">
        <v>132.32930826448563</v>
      </c>
      <c r="AC9" s="1">
        <v>132.69579233166627</v>
      </c>
      <c r="AD9" s="1">
        <v>133.05429854304458</v>
      </c>
      <c r="AE9" s="1">
        <v>133.40455025969183</v>
      </c>
      <c r="AF9" s="1">
        <v>133.75811141968282</v>
      </c>
      <c r="AG9" s="1">
        <v>134.11503616043291</v>
      </c>
      <c r="AH9" s="1">
        <v>134.46331274783122</v>
      </c>
      <c r="AI9" s="1">
        <v>134.80265930568152</v>
      </c>
      <c r="AJ9" s="1">
        <v>135.14507901832553</v>
      </c>
      <c r="AK9" s="1">
        <v>135.49062005499366</v>
      </c>
      <c r="AL9" s="1">
        <v>135.83933166292979</v>
      </c>
      <c r="AM9" s="1">
        <v>136.17863914005804</v>
      </c>
      <c r="AN9" s="1">
        <v>136.52098773793148</v>
      </c>
      <c r="AO9" s="1">
        <v>136.85357503826756</v>
      </c>
      <c r="AP9" s="1">
        <v>137.20203140043972</v>
      </c>
      <c r="AQ9" s="1">
        <v>137.54059064176946</v>
      </c>
      <c r="AR9" s="1">
        <v>137.8821473002786</v>
      </c>
      <c r="AS9" s="1">
        <v>138.21343661489959</v>
      </c>
      <c r="AT9" s="1">
        <v>138.56100714771256</v>
      </c>
      <c r="AU9" s="1">
        <v>138.91171404778291</v>
      </c>
      <c r="AV9" s="1">
        <v>139.25193555502082</v>
      </c>
      <c r="AW9" s="1">
        <v>139.59514658870722</v>
      </c>
      <c r="AX9" s="1">
        <v>139.95530622788621</v>
      </c>
      <c r="AY9" s="1">
        <v>140.30475791014604</v>
      </c>
      <c r="AZ9" s="1">
        <v>140.65734039831173</v>
      </c>
      <c r="BA9" s="1">
        <v>141.01310223676126</v>
      </c>
      <c r="BB9" s="1">
        <v>141.37209304450514</v>
      </c>
      <c r="BC9" s="1">
        <v>141.73436354619639</v>
      </c>
      <c r="BD9" s="1">
        <v>142.09996560424585</v>
      </c>
      <c r="BE9" s="1">
        <v>142.46895225209101</v>
      </c>
      <c r="BF9" s="1">
        <v>142.84137772866683</v>
      </c>
      <c r="BG9" s="1">
        <v>143.23240778554805</v>
      </c>
      <c r="BH9" s="1">
        <v>143.61202188007186</v>
      </c>
      <c r="BI9" s="1">
        <v>143.99524746791766</v>
      </c>
      <c r="BJ9" s="1">
        <v>144.39769711118055</v>
      </c>
      <c r="BK9" s="1">
        <v>144.80418581778417</v>
      </c>
      <c r="BL9" s="1">
        <v>145.19891471883193</v>
      </c>
      <c r="BM9" s="1">
        <v>145.61353175916676</v>
      </c>
      <c r="BN9" s="1">
        <v>146.03240091194024</v>
      </c>
      <c r="BO9" s="1">
        <v>146.47196198842505</v>
      </c>
      <c r="BP9" s="1">
        <v>146.89973490873555</v>
      </c>
      <c r="BQ9" s="1">
        <v>147.3487116050303</v>
      </c>
      <c r="BR9" s="1">
        <v>147.80261919945187</v>
      </c>
      <c r="BS9" s="1">
        <v>148.2786467927283</v>
      </c>
      <c r="BT9" s="1">
        <v>148.76018584142514</v>
      </c>
      <c r="BU9" s="1">
        <v>149.24734699245545</v>
      </c>
      <c r="BV9" s="1">
        <v>149.74024407025055</v>
      </c>
      <c r="BW9" s="1">
        <v>150.25691645418681</v>
      </c>
      <c r="BX9" s="1">
        <v>150.79815488989806</v>
      </c>
      <c r="BY9" s="1">
        <v>151.34640878286058</v>
      </c>
      <c r="BZ9" s="1">
        <v>151.90183596644763</v>
      </c>
      <c r="CA9" s="1">
        <v>152.48348643249204</v>
      </c>
      <c r="CB9" s="1">
        <v>153.09231334155697</v>
      </c>
      <c r="CC9" s="1">
        <v>153.7293394296444</v>
      </c>
      <c r="CD9" s="1">
        <v>154.3759177279949</v>
      </c>
      <c r="CE9" s="1">
        <v>155.05234321375644</v>
      </c>
      <c r="CF9" s="1">
        <v>155.78021301055244</v>
      </c>
      <c r="CG9" s="1">
        <v>156.52041310403683</v>
      </c>
      <c r="CH9" s="1">
        <v>157.29440563983877</v>
      </c>
      <c r="CI9" s="1">
        <v>158.12520539892682</v>
      </c>
      <c r="CJ9" s="1">
        <v>158.99378697665816</v>
      </c>
      <c r="CK9" s="1">
        <v>159.92437688987729</v>
      </c>
      <c r="CL9" s="1">
        <v>160.92043817213752</v>
      </c>
      <c r="CM9" s="1">
        <v>161.98582184427889</v>
      </c>
      <c r="CN9" s="1">
        <v>163.14885085548369</v>
      </c>
      <c r="CO9" s="1">
        <v>164.41628786854997</v>
      </c>
      <c r="CP9" s="1">
        <v>165.79585990295266</v>
      </c>
      <c r="CQ9" s="1">
        <v>167.32271505969973</v>
      </c>
      <c r="CR9" s="1">
        <v>169.03711623017526</v>
      </c>
      <c r="CS9" s="1">
        <v>171.0144631749136</v>
      </c>
      <c r="CT9" s="1">
        <v>173.31481745158382</v>
      </c>
      <c r="CU9" s="1">
        <v>176.07527010711681</v>
      </c>
      <c r="CV9" s="1">
        <v>179.5373590772713</v>
      </c>
      <c r="CW9" s="1">
        <v>184.13571120633259</v>
      </c>
      <c r="CX9" s="1">
        <v>190.96552902842024</v>
      </c>
      <c r="CY9" s="1">
        <v>203.82701622869484</v>
      </c>
    </row>
    <row r="10" spans="1:103" x14ac:dyDescent="0.3">
      <c r="A10" s="1">
        <v>18</v>
      </c>
      <c r="B10" s="1">
        <v>-2.883095687901668</v>
      </c>
      <c r="C10" s="1">
        <v>137.59674825828398</v>
      </c>
      <c r="D10" s="1">
        <v>9.7275310944538104E-2</v>
      </c>
      <c r="E10" s="1">
        <v>115.60081012795462</v>
      </c>
      <c r="F10" s="1">
        <v>117.51164126746112</v>
      </c>
      <c r="G10" s="1">
        <v>118.79305193545645</v>
      </c>
      <c r="H10" s="1">
        <v>119.79259614289482</v>
      </c>
      <c r="I10" s="1">
        <v>120.63229277867758</v>
      </c>
      <c r="J10" s="1">
        <v>121.3635097298562</v>
      </c>
      <c r="K10" s="1">
        <v>122.01976791373833</v>
      </c>
      <c r="L10" s="1">
        <v>122.62149815642947</v>
      </c>
      <c r="M10" s="1">
        <v>123.17390883874369</v>
      </c>
      <c r="N10" s="1">
        <v>123.6918287569097</v>
      </c>
      <c r="O10" s="1">
        <v>124.18233980306698</v>
      </c>
      <c r="P10" s="1">
        <v>124.65311912503962</v>
      </c>
      <c r="Q10" s="1">
        <v>125.10314713693943</v>
      </c>
      <c r="R10" s="1">
        <v>125.53142125116159</v>
      </c>
      <c r="S10" s="1">
        <v>125.9464533073288</v>
      </c>
      <c r="T10" s="1">
        <v>126.34763692555983</v>
      </c>
      <c r="U10" s="1">
        <v>126.73437116368235</v>
      </c>
      <c r="V10" s="1">
        <v>127.11590134875632</v>
      </c>
      <c r="W10" s="1">
        <v>127.48202338634617</v>
      </c>
      <c r="X10" s="1">
        <v>127.84221272174742</v>
      </c>
      <c r="Y10" s="1">
        <v>128.20638628953677</v>
      </c>
      <c r="Z10" s="1">
        <v>128.55405610724614</v>
      </c>
      <c r="AA10" s="1">
        <v>128.8950283924774</v>
      </c>
      <c r="AB10" s="1">
        <v>129.23953955656225</v>
      </c>
      <c r="AC10" s="1">
        <v>129.57705159470456</v>
      </c>
      <c r="AD10" s="1">
        <v>129.9073044174327</v>
      </c>
      <c r="AE10" s="1">
        <v>130.23003839172921</v>
      </c>
      <c r="AF10" s="1">
        <v>130.55590822838005</v>
      </c>
      <c r="AG10" s="1">
        <v>130.88496740613061</v>
      </c>
      <c r="AH10" s="1">
        <v>131.20614108123655</v>
      </c>
      <c r="AI10" s="1">
        <v>131.51916379397935</v>
      </c>
      <c r="AJ10" s="1">
        <v>131.83510644917013</v>
      </c>
      <c r="AK10" s="1">
        <v>132.15401683916414</v>
      </c>
      <c r="AL10" s="1">
        <v>132.47594387971606</v>
      </c>
      <c r="AM10" s="1">
        <v>132.78927734276181</v>
      </c>
      <c r="AN10" s="1">
        <v>133.10550833216246</v>
      </c>
      <c r="AO10" s="1">
        <v>133.41280947707551</v>
      </c>
      <c r="AP10" s="1">
        <v>133.73486594045764</v>
      </c>
      <c r="AQ10" s="1">
        <v>134.047867034094</v>
      </c>
      <c r="AR10" s="1">
        <v>134.363732086082</v>
      </c>
      <c r="AS10" s="1">
        <v>134.67019212121079</v>
      </c>
      <c r="AT10" s="1">
        <v>134.9918094603041</v>
      </c>
      <c r="AU10" s="1">
        <v>135.31643002029074</v>
      </c>
      <c r="AV10" s="1">
        <v>135.63144315258086</v>
      </c>
      <c r="AW10" s="1">
        <v>135.94932317249621</v>
      </c>
      <c r="AX10" s="1">
        <v>136.28300880167669</v>
      </c>
      <c r="AY10" s="1">
        <v>136.60688033198909</v>
      </c>
      <c r="AZ10" s="1">
        <v>136.93376118590086</v>
      </c>
      <c r="BA10" s="1">
        <v>137.2637004246894</v>
      </c>
      <c r="BB10" s="1">
        <v>137.59674825828398</v>
      </c>
      <c r="BC10" s="1">
        <v>137.93295608043996</v>
      </c>
      <c r="BD10" s="1">
        <v>138.27237650524754</v>
      </c>
      <c r="BE10" s="1">
        <v>138.61506340503547</v>
      </c>
      <c r="BF10" s="1">
        <v>138.96107194973277</v>
      </c>
      <c r="BG10" s="1">
        <v>139.32450519527657</v>
      </c>
      <c r="BH10" s="1">
        <v>139.67746660182794</v>
      </c>
      <c r="BI10" s="1">
        <v>140.03392576847841</v>
      </c>
      <c r="BJ10" s="1">
        <v>140.4084191473186</v>
      </c>
      <c r="BK10" s="1">
        <v>140.7868317137293</v>
      </c>
      <c r="BL10" s="1">
        <v>141.15445296842796</v>
      </c>
      <c r="BM10" s="1">
        <v>141.54076415522903</v>
      </c>
      <c r="BN10" s="1">
        <v>141.93121343214014</v>
      </c>
      <c r="BO10" s="1">
        <v>142.3411433602125</v>
      </c>
      <c r="BP10" s="1">
        <v>142.74027134809296</v>
      </c>
      <c r="BQ10" s="1">
        <v>143.15938881456265</v>
      </c>
      <c r="BR10" s="1">
        <v>143.58332572517611</v>
      </c>
      <c r="BS10" s="1">
        <v>144.02815867307569</v>
      </c>
      <c r="BT10" s="1">
        <v>144.47839128171961</v>
      </c>
      <c r="BU10" s="1">
        <v>144.93413879980162</v>
      </c>
      <c r="BV10" s="1">
        <v>145.39552001620356</v>
      </c>
      <c r="BW10" s="1">
        <v>145.87944891365254</v>
      </c>
      <c r="BX10" s="1">
        <v>146.38671224877467</v>
      </c>
      <c r="BY10" s="1">
        <v>146.90089435978018</v>
      </c>
      <c r="BZ10" s="1">
        <v>147.42216136371206</v>
      </c>
      <c r="CA10" s="1">
        <v>147.96842961932995</v>
      </c>
      <c r="CB10" s="1">
        <v>148.54065529031848</v>
      </c>
      <c r="CC10" s="1">
        <v>149.13986703732564</v>
      </c>
      <c r="CD10" s="1">
        <v>149.74857558410264</v>
      </c>
      <c r="CE10" s="1">
        <v>150.38594314087655</v>
      </c>
      <c r="CF10" s="1">
        <v>151.0724340607978</v>
      </c>
      <c r="CG10" s="1">
        <v>151.77125598114213</v>
      </c>
      <c r="CH10" s="1">
        <v>152.50275069225023</v>
      </c>
      <c r="CI10" s="1">
        <v>153.28882389812753</v>
      </c>
      <c r="CJ10" s="1">
        <v>154.11164846109352</v>
      </c>
      <c r="CK10" s="1">
        <v>154.9943746720574</v>
      </c>
      <c r="CL10" s="1">
        <v>155.94056082593772</v>
      </c>
      <c r="CM10" s="1">
        <v>156.95418284265239</v>
      </c>
      <c r="CN10" s="1">
        <v>158.06261808333326</v>
      </c>
      <c r="CO10" s="1">
        <v>159.27288756622519</v>
      </c>
      <c r="CP10" s="1">
        <v>160.59306455885473</v>
      </c>
      <c r="CQ10" s="1">
        <v>162.05771946177668</v>
      </c>
      <c r="CR10" s="1">
        <v>163.70684310059806</v>
      </c>
      <c r="CS10" s="1">
        <v>165.61509884612977</v>
      </c>
      <c r="CT10" s="1">
        <v>167.84375269668735</v>
      </c>
      <c r="CU10" s="1">
        <v>170.53103154207389</v>
      </c>
      <c r="CV10" s="1">
        <v>173.92224387683871</v>
      </c>
      <c r="CW10" s="1">
        <v>178.46479379462954</v>
      </c>
      <c r="CX10" s="1">
        <v>185.29972659588148</v>
      </c>
      <c r="CY10" s="1">
        <v>198.49824689469719</v>
      </c>
    </row>
    <row r="11" spans="1:103" x14ac:dyDescent="0.3">
      <c r="A11" s="1">
        <v>19</v>
      </c>
      <c r="B11" s="1">
        <v>-3.1433096406533956</v>
      </c>
      <c r="C11" s="1">
        <v>134.49125836882502</v>
      </c>
      <c r="D11" s="1">
        <v>9.4355533113745976E-2</v>
      </c>
      <c r="E11" s="1">
        <v>113.81673126852047</v>
      </c>
      <c r="F11" s="1">
        <v>115.60179029497843</v>
      </c>
      <c r="G11" s="1">
        <v>116.79971087054746</v>
      </c>
      <c r="H11" s="1">
        <v>117.73464386230948</v>
      </c>
      <c r="I11" s="1">
        <v>118.5204295461759</v>
      </c>
      <c r="J11" s="1">
        <v>119.20498566662158</v>
      </c>
      <c r="K11" s="1">
        <v>119.81960084842905</v>
      </c>
      <c r="L11" s="1">
        <v>120.38334930323444</v>
      </c>
      <c r="M11" s="1">
        <v>120.90106544506536</v>
      </c>
      <c r="N11" s="1">
        <v>121.38661228273698</v>
      </c>
      <c r="O11" s="1">
        <v>121.84660518609725</v>
      </c>
      <c r="P11" s="1">
        <v>122.28822645401057</v>
      </c>
      <c r="Q11" s="1">
        <v>122.71050536392615</v>
      </c>
      <c r="R11" s="1">
        <v>123.11248614911285</v>
      </c>
      <c r="S11" s="1">
        <v>123.50214620454361</v>
      </c>
      <c r="T11" s="1">
        <v>123.87890749381202</v>
      </c>
      <c r="U11" s="1">
        <v>124.24219648443041</v>
      </c>
      <c r="V11" s="1">
        <v>124.60069211278616</v>
      </c>
      <c r="W11" s="1">
        <v>124.94480006710984</v>
      </c>
      <c r="X11" s="1">
        <v>125.28341949258157</v>
      </c>
      <c r="Y11" s="1">
        <v>125.62587396160222</v>
      </c>
      <c r="Z11" s="1">
        <v>125.95289396485624</v>
      </c>
      <c r="AA11" s="1">
        <v>126.27369594626505</v>
      </c>
      <c r="AB11" s="1">
        <v>126.59791068878863</v>
      </c>
      <c r="AC11" s="1">
        <v>126.91562078363377</v>
      </c>
      <c r="AD11" s="1">
        <v>127.22657721144915</v>
      </c>
      <c r="AE11" s="1">
        <v>127.53053112303139</v>
      </c>
      <c r="AF11" s="1">
        <v>127.83751655239855</v>
      </c>
      <c r="AG11" s="1">
        <v>128.14758707812933</v>
      </c>
      <c r="AH11" s="1">
        <v>128.45030611159942</v>
      </c>
      <c r="AI11" s="1">
        <v>128.74541843765812</v>
      </c>
      <c r="AJ11" s="1">
        <v>129.04336043491759</v>
      </c>
      <c r="AK11" s="1">
        <v>129.34418016908393</v>
      </c>
      <c r="AL11" s="1">
        <v>129.64792688315856</v>
      </c>
      <c r="AM11" s="1">
        <v>129.94364475227482</v>
      </c>
      <c r="AN11" s="1">
        <v>130.24217752288101</v>
      </c>
      <c r="AO11" s="1">
        <v>130.53235827010755</v>
      </c>
      <c r="AP11" s="1">
        <v>130.83655569859988</v>
      </c>
      <c r="AQ11" s="1">
        <v>131.13228253873959</v>
      </c>
      <c r="AR11" s="1">
        <v>131.43079869414694</v>
      </c>
      <c r="AS11" s="1">
        <v>131.7205072896412</v>
      </c>
      <c r="AT11" s="1">
        <v>132.0246311980614</v>
      </c>
      <c r="AU11" s="1">
        <v>132.33168572848803</v>
      </c>
      <c r="AV11" s="1">
        <v>132.62974074994202</v>
      </c>
      <c r="AW11" s="1">
        <v>132.9305970953269</v>
      </c>
      <c r="AX11" s="1">
        <v>133.24650948161189</v>
      </c>
      <c r="AY11" s="1">
        <v>133.55322633919545</v>
      </c>
      <c r="AZ11" s="1">
        <v>133.86288980174527</v>
      </c>
      <c r="BA11" s="1">
        <v>134.17555001835038</v>
      </c>
      <c r="BB11" s="1">
        <v>134.49125836882502</v>
      </c>
      <c r="BC11" s="1">
        <v>134.81006750330764</v>
      </c>
      <c r="BD11" s="1">
        <v>135.13203138344133</v>
      </c>
      <c r="BE11" s="1">
        <v>135.45720532521031</v>
      </c>
      <c r="BF11" s="1">
        <v>135.7856460435132</v>
      </c>
      <c r="BG11" s="1">
        <v>136.13075232201328</v>
      </c>
      <c r="BH11" s="1">
        <v>136.466039213698</v>
      </c>
      <c r="BI11" s="1">
        <v>136.8047743744325</v>
      </c>
      <c r="BJ11" s="1">
        <v>137.16078445300397</v>
      </c>
      <c r="BK11" s="1">
        <v>137.52066478583316</v>
      </c>
      <c r="BL11" s="1">
        <v>137.87042284010158</v>
      </c>
      <c r="BM11" s="1">
        <v>138.23811346703053</v>
      </c>
      <c r="BN11" s="1">
        <v>138.60990140745346</v>
      </c>
      <c r="BO11" s="1">
        <v>139.00041244703024</v>
      </c>
      <c r="BP11" s="1">
        <v>139.38080587106001</v>
      </c>
      <c r="BQ11" s="1">
        <v>139.78043583626948</v>
      </c>
      <c r="BR11" s="1">
        <v>140.18485645041699</v>
      </c>
      <c r="BS11" s="1">
        <v>140.60942470459446</v>
      </c>
      <c r="BT11" s="1">
        <v>141.03937191316359</v>
      </c>
      <c r="BU11" s="1">
        <v>141.47481908678145</v>
      </c>
      <c r="BV11" s="1">
        <v>141.91589117108339</v>
      </c>
      <c r="BW11" s="1">
        <v>142.37878336674302</v>
      </c>
      <c r="BX11" s="1">
        <v>142.8642904270898</v>
      </c>
      <c r="BY11" s="1">
        <v>143.35673136644198</v>
      </c>
      <c r="BZ11" s="1">
        <v>143.85628224848298</v>
      </c>
      <c r="CA11" s="1">
        <v>144.38014816833984</v>
      </c>
      <c r="CB11" s="1">
        <v>144.92930227116398</v>
      </c>
      <c r="CC11" s="1">
        <v>145.50479400333114</v>
      </c>
      <c r="CD11" s="1">
        <v>146.08987373735954</v>
      </c>
      <c r="CE11" s="1">
        <v>146.70301207663601</v>
      </c>
      <c r="CF11" s="1">
        <v>147.3640013973679</v>
      </c>
      <c r="CG11" s="1">
        <v>148.03750762558494</v>
      </c>
      <c r="CH11" s="1">
        <v>148.74321057966608</v>
      </c>
      <c r="CI11" s="1">
        <v>149.50238827815093</v>
      </c>
      <c r="CJ11" s="1">
        <v>150.29798701243246</v>
      </c>
      <c r="CK11" s="1">
        <v>151.15257979319526</v>
      </c>
      <c r="CL11" s="1">
        <v>152.06986973835956</v>
      </c>
      <c r="CM11" s="1">
        <v>153.05401300016084</v>
      </c>
      <c r="CN11" s="1">
        <v>154.13200064002191</v>
      </c>
      <c r="CO11" s="1">
        <v>155.31121126894877</v>
      </c>
      <c r="CP11" s="1">
        <v>156.60017990060416</v>
      </c>
      <c r="CQ11" s="1">
        <v>158.03356576586046</v>
      </c>
      <c r="CR11" s="1">
        <v>159.65183829592291</v>
      </c>
      <c r="CS11" s="1">
        <v>161.53035654232409</v>
      </c>
      <c r="CT11" s="1">
        <v>163.73270039235462</v>
      </c>
      <c r="CU11" s="1">
        <v>166.40088223211669</v>
      </c>
      <c r="CV11" s="1">
        <v>169.78880091225807</v>
      </c>
      <c r="CW11" s="1">
        <v>174.36588451035681</v>
      </c>
      <c r="CX11" s="1">
        <v>181.34499318768849</v>
      </c>
      <c r="CY11" s="1">
        <v>195.18667286439066</v>
      </c>
    </row>
    <row r="12" spans="1:103" x14ac:dyDescent="0.3">
      <c r="A12" s="1">
        <v>20</v>
      </c>
      <c r="B12" s="1">
        <v>-3.1520220942368833</v>
      </c>
      <c r="C12" s="1">
        <v>133.00567944077918</v>
      </c>
      <c r="D12" s="1">
        <v>9.7594407116313731E-2</v>
      </c>
      <c r="E12" s="1">
        <v>112.07436378172723</v>
      </c>
      <c r="F12" s="1">
        <v>113.86647787113967</v>
      </c>
      <c r="G12" s="1">
        <v>115.07054968960865</v>
      </c>
      <c r="H12" s="1">
        <v>116.01109574452526</v>
      </c>
      <c r="I12" s="1">
        <v>116.80216092012887</v>
      </c>
      <c r="J12" s="1">
        <v>117.49174155129029</v>
      </c>
      <c r="K12" s="1">
        <v>118.11120995742228</v>
      </c>
      <c r="L12" s="1">
        <v>118.67969814501213</v>
      </c>
      <c r="M12" s="1">
        <v>119.20201265569814</v>
      </c>
      <c r="N12" s="1">
        <v>119.69208811088377</v>
      </c>
      <c r="O12" s="1">
        <v>120.1565660182422</v>
      </c>
      <c r="P12" s="1">
        <v>120.60267307254463</v>
      </c>
      <c r="Q12" s="1">
        <v>121.02940757945053</v>
      </c>
      <c r="R12" s="1">
        <v>121.43578207995897</v>
      </c>
      <c r="S12" s="1">
        <v>121.82984409888854</v>
      </c>
      <c r="T12" s="1">
        <v>122.2109964459121</v>
      </c>
      <c r="U12" s="1">
        <v>122.57864592558809</v>
      </c>
      <c r="V12" s="1">
        <v>122.94156708323429</v>
      </c>
      <c r="W12" s="1">
        <v>123.29003827976912</v>
      </c>
      <c r="X12" s="1">
        <v>123.63306237608386</v>
      </c>
      <c r="Y12" s="1">
        <v>123.98008415492036</v>
      </c>
      <c r="Z12" s="1">
        <v>124.31157214838014</v>
      </c>
      <c r="AA12" s="1">
        <v>124.63685893642028</v>
      </c>
      <c r="AB12" s="1">
        <v>124.96570924717662</v>
      </c>
      <c r="AC12" s="1">
        <v>125.28806303058695</v>
      </c>
      <c r="AD12" s="1">
        <v>125.6036619569721</v>
      </c>
      <c r="AE12" s="1">
        <v>125.91224761939655</v>
      </c>
      <c r="AF12" s="1">
        <v>126.22400567197225</v>
      </c>
      <c r="AG12" s="1">
        <v>126.53899393833791</v>
      </c>
      <c r="AH12" s="1">
        <v>126.84660886461947</v>
      </c>
      <c r="AI12" s="1">
        <v>127.14658469227444</v>
      </c>
      <c r="AJ12" s="1">
        <v>127.44952811143891</v>
      </c>
      <c r="AK12" s="1">
        <v>127.75549115777051</v>
      </c>
      <c r="AL12" s="1">
        <v>128.06452718307008</v>
      </c>
      <c r="AM12" s="1">
        <v>128.36548770937245</v>
      </c>
      <c r="AN12" s="1">
        <v>128.66940679481286</v>
      </c>
      <c r="AO12" s="1">
        <v>128.96491394846188</v>
      </c>
      <c r="AP12" s="1">
        <v>129.27479169032921</v>
      </c>
      <c r="AQ12" s="1">
        <v>129.57613601097</v>
      </c>
      <c r="AR12" s="1">
        <v>129.88041849494803</v>
      </c>
      <c r="AS12" s="1">
        <v>130.17581588846622</v>
      </c>
      <c r="AT12" s="1">
        <v>130.4860103408451</v>
      </c>
      <c r="AU12" s="1">
        <v>130.79929703239483</v>
      </c>
      <c r="AV12" s="1">
        <v>131.10350121950592</v>
      </c>
      <c r="AW12" s="1">
        <v>131.41066465489851</v>
      </c>
      <c r="AX12" s="1">
        <v>131.73330865313011</v>
      </c>
      <c r="AY12" s="1">
        <v>132.04666851513278</v>
      </c>
      <c r="AZ12" s="1">
        <v>132.36314669761248</v>
      </c>
      <c r="BA12" s="1">
        <v>132.6827982048685</v>
      </c>
      <c r="BB12" s="1">
        <v>133.00567944077918</v>
      </c>
      <c r="BC12" s="1">
        <v>133.33184825550788</v>
      </c>
      <c r="BD12" s="1">
        <v>133.66136399414358</v>
      </c>
      <c r="BE12" s="1">
        <v>133.99428754737229</v>
      </c>
      <c r="BF12" s="1">
        <v>134.33068140428011</v>
      </c>
      <c r="BG12" s="1">
        <v>134.68428128150262</v>
      </c>
      <c r="BH12" s="1">
        <v>135.02795529076482</v>
      </c>
      <c r="BI12" s="1">
        <v>135.37529996634947</v>
      </c>
      <c r="BJ12" s="1">
        <v>135.74050703501217</v>
      </c>
      <c r="BK12" s="1">
        <v>136.10983991278678</v>
      </c>
      <c r="BL12" s="1">
        <v>136.46893548557543</v>
      </c>
      <c r="BM12" s="1">
        <v>136.84660374473103</v>
      </c>
      <c r="BN12" s="1">
        <v>137.22864978163116</v>
      </c>
      <c r="BO12" s="1">
        <v>137.63012005063027</v>
      </c>
      <c r="BP12" s="1">
        <v>138.02137180117279</v>
      </c>
      <c r="BQ12" s="1">
        <v>138.43260513316923</v>
      </c>
      <c r="BR12" s="1">
        <v>138.84897405190387</v>
      </c>
      <c r="BS12" s="1">
        <v>139.28631029129167</v>
      </c>
      <c r="BT12" s="1">
        <v>139.72942328132942</v>
      </c>
      <c r="BU12" s="1">
        <v>140.17844861429904</v>
      </c>
      <c r="BV12" s="1">
        <v>140.63352648521078</v>
      </c>
      <c r="BW12" s="1">
        <v>141.11139250925112</v>
      </c>
      <c r="BX12" s="1">
        <v>141.61291024170674</v>
      </c>
      <c r="BY12" s="1">
        <v>142.12191252874189</v>
      </c>
      <c r="BZ12" s="1">
        <v>142.6385981175543</v>
      </c>
      <c r="CA12" s="1">
        <v>143.18079759834868</v>
      </c>
      <c r="CB12" s="1">
        <v>143.74957496009057</v>
      </c>
      <c r="CC12" s="1">
        <v>144.34607989543898</v>
      </c>
      <c r="CD12" s="1">
        <v>144.95299849123927</v>
      </c>
      <c r="CE12" s="1">
        <v>145.58954288286122</v>
      </c>
      <c r="CF12" s="1">
        <v>146.27636732343123</v>
      </c>
      <c r="CG12" s="1">
        <v>146.97684806081261</v>
      </c>
      <c r="CH12" s="1">
        <v>147.711527422031</v>
      </c>
      <c r="CI12" s="1">
        <v>148.50270126051268</v>
      </c>
      <c r="CJ12" s="1">
        <v>149.33275964794967</v>
      </c>
      <c r="CK12" s="1">
        <v>150.22544053500468</v>
      </c>
      <c r="CL12" s="1">
        <v>151.18486808824903</v>
      </c>
      <c r="CM12" s="1">
        <v>152.21568790697657</v>
      </c>
      <c r="CN12" s="1">
        <v>153.3465764366322</v>
      </c>
      <c r="CO12" s="1">
        <v>154.58581798618735</v>
      </c>
      <c r="CP12" s="1">
        <v>155.94304199183043</v>
      </c>
      <c r="CQ12" s="1">
        <v>157.45563639560845</v>
      </c>
      <c r="CR12" s="1">
        <v>159.16762036306906</v>
      </c>
      <c r="CS12" s="1">
        <v>161.1607797625806</v>
      </c>
      <c r="CT12" s="1">
        <v>163.50580026540018</v>
      </c>
      <c r="CU12" s="1">
        <v>166.35925257002225</v>
      </c>
      <c r="CV12" s="1">
        <v>170.00292465452918</v>
      </c>
      <c r="CW12" s="1">
        <v>174.96413737525455</v>
      </c>
      <c r="CX12" s="1">
        <v>182.62156120348837</v>
      </c>
      <c r="CY12" s="1">
        <v>198.18810993484027</v>
      </c>
    </row>
    <row r="13" spans="1:103" x14ac:dyDescent="0.3">
      <c r="A13" s="1" t="s">
        <v>110</v>
      </c>
      <c r="B13" s="1">
        <v>-2.8531208077836334</v>
      </c>
      <c r="C13" s="1">
        <v>132.8328166699111</v>
      </c>
      <c r="D13" s="1">
        <v>0.11305089558239538</v>
      </c>
      <c r="E13" s="1">
        <v>109.16935047613516</v>
      </c>
      <c r="F13" s="1">
        <v>111.15491258177587</v>
      </c>
      <c r="G13" s="1">
        <v>112.49297690075942</v>
      </c>
      <c r="H13" s="1">
        <v>113.5404632712836</v>
      </c>
      <c r="I13" s="1">
        <v>114.42303039142938</v>
      </c>
      <c r="J13" s="1">
        <v>115.19354389547317</v>
      </c>
      <c r="K13" s="1">
        <v>115.88665133206614</v>
      </c>
      <c r="L13" s="1">
        <v>116.52350145080608</v>
      </c>
      <c r="M13" s="1">
        <v>117.10928965795515</v>
      </c>
      <c r="N13" s="1">
        <v>117.65950234147908</v>
      </c>
      <c r="O13" s="1">
        <v>118.18149835699774</v>
      </c>
      <c r="P13" s="1">
        <v>118.68332896501779</v>
      </c>
      <c r="Q13" s="1">
        <v>119.16380956875744</v>
      </c>
      <c r="R13" s="1">
        <v>119.621769653488</v>
      </c>
      <c r="S13" s="1">
        <v>120.0662320014043</v>
      </c>
      <c r="T13" s="1">
        <v>120.496488735406</v>
      </c>
      <c r="U13" s="1">
        <v>120.9118352061642</v>
      </c>
      <c r="V13" s="1">
        <v>121.3221610541291</v>
      </c>
      <c r="W13" s="1">
        <v>121.7164508242075</v>
      </c>
      <c r="X13" s="1">
        <v>122.10486663692561</v>
      </c>
      <c r="Y13" s="1">
        <v>122.49810227592599</v>
      </c>
      <c r="Z13" s="1">
        <v>122.87401174375218</v>
      </c>
      <c r="AA13" s="1">
        <v>123.24315234386027</v>
      </c>
      <c r="AB13" s="1">
        <v>123.61660293663486</v>
      </c>
      <c r="AC13" s="1">
        <v>123.98293641030989</v>
      </c>
      <c r="AD13" s="1">
        <v>124.34184412778107</v>
      </c>
      <c r="AE13" s="1">
        <v>124.69301678384828</v>
      </c>
      <c r="AF13" s="1">
        <v>125.0480420224206</v>
      </c>
      <c r="AG13" s="1">
        <v>125.40699400759522</v>
      </c>
      <c r="AH13" s="1">
        <v>125.75778514344019</v>
      </c>
      <c r="AI13" s="1">
        <v>126.10009564610753</v>
      </c>
      <c r="AJ13" s="1">
        <v>126.44602445728241</v>
      </c>
      <c r="AK13" s="1">
        <v>126.79563866909361</v>
      </c>
      <c r="AL13" s="1">
        <v>127.14900716109727</v>
      </c>
      <c r="AM13" s="1">
        <v>127.49337707418748</v>
      </c>
      <c r="AN13" s="1">
        <v>127.84136875399126</v>
      </c>
      <c r="AO13" s="1">
        <v>128.17995724938351</v>
      </c>
      <c r="AP13" s="1">
        <v>128.53525428226223</v>
      </c>
      <c r="AQ13" s="1">
        <v>128.88100640192184</v>
      </c>
      <c r="AR13" s="1">
        <v>129.23036985360937</v>
      </c>
      <c r="AS13" s="1">
        <v>129.56976348519754</v>
      </c>
      <c r="AT13" s="1">
        <v>129.92640449798375</v>
      </c>
      <c r="AU13" s="1">
        <v>130.28685789859787</v>
      </c>
      <c r="AV13" s="1">
        <v>130.63710951172328</v>
      </c>
      <c r="AW13" s="1">
        <v>130.99101722109845</v>
      </c>
      <c r="AX13" s="1">
        <v>131.3630316025083</v>
      </c>
      <c r="AY13" s="1">
        <v>131.72460721268521</v>
      </c>
      <c r="AZ13" s="1">
        <v>132.09004794525902</v>
      </c>
      <c r="BA13" s="1">
        <v>132.45942628499279</v>
      </c>
      <c r="BB13" s="1">
        <v>132.8328166699111</v>
      </c>
      <c r="BC13" s="1">
        <v>133.210295560199</v>
      </c>
      <c r="BD13" s="1">
        <v>133.59194151011414</v>
      </c>
      <c r="BE13" s="1">
        <v>133.9778352430705</v>
      </c>
      <c r="BF13" s="1">
        <v>134.36805973006005</v>
      </c>
      <c r="BG13" s="1">
        <v>134.77857897945643</v>
      </c>
      <c r="BH13" s="1">
        <v>135.17790530160394</v>
      </c>
      <c r="BI13" s="1">
        <v>135.58182927655727</v>
      </c>
      <c r="BJ13" s="1">
        <v>136.00688731826421</v>
      </c>
      <c r="BK13" s="1">
        <v>136.43712633676782</v>
      </c>
      <c r="BL13" s="1">
        <v>136.85580683167262</v>
      </c>
      <c r="BM13" s="1">
        <v>137.29653386936957</v>
      </c>
      <c r="BN13" s="1">
        <v>137.74278040533025</v>
      </c>
      <c r="BO13" s="1">
        <v>138.21216250087789</v>
      </c>
      <c r="BP13" s="1">
        <v>138.67004051618596</v>
      </c>
      <c r="BQ13" s="1">
        <v>139.15177635519751</v>
      </c>
      <c r="BR13" s="1">
        <v>139.64002512267342</v>
      </c>
      <c r="BS13" s="1">
        <v>140.15340198376737</v>
      </c>
      <c r="BT13" s="1">
        <v>140.67412833878026</v>
      </c>
      <c r="BU13" s="1">
        <v>141.20238927482745</v>
      </c>
      <c r="BV13" s="1">
        <v>141.7383765952556</v>
      </c>
      <c r="BW13" s="1">
        <v>142.30186372883193</v>
      </c>
      <c r="BX13" s="1">
        <v>142.89397181621388</v>
      </c>
      <c r="BY13" s="1">
        <v>143.49568704207326</v>
      </c>
      <c r="BZ13" s="1">
        <v>144.10728401019691</v>
      </c>
      <c r="CA13" s="1">
        <v>144.74995269075438</v>
      </c>
      <c r="CB13" s="1">
        <v>145.42508929708816</v>
      </c>
      <c r="CC13" s="1">
        <v>146.13420763451586</v>
      </c>
      <c r="CD13" s="1">
        <v>146.85683735680283</v>
      </c>
      <c r="CE13" s="1">
        <v>147.61597702441176</v>
      </c>
      <c r="CF13" s="1">
        <v>148.43651110761726</v>
      </c>
      <c r="CG13" s="1">
        <v>149.27490272183246</v>
      </c>
      <c r="CH13" s="1">
        <v>150.15591480047993</v>
      </c>
      <c r="CI13" s="1">
        <v>151.10662577343362</v>
      </c>
      <c r="CJ13" s="1">
        <v>152.10625997130211</v>
      </c>
      <c r="CK13" s="1">
        <v>153.18384875649542</v>
      </c>
      <c r="CL13" s="1">
        <v>154.34497741148795</v>
      </c>
      <c r="CM13" s="1">
        <v>155.59597623053313</v>
      </c>
      <c r="CN13" s="1">
        <v>156.97260827877372</v>
      </c>
      <c r="CO13" s="1">
        <v>158.48624862172295</v>
      </c>
      <c r="CP13" s="1">
        <v>160.15022832403844</v>
      </c>
      <c r="CQ13" s="1">
        <v>162.01251381874172</v>
      </c>
      <c r="CR13" s="1">
        <v>164.13043520187659</v>
      </c>
      <c r="CS13" s="1">
        <v>166.6101059443169</v>
      </c>
      <c r="CT13" s="1">
        <v>169.54721325704324</v>
      </c>
      <c r="CU13" s="1">
        <v>173.15080639770795</v>
      </c>
      <c r="CV13" s="1">
        <v>177.80173841454231</v>
      </c>
      <c r="CW13" s="1">
        <v>184.22849796264467</v>
      </c>
      <c r="CX13" s="1">
        <v>194.37853759113807</v>
      </c>
      <c r="CY13" s="1">
        <v>216.00981659647866</v>
      </c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-1.4763152923743676</v>
      </c>
      <c r="C5" s="1">
        <v>685.41140559706287</v>
      </c>
      <c r="D5" s="1">
        <v>0.1113705657672458</v>
      </c>
      <c r="E5" s="1">
        <v>550.40658630222401</v>
      </c>
      <c r="F5" s="1">
        <v>562.804395674749</v>
      </c>
      <c r="G5" s="1">
        <v>571.05782361181866</v>
      </c>
      <c r="H5" s="1">
        <v>577.46043596806203</v>
      </c>
      <c r="I5" s="1">
        <v>582.81443784809346</v>
      </c>
      <c r="J5" s="1">
        <v>587.45793877265919</v>
      </c>
      <c r="K5" s="1">
        <v>591.61020372158271</v>
      </c>
      <c r="L5" s="1">
        <v>595.40459093942582</v>
      </c>
      <c r="M5" s="1">
        <v>598.87697768341934</v>
      </c>
      <c r="N5" s="1">
        <v>602.12286691805878</v>
      </c>
      <c r="O5" s="1">
        <v>605.18822770039571</v>
      </c>
      <c r="P5" s="1">
        <v>608.12218283450113</v>
      </c>
      <c r="Q5" s="1">
        <v>610.91932486265739</v>
      </c>
      <c r="R5" s="1">
        <v>613.5743943397764</v>
      </c>
      <c r="S5" s="1">
        <v>616.14092961758899</v>
      </c>
      <c r="T5" s="1">
        <v>618.61575168434001</v>
      </c>
      <c r="U5" s="1">
        <v>620.99574121378794</v>
      </c>
      <c r="V5" s="1">
        <v>623.33818408833781</v>
      </c>
      <c r="W5" s="1">
        <v>625.5808358227323</v>
      </c>
      <c r="X5" s="1">
        <v>627.7821530418571</v>
      </c>
      <c r="Y5" s="1">
        <v>630.00275217253113</v>
      </c>
      <c r="Z5" s="1">
        <v>632.11793368931808</v>
      </c>
      <c r="AA5" s="1">
        <v>634.18780299086166</v>
      </c>
      <c r="AB5" s="1">
        <v>636.27453776458321</v>
      </c>
      <c r="AC5" s="1">
        <v>638.31435310133327</v>
      </c>
      <c r="AD5" s="1">
        <v>640.30593801576867</v>
      </c>
      <c r="AE5" s="1">
        <v>642.24799508098101</v>
      </c>
      <c r="AF5" s="1">
        <v>644.20470396776966</v>
      </c>
      <c r="AG5" s="1">
        <v>646.1762419152476</v>
      </c>
      <c r="AH5" s="1">
        <v>648.09632713794053</v>
      </c>
      <c r="AI5" s="1">
        <v>649.9636658878461</v>
      </c>
      <c r="AJ5" s="1">
        <v>651.84438488357125</v>
      </c>
      <c r="AK5" s="1">
        <v>653.73863781482339</v>
      </c>
      <c r="AL5" s="1">
        <v>655.64658080644017</v>
      </c>
      <c r="AM5" s="1">
        <v>657.49949677624534</v>
      </c>
      <c r="AN5" s="1">
        <v>659.36543432193855</v>
      </c>
      <c r="AO5" s="1">
        <v>661.17470705773292</v>
      </c>
      <c r="AP5" s="1">
        <v>663.0666341649835</v>
      </c>
      <c r="AQ5" s="1">
        <v>664.90121226798453</v>
      </c>
      <c r="AR5" s="1">
        <v>666.74841152190811</v>
      </c>
      <c r="AS5" s="1">
        <v>668.53659653033856</v>
      </c>
      <c r="AT5" s="1">
        <v>670.4089588409978</v>
      </c>
      <c r="AU5" s="1">
        <v>672.29436062752825</v>
      </c>
      <c r="AV5" s="1">
        <v>674.11967928627223</v>
      </c>
      <c r="AW5" s="1">
        <v>675.95731957946145</v>
      </c>
      <c r="AX5" s="1">
        <v>677.88167958539577</v>
      </c>
      <c r="AY5" s="1">
        <v>679.74487148729156</v>
      </c>
      <c r="AZ5" s="1">
        <v>681.62079646268546</v>
      </c>
      <c r="BA5" s="1">
        <v>683.50959397567783</v>
      </c>
      <c r="BB5" s="1">
        <v>685.41140559706287</v>
      </c>
      <c r="BC5" s="1">
        <v>687.32637504497222</v>
      </c>
      <c r="BD5" s="1">
        <v>689.25464822647439</v>
      </c>
      <c r="BE5" s="1">
        <v>691.19637328015608</v>
      </c>
      <c r="BF5" s="1">
        <v>693.15170061971378</v>
      </c>
      <c r="BG5" s="1">
        <v>695.19983456293221</v>
      </c>
      <c r="BH5" s="1">
        <v>697.1833867047244</v>
      </c>
      <c r="BI5" s="1">
        <v>699.1810128270896</v>
      </c>
      <c r="BJ5" s="1">
        <v>701.27364576683738</v>
      </c>
      <c r="BK5" s="1">
        <v>703.38185721503771</v>
      </c>
      <c r="BL5" s="1">
        <v>705.42384795257055</v>
      </c>
      <c r="BM5" s="1">
        <v>707.56316017055519</v>
      </c>
      <c r="BN5" s="1">
        <v>709.71861051652138</v>
      </c>
      <c r="BO5" s="1">
        <v>711.97425319271406</v>
      </c>
      <c r="BP5" s="1">
        <v>714.16320848488317</v>
      </c>
      <c r="BQ5" s="1">
        <v>716.4540767569506</v>
      </c>
      <c r="BR5" s="1">
        <v>718.76322900020045</v>
      </c>
      <c r="BS5" s="1">
        <v>721.17746798541475</v>
      </c>
      <c r="BT5" s="1">
        <v>723.61188783749458</v>
      </c>
      <c r="BU5" s="1">
        <v>726.06675917006885</v>
      </c>
      <c r="BV5" s="1">
        <v>728.54235760598169</v>
      </c>
      <c r="BW5" s="1">
        <v>731.12852051751736</v>
      </c>
      <c r="BX5" s="1">
        <v>733.82791410762309</v>
      </c>
      <c r="BY5" s="1">
        <v>736.55212294857233</v>
      </c>
      <c r="BZ5" s="1">
        <v>739.30151317304581</v>
      </c>
      <c r="CA5" s="1">
        <v>742.16940108976678</v>
      </c>
      <c r="CB5" s="1">
        <v>745.15886934849925</v>
      </c>
      <c r="CC5" s="1">
        <v>748.27318175771688</v>
      </c>
      <c r="CD5" s="1">
        <v>751.4199258740872</v>
      </c>
      <c r="CE5" s="1">
        <v>754.69651982973289</v>
      </c>
      <c r="CF5" s="1">
        <v>758.20468165058332</v>
      </c>
      <c r="CG5" s="1">
        <v>761.75350503106563</v>
      </c>
      <c r="CH5" s="1">
        <v>765.4440751190549</v>
      </c>
      <c r="CI5" s="1">
        <v>769.38242937947973</v>
      </c>
      <c r="CJ5" s="1">
        <v>773.47430080421168</v>
      </c>
      <c r="CK5" s="1">
        <v>777.82924459158289</v>
      </c>
      <c r="CL5" s="1">
        <v>782.45726106086238</v>
      </c>
      <c r="CM5" s="1">
        <v>787.36922285173659</v>
      </c>
      <c r="CN5" s="1">
        <v>792.68635240828496</v>
      </c>
      <c r="CO5" s="1">
        <v>798.42730306252713</v>
      </c>
      <c r="CP5" s="1">
        <v>804.61277907526653</v>
      </c>
      <c r="CQ5" s="1">
        <v>811.38165734566883</v>
      </c>
      <c r="CR5" s="1">
        <v>818.88577131472846</v>
      </c>
      <c r="CS5" s="1">
        <v>827.41479453108332</v>
      </c>
      <c r="CT5" s="1">
        <v>837.16784242060703</v>
      </c>
      <c r="CU5" s="1">
        <v>848.63273943697288</v>
      </c>
      <c r="CV5" s="1">
        <v>862.64644275316266</v>
      </c>
      <c r="CW5" s="1">
        <v>880.63905973981878</v>
      </c>
      <c r="CX5" s="1">
        <v>906.08426079150775</v>
      </c>
      <c r="CY5" s="1">
        <v>950.0262975856574</v>
      </c>
    </row>
    <row r="6" spans="1:103" x14ac:dyDescent="0.3">
      <c r="A6" s="1">
        <v>14</v>
      </c>
      <c r="B6" s="1">
        <v>-1.8432798952930922</v>
      </c>
      <c r="C6" s="1">
        <v>644.10923838701251</v>
      </c>
      <c r="D6" s="1">
        <v>9.5549178351191547E-2</v>
      </c>
      <c r="E6" s="1">
        <v>534.64143692603534</v>
      </c>
      <c r="F6" s="1">
        <v>544.76441752340259</v>
      </c>
      <c r="G6" s="1">
        <v>551.49348474170415</v>
      </c>
      <c r="H6" s="1">
        <v>556.70837616689778</v>
      </c>
      <c r="I6" s="1">
        <v>561.0658373780326</v>
      </c>
      <c r="J6" s="1">
        <v>564.842661959824</v>
      </c>
      <c r="K6" s="1">
        <v>568.21811918455387</v>
      </c>
      <c r="L6" s="1">
        <v>571.30119127823707</v>
      </c>
      <c r="M6" s="1">
        <v>574.12143614040724</v>
      </c>
      <c r="N6" s="1">
        <v>576.75671670935958</v>
      </c>
      <c r="O6" s="1">
        <v>579.24455767233042</v>
      </c>
      <c r="P6" s="1">
        <v>581.62497375492387</v>
      </c>
      <c r="Q6" s="1">
        <v>583.89369620587456</v>
      </c>
      <c r="R6" s="1">
        <v>586.04657254193967</v>
      </c>
      <c r="S6" s="1">
        <v>588.12710375571089</v>
      </c>
      <c r="T6" s="1">
        <v>590.1327800653288</v>
      </c>
      <c r="U6" s="1">
        <v>592.06113844145875</v>
      </c>
      <c r="V6" s="1">
        <v>593.95864010316279</v>
      </c>
      <c r="W6" s="1">
        <v>595.77490839846769</v>
      </c>
      <c r="X6" s="1">
        <v>597.55732939079155</v>
      </c>
      <c r="Y6" s="1">
        <v>599.35499653035117</v>
      </c>
      <c r="Z6" s="1">
        <v>601.06698718057919</v>
      </c>
      <c r="AA6" s="1">
        <v>602.74199034926085</v>
      </c>
      <c r="AB6" s="1">
        <v>604.43033380069789</v>
      </c>
      <c r="AC6" s="1">
        <v>606.08042175302239</v>
      </c>
      <c r="AD6" s="1">
        <v>607.69121865149839</v>
      </c>
      <c r="AE6" s="1">
        <v>609.26169946353116</v>
      </c>
      <c r="AF6" s="1">
        <v>610.84377541772278</v>
      </c>
      <c r="AG6" s="1">
        <v>612.43758830164973</v>
      </c>
      <c r="AH6" s="1">
        <v>613.98956623506001</v>
      </c>
      <c r="AI6" s="1">
        <v>615.4986865268628</v>
      </c>
      <c r="AJ6" s="1">
        <v>617.01840127710636</v>
      </c>
      <c r="AK6" s="1">
        <v>618.54883364010607</v>
      </c>
      <c r="AL6" s="1">
        <v>620.09010877400021</v>
      </c>
      <c r="AM6" s="1">
        <v>621.58672620963648</v>
      </c>
      <c r="AN6" s="1">
        <v>623.09365992623009</v>
      </c>
      <c r="AO6" s="1">
        <v>624.55464140030062</v>
      </c>
      <c r="AP6" s="1">
        <v>626.08216974169591</v>
      </c>
      <c r="AQ6" s="1">
        <v>627.56320666922602</v>
      </c>
      <c r="AR6" s="1">
        <v>629.05424862241136</v>
      </c>
      <c r="AS6" s="1">
        <v>630.49748217500132</v>
      </c>
      <c r="AT6" s="1">
        <v>632.00847601020439</v>
      </c>
      <c r="AU6" s="1">
        <v>633.52981137283098</v>
      </c>
      <c r="AV6" s="1">
        <v>635.00249546462624</v>
      </c>
      <c r="AW6" s="1">
        <v>636.48495501034836</v>
      </c>
      <c r="AX6" s="1">
        <v>638.03719822411506</v>
      </c>
      <c r="AY6" s="1">
        <v>639.53993454959607</v>
      </c>
      <c r="AZ6" s="1">
        <v>641.05277803278284</v>
      </c>
      <c r="BA6" s="1">
        <v>642.57584121394871</v>
      </c>
      <c r="BB6" s="1">
        <v>644.10923838701251</v>
      </c>
      <c r="BC6" s="1">
        <v>645.65308563473263</v>
      </c>
      <c r="BD6" s="1">
        <v>647.20750086476698</v>
      </c>
      <c r="BE6" s="1">
        <v>648.77260384662452</v>
      </c>
      <c r="BF6" s="1">
        <v>650.3485162495333</v>
      </c>
      <c r="BG6" s="1">
        <v>651.99906467501012</v>
      </c>
      <c r="BH6" s="1">
        <v>653.59741370681536</v>
      </c>
      <c r="BI6" s="1">
        <v>655.20695410546909</v>
      </c>
      <c r="BJ6" s="1">
        <v>656.89288741791381</v>
      </c>
      <c r="BK6" s="1">
        <v>658.59121403243603</v>
      </c>
      <c r="BL6" s="1">
        <v>660.23604830668808</v>
      </c>
      <c r="BM6" s="1">
        <v>661.95912550917444</v>
      </c>
      <c r="BN6" s="1">
        <v>663.69505038505599</v>
      </c>
      <c r="BO6" s="1">
        <v>665.51151010860303</v>
      </c>
      <c r="BP6" s="1">
        <v>667.2741187855936</v>
      </c>
      <c r="BQ6" s="1">
        <v>669.11864008375198</v>
      </c>
      <c r="BR6" s="1">
        <v>670.9777327939413</v>
      </c>
      <c r="BS6" s="1">
        <v>672.92127568102785</v>
      </c>
      <c r="BT6" s="1">
        <v>674.88091113206633</v>
      </c>
      <c r="BU6" s="1">
        <v>676.8568599622281</v>
      </c>
      <c r="BV6" s="1">
        <v>678.84934723123433</v>
      </c>
      <c r="BW6" s="1">
        <v>680.93067450089598</v>
      </c>
      <c r="BX6" s="1">
        <v>683.1029764106936</v>
      </c>
      <c r="BY6" s="1">
        <v>685.29509902269501</v>
      </c>
      <c r="BZ6" s="1">
        <v>687.50734220453626</v>
      </c>
      <c r="CA6" s="1">
        <v>689.81478994222994</v>
      </c>
      <c r="CB6" s="1">
        <v>692.21991558615866</v>
      </c>
      <c r="CC6" s="1">
        <v>694.72533967099912</v>
      </c>
      <c r="CD6" s="1">
        <v>697.25672024225696</v>
      </c>
      <c r="CE6" s="1">
        <v>699.89242909298775</v>
      </c>
      <c r="CF6" s="1">
        <v>702.71428419937365</v>
      </c>
      <c r="CG6" s="1">
        <v>705.5687303529678</v>
      </c>
      <c r="CH6" s="1">
        <v>708.53708581722572</v>
      </c>
      <c r="CI6" s="1">
        <v>711.70464496211378</v>
      </c>
      <c r="CJ6" s="1">
        <v>714.99560367543324</v>
      </c>
      <c r="CK6" s="1">
        <v>718.49809486719857</v>
      </c>
      <c r="CL6" s="1">
        <v>722.22019075320202</v>
      </c>
      <c r="CM6" s="1">
        <v>726.17067859564872</v>
      </c>
      <c r="CN6" s="1">
        <v>730.44711518771101</v>
      </c>
      <c r="CO6" s="1">
        <v>735.06459488039241</v>
      </c>
      <c r="CP6" s="1">
        <v>740.03989871627334</v>
      </c>
      <c r="CQ6" s="1">
        <v>745.48491980312269</v>
      </c>
      <c r="CR6" s="1">
        <v>751.52208406324417</v>
      </c>
      <c r="CS6" s="1">
        <v>758.38491006790241</v>
      </c>
      <c r="CT6" s="1">
        <v>766.23438795221534</v>
      </c>
      <c r="CU6" s="1">
        <v>775.46445751172132</v>
      </c>
      <c r="CV6" s="1">
        <v>786.75149964863965</v>
      </c>
      <c r="CW6" s="1">
        <v>801.25291835940754</v>
      </c>
      <c r="CX6" s="1">
        <v>821.7832984901836</v>
      </c>
      <c r="CY6" s="1">
        <v>857.31574084883516</v>
      </c>
    </row>
    <row r="7" spans="1:103" x14ac:dyDescent="0.3">
      <c r="A7" s="1">
        <v>15</v>
      </c>
      <c r="B7" s="1">
        <v>-2.1388595636309375</v>
      </c>
      <c r="C7" s="1">
        <v>625.13846116525724</v>
      </c>
      <c r="D7" s="1">
        <v>9.29025635083746E-2</v>
      </c>
      <c r="E7" s="1">
        <v>523.39630404711659</v>
      </c>
      <c r="F7" s="1">
        <v>532.69466015182286</v>
      </c>
      <c r="G7" s="1">
        <v>538.88583944302979</v>
      </c>
      <c r="H7" s="1">
        <v>543.6898004701618</v>
      </c>
      <c r="I7" s="1">
        <v>547.7080017559415</v>
      </c>
      <c r="J7" s="1">
        <v>551.19388124332033</v>
      </c>
      <c r="K7" s="1">
        <v>554.31181190115069</v>
      </c>
      <c r="L7" s="1">
        <v>557.1617679611951</v>
      </c>
      <c r="M7" s="1">
        <v>559.7705599239174</v>
      </c>
      <c r="N7" s="1">
        <v>562.20982684285502</v>
      </c>
      <c r="O7" s="1">
        <v>564.51403451200588</v>
      </c>
      <c r="P7" s="1">
        <v>566.72004980837551</v>
      </c>
      <c r="Q7" s="1">
        <v>568.8237563181674</v>
      </c>
      <c r="R7" s="1">
        <v>570.82114056393948</v>
      </c>
      <c r="S7" s="1">
        <v>572.75243232025252</v>
      </c>
      <c r="T7" s="1">
        <v>574.61520520681495</v>
      </c>
      <c r="U7" s="1">
        <v>576.40707312005202</v>
      </c>
      <c r="V7" s="1">
        <v>578.17114225161197</v>
      </c>
      <c r="W7" s="1">
        <v>579.86051014346685</v>
      </c>
      <c r="X7" s="1">
        <v>581.51918243873456</v>
      </c>
      <c r="Y7" s="1">
        <v>583.19283900086657</v>
      </c>
      <c r="Z7" s="1">
        <v>584.78747967437891</v>
      </c>
      <c r="AA7" s="1">
        <v>586.34838268463261</v>
      </c>
      <c r="AB7" s="1">
        <v>587.92243833034388</v>
      </c>
      <c r="AC7" s="1">
        <v>589.46153330339507</v>
      </c>
      <c r="AD7" s="1">
        <v>590.96465794033656</v>
      </c>
      <c r="AE7" s="1">
        <v>592.43081108246474</v>
      </c>
      <c r="AF7" s="1">
        <v>593.90844259598123</v>
      </c>
      <c r="AG7" s="1">
        <v>595.39770438837775</v>
      </c>
      <c r="AH7" s="1">
        <v>596.84852478656887</v>
      </c>
      <c r="AI7" s="1">
        <v>598.25989978479345</v>
      </c>
      <c r="AJ7" s="1">
        <v>599.68180397976778</v>
      </c>
      <c r="AK7" s="1">
        <v>601.11437012203999</v>
      </c>
      <c r="AL7" s="1">
        <v>602.55773332622596</v>
      </c>
      <c r="AM7" s="1">
        <v>603.95990206017029</v>
      </c>
      <c r="AN7" s="1">
        <v>605.37236377632371</v>
      </c>
      <c r="AO7" s="1">
        <v>606.74235947358591</v>
      </c>
      <c r="AP7" s="1">
        <v>608.17539933596424</v>
      </c>
      <c r="AQ7" s="1">
        <v>609.56545405217742</v>
      </c>
      <c r="AR7" s="1">
        <v>610.96553033448174</v>
      </c>
      <c r="AS7" s="1">
        <v>612.32132197494036</v>
      </c>
      <c r="AT7" s="1">
        <v>613.74141249814011</v>
      </c>
      <c r="AU7" s="1">
        <v>615.17189228304551</v>
      </c>
      <c r="AV7" s="1">
        <v>616.55727073195578</v>
      </c>
      <c r="AW7" s="1">
        <v>617.95248951058045</v>
      </c>
      <c r="AX7" s="1">
        <v>619.41408262943446</v>
      </c>
      <c r="AY7" s="1">
        <v>620.82974402261993</v>
      </c>
      <c r="AZ7" s="1">
        <v>622.25561100853702</v>
      </c>
      <c r="BA7" s="1">
        <v>623.69180790420785</v>
      </c>
      <c r="BB7" s="1">
        <v>625.13846116525724</v>
      </c>
      <c r="BC7" s="1">
        <v>626.59569943354836</v>
      </c>
      <c r="BD7" s="1">
        <v>628.06365358612425</v>
      </c>
      <c r="BE7" s="1">
        <v>629.54245678549603</v>
      </c>
      <c r="BF7" s="1">
        <v>631.03224453132452</v>
      </c>
      <c r="BG7" s="1">
        <v>632.59342444398374</v>
      </c>
      <c r="BH7" s="1">
        <v>634.10605086237024</v>
      </c>
      <c r="BI7" s="1">
        <v>635.630088654009</v>
      </c>
      <c r="BJ7" s="1">
        <v>637.22734957242278</v>
      </c>
      <c r="BK7" s="1">
        <v>638.83727709581842</v>
      </c>
      <c r="BL7" s="1">
        <v>640.39738759855504</v>
      </c>
      <c r="BM7" s="1">
        <v>642.03265738715959</v>
      </c>
      <c r="BN7" s="1">
        <v>643.68110610716576</v>
      </c>
      <c r="BO7" s="1">
        <v>645.40709823956536</v>
      </c>
      <c r="BP7" s="1">
        <v>647.08297152558498</v>
      </c>
      <c r="BQ7" s="1">
        <v>648.83784198332455</v>
      </c>
      <c r="BR7" s="1">
        <v>650.60773794915815</v>
      </c>
      <c r="BS7" s="1">
        <v>652.45928888534911</v>
      </c>
      <c r="BT7" s="1">
        <v>654.32748070245157</v>
      </c>
      <c r="BU7" s="1">
        <v>656.21256642345077</v>
      </c>
      <c r="BV7" s="1">
        <v>658.11480451117222</v>
      </c>
      <c r="BW7" s="1">
        <v>660.10334359279523</v>
      </c>
      <c r="BX7" s="1">
        <v>662.18043239514361</v>
      </c>
      <c r="BY7" s="1">
        <v>664.27817517585856</v>
      </c>
      <c r="BZ7" s="1">
        <v>666.39691961545577</v>
      </c>
      <c r="CA7" s="1">
        <v>668.60873046677898</v>
      </c>
      <c r="CB7" s="1">
        <v>670.916237283604</v>
      </c>
      <c r="CC7" s="1">
        <v>673.32223431103887</v>
      </c>
      <c r="CD7" s="1">
        <v>675.75552356024002</v>
      </c>
      <c r="CE7" s="1">
        <v>678.29164849748054</v>
      </c>
      <c r="CF7" s="1">
        <v>681.00979762364545</v>
      </c>
      <c r="CG7" s="1">
        <v>683.76243267348752</v>
      </c>
      <c r="CH7" s="1">
        <v>686.62824657207</v>
      </c>
      <c r="CI7" s="1">
        <v>689.69016908549941</v>
      </c>
      <c r="CJ7" s="1">
        <v>692.87556165124624</v>
      </c>
      <c r="CK7" s="1">
        <v>696.27044062305413</v>
      </c>
      <c r="CL7" s="1">
        <v>699.88359734935625</v>
      </c>
      <c r="CM7" s="1">
        <v>703.72464819877632</v>
      </c>
      <c r="CN7" s="1">
        <v>707.88989570200943</v>
      </c>
      <c r="CO7" s="1">
        <v>712.3959353032576</v>
      </c>
      <c r="CP7" s="1">
        <v>717.26132998245419</v>
      </c>
      <c r="CQ7" s="1">
        <v>722.59835090765648</v>
      </c>
      <c r="CR7" s="1">
        <v>728.53104771379913</v>
      </c>
      <c r="CS7" s="1">
        <v>735.29501541414243</v>
      </c>
      <c r="CT7" s="1">
        <v>743.05794991669336</v>
      </c>
      <c r="CU7" s="1">
        <v>752.22338087446292</v>
      </c>
      <c r="CV7" s="1">
        <v>763.48753032149818</v>
      </c>
      <c r="CW7" s="1">
        <v>778.05348788502727</v>
      </c>
      <c r="CX7" s="1">
        <v>798.86445749104735</v>
      </c>
      <c r="CY7" s="1">
        <v>835.44400219785427</v>
      </c>
    </row>
    <row r="8" spans="1:103" x14ac:dyDescent="0.3">
      <c r="A8" s="1">
        <v>16</v>
      </c>
      <c r="B8" s="1">
        <v>-2.3952845529591653</v>
      </c>
      <c r="C8" s="1">
        <v>611.98636566397556</v>
      </c>
      <c r="D8" s="1">
        <v>9.2171115916792765E-2</v>
      </c>
      <c r="E8" s="1">
        <v>514.75245916174924</v>
      </c>
      <c r="F8" s="1">
        <v>523.52669785529395</v>
      </c>
      <c r="G8" s="1">
        <v>529.3794282563058</v>
      </c>
      <c r="H8" s="1">
        <v>533.92682548380424</v>
      </c>
      <c r="I8" s="1">
        <v>537.73461469837378</v>
      </c>
      <c r="J8" s="1">
        <v>541.04112291834201</v>
      </c>
      <c r="K8" s="1">
        <v>544.00115970786294</v>
      </c>
      <c r="L8" s="1">
        <v>546.70893208278551</v>
      </c>
      <c r="M8" s="1">
        <v>549.18939278766709</v>
      </c>
      <c r="N8" s="1">
        <v>551.51026538445308</v>
      </c>
      <c r="O8" s="1">
        <v>553.70407153103611</v>
      </c>
      <c r="P8" s="1">
        <v>555.80571514620613</v>
      </c>
      <c r="Q8" s="1">
        <v>557.81111240349946</v>
      </c>
      <c r="R8" s="1">
        <v>559.71627250252152</v>
      </c>
      <c r="S8" s="1">
        <v>561.55943701615092</v>
      </c>
      <c r="T8" s="1">
        <v>563.3381928027602</v>
      </c>
      <c r="U8" s="1">
        <v>565.05016187637591</v>
      </c>
      <c r="V8" s="1">
        <v>566.73646144564134</v>
      </c>
      <c r="W8" s="1">
        <v>568.35218795888397</v>
      </c>
      <c r="X8" s="1">
        <v>569.9393586222368</v>
      </c>
      <c r="Y8" s="1">
        <v>571.54167959914196</v>
      </c>
      <c r="Z8" s="1">
        <v>573.06911762099435</v>
      </c>
      <c r="AA8" s="1">
        <v>574.56496866295856</v>
      </c>
      <c r="AB8" s="1">
        <v>576.07416015735112</v>
      </c>
      <c r="AC8" s="1">
        <v>577.55055177282316</v>
      </c>
      <c r="AD8" s="1">
        <v>578.99313097231595</v>
      </c>
      <c r="AE8" s="1">
        <v>580.4008919720136</v>
      </c>
      <c r="AF8" s="1">
        <v>581.82034252789242</v>
      </c>
      <c r="AG8" s="1">
        <v>583.25164915922335</v>
      </c>
      <c r="AH8" s="1">
        <v>584.64667509879257</v>
      </c>
      <c r="AI8" s="1">
        <v>586.00440650485575</v>
      </c>
      <c r="AJ8" s="1">
        <v>587.3729033966481</v>
      </c>
      <c r="AK8" s="1">
        <v>588.75231217221392</v>
      </c>
      <c r="AL8" s="1">
        <v>590.14278205988273</v>
      </c>
      <c r="AM8" s="1">
        <v>591.49421025254526</v>
      </c>
      <c r="AN8" s="1">
        <v>592.85620405143766</v>
      </c>
      <c r="AO8" s="1">
        <v>594.17787172019973</v>
      </c>
      <c r="AP8" s="1">
        <v>595.56101988950434</v>
      </c>
      <c r="AQ8" s="1">
        <v>596.90332866287281</v>
      </c>
      <c r="AR8" s="1">
        <v>598.25596520098622</v>
      </c>
      <c r="AS8" s="1">
        <v>599.56644365772718</v>
      </c>
      <c r="AT8" s="1">
        <v>600.93973666203954</v>
      </c>
      <c r="AU8" s="1">
        <v>602.3237684517876</v>
      </c>
      <c r="AV8" s="1">
        <v>603.66482947612064</v>
      </c>
      <c r="AW8" s="1">
        <v>605.01608265911852</v>
      </c>
      <c r="AX8" s="1">
        <v>606.43234061200349</v>
      </c>
      <c r="AY8" s="1">
        <v>607.80480029281648</v>
      </c>
      <c r="AZ8" s="1">
        <v>609.18786359781927</v>
      </c>
      <c r="BA8" s="1">
        <v>610.58167101149468</v>
      </c>
      <c r="BB8" s="1">
        <v>611.98636566397556</v>
      </c>
      <c r="BC8" s="1">
        <v>613.4020933958044</v>
      </c>
      <c r="BD8" s="1">
        <v>614.82900282464834</v>
      </c>
      <c r="BE8" s="1">
        <v>616.26724541403883</v>
      </c>
      <c r="BF8" s="1">
        <v>617.71697554420928</v>
      </c>
      <c r="BG8" s="1">
        <v>619.23705005951649</v>
      </c>
      <c r="BH8" s="1">
        <v>620.71070604112924</v>
      </c>
      <c r="BI8" s="1">
        <v>622.19633755550979</v>
      </c>
      <c r="BJ8" s="1">
        <v>623.75427745220964</v>
      </c>
      <c r="BK8" s="1">
        <v>625.32554223414809</v>
      </c>
      <c r="BL8" s="1">
        <v>626.84912176202647</v>
      </c>
      <c r="BM8" s="1">
        <v>628.44709559980629</v>
      </c>
      <c r="BN8" s="1">
        <v>630.05898540025146</v>
      </c>
      <c r="BO8" s="1">
        <v>631.74782304019971</v>
      </c>
      <c r="BP8" s="1">
        <v>633.38872876436199</v>
      </c>
      <c r="BQ8" s="1">
        <v>635.10816176863455</v>
      </c>
      <c r="BR8" s="1">
        <v>636.84354660002623</v>
      </c>
      <c r="BS8" s="1">
        <v>638.66032564083025</v>
      </c>
      <c r="BT8" s="1">
        <v>640.4948231618539</v>
      </c>
      <c r="BU8" s="1">
        <v>642.34733591621978</v>
      </c>
      <c r="BV8" s="1">
        <v>644.21816773206103</v>
      </c>
      <c r="BW8" s="1">
        <v>646.17545905700467</v>
      </c>
      <c r="BX8" s="1">
        <v>648.22165055288929</v>
      </c>
      <c r="BY8" s="1">
        <v>650.29001003074893</v>
      </c>
      <c r="BZ8" s="1">
        <v>652.38095023803942</v>
      </c>
      <c r="CA8" s="1">
        <v>654.56576092419016</v>
      </c>
      <c r="CB8" s="1">
        <v>656.84732362376474</v>
      </c>
      <c r="CC8" s="1">
        <v>659.22870978053197</v>
      </c>
      <c r="CD8" s="1">
        <v>661.6396665904922</v>
      </c>
      <c r="CE8" s="1">
        <v>664.15527865431102</v>
      </c>
      <c r="CF8" s="1">
        <v>666.85460499386488</v>
      </c>
      <c r="CG8" s="1">
        <v>669.5915469348198</v>
      </c>
      <c r="CH8" s="1">
        <v>672.44466222965036</v>
      </c>
      <c r="CI8" s="1">
        <v>675.49716502945955</v>
      </c>
      <c r="CJ8" s="1">
        <v>678.67735784706167</v>
      </c>
      <c r="CK8" s="1">
        <v>682.07192089526347</v>
      </c>
      <c r="CL8" s="1">
        <v>685.69073973502691</v>
      </c>
      <c r="CM8" s="1">
        <v>689.54468339284483</v>
      </c>
      <c r="CN8" s="1">
        <v>693.73203191775235</v>
      </c>
      <c r="CO8" s="1">
        <v>698.27164013167089</v>
      </c>
      <c r="CP8" s="1">
        <v>703.18473741232049</v>
      </c>
      <c r="CQ8" s="1">
        <v>708.58800942548464</v>
      </c>
      <c r="CR8" s="1">
        <v>714.61177993191893</v>
      </c>
      <c r="CS8" s="1">
        <v>721.50244854871517</v>
      </c>
      <c r="CT8" s="1">
        <v>729.4415482701919</v>
      </c>
      <c r="CU8" s="1">
        <v>738.8584566170075</v>
      </c>
      <c r="CV8" s="1">
        <v>750.49827936268241</v>
      </c>
      <c r="CW8" s="1">
        <v>765.66334286635833</v>
      </c>
      <c r="CX8" s="1">
        <v>787.56389777717186</v>
      </c>
      <c r="CY8" s="1">
        <v>826.77992296151308</v>
      </c>
    </row>
    <row r="9" spans="1:103" x14ac:dyDescent="0.3">
      <c r="A9" s="1">
        <v>17</v>
      </c>
      <c r="B9" s="1">
        <v>-2.6472427851836771</v>
      </c>
      <c r="C9" s="1">
        <v>601.89590804256636</v>
      </c>
      <c r="D9" s="1">
        <v>9.1584750092694095E-2</v>
      </c>
      <c r="E9" s="1">
        <v>508.34119795414449</v>
      </c>
      <c r="F9" s="1">
        <v>516.68165048557421</v>
      </c>
      <c r="G9" s="1">
        <v>522.25438448734008</v>
      </c>
      <c r="H9" s="1">
        <v>526.5896348888931</v>
      </c>
      <c r="I9" s="1">
        <v>530.22353321611956</v>
      </c>
      <c r="J9" s="1">
        <v>533.38188807092058</v>
      </c>
      <c r="K9" s="1">
        <v>536.21158846588537</v>
      </c>
      <c r="L9" s="1">
        <v>538.80206540268193</v>
      </c>
      <c r="M9" s="1">
        <v>541.17672618737197</v>
      </c>
      <c r="N9" s="1">
        <v>543.40005570678136</v>
      </c>
      <c r="O9" s="1">
        <v>545.50296630754792</v>
      </c>
      <c r="P9" s="1">
        <v>547.5187402514623</v>
      </c>
      <c r="Q9" s="1">
        <v>549.44331569111512</v>
      </c>
      <c r="R9" s="1">
        <v>551.27271470678352</v>
      </c>
      <c r="S9" s="1">
        <v>553.04354092635424</v>
      </c>
      <c r="T9" s="1">
        <v>554.75338870034273</v>
      </c>
      <c r="U9" s="1">
        <v>556.39988276314318</v>
      </c>
      <c r="V9" s="1">
        <v>558.02250808435815</v>
      </c>
      <c r="W9" s="1">
        <v>559.57799496205166</v>
      </c>
      <c r="X9" s="1">
        <v>561.10673090486841</v>
      </c>
      <c r="Y9" s="1">
        <v>562.65081027840688</v>
      </c>
      <c r="Z9" s="1">
        <v>564.12343714401572</v>
      </c>
      <c r="AA9" s="1">
        <v>565.56628657154158</v>
      </c>
      <c r="AB9" s="1">
        <v>567.02268739784677</v>
      </c>
      <c r="AC9" s="1">
        <v>568.44810555633183</v>
      </c>
      <c r="AD9" s="1">
        <v>569.84152379431532</v>
      </c>
      <c r="AE9" s="1">
        <v>571.20192992158866</v>
      </c>
      <c r="AF9" s="1">
        <v>572.57425675675029</v>
      </c>
      <c r="AG9" s="1">
        <v>573.95868572724032</v>
      </c>
      <c r="AH9" s="1">
        <v>575.30864503731345</v>
      </c>
      <c r="AI9" s="1">
        <v>576.62310934513778</v>
      </c>
      <c r="AJ9" s="1">
        <v>577.94859404320687</v>
      </c>
      <c r="AK9" s="1">
        <v>579.28525956404553</v>
      </c>
      <c r="AL9" s="1">
        <v>580.63326967841556</v>
      </c>
      <c r="AM9" s="1">
        <v>581.94403709165658</v>
      </c>
      <c r="AN9" s="1">
        <v>583.26566170929937</v>
      </c>
      <c r="AO9" s="1">
        <v>584.54874446708095</v>
      </c>
      <c r="AP9" s="1">
        <v>585.89213845169468</v>
      </c>
      <c r="AQ9" s="1">
        <v>587.19648281208561</v>
      </c>
      <c r="AR9" s="1">
        <v>588.51148084594286</v>
      </c>
      <c r="AS9" s="1">
        <v>589.78608956541018</v>
      </c>
      <c r="AT9" s="1">
        <v>591.12242684172475</v>
      </c>
      <c r="AU9" s="1">
        <v>592.46987416589957</v>
      </c>
      <c r="AV9" s="1">
        <v>593.77612316823058</v>
      </c>
      <c r="AW9" s="1">
        <v>595.09293774983155</v>
      </c>
      <c r="AX9" s="1">
        <v>596.47379239074519</v>
      </c>
      <c r="AY9" s="1">
        <v>597.81262398680565</v>
      </c>
      <c r="AZ9" s="1">
        <v>599.16248148840759</v>
      </c>
      <c r="BA9" s="1">
        <v>600.52352254873153</v>
      </c>
      <c r="BB9" s="1">
        <v>601.89590804256636</v>
      </c>
      <c r="BC9" s="1">
        <v>603.27980215215189</v>
      </c>
      <c r="BD9" s="1">
        <v>604.67537245584845</v>
      </c>
      <c r="BE9" s="1">
        <v>606.08279001974415</v>
      </c>
      <c r="BF9" s="1">
        <v>607.50222949231784</v>
      </c>
      <c r="BG9" s="1">
        <v>608.99139111832676</v>
      </c>
      <c r="BH9" s="1">
        <v>610.43591231213281</v>
      </c>
      <c r="BI9" s="1">
        <v>611.89300937160579</v>
      </c>
      <c r="BJ9" s="1">
        <v>613.42193523865683</v>
      </c>
      <c r="BK9" s="1">
        <v>614.96488747509909</v>
      </c>
      <c r="BL9" s="1">
        <v>616.46193100834284</v>
      </c>
      <c r="BM9" s="1">
        <v>618.03305061207413</v>
      </c>
      <c r="BN9" s="1">
        <v>619.61887362235029</v>
      </c>
      <c r="BO9" s="1">
        <v>621.28150875544543</v>
      </c>
      <c r="BP9" s="1">
        <v>622.89805053180942</v>
      </c>
      <c r="BQ9" s="1">
        <v>624.59312038338737</v>
      </c>
      <c r="BR9" s="1">
        <v>626.30513611005608</v>
      </c>
      <c r="BS9" s="1">
        <v>628.09877374797236</v>
      </c>
      <c r="BT9" s="1">
        <v>629.91128932078891</v>
      </c>
      <c r="BU9" s="1">
        <v>631.74302837108428</v>
      </c>
      <c r="BV9" s="1">
        <v>633.59434549599803</v>
      </c>
      <c r="BW9" s="1">
        <v>635.53280882681304</v>
      </c>
      <c r="BX9" s="1">
        <v>637.56106907364915</v>
      </c>
      <c r="BY9" s="1">
        <v>639.61313937631155</v>
      </c>
      <c r="BZ9" s="1">
        <v>641.68950626594608</v>
      </c>
      <c r="CA9" s="1">
        <v>643.86114236860226</v>
      </c>
      <c r="CB9" s="1">
        <v>646.13120793667531</v>
      </c>
      <c r="CC9" s="1">
        <v>648.50308205573117</v>
      </c>
      <c r="CD9" s="1">
        <v>650.90702406530886</v>
      </c>
      <c r="CE9" s="1">
        <v>653.41815159531723</v>
      </c>
      <c r="CF9" s="1">
        <v>656.11592084468168</v>
      </c>
      <c r="CG9" s="1">
        <v>658.85476330526603</v>
      </c>
      <c r="CH9" s="1">
        <v>661.71363316753445</v>
      </c>
      <c r="CI9" s="1">
        <v>664.77660959679463</v>
      </c>
      <c r="CJ9" s="1">
        <v>667.97252120904272</v>
      </c>
      <c r="CK9" s="1">
        <v>671.38934797439902</v>
      </c>
      <c r="CL9" s="1">
        <v>675.03822741357237</v>
      </c>
      <c r="CM9" s="1">
        <v>678.93147080656763</v>
      </c>
      <c r="CN9" s="1">
        <v>683.17017378830201</v>
      </c>
      <c r="CO9" s="1">
        <v>687.77581449088291</v>
      </c>
      <c r="CP9" s="1">
        <v>692.77274388521687</v>
      </c>
      <c r="CQ9" s="1">
        <v>698.28335252761292</v>
      </c>
      <c r="CR9" s="1">
        <v>704.44589188599218</v>
      </c>
      <c r="CS9" s="1">
        <v>711.52060272897427</v>
      </c>
      <c r="CT9" s="1">
        <v>719.70614685385237</v>
      </c>
      <c r="CU9" s="1">
        <v>729.46464920486937</v>
      </c>
      <c r="CV9" s="1">
        <v>741.60339447648857</v>
      </c>
      <c r="CW9" s="1">
        <v>757.55166797076788</v>
      </c>
      <c r="CX9" s="1">
        <v>780.86603757501575</v>
      </c>
      <c r="CY9" s="1">
        <v>823.53164208747603</v>
      </c>
    </row>
    <row r="10" spans="1:103" x14ac:dyDescent="0.3">
      <c r="A10" s="1">
        <v>18</v>
      </c>
      <c r="B10" s="1">
        <v>-2.9332481569133595</v>
      </c>
      <c r="C10" s="1">
        <v>592.69494000688712</v>
      </c>
      <c r="D10" s="1">
        <v>9.309898097588877E-2</v>
      </c>
      <c r="E10" s="1">
        <v>501.21237393731178</v>
      </c>
      <c r="F10" s="1">
        <v>509.21936671802189</v>
      </c>
      <c r="G10" s="1">
        <v>514.58290805335378</v>
      </c>
      <c r="H10" s="1">
        <v>518.76327541221008</v>
      </c>
      <c r="I10" s="1">
        <v>522.27280423697903</v>
      </c>
      <c r="J10" s="1">
        <v>525.32720568837181</v>
      </c>
      <c r="K10" s="1">
        <v>528.0671083747086</v>
      </c>
      <c r="L10" s="1">
        <v>530.57819599646211</v>
      </c>
      <c r="M10" s="1">
        <v>532.88248572643204</v>
      </c>
      <c r="N10" s="1">
        <v>535.04204456408547</v>
      </c>
      <c r="O10" s="1">
        <v>537.08654740312306</v>
      </c>
      <c r="P10" s="1">
        <v>539.04809854174687</v>
      </c>
      <c r="Q10" s="1">
        <v>540.92253613417552</v>
      </c>
      <c r="R10" s="1">
        <v>542.70577173619597</v>
      </c>
      <c r="S10" s="1">
        <v>544.43331580028712</v>
      </c>
      <c r="T10" s="1">
        <v>546.10269563333623</v>
      </c>
      <c r="U10" s="1">
        <v>547.71146289920409</v>
      </c>
      <c r="V10" s="1">
        <v>549.29811196537105</v>
      </c>
      <c r="W10" s="1">
        <v>550.82024348886478</v>
      </c>
      <c r="X10" s="1">
        <v>552.31728763007038</v>
      </c>
      <c r="Y10" s="1">
        <v>553.83046377549988</v>
      </c>
      <c r="Z10" s="1">
        <v>555.27466275343295</v>
      </c>
      <c r="AA10" s="1">
        <v>556.69065741558586</v>
      </c>
      <c r="AB10" s="1">
        <v>558.12096172137751</v>
      </c>
      <c r="AC10" s="1">
        <v>559.52182967272927</v>
      </c>
      <c r="AD10" s="1">
        <v>560.89220427977523</v>
      </c>
      <c r="AE10" s="1">
        <v>562.23103122110695</v>
      </c>
      <c r="AF10" s="1">
        <v>563.58251640585877</v>
      </c>
      <c r="AG10" s="1">
        <v>564.94687025088137</v>
      </c>
      <c r="AH10" s="1">
        <v>566.27818048704455</v>
      </c>
      <c r="AI10" s="1">
        <v>567.57537150540247</v>
      </c>
      <c r="AJ10" s="1">
        <v>568.88432932649744</v>
      </c>
      <c r="AK10" s="1">
        <v>570.20524155594785</v>
      </c>
      <c r="AL10" s="1">
        <v>571.53830009752539</v>
      </c>
      <c r="AM10" s="1">
        <v>572.83543645551219</v>
      </c>
      <c r="AN10" s="1">
        <v>574.14422960907575</v>
      </c>
      <c r="AO10" s="1">
        <v>575.41573795706893</v>
      </c>
      <c r="AP10" s="1">
        <v>576.7479522776465</v>
      </c>
      <c r="AQ10" s="1">
        <v>578.04236740799217</v>
      </c>
      <c r="AR10" s="1">
        <v>579.34828476682765</v>
      </c>
      <c r="AS10" s="1">
        <v>580.61498886667573</v>
      </c>
      <c r="AT10" s="1">
        <v>581.94399377155707</v>
      </c>
      <c r="AU10" s="1">
        <v>583.28504468276753</v>
      </c>
      <c r="AV10" s="1">
        <v>584.58605528476062</v>
      </c>
      <c r="AW10" s="1">
        <v>585.89855493234779</v>
      </c>
      <c r="AX10" s="1">
        <v>587.27593384609168</v>
      </c>
      <c r="AY10" s="1">
        <v>588.61242828130639</v>
      </c>
      <c r="AZ10" s="1">
        <v>589.96096623312553</v>
      </c>
      <c r="BA10" s="1">
        <v>591.32173844639794</v>
      </c>
      <c r="BB10" s="1">
        <v>592.69494000688712</v>
      </c>
      <c r="BC10" s="1">
        <v>594.0807704705112</v>
      </c>
      <c r="BD10" s="1">
        <v>595.47943399734902</v>
      </c>
      <c r="BE10" s="1">
        <v>596.89113949062346</v>
      </c>
      <c r="BF10" s="1">
        <v>598.31610074088314</v>
      </c>
      <c r="BG10" s="1">
        <v>599.81235743094078</v>
      </c>
      <c r="BH10" s="1">
        <v>601.26504454878921</v>
      </c>
      <c r="BI10" s="1">
        <v>602.73166893259747</v>
      </c>
      <c r="BJ10" s="1">
        <v>604.27199574355564</v>
      </c>
      <c r="BK10" s="1">
        <v>605.82792246989425</v>
      </c>
      <c r="BL10" s="1">
        <v>607.33897598134558</v>
      </c>
      <c r="BM10" s="1">
        <v>608.92631639140893</v>
      </c>
      <c r="BN10" s="1">
        <v>610.5301006715988</v>
      </c>
      <c r="BO10" s="1">
        <v>612.21329504298888</v>
      </c>
      <c r="BP10" s="1">
        <v>613.85153609455199</v>
      </c>
      <c r="BQ10" s="1">
        <v>615.5711854165005</v>
      </c>
      <c r="BR10" s="1">
        <v>617.30993999456405</v>
      </c>
      <c r="BS10" s="1">
        <v>619.13367229337405</v>
      </c>
      <c r="BT10" s="1">
        <v>620.97878184890669</v>
      </c>
      <c r="BU10" s="1">
        <v>622.84570996900993</v>
      </c>
      <c r="BV10" s="1">
        <v>624.73491107929158</v>
      </c>
      <c r="BW10" s="1">
        <v>626.71556348403169</v>
      </c>
      <c r="BX10" s="1">
        <v>628.79075576775756</v>
      </c>
      <c r="BY10" s="1">
        <v>630.89324025545602</v>
      </c>
      <c r="BZ10" s="1">
        <v>633.02364977502396</v>
      </c>
      <c r="CA10" s="1">
        <v>635.25510461172087</v>
      </c>
      <c r="CB10" s="1">
        <v>637.59134200549374</v>
      </c>
      <c r="CC10" s="1">
        <v>640.03637695705402</v>
      </c>
      <c r="CD10" s="1">
        <v>642.51871071861387</v>
      </c>
      <c r="CE10" s="1">
        <v>645.11633986469701</v>
      </c>
      <c r="CF10" s="1">
        <v>647.91235938050636</v>
      </c>
      <c r="CG10" s="1">
        <v>650.75665745282299</v>
      </c>
      <c r="CH10" s="1">
        <v>653.73182358381621</v>
      </c>
      <c r="CI10" s="1">
        <v>656.9265472721579</v>
      </c>
      <c r="CJ10" s="1">
        <v>660.26792332787693</v>
      </c>
      <c r="CK10" s="1">
        <v>663.84944667674517</v>
      </c>
      <c r="CL10" s="1">
        <v>667.68485286881048</v>
      </c>
      <c r="CM10" s="1">
        <v>671.78945196390566</v>
      </c>
      <c r="CN10" s="1">
        <v>676.27302135852892</v>
      </c>
      <c r="CO10" s="1">
        <v>681.16252070017197</v>
      </c>
      <c r="CP10" s="1">
        <v>686.48885054520576</v>
      </c>
      <c r="CQ10" s="1">
        <v>692.3892006093148</v>
      </c>
      <c r="CR10" s="1">
        <v>699.02136067432798</v>
      </c>
      <c r="CS10" s="1">
        <v>706.68048332967464</v>
      </c>
      <c r="CT10" s="1">
        <v>715.60465677452282</v>
      </c>
      <c r="CU10" s="1">
        <v>726.33477378180362</v>
      </c>
      <c r="CV10" s="1">
        <v>739.82698673702805</v>
      </c>
      <c r="CW10" s="1">
        <v>757.8124988420517</v>
      </c>
      <c r="CX10" s="1">
        <v>784.67882830472672</v>
      </c>
      <c r="CY10" s="1">
        <v>835.85484236952232</v>
      </c>
    </row>
    <row r="11" spans="1:103" x14ac:dyDescent="0.3">
      <c r="A11" s="1">
        <v>19</v>
      </c>
      <c r="B11" s="1">
        <v>-3.184486817965654</v>
      </c>
      <c r="C11" s="1">
        <v>582.31288719886265</v>
      </c>
      <c r="D11" s="1">
        <v>9.1644833592293265E-2</v>
      </c>
      <c r="E11" s="1">
        <v>494.87983353679795</v>
      </c>
      <c r="F11" s="1">
        <v>502.46481227448999</v>
      </c>
      <c r="G11" s="1">
        <v>507.55139905137264</v>
      </c>
      <c r="H11" s="1">
        <v>511.51928004954806</v>
      </c>
      <c r="I11" s="1">
        <v>514.85279559764103</v>
      </c>
      <c r="J11" s="1">
        <v>517.75583103621102</v>
      </c>
      <c r="K11" s="1">
        <v>520.36143488338939</v>
      </c>
      <c r="L11" s="1">
        <v>522.75069926572257</v>
      </c>
      <c r="M11" s="1">
        <v>524.94428135063333</v>
      </c>
      <c r="N11" s="1">
        <v>527.00104512271901</v>
      </c>
      <c r="O11" s="1">
        <v>528.94909997719549</v>
      </c>
      <c r="P11" s="1">
        <v>530.81892534648671</v>
      </c>
      <c r="Q11" s="1">
        <v>532.60646266021979</v>
      </c>
      <c r="R11" s="1">
        <v>534.30771835087353</v>
      </c>
      <c r="S11" s="1">
        <v>535.95649546291418</v>
      </c>
      <c r="T11" s="1">
        <v>537.5503787418387</v>
      </c>
      <c r="U11" s="1">
        <v>539.08697310186619</v>
      </c>
      <c r="V11" s="1">
        <v>540.60300841916467</v>
      </c>
      <c r="W11" s="1">
        <v>542.0579329039964</v>
      </c>
      <c r="X11" s="1">
        <v>543.48939492246507</v>
      </c>
      <c r="Y11" s="1">
        <v>544.93680932566065</v>
      </c>
      <c r="Z11" s="1">
        <v>546.31874389425013</v>
      </c>
      <c r="AA11" s="1">
        <v>547.6741689443802</v>
      </c>
      <c r="AB11" s="1">
        <v>549.04377782641961</v>
      </c>
      <c r="AC11" s="1">
        <v>550.38567806792219</v>
      </c>
      <c r="AD11" s="1">
        <v>551.69883137225702</v>
      </c>
      <c r="AE11" s="1">
        <v>552.98220066162651</v>
      </c>
      <c r="AF11" s="1">
        <v>554.27815555167638</v>
      </c>
      <c r="AG11" s="1">
        <v>555.58691502812724</v>
      </c>
      <c r="AH11" s="1">
        <v>556.86443162880062</v>
      </c>
      <c r="AI11" s="1">
        <v>558.10964323188011</v>
      </c>
      <c r="AJ11" s="1">
        <v>559.36658985776683</v>
      </c>
      <c r="AK11" s="1">
        <v>560.63546766931779</v>
      </c>
      <c r="AL11" s="1">
        <v>561.91647755967676</v>
      </c>
      <c r="AM11" s="1">
        <v>563.16341949899868</v>
      </c>
      <c r="AN11" s="1">
        <v>564.4220226603129</v>
      </c>
      <c r="AO11" s="1">
        <v>565.64521277816584</v>
      </c>
      <c r="AP11" s="1">
        <v>566.92727329954084</v>
      </c>
      <c r="AQ11" s="1">
        <v>568.17342357496102</v>
      </c>
      <c r="AR11" s="1">
        <v>569.43111655455175</v>
      </c>
      <c r="AS11" s="1">
        <v>570.65149853130197</v>
      </c>
      <c r="AT11" s="1">
        <v>571.93238791677732</v>
      </c>
      <c r="AU11" s="1">
        <v>573.22539475222607</v>
      </c>
      <c r="AV11" s="1">
        <v>574.48028713805002</v>
      </c>
      <c r="AW11" s="1">
        <v>575.74675580915687</v>
      </c>
      <c r="AX11" s="1">
        <v>577.07636698222609</v>
      </c>
      <c r="AY11" s="1">
        <v>578.36704334212129</v>
      </c>
      <c r="AZ11" s="1">
        <v>579.66988574006973</v>
      </c>
      <c r="BA11" s="1">
        <v>580.98509758672947</v>
      </c>
      <c r="BB11" s="1">
        <v>582.31288719886265</v>
      </c>
      <c r="BC11" s="1">
        <v>583.6534679545025</v>
      </c>
      <c r="BD11" s="1">
        <v>585.00705845421101</v>
      </c>
      <c r="BE11" s="1">
        <v>586.37388268871155</v>
      </c>
      <c r="BF11" s="1">
        <v>587.75417021319936</v>
      </c>
      <c r="BG11" s="1">
        <v>589.20420409544784</v>
      </c>
      <c r="BH11" s="1">
        <v>590.6126927340332</v>
      </c>
      <c r="BI11" s="1">
        <v>592.03537859013795</v>
      </c>
      <c r="BJ11" s="1">
        <v>593.5303053506118</v>
      </c>
      <c r="BK11" s="1">
        <v>595.04115574920377</v>
      </c>
      <c r="BL11" s="1">
        <v>596.50919353533345</v>
      </c>
      <c r="BM11" s="1">
        <v>598.05216109741752</v>
      </c>
      <c r="BN11" s="1">
        <v>599.61196828964171</v>
      </c>
      <c r="BO11" s="1">
        <v>601.24994162079656</v>
      </c>
      <c r="BP11" s="1">
        <v>602.84509624976909</v>
      </c>
      <c r="BQ11" s="1">
        <v>604.52051126859612</v>
      </c>
      <c r="BR11" s="1">
        <v>606.21558449827398</v>
      </c>
      <c r="BS11" s="1">
        <v>607.99464040381065</v>
      </c>
      <c r="BT11" s="1">
        <v>609.79574964490723</v>
      </c>
      <c r="BU11" s="1">
        <v>611.61939822850945</v>
      </c>
      <c r="BV11" s="1">
        <v>613.46608764818541</v>
      </c>
      <c r="BW11" s="1">
        <v>615.40357246664837</v>
      </c>
      <c r="BX11" s="1">
        <v>617.43509322177999</v>
      </c>
      <c r="BY11" s="1">
        <v>619.49497469036635</v>
      </c>
      <c r="BZ11" s="1">
        <v>621.58392159693085</v>
      </c>
      <c r="CA11" s="1">
        <v>623.77381066462044</v>
      </c>
      <c r="CB11" s="1">
        <v>626.06859835623266</v>
      </c>
      <c r="CC11" s="1">
        <v>628.47254742291807</v>
      </c>
      <c r="CD11" s="1">
        <v>630.91560017975848</v>
      </c>
      <c r="CE11" s="1">
        <v>633.47478255589829</v>
      </c>
      <c r="CF11" s="1">
        <v>636.2324999993416</v>
      </c>
      <c r="CG11" s="1">
        <v>639.04115992413188</v>
      </c>
      <c r="CH11" s="1">
        <v>641.98269125186675</v>
      </c>
      <c r="CI11" s="1">
        <v>645.14551076681414</v>
      </c>
      <c r="CJ11" s="1">
        <v>648.45826281571829</v>
      </c>
      <c r="CK11" s="1">
        <v>652.01458558244713</v>
      </c>
      <c r="CL11" s="1">
        <v>655.82940866934894</v>
      </c>
      <c r="CM11" s="1">
        <v>659.91946048321688</v>
      </c>
      <c r="CN11" s="1">
        <v>664.39616317340824</v>
      </c>
      <c r="CO11" s="1">
        <v>669.28915704042288</v>
      </c>
      <c r="CP11" s="1">
        <v>674.63265275138917</v>
      </c>
      <c r="CQ11" s="1">
        <v>680.56871514674003</v>
      </c>
      <c r="CR11" s="1">
        <v>687.26258096932463</v>
      </c>
      <c r="CS11" s="1">
        <v>695.02229589197862</v>
      </c>
      <c r="CT11" s="1">
        <v>704.10482128248657</v>
      </c>
      <c r="CU11" s="1">
        <v>715.08653574980212</v>
      </c>
      <c r="CV11" s="1">
        <v>728.99495749816674</v>
      </c>
      <c r="CW11" s="1">
        <v>747.71981906291774</v>
      </c>
      <c r="CX11" s="1">
        <v>776.11964111127509</v>
      </c>
      <c r="CY11" s="1">
        <v>831.85966769434333</v>
      </c>
    </row>
    <row r="12" spans="1:103" x14ac:dyDescent="0.3">
      <c r="A12" s="1">
        <v>20</v>
      </c>
      <c r="B12" s="1">
        <v>-3.4617130752188587</v>
      </c>
      <c r="C12" s="1">
        <v>577.01787166823192</v>
      </c>
      <c r="D12" s="1">
        <v>9.5377774178746932E-2</v>
      </c>
      <c r="E12" s="1">
        <v>489.44022488823902</v>
      </c>
      <c r="F12" s="1">
        <v>496.86673114791375</v>
      </c>
      <c r="G12" s="1">
        <v>501.86211961690441</v>
      </c>
      <c r="H12" s="1">
        <v>505.76762130204224</v>
      </c>
      <c r="I12" s="1">
        <v>509.0548506256826</v>
      </c>
      <c r="J12" s="1">
        <v>511.92224453876344</v>
      </c>
      <c r="K12" s="1">
        <v>514.49963880649739</v>
      </c>
      <c r="L12" s="1">
        <v>516.86623904641044</v>
      </c>
      <c r="M12" s="1">
        <v>519.04175809611468</v>
      </c>
      <c r="N12" s="1">
        <v>521.08401023157012</v>
      </c>
      <c r="O12" s="1">
        <v>523.02051618691644</v>
      </c>
      <c r="P12" s="1">
        <v>524.88129343133141</v>
      </c>
      <c r="Q12" s="1">
        <v>526.66207080312813</v>
      </c>
      <c r="R12" s="1">
        <v>528.3586301461479</v>
      </c>
      <c r="S12" s="1">
        <v>530.00449180819135</v>
      </c>
      <c r="T12" s="1">
        <v>531.59710506787508</v>
      </c>
      <c r="U12" s="1">
        <v>533.13393198281483</v>
      </c>
      <c r="V12" s="1">
        <v>534.65161336708229</v>
      </c>
      <c r="W12" s="1">
        <v>536.1094543415677</v>
      </c>
      <c r="X12" s="1">
        <v>537.54507640430313</v>
      </c>
      <c r="Y12" s="1">
        <v>538.99801158708635</v>
      </c>
      <c r="Z12" s="1">
        <v>540.38646239215825</v>
      </c>
      <c r="AA12" s="1">
        <v>541.74947144673604</v>
      </c>
      <c r="AB12" s="1">
        <v>543.12795459847791</v>
      </c>
      <c r="AC12" s="1">
        <v>544.47974085417695</v>
      </c>
      <c r="AD12" s="1">
        <v>545.80372014827458</v>
      </c>
      <c r="AE12" s="1">
        <v>547.09878036748307</v>
      </c>
      <c r="AF12" s="1">
        <v>548.4076644293059</v>
      </c>
      <c r="AG12" s="1">
        <v>549.7306365700648</v>
      </c>
      <c r="AH12" s="1">
        <v>551.02315634210231</v>
      </c>
      <c r="AI12" s="1">
        <v>552.28407497670798</v>
      </c>
      <c r="AJ12" s="1">
        <v>553.55797022942284</v>
      </c>
      <c r="AK12" s="1">
        <v>554.84508117333996</v>
      </c>
      <c r="AL12" s="1">
        <v>556.14565326178854</v>
      </c>
      <c r="AM12" s="1">
        <v>557.4127607603192</v>
      </c>
      <c r="AN12" s="1">
        <v>558.69285142252045</v>
      </c>
      <c r="AO12" s="1">
        <v>559.9380243386413</v>
      </c>
      <c r="AP12" s="1">
        <v>561.24429889912835</v>
      </c>
      <c r="AQ12" s="1">
        <v>562.51514517824</v>
      </c>
      <c r="AR12" s="1">
        <v>563.79893207389591</v>
      </c>
      <c r="AS12" s="1">
        <v>565.04576569493156</v>
      </c>
      <c r="AT12" s="1">
        <v>566.35562701074844</v>
      </c>
      <c r="AU12" s="1">
        <v>567.67914577293402</v>
      </c>
      <c r="AV12" s="1">
        <v>568.96487687164654</v>
      </c>
      <c r="AW12" s="1">
        <v>570.26370337925823</v>
      </c>
      <c r="AX12" s="1">
        <v>571.62863126903585</v>
      </c>
      <c r="AY12" s="1">
        <v>572.95491951194924</v>
      </c>
      <c r="AZ12" s="1">
        <v>574.29504875455325</v>
      </c>
      <c r="BA12" s="1">
        <v>575.64927760418561</v>
      </c>
      <c r="BB12" s="1">
        <v>577.01787166823192</v>
      </c>
      <c r="BC12" s="1">
        <v>578.40110380326814</v>
      </c>
      <c r="BD12" s="1">
        <v>579.79925437523048</v>
      </c>
      <c r="BE12" s="1">
        <v>581.21261153119497</v>
      </c>
      <c r="BF12" s="1">
        <v>582.64147148339214</v>
      </c>
      <c r="BG12" s="1">
        <v>584.1442586927941</v>
      </c>
      <c r="BH12" s="1">
        <v>585.60569809925437</v>
      </c>
      <c r="BI12" s="1">
        <v>587.08359344903556</v>
      </c>
      <c r="BJ12" s="1">
        <v>588.6384180221205</v>
      </c>
      <c r="BK12" s="1">
        <v>590.21178502510543</v>
      </c>
      <c r="BL12" s="1">
        <v>591.74249319767614</v>
      </c>
      <c r="BM12" s="1">
        <v>593.35339462253285</v>
      </c>
      <c r="BN12" s="1">
        <v>594.98404851070381</v>
      </c>
      <c r="BO12" s="1">
        <v>596.69879215161791</v>
      </c>
      <c r="BP12" s="1">
        <v>598.37107035329723</v>
      </c>
      <c r="BQ12" s="1">
        <v>600.13002263183557</v>
      </c>
      <c r="BR12" s="1">
        <v>601.91228177628136</v>
      </c>
      <c r="BS12" s="1">
        <v>603.78576091027389</v>
      </c>
      <c r="BT12" s="1">
        <v>605.68554115010454</v>
      </c>
      <c r="BU12" s="1">
        <v>607.61228542935055</v>
      </c>
      <c r="BV12" s="1">
        <v>609.5666809590698</v>
      </c>
      <c r="BW12" s="1">
        <v>611.62078702093834</v>
      </c>
      <c r="BX12" s="1">
        <v>613.77861767519198</v>
      </c>
      <c r="BY12" s="1">
        <v>615.97083536939249</v>
      </c>
      <c r="BZ12" s="1">
        <v>618.19842545422796</v>
      </c>
      <c r="CA12" s="1">
        <v>620.53851989262125</v>
      </c>
      <c r="CB12" s="1">
        <v>622.99612095280963</v>
      </c>
      <c r="CC12" s="1">
        <v>625.57665355062056</v>
      </c>
      <c r="CD12" s="1">
        <v>628.20557137877927</v>
      </c>
      <c r="CE12" s="1">
        <v>630.96648805714335</v>
      </c>
      <c r="CF12" s="1">
        <v>633.94977489552093</v>
      </c>
      <c r="CG12" s="1">
        <v>636.99704399474956</v>
      </c>
      <c r="CH12" s="1">
        <v>640.19823963064277</v>
      </c>
      <c r="CI12" s="1">
        <v>643.6516102146669</v>
      </c>
      <c r="CJ12" s="1">
        <v>647.28154429858682</v>
      </c>
      <c r="CK12" s="1">
        <v>651.19331304592015</v>
      </c>
      <c r="CL12" s="1">
        <v>655.40699691814427</v>
      </c>
      <c r="CM12" s="1">
        <v>659.94537362117217</v>
      </c>
      <c r="CN12" s="1">
        <v>664.9379479137084</v>
      </c>
      <c r="CO12" s="1">
        <v>670.42570236693496</v>
      </c>
      <c r="CP12" s="1">
        <v>676.45672897056022</v>
      </c>
      <c r="CQ12" s="1">
        <v>683.20465491405969</v>
      </c>
      <c r="CR12" s="1">
        <v>690.87702129040554</v>
      </c>
      <c r="CS12" s="1">
        <v>699.85818003097722</v>
      </c>
      <c r="CT12" s="1">
        <v>710.49512857173465</v>
      </c>
      <c r="CU12" s="1">
        <v>723.54668346144456</v>
      </c>
      <c r="CV12" s="1">
        <v>740.39774814271539</v>
      </c>
      <c r="CW12" s="1">
        <v>763.70626751198222</v>
      </c>
      <c r="CX12" s="1">
        <v>800.61438090483114</v>
      </c>
      <c r="CY12" s="1">
        <v>879.9759683671623</v>
      </c>
    </row>
    <row r="13" spans="1:103" x14ac:dyDescent="0.3">
      <c r="A13" s="1" t="s">
        <v>110</v>
      </c>
      <c r="B13" s="1">
        <v>-2.5745287343833567</v>
      </c>
      <c r="C13" s="1">
        <v>586.99269164833288</v>
      </c>
      <c r="D13" s="1">
        <v>0.11886783799630785</v>
      </c>
      <c r="E13" s="1">
        <v>476.378877187049</v>
      </c>
      <c r="F13" s="1">
        <v>485.69247984396463</v>
      </c>
      <c r="G13" s="1">
        <v>491.96741327777806</v>
      </c>
      <c r="H13" s="1">
        <v>496.87860877045358</v>
      </c>
      <c r="I13" s="1">
        <v>501.01573749416787</v>
      </c>
      <c r="J13" s="1">
        <v>504.62690829797629</v>
      </c>
      <c r="K13" s="1">
        <v>507.87469757238847</v>
      </c>
      <c r="L13" s="1">
        <v>510.85833507973933</v>
      </c>
      <c r="M13" s="1">
        <v>513.60226403864306</v>
      </c>
      <c r="N13" s="1">
        <v>516.17910639765341</v>
      </c>
      <c r="O13" s="1">
        <v>518.62338266924553</v>
      </c>
      <c r="P13" s="1">
        <v>520.97283365801457</v>
      </c>
      <c r="Q13" s="1">
        <v>523.22194749413779</v>
      </c>
      <c r="R13" s="1">
        <v>525.36528353766926</v>
      </c>
      <c r="S13" s="1">
        <v>527.44510050771612</v>
      </c>
      <c r="T13" s="1">
        <v>529.45810775922723</v>
      </c>
      <c r="U13" s="1">
        <v>531.40103286424824</v>
      </c>
      <c r="V13" s="1">
        <v>533.32015239111797</v>
      </c>
      <c r="W13" s="1">
        <v>535.16396280727258</v>
      </c>
      <c r="X13" s="1">
        <v>536.98000306655206</v>
      </c>
      <c r="Y13" s="1">
        <v>538.81826595657583</v>
      </c>
      <c r="Z13" s="1">
        <v>540.57523332108178</v>
      </c>
      <c r="AA13" s="1">
        <v>542.30027128037545</v>
      </c>
      <c r="AB13" s="1">
        <v>544.04514935600037</v>
      </c>
      <c r="AC13" s="1">
        <v>545.75647384841261</v>
      </c>
      <c r="AD13" s="1">
        <v>547.43281492195513</v>
      </c>
      <c r="AE13" s="1">
        <v>549.07274096858885</v>
      </c>
      <c r="AF13" s="1">
        <v>550.73036404080301</v>
      </c>
      <c r="AG13" s="1">
        <v>552.40601523625378</v>
      </c>
      <c r="AH13" s="1">
        <v>554.04326760908816</v>
      </c>
      <c r="AI13" s="1">
        <v>555.64064491869738</v>
      </c>
      <c r="AJ13" s="1">
        <v>557.25460766951846</v>
      </c>
      <c r="AK13" s="1">
        <v>558.88545432937542</v>
      </c>
      <c r="AL13" s="1">
        <v>560.53349104395602</v>
      </c>
      <c r="AM13" s="1">
        <v>562.1392432730421</v>
      </c>
      <c r="AN13" s="1">
        <v>563.76156046247672</v>
      </c>
      <c r="AO13" s="1">
        <v>565.33972426907837</v>
      </c>
      <c r="AP13" s="1">
        <v>566.99542619743011</v>
      </c>
      <c r="AQ13" s="1">
        <v>568.60630857603905</v>
      </c>
      <c r="AR13" s="1">
        <v>570.23367092411343</v>
      </c>
      <c r="AS13" s="1">
        <v>571.81425574600473</v>
      </c>
      <c r="AT13" s="1">
        <v>573.47479974326927</v>
      </c>
      <c r="AU13" s="1">
        <v>575.15271074862596</v>
      </c>
      <c r="AV13" s="1">
        <v>576.78275764561204</v>
      </c>
      <c r="AW13" s="1">
        <v>578.42943933799745</v>
      </c>
      <c r="AX13" s="1">
        <v>580.15995080757057</v>
      </c>
      <c r="AY13" s="1">
        <v>581.84148770696515</v>
      </c>
      <c r="AZ13" s="1">
        <v>583.540577065364</v>
      </c>
      <c r="BA13" s="1">
        <v>585.2575364516822</v>
      </c>
      <c r="BB13" s="1">
        <v>586.99269164833288</v>
      </c>
      <c r="BC13" s="1">
        <v>588.74637692846841</v>
      </c>
      <c r="BD13" s="1">
        <v>590.51893534480212</v>
      </c>
      <c r="BE13" s="1">
        <v>592.31071903058614</v>
      </c>
      <c r="BF13" s="1">
        <v>594.12208951336004</v>
      </c>
      <c r="BG13" s="1">
        <v>596.02709166901093</v>
      </c>
      <c r="BH13" s="1">
        <v>597.87958120716928</v>
      </c>
      <c r="BI13" s="1">
        <v>599.7528177246727</v>
      </c>
      <c r="BJ13" s="1">
        <v>601.72342537816166</v>
      </c>
      <c r="BK13" s="1">
        <v>603.71737501828966</v>
      </c>
      <c r="BL13" s="1">
        <v>605.65709335942086</v>
      </c>
      <c r="BM13" s="1">
        <v>607.69823572170355</v>
      </c>
      <c r="BN13" s="1">
        <v>609.76418226363103</v>
      </c>
      <c r="BO13" s="1">
        <v>611.93640275121663</v>
      </c>
      <c r="BP13" s="1">
        <v>614.05454858182543</v>
      </c>
      <c r="BQ13" s="1">
        <v>616.28215757609462</v>
      </c>
      <c r="BR13" s="1">
        <v>618.53892518883379</v>
      </c>
      <c r="BS13" s="1">
        <v>620.91078428909702</v>
      </c>
      <c r="BT13" s="1">
        <v>623.31547865484697</v>
      </c>
      <c r="BU13" s="1">
        <v>625.75379812073697</v>
      </c>
      <c r="BV13" s="1">
        <v>628.22655974948134</v>
      </c>
      <c r="BW13" s="1">
        <v>630.82484578401193</v>
      </c>
      <c r="BX13" s="1">
        <v>633.55359782652624</v>
      </c>
      <c r="BY13" s="1">
        <v>636.325018102115</v>
      </c>
      <c r="BZ13" s="1">
        <v>639.14026740889437</v>
      </c>
      <c r="CA13" s="1">
        <v>642.09668478006404</v>
      </c>
      <c r="CB13" s="1">
        <v>645.20037819357265</v>
      </c>
      <c r="CC13" s="1">
        <v>648.45795410051949</v>
      </c>
      <c r="CD13" s="1">
        <v>651.77509613299958</v>
      </c>
      <c r="CE13" s="1">
        <v>655.25706526697059</v>
      </c>
      <c r="CF13" s="1">
        <v>659.01738989920239</v>
      </c>
      <c r="CG13" s="1">
        <v>662.85600827721044</v>
      </c>
      <c r="CH13" s="1">
        <v>666.88583639104866</v>
      </c>
      <c r="CI13" s="1">
        <v>671.229869800747</v>
      </c>
      <c r="CJ13" s="1">
        <v>675.7921903677792</v>
      </c>
      <c r="CK13" s="1">
        <v>680.70413784049572</v>
      </c>
      <c r="CL13" s="1">
        <v>685.98958021820818</v>
      </c>
      <c r="CM13" s="1">
        <v>691.67544273955014</v>
      </c>
      <c r="CN13" s="1">
        <v>697.92167943595041</v>
      </c>
      <c r="CO13" s="1">
        <v>704.77638167018051</v>
      </c>
      <c r="CP13" s="1">
        <v>712.29555020466512</v>
      </c>
      <c r="CQ13" s="1">
        <v>720.68991657815309</v>
      </c>
      <c r="CR13" s="1">
        <v>730.20891754151648</v>
      </c>
      <c r="CS13" s="1">
        <v>741.31512954060622</v>
      </c>
      <c r="CT13" s="1">
        <v>754.41415993143369</v>
      </c>
      <c r="CU13" s="1">
        <v>770.39911546616929</v>
      </c>
      <c r="CV13" s="1">
        <v>790.88202799441763</v>
      </c>
      <c r="CW13" s="1">
        <v>818.89510291168369</v>
      </c>
      <c r="CX13" s="1">
        <v>862.39689710609809</v>
      </c>
      <c r="CY13" s="1">
        <v>951.72604998718259</v>
      </c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1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-1.5549430506080097</v>
      </c>
      <c r="C5" s="1">
        <v>1268.8210606453219</v>
      </c>
      <c r="D5" s="1">
        <v>9.6026808385630297E-2</v>
      </c>
      <c r="E5" s="1">
        <v>1047.4626940069329</v>
      </c>
      <c r="F5" s="1">
        <v>1068.2857064441391</v>
      </c>
      <c r="G5" s="1">
        <v>1082.0918204834495</v>
      </c>
      <c r="H5" s="1">
        <v>1092.7711275308332</v>
      </c>
      <c r="I5" s="1">
        <v>1101.6807639717401</v>
      </c>
      <c r="J5" s="1">
        <v>1109.3928589703414</v>
      </c>
      <c r="K5" s="1">
        <v>1116.2771558749682</v>
      </c>
      <c r="L5" s="1">
        <v>1122.5582627173294</v>
      </c>
      <c r="M5" s="1">
        <v>1128.2981124088642</v>
      </c>
      <c r="N5" s="1">
        <v>1133.6564582732051</v>
      </c>
      <c r="O5" s="1">
        <v>1138.7104893694145</v>
      </c>
      <c r="P5" s="1">
        <v>1143.5421406532903</v>
      </c>
      <c r="Q5" s="1">
        <v>1148.1432785265647</v>
      </c>
      <c r="R5" s="1">
        <v>1152.5060150354436</v>
      </c>
      <c r="S5" s="1">
        <v>1156.7189264777787</v>
      </c>
      <c r="T5" s="1">
        <v>1160.7772474891087</v>
      </c>
      <c r="U5" s="1">
        <v>1164.6763142345335</v>
      </c>
      <c r="V5" s="1">
        <v>1168.5102875144967</v>
      </c>
      <c r="W5" s="1">
        <v>1172.1776010217252</v>
      </c>
      <c r="X5" s="1">
        <v>1175.7741582495546</v>
      </c>
      <c r="Y5" s="1">
        <v>1179.3990449848495</v>
      </c>
      <c r="Z5" s="1">
        <v>1182.8488865286486</v>
      </c>
      <c r="AA5" s="1">
        <v>1186.2220277140723</v>
      </c>
      <c r="AB5" s="1">
        <v>1189.6198549324472</v>
      </c>
      <c r="AC5" s="1">
        <v>1192.9385688940627</v>
      </c>
      <c r="AD5" s="1">
        <v>1196.1762258030692</v>
      </c>
      <c r="AE5" s="1">
        <v>1199.3309059892276</v>
      </c>
      <c r="AF5" s="1">
        <v>1202.5069304595595</v>
      </c>
      <c r="AG5" s="1">
        <v>1205.7045324785599</v>
      </c>
      <c r="AH5" s="1">
        <v>1208.8162809781122</v>
      </c>
      <c r="AI5" s="1">
        <v>1211.8402734320371</v>
      </c>
      <c r="AJ5" s="1">
        <v>1214.8836691667827</v>
      </c>
      <c r="AK5" s="1">
        <v>1217.9466692386379</v>
      </c>
      <c r="AL5" s="1">
        <v>1221.0294775867499</v>
      </c>
      <c r="AM5" s="1">
        <v>1224.0211389550752</v>
      </c>
      <c r="AN5" s="1">
        <v>1227.0315994581485</v>
      </c>
      <c r="AO5" s="1">
        <v>1229.9485070957946</v>
      </c>
      <c r="AP5" s="1">
        <v>1232.9964268372723</v>
      </c>
      <c r="AQ5" s="1">
        <v>1235.949767574431</v>
      </c>
      <c r="AR5" s="1">
        <v>1238.9212495629779</v>
      </c>
      <c r="AS5" s="1">
        <v>1241.7957193238067</v>
      </c>
      <c r="AT5" s="1">
        <v>1244.8033109861515</v>
      </c>
      <c r="AU5" s="1">
        <v>1247.8295839722157</v>
      </c>
      <c r="AV5" s="1">
        <v>1250.7572536222151</v>
      </c>
      <c r="AW5" s="1">
        <v>1253.7025372547198</v>
      </c>
      <c r="AX5" s="1">
        <v>1256.7845010863248</v>
      </c>
      <c r="AY5" s="1">
        <v>1259.7662502434637</v>
      </c>
      <c r="AZ5" s="1">
        <v>1262.766140680741</v>
      </c>
      <c r="BA5" s="1">
        <v>1265.7843506050858</v>
      </c>
      <c r="BB5" s="1">
        <v>1268.8210606453219</v>
      </c>
      <c r="BC5" s="1">
        <v>1271.8764538942769</v>
      </c>
      <c r="BD5" s="1">
        <v>1274.9507159517796</v>
      </c>
      <c r="BE5" s="1">
        <v>1278.0440349685753</v>
      </c>
      <c r="BF5" s="1">
        <v>1281.156601691179</v>
      </c>
      <c r="BG5" s="1">
        <v>1284.4142969591871</v>
      </c>
      <c r="BH5" s="1">
        <v>1287.5667315498383</v>
      </c>
      <c r="BI5" s="1">
        <v>1290.7390101336807</v>
      </c>
      <c r="BJ5" s="1">
        <v>1294.0594472263849</v>
      </c>
      <c r="BK5" s="1">
        <v>1297.4017959254386</v>
      </c>
      <c r="BL5" s="1">
        <v>1300.6364738126422</v>
      </c>
      <c r="BM5" s="1">
        <v>1304.0224844953161</v>
      </c>
      <c r="BN5" s="1">
        <v>1307.431108469149</v>
      </c>
      <c r="BO5" s="1">
        <v>1310.9950295206479</v>
      </c>
      <c r="BP5" s="1">
        <v>1314.4505091337828</v>
      </c>
      <c r="BQ5" s="1">
        <v>1318.063626369621</v>
      </c>
      <c r="BR5" s="1">
        <v>1321.7022272511981</v>
      </c>
      <c r="BS5" s="1">
        <v>1325.5028185476895</v>
      </c>
      <c r="BT5" s="1">
        <v>1329.3314574896447</v>
      </c>
      <c r="BU5" s="1">
        <v>1333.1884785380328</v>
      </c>
      <c r="BV5" s="1">
        <v>1337.0742216760661</v>
      </c>
      <c r="BW5" s="1">
        <v>1341.12938919573</v>
      </c>
      <c r="BX5" s="1">
        <v>1345.3576182440543</v>
      </c>
      <c r="BY5" s="1">
        <v>1349.6200737662261</v>
      </c>
      <c r="BZ5" s="1">
        <v>1353.91720364003</v>
      </c>
      <c r="CA5" s="1">
        <v>1358.3944829543213</v>
      </c>
      <c r="CB5" s="1">
        <v>1363.0560800553847</v>
      </c>
      <c r="CC5" s="1">
        <v>1367.9063958380459</v>
      </c>
      <c r="CD5" s="1">
        <v>1372.8010538587196</v>
      </c>
      <c r="CE5" s="1">
        <v>1377.8911058943504</v>
      </c>
      <c r="CF5" s="1">
        <v>1383.3334505024843</v>
      </c>
      <c r="CG5" s="1">
        <v>1388.8310555595494</v>
      </c>
      <c r="CH5" s="1">
        <v>1394.5399114661207</v>
      </c>
      <c r="CI5" s="1">
        <v>1400.6226962920293</v>
      </c>
      <c r="CJ5" s="1">
        <v>1406.9323597682651</v>
      </c>
      <c r="CK5" s="1">
        <v>1413.6362425745281</v>
      </c>
      <c r="CL5" s="1">
        <v>1420.747574421149</v>
      </c>
      <c r="CM5" s="1">
        <v>1428.2806764644386</v>
      </c>
      <c r="CN5" s="1">
        <v>1436.4183052047235</v>
      </c>
      <c r="CO5" s="1">
        <v>1445.184936103703</v>
      </c>
      <c r="CP5" s="1">
        <v>1454.6075893924501</v>
      </c>
      <c r="CQ5" s="1">
        <v>1464.8919344075925</v>
      </c>
      <c r="CR5" s="1">
        <v>1476.2604047038808</v>
      </c>
      <c r="CS5" s="1">
        <v>1489.1395827034137</v>
      </c>
      <c r="CT5" s="1">
        <v>1503.8124624491982</v>
      </c>
      <c r="CU5" s="1">
        <v>1520.9863968008747</v>
      </c>
      <c r="CV5" s="1">
        <v>1541.8696102802708</v>
      </c>
      <c r="CW5" s="1">
        <v>1568.5075554040714</v>
      </c>
      <c r="CX5" s="1">
        <v>1605.8456390681501</v>
      </c>
      <c r="CY5" s="1">
        <v>1669.4139997468092</v>
      </c>
    </row>
    <row r="6" spans="1:103" x14ac:dyDescent="0.3">
      <c r="A6" s="1">
        <v>14</v>
      </c>
      <c r="B6" s="1">
        <v>-1.7074219434707725</v>
      </c>
      <c r="C6" s="1">
        <v>1219.4612541915139</v>
      </c>
      <c r="D6" s="1">
        <v>9.1090914872645035E-2</v>
      </c>
      <c r="E6" s="1">
        <v>1017.7179096884406</v>
      </c>
      <c r="F6" s="1">
        <v>1036.7034978881384</v>
      </c>
      <c r="G6" s="1">
        <v>1049.2889451344795</v>
      </c>
      <c r="H6" s="1">
        <v>1059.0229353661962</v>
      </c>
      <c r="I6" s="1">
        <v>1067.1432685244949</v>
      </c>
      <c r="J6" s="1">
        <v>1074.1717449969601</v>
      </c>
      <c r="K6" s="1">
        <v>1080.4455245962829</v>
      </c>
      <c r="L6" s="1">
        <v>1086.1694084313172</v>
      </c>
      <c r="M6" s="1">
        <v>1091.3999091243486</v>
      </c>
      <c r="N6" s="1">
        <v>1096.2826543579895</v>
      </c>
      <c r="O6" s="1">
        <v>1100.8880159653747</v>
      </c>
      <c r="P6" s="1">
        <v>1105.2906794213638</v>
      </c>
      <c r="Q6" s="1">
        <v>1109.4832519441998</v>
      </c>
      <c r="R6" s="1">
        <v>1113.4585614659975</v>
      </c>
      <c r="S6" s="1">
        <v>1117.2973302226503</v>
      </c>
      <c r="T6" s="1">
        <v>1120.9952251739899</v>
      </c>
      <c r="U6" s="1">
        <v>1124.5480042176755</v>
      </c>
      <c r="V6" s="1">
        <v>1128.0414715493225</v>
      </c>
      <c r="W6" s="1">
        <v>1131.3830862395532</v>
      </c>
      <c r="X6" s="1">
        <v>1134.6602385744075</v>
      </c>
      <c r="Y6" s="1">
        <v>1137.9632190480559</v>
      </c>
      <c r="Z6" s="1">
        <v>1141.1067168173518</v>
      </c>
      <c r="AA6" s="1">
        <v>1144.1803456533903</v>
      </c>
      <c r="AB6" s="1">
        <v>1147.2764927471949</v>
      </c>
      <c r="AC6" s="1">
        <v>1150.3005777059068</v>
      </c>
      <c r="AD6" s="1">
        <v>1153.2508306770967</v>
      </c>
      <c r="AE6" s="1">
        <v>1156.1255032757335</v>
      </c>
      <c r="AF6" s="1">
        <v>1159.0196591304725</v>
      </c>
      <c r="AG6" s="1">
        <v>1161.9335144905715</v>
      </c>
      <c r="AH6" s="1">
        <v>1164.769173201531</v>
      </c>
      <c r="AI6" s="1">
        <v>1167.5249010272194</v>
      </c>
      <c r="AJ6" s="1">
        <v>1170.2983522468553</v>
      </c>
      <c r="AK6" s="1">
        <v>1173.0897134907527</v>
      </c>
      <c r="AL6" s="1">
        <v>1175.8991741256707</v>
      </c>
      <c r="AM6" s="1">
        <v>1178.6256179977001</v>
      </c>
      <c r="AN6" s="1">
        <v>1181.3692449860957</v>
      </c>
      <c r="AO6" s="1">
        <v>1184.0276619205335</v>
      </c>
      <c r="AP6" s="1">
        <v>1186.8055366974816</v>
      </c>
      <c r="AQ6" s="1">
        <v>1189.4972688936739</v>
      </c>
      <c r="AR6" s="1">
        <v>1192.2055941078049</v>
      </c>
      <c r="AS6" s="1">
        <v>1194.8255568313291</v>
      </c>
      <c r="AT6" s="1">
        <v>1197.5669184340791</v>
      </c>
      <c r="AU6" s="1">
        <v>1200.3253758195294</v>
      </c>
      <c r="AV6" s="1">
        <v>1202.9940232850176</v>
      </c>
      <c r="AW6" s="1">
        <v>1205.6787954389561</v>
      </c>
      <c r="AX6" s="1">
        <v>1208.4882350053012</v>
      </c>
      <c r="AY6" s="1">
        <v>1211.2063984033282</v>
      </c>
      <c r="AZ6" s="1">
        <v>1213.9411781626509</v>
      </c>
      <c r="BA6" s="1">
        <v>1216.6927405607539</v>
      </c>
      <c r="BB6" s="1">
        <v>1219.4612541915139</v>
      </c>
      <c r="BC6" s="1">
        <v>1222.2468900066292</v>
      </c>
      <c r="BD6" s="1">
        <v>1225.049821357956</v>
      </c>
      <c r="BE6" s="1">
        <v>1227.8702240407736</v>
      </c>
      <c r="BF6" s="1">
        <v>1230.7082763380049</v>
      </c>
      <c r="BG6" s="1">
        <v>1233.6787678325416</v>
      </c>
      <c r="BH6" s="1">
        <v>1236.5533887895269</v>
      </c>
      <c r="BI6" s="1">
        <v>1239.4462170887259</v>
      </c>
      <c r="BJ6" s="1">
        <v>1242.4742758510631</v>
      </c>
      <c r="BK6" s="1">
        <v>1245.5224474120405</v>
      </c>
      <c r="BL6" s="1">
        <v>1248.4725525509784</v>
      </c>
      <c r="BM6" s="1">
        <v>1251.5608146247469</v>
      </c>
      <c r="BN6" s="1">
        <v>1254.669847040793</v>
      </c>
      <c r="BO6" s="1">
        <v>1257.9206868870069</v>
      </c>
      <c r="BP6" s="1">
        <v>1261.0727710523727</v>
      </c>
      <c r="BQ6" s="1">
        <v>1264.3688237287652</v>
      </c>
      <c r="BR6" s="1">
        <v>1267.6883050320271</v>
      </c>
      <c r="BS6" s="1">
        <v>1271.1557680943345</v>
      </c>
      <c r="BT6" s="1">
        <v>1274.6490300152816</v>
      </c>
      <c r="BU6" s="1">
        <v>1278.1684052737317</v>
      </c>
      <c r="BV6" s="1">
        <v>1281.7142136896616</v>
      </c>
      <c r="BW6" s="1">
        <v>1285.4148712436745</v>
      </c>
      <c r="BX6" s="1">
        <v>1289.2737347914592</v>
      </c>
      <c r="BY6" s="1">
        <v>1293.1641239619419</v>
      </c>
      <c r="BZ6" s="1">
        <v>1297.0864609092807</v>
      </c>
      <c r="CA6" s="1">
        <v>1301.1735622016733</v>
      </c>
      <c r="CB6" s="1">
        <v>1305.4292813957488</v>
      </c>
      <c r="CC6" s="1">
        <v>1309.8576892340473</v>
      </c>
      <c r="CD6" s="1">
        <v>1314.3270062839551</v>
      </c>
      <c r="CE6" s="1">
        <v>1318.9751996587245</v>
      </c>
      <c r="CF6" s="1">
        <v>1323.9456362451019</v>
      </c>
      <c r="CG6" s="1">
        <v>1328.9671130366662</v>
      </c>
      <c r="CH6" s="1">
        <v>1334.1821667127779</v>
      </c>
      <c r="CI6" s="1">
        <v>1339.7395185215955</v>
      </c>
      <c r="CJ6" s="1">
        <v>1345.5049468903296</v>
      </c>
      <c r="CK6" s="1">
        <v>1351.6315008184924</v>
      </c>
      <c r="CL6" s="1">
        <v>1358.1314641865249</v>
      </c>
      <c r="CM6" s="1">
        <v>1365.0181460480353</v>
      </c>
      <c r="CN6" s="1">
        <v>1372.4589133882414</v>
      </c>
      <c r="CO6" s="1">
        <v>1380.4765302670385</v>
      </c>
      <c r="CP6" s="1">
        <v>1389.0961556295313</v>
      </c>
      <c r="CQ6" s="1">
        <v>1398.5065162943158</v>
      </c>
      <c r="CR6" s="1">
        <v>1408.9119773826917</v>
      </c>
      <c r="CS6" s="1">
        <v>1420.7042491882269</v>
      </c>
      <c r="CT6" s="1">
        <v>1434.1443122966293</v>
      </c>
      <c r="CU6" s="1">
        <v>1449.8829795176318</v>
      </c>
      <c r="CV6" s="1">
        <v>1469.0326052699647</v>
      </c>
      <c r="CW6" s="1">
        <v>1493.4788018806134</v>
      </c>
      <c r="CX6" s="1">
        <v>1527.7840073201469</v>
      </c>
      <c r="CY6" s="1">
        <v>1586.3036572524875</v>
      </c>
    </row>
    <row r="7" spans="1:103" x14ac:dyDescent="0.3">
      <c r="A7" s="1">
        <v>15</v>
      </c>
      <c r="B7" s="1">
        <v>-2.3196334655516484</v>
      </c>
      <c r="C7" s="1">
        <v>1182.5664453343527</v>
      </c>
      <c r="D7" s="1">
        <v>8.9683755294449705E-2</v>
      </c>
      <c r="E7" s="1">
        <v>997.54928926264347</v>
      </c>
      <c r="F7" s="1">
        <v>1014.4100199975114</v>
      </c>
      <c r="G7" s="1">
        <v>1025.6401483444947</v>
      </c>
      <c r="H7" s="1">
        <v>1034.3562508438381</v>
      </c>
      <c r="I7" s="1">
        <v>1041.6483187930342</v>
      </c>
      <c r="J7" s="1">
        <v>1047.9756100734151</v>
      </c>
      <c r="K7" s="1">
        <v>1053.636067062409</v>
      </c>
      <c r="L7" s="1">
        <v>1058.8109191734172</v>
      </c>
      <c r="M7" s="1">
        <v>1063.5486449242715</v>
      </c>
      <c r="N7" s="1">
        <v>1067.9791898843102</v>
      </c>
      <c r="O7" s="1">
        <v>1072.165047546888</v>
      </c>
      <c r="P7" s="1">
        <v>1076.1731122817293</v>
      </c>
      <c r="Q7" s="1">
        <v>1079.9958395755532</v>
      </c>
      <c r="R7" s="1">
        <v>1083.6258679526577</v>
      </c>
      <c r="S7" s="1">
        <v>1087.1362562111649</v>
      </c>
      <c r="T7" s="1">
        <v>1090.5225536557418</v>
      </c>
      <c r="U7" s="1">
        <v>1093.7803804278599</v>
      </c>
      <c r="V7" s="1">
        <v>1096.9880808794326</v>
      </c>
      <c r="W7" s="1">
        <v>1100.0603405158822</v>
      </c>
      <c r="X7" s="1">
        <v>1103.0771569641122</v>
      </c>
      <c r="Y7" s="1">
        <v>1106.1216137780186</v>
      </c>
      <c r="Z7" s="1">
        <v>1109.0227038375438</v>
      </c>
      <c r="AA7" s="1">
        <v>1111.8627672670684</v>
      </c>
      <c r="AB7" s="1">
        <v>1114.7271188241778</v>
      </c>
      <c r="AC7" s="1">
        <v>1117.5282026475211</v>
      </c>
      <c r="AD7" s="1">
        <v>1120.2641615280977</v>
      </c>
      <c r="AE7" s="1">
        <v>1122.9331527873528</v>
      </c>
      <c r="AF7" s="1">
        <v>1125.6233702046095</v>
      </c>
      <c r="AG7" s="1">
        <v>1128.3351021491337</v>
      </c>
      <c r="AH7" s="1">
        <v>1130.9771700297406</v>
      </c>
      <c r="AI7" s="1">
        <v>1133.5477226653124</v>
      </c>
      <c r="AJ7" s="1">
        <v>1136.1377731013483</v>
      </c>
      <c r="AK7" s="1">
        <v>1138.747573910191</v>
      </c>
      <c r="AL7" s="1">
        <v>1141.3773823065274</v>
      </c>
      <c r="AM7" s="1">
        <v>1143.9324625936665</v>
      </c>
      <c r="AN7" s="1">
        <v>1146.5066296129744</v>
      </c>
      <c r="AO7" s="1">
        <v>1149.0037238043483</v>
      </c>
      <c r="AP7" s="1">
        <v>1151.6160695492217</v>
      </c>
      <c r="AQ7" s="1">
        <v>1154.1503922577187</v>
      </c>
      <c r="AR7" s="1">
        <v>1156.7033242401035</v>
      </c>
      <c r="AS7" s="1">
        <v>1159.1758331370145</v>
      </c>
      <c r="AT7" s="1">
        <v>1161.7659495055927</v>
      </c>
      <c r="AU7" s="1">
        <v>1164.3753782974657</v>
      </c>
      <c r="AV7" s="1">
        <v>1166.9028858542733</v>
      </c>
      <c r="AW7" s="1">
        <v>1169.4486986274908</v>
      </c>
      <c r="AX7" s="1">
        <v>1172.1160054486957</v>
      </c>
      <c r="AY7" s="1">
        <v>1174.699867020033</v>
      </c>
      <c r="AZ7" s="1">
        <v>1177.3027343420749</v>
      </c>
      <c r="BA7" s="1">
        <v>1179.9248461254845</v>
      </c>
      <c r="BB7" s="1">
        <v>1182.5664453343527</v>
      </c>
      <c r="BC7" s="1">
        <v>1185.2277792845871</v>
      </c>
      <c r="BD7" s="1">
        <v>1187.9090997451067</v>
      </c>
      <c r="BE7" s="1">
        <v>1190.610663041932</v>
      </c>
      <c r="BF7" s="1">
        <v>1193.332730165278</v>
      </c>
      <c r="BG7" s="1">
        <v>1196.1857161670941</v>
      </c>
      <c r="BH7" s="1">
        <v>1198.9504404347533</v>
      </c>
      <c r="BI7" s="1">
        <v>1201.7364917348593</v>
      </c>
      <c r="BJ7" s="1">
        <v>1204.6569109067234</v>
      </c>
      <c r="BK7" s="1">
        <v>1207.6010234582502</v>
      </c>
      <c r="BL7" s="1">
        <v>1210.4545505645615</v>
      </c>
      <c r="BM7" s="1">
        <v>1213.4460984885354</v>
      </c>
      <c r="BN7" s="1">
        <v>1216.4623312997571</v>
      </c>
      <c r="BO7" s="1">
        <v>1219.6210734938338</v>
      </c>
      <c r="BP7" s="1">
        <v>1222.6887107645182</v>
      </c>
      <c r="BQ7" s="1">
        <v>1225.9016086389634</v>
      </c>
      <c r="BR7" s="1">
        <v>1229.1427048919811</v>
      </c>
      <c r="BS7" s="1">
        <v>1232.5340784539526</v>
      </c>
      <c r="BT7" s="1">
        <v>1235.956714856791</v>
      </c>
      <c r="BU7" s="1">
        <v>1239.4111068442837</v>
      </c>
      <c r="BV7" s="1">
        <v>1242.8977581926179</v>
      </c>
      <c r="BW7" s="1">
        <v>1246.5434905479112</v>
      </c>
      <c r="BX7" s="1">
        <v>1250.3525579888651</v>
      </c>
      <c r="BY7" s="1">
        <v>1254.2005398319075</v>
      </c>
      <c r="BZ7" s="1">
        <v>1258.0881162934002</v>
      </c>
      <c r="CA7" s="1">
        <v>1262.1476156361978</v>
      </c>
      <c r="CB7" s="1">
        <v>1266.3840298381335</v>
      </c>
      <c r="CC7" s="1">
        <v>1270.8026695046231</v>
      </c>
      <c r="CD7" s="1">
        <v>1275.2729071354149</v>
      </c>
      <c r="CE7" s="1">
        <v>1279.9336640210222</v>
      </c>
      <c r="CF7" s="1">
        <v>1284.9307685357116</v>
      </c>
      <c r="CG7" s="1">
        <v>1289.993230074979</v>
      </c>
      <c r="CH7" s="1">
        <v>1295.265962608466</v>
      </c>
      <c r="CI7" s="1">
        <v>1300.901931803998</v>
      </c>
      <c r="CJ7" s="1">
        <v>1306.7678599210274</v>
      </c>
      <c r="CK7" s="1">
        <v>1313.022624891644</v>
      </c>
      <c r="CL7" s="1">
        <v>1319.6830748947561</v>
      </c>
      <c r="CM7" s="1">
        <v>1326.7676741927692</v>
      </c>
      <c r="CN7" s="1">
        <v>1334.455034102207</v>
      </c>
      <c r="CO7" s="1">
        <v>1342.7770800345309</v>
      </c>
      <c r="CP7" s="1">
        <v>1351.7696092808164</v>
      </c>
      <c r="CQ7" s="1">
        <v>1361.6421159978506</v>
      </c>
      <c r="CR7" s="1">
        <v>1372.6269116165445</v>
      </c>
      <c r="CS7" s="1">
        <v>1385.1645367652568</v>
      </c>
      <c r="CT7" s="1">
        <v>1399.5722687910084</v>
      </c>
      <c r="CU7" s="1">
        <v>1416.6091038867623</v>
      </c>
      <c r="CV7" s="1">
        <v>1437.5871538921967</v>
      </c>
      <c r="CW7" s="1">
        <v>1464.7826944684261</v>
      </c>
      <c r="CX7" s="1">
        <v>1503.778928680943</v>
      </c>
      <c r="CY7" s="1">
        <v>1572.756801775314</v>
      </c>
    </row>
    <row r="8" spans="1:103" x14ac:dyDescent="0.3">
      <c r="A8" s="1">
        <v>16</v>
      </c>
      <c r="B8" s="1">
        <v>-2.7931940633424928</v>
      </c>
      <c r="C8" s="1">
        <v>1157.9003695354793</v>
      </c>
      <c r="D8" s="1">
        <v>8.7949535868291753E-2</v>
      </c>
      <c r="E8" s="1">
        <v>984.91200531449999</v>
      </c>
      <c r="F8" s="1">
        <v>1000.3537213466967</v>
      </c>
      <c r="G8" s="1">
        <v>1010.6683304431482</v>
      </c>
      <c r="H8" s="1">
        <v>1018.6909699377097</v>
      </c>
      <c r="I8" s="1">
        <v>1025.4147494771312</v>
      </c>
      <c r="J8" s="1">
        <v>1031.2579469083805</v>
      </c>
      <c r="K8" s="1">
        <v>1036.49258542286</v>
      </c>
      <c r="L8" s="1">
        <v>1041.2842674231408</v>
      </c>
      <c r="M8" s="1">
        <v>1045.676406895016</v>
      </c>
      <c r="N8" s="1">
        <v>1049.7883592286209</v>
      </c>
      <c r="O8" s="1">
        <v>1053.677353801977</v>
      </c>
      <c r="P8" s="1">
        <v>1057.4049829164001</v>
      </c>
      <c r="Q8" s="1">
        <v>1060.9637692681783</v>
      </c>
      <c r="R8" s="1">
        <v>1064.3463895911818</v>
      </c>
      <c r="S8" s="1">
        <v>1067.6205507085178</v>
      </c>
      <c r="T8" s="1">
        <v>1070.7818239517828</v>
      </c>
      <c r="U8" s="1">
        <v>1073.8258363082762</v>
      </c>
      <c r="V8" s="1">
        <v>1076.8256001561078</v>
      </c>
      <c r="W8" s="1">
        <v>1079.7011350996331</v>
      </c>
      <c r="X8" s="1">
        <v>1082.5271154539832</v>
      </c>
      <c r="Y8" s="1">
        <v>1085.3813594265071</v>
      </c>
      <c r="Z8" s="1">
        <v>1088.1034316880894</v>
      </c>
      <c r="AA8" s="1">
        <v>1090.7703778176249</v>
      </c>
      <c r="AB8" s="1">
        <v>1093.4622898878163</v>
      </c>
      <c r="AC8" s="1">
        <v>1096.0968576853224</v>
      </c>
      <c r="AD8" s="1">
        <v>1098.6722080967675</v>
      </c>
      <c r="AE8" s="1">
        <v>1101.1864771974742</v>
      </c>
      <c r="AF8" s="1">
        <v>1103.7227120651976</v>
      </c>
      <c r="AG8" s="1">
        <v>1106.2812480722239</v>
      </c>
      <c r="AH8" s="1">
        <v>1108.7760201057145</v>
      </c>
      <c r="AI8" s="1">
        <v>1111.2051396266506</v>
      </c>
      <c r="AJ8" s="1">
        <v>1113.6545698833654</v>
      </c>
      <c r="AK8" s="1">
        <v>1116.1246075828756</v>
      </c>
      <c r="AL8" s="1">
        <v>1118.615555643262</v>
      </c>
      <c r="AM8" s="1">
        <v>1121.0376341565009</v>
      </c>
      <c r="AN8" s="1">
        <v>1123.4797267699466</v>
      </c>
      <c r="AO8" s="1">
        <v>1125.8505570862096</v>
      </c>
      <c r="AP8" s="1">
        <v>1128.3327824207447</v>
      </c>
      <c r="AQ8" s="1">
        <v>1130.7428115082719</v>
      </c>
      <c r="AR8" s="1">
        <v>1133.1724837868098</v>
      </c>
      <c r="AS8" s="1">
        <v>1135.5274919085464</v>
      </c>
      <c r="AT8" s="1">
        <v>1137.9965127224007</v>
      </c>
      <c r="AU8" s="1">
        <v>1140.4860217191563</v>
      </c>
      <c r="AV8" s="1">
        <v>1142.8993781550644</v>
      </c>
      <c r="AW8" s="1">
        <v>1145.3322210719512</v>
      </c>
      <c r="AX8" s="1">
        <v>1147.8833444604793</v>
      </c>
      <c r="AY8" s="1">
        <v>1150.3567979906213</v>
      </c>
      <c r="AZ8" s="1">
        <v>1152.8505908901368</v>
      </c>
      <c r="BA8" s="1">
        <v>1155.3650153400936</v>
      </c>
      <c r="BB8" s="1">
        <v>1157.9003695354793</v>
      </c>
      <c r="BC8" s="1">
        <v>1160.4569578468372</v>
      </c>
      <c r="BD8" s="1">
        <v>1163.035090987277</v>
      </c>
      <c r="BE8" s="1">
        <v>1165.6350861850754</v>
      </c>
      <c r="BF8" s="1">
        <v>1168.2572673620837</v>
      </c>
      <c r="BG8" s="1">
        <v>1171.0082263398494</v>
      </c>
      <c r="BH8" s="1">
        <v>1173.6767002593631</v>
      </c>
      <c r="BI8" s="1">
        <v>1176.3683879207279</v>
      </c>
      <c r="BJ8" s="1">
        <v>1179.1927476644937</v>
      </c>
      <c r="BK8" s="1">
        <v>1182.0430029550309</v>
      </c>
      <c r="BL8" s="1">
        <v>1184.8084400908383</v>
      </c>
      <c r="BM8" s="1">
        <v>1187.7107049606739</v>
      </c>
      <c r="BN8" s="1">
        <v>1190.6401225803368</v>
      </c>
      <c r="BO8" s="1">
        <v>1193.7114256900065</v>
      </c>
      <c r="BP8" s="1">
        <v>1196.6975798243579</v>
      </c>
      <c r="BQ8" s="1">
        <v>1199.8287947364777</v>
      </c>
      <c r="BR8" s="1">
        <v>1202.991316065802</v>
      </c>
      <c r="BS8" s="1">
        <v>1206.3046205466401</v>
      </c>
      <c r="BT8" s="1">
        <v>1209.6528085746149</v>
      </c>
      <c r="BU8" s="1">
        <v>1213.0365228429198</v>
      </c>
      <c r="BV8" s="1">
        <v>1216.4564230401318</v>
      </c>
      <c r="BW8" s="1">
        <v>1220.0373327268769</v>
      </c>
      <c r="BX8" s="1">
        <v>1223.7841573840526</v>
      </c>
      <c r="BY8" s="1">
        <v>1227.5750072997371</v>
      </c>
      <c r="BZ8" s="1">
        <v>1231.4107885371684</v>
      </c>
      <c r="CA8" s="1">
        <v>1235.4226231457237</v>
      </c>
      <c r="CB8" s="1">
        <v>1239.6163644496223</v>
      </c>
      <c r="CC8" s="1">
        <v>1243.9982727848542</v>
      </c>
      <c r="CD8" s="1">
        <v>1248.4395222790092</v>
      </c>
      <c r="CE8" s="1">
        <v>1253.0789102442084</v>
      </c>
      <c r="CF8" s="1">
        <v>1258.0632671135004</v>
      </c>
      <c r="CG8" s="1">
        <v>1263.1236741279433</v>
      </c>
      <c r="CH8" s="1">
        <v>1268.4060398806782</v>
      </c>
      <c r="CI8" s="1">
        <v>1274.0657691292363</v>
      </c>
      <c r="CJ8" s="1">
        <v>1279.9714118991581</v>
      </c>
      <c r="CK8" s="1">
        <v>1286.2856156402393</v>
      </c>
      <c r="CL8" s="1">
        <v>1293.0290606831609</v>
      </c>
      <c r="CM8" s="1">
        <v>1300.2246185389931</v>
      </c>
      <c r="CN8" s="1">
        <v>1308.0593004016348</v>
      </c>
      <c r="CO8" s="1">
        <v>1316.5730310836361</v>
      </c>
      <c r="CP8" s="1">
        <v>1325.8111066934216</v>
      </c>
      <c r="CQ8" s="1">
        <v>1336.0001864512278</v>
      </c>
      <c r="CR8" s="1">
        <v>1347.3964772950469</v>
      </c>
      <c r="CS8" s="1">
        <v>1360.4821627948429</v>
      </c>
      <c r="CT8" s="1">
        <v>1375.6261602173652</v>
      </c>
      <c r="CU8" s="1">
        <v>1393.6858943601619</v>
      </c>
      <c r="CV8" s="1">
        <v>1416.1600756881119</v>
      </c>
      <c r="CW8" s="1">
        <v>1445.7051012152954</v>
      </c>
      <c r="CX8" s="1">
        <v>1488.9376233834191</v>
      </c>
      <c r="CY8" s="1">
        <v>1568.2066917997174</v>
      </c>
    </row>
    <row r="9" spans="1:103" x14ac:dyDescent="0.3">
      <c r="A9" s="1">
        <v>17</v>
      </c>
      <c r="B9" s="1">
        <v>-3.1659650405767521</v>
      </c>
      <c r="C9" s="1">
        <v>1136.6950423865394</v>
      </c>
      <c r="D9" s="1">
        <v>8.5585854456667651E-2</v>
      </c>
      <c r="E9" s="1">
        <v>974.09398298701603</v>
      </c>
      <c r="F9" s="1">
        <v>988.43234546382496</v>
      </c>
      <c r="G9" s="1">
        <v>998.02530165613916</v>
      </c>
      <c r="H9" s="1">
        <v>1005.4956208676283</v>
      </c>
      <c r="I9" s="1">
        <v>1011.7627902449238</v>
      </c>
      <c r="J9" s="1">
        <v>1017.2139827775175</v>
      </c>
      <c r="K9" s="1">
        <v>1022.1013386449833</v>
      </c>
      <c r="L9" s="1">
        <v>1026.5784276889906</v>
      </c>
      <c r="M9" s="1">
        <v>1030.6850361275378</v>
      </c>
      <c r="N9" s="1">
        <v>1034.5321722197543</v>
      </c>
      <c r="O9" s="1">
        <v>1038.1729724499578</v>
      </c>
      <c r="P9" s="1">
        <v>1041.664803929265</v>
      </c>
      <c r="Q9" s="1">
        <v>1045.0004188415965</v>
      </c>
      <c r="R9" s="1">
        <v>1048.1727023427536</v>
      </c>
      <c r="S9" s="1">
        <v>1051.2449524687991</v>
      </c>
      <c r="T9" s="1">
        <v>1054.2128663844815</v>
      </c>
      <c r="U9" s="1">
        <v>1057.072186393993</v>
      </c>
      <c r="V9" s="1">
        <v>1059.8913944566043</v>
      </c>
      <c r="W9" s="1">
        <v>1062.5952194296135</v>
      </c>
      <c r="X9" s="1">
        <v>1065.2537685715838</v>
      </c>
      <c r="Y9" s="1">
        <v>1067.9402490999946</v>
      </c>
      <c r="Z9" s="1">
        <v>1070.5035966025084</v>
      </c>
      <c r="AA9" s="1">
        <v>1073.016247342302</v>
      </c>
      <c r="AB9" s="1">
        <v>1075.5536513443722</v>
      </c>
      <c r="AC9" s="1">
        <v>1078.0382125044862</v>
      </c>
      <c r="AD9" s="1">
        <v>1080.4680961658169</v>
      </c>
      <c r="AE9" s="1">
        <v>1082.8414732859906</v>
      </c>
      <c r="AF9" s="1">
        <v>1085.2367214347316</v>
      </c>
      <c r="AG9" s="1">
        <v>1087.6541978254179</v>
      </c>
      <c r="AH9" s="1">
        <v>1090.0125644675488</v>
      </c>
      <c r="AI9" s="1">
        <v>1092.3099582491632</v>
      </c>
      <c r="AJ9" s="1">
        <v>1094.6276598740094</v>
      </c>
      <c r="AK9" s="1">
        <v>1096.9659874125057</v>
      </c>
      <c r="AL9" s="1">
        <v>1099.3252661165682</v>
      </c>
      <c r="AM9" s="1">
        <v>1101.6204382343822</v>
      </c>
      <c r="AN9" s="1">
        <v>1103.9357059625261</v>
      </c>
      <c r="AO9" s="1">
        <v>1106.1845069407148</v>
      </c>
      <c r="AP9" s="1">
        <v>1108.5401346773515</v>
      </c>
      <c r="AQ9" s="1">
        <v>1110.8283983776573</v>
      </c>
      <c r="AR9" s="1">
        <v>1113.1364693625799</v>
      </c>
      <c r="AS9" s="1">
        <v>1115.3747303104626</v>
      </c>
      <c r="AT9" s="1">
        <v>1117.7225425577121</v>
      </c>
      <c r="AU9" s="1">
        <v>1120.0910813339781</v>
      </c>
      <c r="AV9" s="1">
        <v>1122.3883703170507</v>
      </c>
      <c r="AW9" s="1">
        <v>1124.7054164283418</v>
      </c>
      <c r="AX9" s="1">
        <v>1127.1364263872138</v>
      </c>
      <c r="AY9" s="1">
        <v>1129.4947175248255</v>
      </c>
      <c r="AZ9" s="1">
        <v>1131.8737015670706</v>
      </c>
      <c r="BA9" s="1">
        <v>1134.2737002168697</v>
      </c>
      <c r="BB9" s="1">
        <v>1136.6950423865394</v>
      </c>
      <c r="BC9" s="1">
        <v>1139.1380644095111</v>
      </c>
      <c r="BD9" s="1">
        <v>1141.6031102597619</v>
      </c>
      <c r="BE9" s="1">
        <v>1144.0905317792897</v>
      </c>
      <c r="BF9" s="1">
        <v>1146.6006889139906</v>
      </c>
      <c r="BG9" s="1">
        <v>1149.235766262487</v>
      </c>
      <c r="BH9" s="1">
        <v>1151.7934553094003</v>
      </c>
      <c r="BI9" s="1">
        <v>1154.375026543986</v>
      </c>
      <c r="BJ9" s="1">
        <v>1157.0856198498325</v>
      </c>
      <c r="BK9" s="1">
        <v>1159.8229271865277</v>
      </c>
      <c r="BL9" s="1">
        <v>1162.4805805863052</v>
      </c>
      <c r="BM9" s="1">
        <v>1165.271655501821</v>
      </c>
      <c r="BN9" s="1">
        <v>1168.0908616134566</v>
      </c>
      <c r="BO9" s="1">
        <v>1171.0488128874199</v>
      </c>
      <c r="BP9" s="1">
        <v>1173.9269345779257</v>
      </c>
      <c r="BQ9" s="1">
        <v>1176.9471957631313</v>
      </c>
      <c r="BR9" s="1">
        <v>1180.000094471357</v>
      </c>
      <c r="BS9" s="1">
        <v>1183.2012059942892</v>
      </c>
      <c r="BT9" s="1">
        <v>1186.438808298338</v>
      </c>
      <c r="BU9" s="1">
        <v>1189.7136398806522</v>
      </c>
      <c r="BV9" s="1">
        <v>1193.0264608263728</v>
      </c>
      <c r="BW9" s="1">
        <v>1196.4984805028841</v>
      </c>
      <c r="BX9" s="1">
        <v>1200.1349455375616</v>
      </c>
      <c r="BY9" s="1">
        <v>1203.8179010203874</v>
      </c>
      <c r="BZ9" s="1">
        <v>1207.5484032658553</v>
      </c>
      <c r="CA9" s="1">
        <v>1211.4543653314324</v>
      </c>
      <c r="CB9" s="1">
        <v>1215.5421204214865</v>
      </c>
      <c r="CC9" s="1">
        <v>1219.8184672598018</v>
      </c>
      <c r="CD9" s="1">
        <v>1224.1581950746217</v>
      </c>
      <c r="CE9" s="1">
        <v>1228.6974879003428</v>
      </c>
      <c r="CF9" s="1">
        <v>1233.5811789171175</v>
      </c>
      <c r="CG9" s="1">
        <v>1238.5467674537956</v>
      </c>
      <c r="CH9" s="1">
        <v>1243.7382061995149</v>
      </c>
      <c r="CI9" s="1">
        <v>1249.3097749411654</v>
      </c>
      <c r="CJ9" s="1">
        <v>1255.1338022938253</v>
      </c>
      <c r="CK9" s="1">
        <v>1261.372660030966</v>
      </c>
      <c r="CL9" s="1">
        <v>1268.0494733103615</v>
      </c>
      <c r="CM9" s="1">
        <v>1275.1899857273954</v>
      </c>
      <c r="CN9" s="1">
        <v>1282.9839558425506</v>
      </c>
      <c r="CO9" s="1">
        <v>1291.4766534180465</v>
      </c>
      <c r="CP9" s="1">
        <v>1300.7198821973852</v>
      </c>
      <c r="CQ9" s="1">
        <v>1310.9492615987674</v>
      </c>
      <c r="CR9" s="1">
        <v>1322.4348310331641</v>
      </c>
      <c r="CS9" s="1">
        <v>1335.6823736771939</v>
      </c>
      <c r="CT9" s="1">
        <v>1351.0956566588443</v>
      </c>
      <c r="CU9" s="1">
        <v>1369.5961869100906</v>
      </c>
      <c r="CV9" s="1">
        <v>1392.8095864865556</v>
      </c>
      <c r="CW9" s="1">
        <v>1423.6678643021719</v>
      </c>
      <c r="CX9" s="1">
        <v>1469.5797120574791</v>
      </c>
      <c r="CY9" s="1">
        <v>1556.4204352725169</v>
      </c>
    </row>
    <row r="10" spans="1:103" x14ac:dyDescent="0.3">
      <c r="A10" s="1">
        <v>18</v>
      </c>
      <c r="B10" s="1">
        <v>-3.3991920138124105</v>
      </c>
      <c r="C10" s="1">
        <v>1119.9726386808609</v>
      </c>
      <c r="D10" s="1">
        <v>8.79322784936796E-2</v>
      </c>
      <c r="E10" s="1">
        <v>958.8939331989169</v>
      </c>
      <c r="F10" s="1">
        <v>972.85853764788465</v>
      </c>
      <c r="G10" s="1">
        <v>982.22317908421496</v>
      </c>
      <c r="H10" s="1">
        <v>989.52826253360024</v>
      </c>
      <c r="I10" s="1">
        <v>995.66553987234772</v>
      </c>
      <c r="J10" s="1">
        <v>1001.0103838465733</v>
      </c>
      <c r="K10" s="1">
        <v>1005.8077430793936</v>
      </c>
      <c r="L10" s="1">
        <v>1010.2069103590162</v>
      </c>
      <c r="M10" s="1">
        <v>1014.2459067821887</v>
      </c>
      <c r="N10" s="1">
        <v>1018.0331045500639</v>
      </c>
      <c r="O10" s="1">
        <v>1021.6202533185178</v>
      </c>
      <c r="P10" s="1">
        <v>1025.0634713244553</v>
      </c>
      <c r="Q10" s="1">
        <v>1028.3552787149606</v>
      </c>
      <c r="R10" s="1">
        <v>1031.4883125573406</v>
      </c>
      <c r="S10" s="1">
        <v>1034.5248176137889</v>
      </c>
      <c r="T10" s="1">
        <v>1037.4603410357217</v>
      </c>
      <c r="U10" s="1">
        <v>1040.2904655402624</v>
      </c>
      <c r="V10" s="1">
        <v>1043.0828377365428</v>
      </c>
      <c r="W10" s="1">
        <v>1045.7627614849023</v>
      </c>
      <c r="X10" s="1">
        <v>1048.3995788600719</v>
      </c>
      <c r="Y10" s="1">
        <v>1051.0658974611054</v>
      </c>
      <c r="Z10" s="1">
        <v>1053.6117072537927</v>
      </c>
      <c r="AA10" s="1">
        <v>1056.108792402373</v>
      </c>
      <c r="AB10" s="1">
        <v>1058.6321241862802</v>
      </c>
      <c r="AC10" s="1">
        <v>1061.1045230391874</v>
      </c>
      <c r="AD10" s="1">
        <v>1063.5240722042811</v>
      </c>
      <c r="AE10" s="1">
        <v>1065.8888565126108</v>
      </c>
      <c r="AF10" s="1">
        <v>1068.2769488262986</v>
      </c>
      <c r="AG10" s="1">
        <v>1070.6887595119888</v>
      </c>
      <c r="AH10" s="1">
        <v>1073.0431176237116</v>
      </c>
      <c r="AI10" s="1">
        <v>1075.3380598016122</v>
      </c>
      <c r="AJ10" s="1">
        <v>1077.6547524889643</v>
      </c>
      <c r="AK10" s="1">
        <v>1079.9935638082438</v>
      </c>
      <c r="AL10" s="1">
        <v>1082.3548708945625</v>
      </c>
      <c r="AM10" s="1">
        <v>1084.6535121137379</v>
      </c>
      <c r="AN10" s="1">
        <v>1086.9737851756829</v>
      </c>
      <c r="AO10" s="1">
        <v>1089.2289063572102</v>
      </c>
      <c r="AP10" s="1">
        <v>1091.5927072970369</v>
      </c>
      <c r="AQ10" s="1">
        <v>1093.8904429445572</v>
      </c>
      <c r="AR10" s="1">
        <v>1096.2096090933696</v>
      </c>
      <c r="AS10" s="1">
        <v>1098.4601186974946</v>
      </c>
      <c r="AT10" s="1">
        <v>1100.8223662277214</v>
      </c>
      <c r="AU10" s="1">
        <v>1103.207126436258</v>
      </c>
      <c r="AV10" s="1">
        <v>1105.5217522344894</v>
      </c>
      <c r="AW10" s="1">
        <v>1107.8578953021108</v>
      </c>
      <c r="AX10" s="1">
        <v>1110.3106936256199</v>
      </c>
      <c r="AY10" s="1">
        <v>1112.6918486105133</v>
      </c>
      <c r="AZ10" s="1">
        <v>1115.0956334956777</v>
      </c>
      <c r="BA10" s="1">
        <v>1117.5224323522614</v>
      </c>
      <c r="BB10" s="1">
        <v>1119.9726386808609</v>
      </c>
      <c r="BC10" s="1">
        <v>1122.4466557155711</v>
      </c>
      <c r="BD10" s="1">
        <v>1124.9448967402118</v>
      </c>
      <c r="BE10" s="1">
        <v>1127.4677854173201</v>
      </c>
      <c r="BF10" s="1">
        <v>1130.0157561305184</v>
      </c>
      <c r="BG10" s="1">
        <v>1132.6927316641591</v>
      </c>
      <c r="BH10" s="1">
        <v>1135.2932633275411</v>
      </c>
      <c r="BI10" s="1">
        <v>1137.9202671443736</v>
      </c>
      <c r="BJ10" s="1">
        <v>1140.680950474758</v>
      </c>
      <c r="BK10" s="1">
        <v>1143.4713431028435</v>
      </c>
      <c r="BL10" s="1">
        <v>1146.1829621266033</v>
      </c>
      <c r="BM10" s="1">
        <v>1149.033305516429</v>
      </c>
      <c r="BN10" s="1">
        <v>1151.9150975527073</v>
      </c>
      <c r="BO10" s="1">
        <v>1154.9416792275965</v>
      </c>
      <c r="BP10" s="1">
        <v>1157.8895183828431</v>
      </c>
      <c r="BQ10" s="1">
        <v>1160.9860853382818</v>
      </c>
      <c r="BR10" s="1">
        <v>1164.1194173229082</v>
      </c>
      <c r="BS10" s="1">
        <v>1167.4084666837439</v>
      </c>
      <c r="BT10" s="1">
        <v>1170.7387931901492</v>
      </c>
      <c r="BU10" s="1">
        <v>1174.1113241309406</v>
      </c>
      <c r="BV10" s="1">
        <v>1177.5270170025142</v>
      </c>
      <c r="BW10" s="1">
        <v>1181.1112559439666</v>
      </c>
      <c r="BX10" s="1">
        <v>1184.8701378226183</v>
      </c>
      <c r="BY10" s="1">
        <v>1188.68222149555</v>
      </c>
      <c r="BZ10" s="1">
        <v>1192.5488565608055</v>
      </c>
      <c r="CA10" s="1">
        <v>1196.6031755704855</v>
      </c>
      <c r="CB10" s="1">
        <v>1200.8526436223337</v>
      </c>
      <c r="CC10" s="1">
        <v>1205.3053111151742</v>
      </c>
      <c r="CD10" s="1">
        <v>1209.8315377239173</v>
      </c>
      <c r="CE10" s="1">
        <v>1214.5741652531244</v>
      </c>
      <c r="CF10" s="1">
        <v>1219.6861761733571</v>
      </c>
      <c r="CG10" s="1">
        <v>1224.894214690114</v>
      </c>
      <c r="CH10" s="1">
        <v>1230.3504004458323</v>
      </c>
      <c r="CI10" s="1">
        <v>1236.2191149122045</v>
      </c>
      <c r="CJ10" s="1">
        <v>1242.3683875868539</v>
      </c>
      <c r="CK10" s="1">
        <v>1248.9725377548966</v>
      </c>
      <c r="CL10" s="1">
        <v>1256.0599815392959</v>
      </c>
      <c r="CM10" s="1">
        <v>1263.662614717424</v>
      </c>
      <c r="CN10" s="1">
        <v>1271.9886661521944</v>
      </c>
      <c r="CO10" s="1">
        <v>1281.0947728792435</v>
      </c>
      <c r="CP10" s="1">
        <v>1291.0464606296648</v>
      </c>
      <c r="CQ10" s="1">
        <v>1302.1108505729421</v>
      </c>
      <c r="CR10" s="1">
        <v>1314.5996995958028</v>
      </c>
      <c r="CS10" s="1">
        <v>1329.0937059183516</v>
      </c>
      <c r="CT10" s="1">
        <v>1346.0822813907691</v>
      </c>
      <c r="CU10" s="1">
        <v>1366.6594051191591</v>
      </c>
      <c r="CV10" s="1">
        <v>1392.78115964565</v>
      </c>
      <c r="CW10" s="1">
        <v>1428.0648367841388</v>
      </c>
      <c r="CX10" s="1">
        <v>1481.8619281358961</v>
      </c>
      <c r="CY10" s="1">
        <v>1588.6194571504309</v>
      </c>
    </row>
    <row r="11" spans="1:103" x14ac:dyDescent="0.3">
      <c r="A11" s="1">
        <v>19</v>
      </c>
      <c r="B11" s="1">
        <v>-3.269501691833173</v>
      </c>
      <c r="C11" s="1">
        <v>1106.062024516777</v>
      </c>
      <c r="D11" s="1">
        <v>9.1639788462633626E-2</v>
      </c>
      <c r="E11" s="1">
        <v>940.88575683635577</v>
      </c>
      <c r="F11" s="1">
        <v>955.15655195471084</v>
      </c>
      <c r="G11" s="1">
        <v>964.73183885741309</v>
      </c>
      <c r="H11" s="1">
        <v>972.20418860490827</v>
      </c>
      <c r="I11" s="1">
        <v>978.48398293377852</v>
      </c>
      <c r="J11" s="1">
        <v>983.95441878782469</v>
      </c>
      <c r="K11" s="1">
        <v>988.86567303096012</v>
      </c>
      <c r="L11" s="1">
        <v>993.37025080935052</v>
      </c>
      <c r="M11" s="1">
        <v>997.50684236210941</v>
      </c>
      <c r="N11" s="1">
        <v>1001.3862584717016</v>
      </c>
      <c r="O11" s="1">
        <v>1005.0613848516726</v>
      </c>
      <c r="P11" s="1">
        <v>1008.5896265889594</v>
      </c>
      <c r="Q11" s="1">
        <v>1011.9632458805715</v>
      </c>
      <c r="R11" s="1">
        <v>1015.1746234562891</v>
      </c>
      <c r="S11" s="1">
        <v>1018.2875026920433</v>
      </c>
      <c r="T11" s="1">
        <v>1021.297275640787</v>
      </c>
      <c r="U11" s="1">
        <v>1024.1993698584338</v>
      </c>
      <c r="V11" s="1">
        <v>1027.063122839133</v>
      </c>
      <c r="W11" s="1">
        <v>1029.8118991936835</v>
      </c>
      <c r="X11" s="1">
        <v>1032.5167924402876</v>
      </c>
      <c r="Y11" s="1">
        <v>1035.2522818592681</v>
      </c>
      <c r="Z11" s="1">
        <v>1037.8644486809246</v>
      </c>
      <c r="AA11" s="1">
        <v>1040.4269171625799</v>
      </c>
      <c r="AB11" s="1">
        <v>1043.0166173773364</v>
      </c>
      <c r="AC11" s="1">
        <v>1045.5543352102654</v>
      </c>
      <c r="AD11" s="1">
        <v>1048.038084970204</v>
      </c>
      <c r="AE11" s="1">
        <v>1050.46588214025</v>
      </c>
      <c r="AF11" s="1">
        <v>1052.9178744532405</v>
      </c>
      <c r="AG11" s="1">
        <v>1055.3944909605784</v>
      </c>
      <c r="AH11" s="1">
        <v>1057.8123737992398</v>
      </c>
      <c r="AI11" s="1">
        <v>1060.1694871471043</v>
      </c>
      <c r="AJ11" s="1">
        <v>1062.5491899849301</v>
      </c>
      <c r="AK11" s="1">
        <v>1064.9518674091507</v>
      </c>
      <c r="AL11" s="1">
        <v>1067.3779139983847</v>
      </c>
      <c r="AM11" s="1">
        <v>1069.7398265354257</v>
      </c>
      <c r="AN11" s="1">
        <v>1072.1242162302497</v>
      </c>
      <c r="AO11" s="1">
        <v>1074.4418941240847</v>
      </c>
      <c r="AP11" s="1">
        <v>1076.8715208035721</v>
      </c>
      <c r="AQ11" s="1">
        <v>1079.2334917374799</v>
      </c>
      <c r="AR11" s="1">
        <v>1081.6177413456123</v>
      </c>
      <c r="AS11" s="1">
        <v>1083.9316467622516</v>
      </c>
      <c r="AT11" s="1">
        <v>1086.3606908867766</v>
      </c>
      <c r="AU11" s="1">
        <v>1088.8131471548738</v>
      </c>
      <c r="AV11" s="1">
        <v>1091.1937305608794</v>
      </c>
      <c r="AW11" s="1">
        <v>1093.5966964167269</v>
      </c>
      <c r="AX11" s="1">
        <v>1096.1199266468657</v>
      </c>
      <c r="AY11" s="1">
        <v>1098.5697230180444</v>
      </c>
      <c r="AZ11" s="1">
        <v>1101.0430680166494</v>
      </c>
      <c r="BA11" s="1">
        <v>1103.5403643115251</v>
      </c>
      <c r="BB11" s="1">
        <v>1106.062024516777</v>
      </c>
      <c r="BC11" s="1">
        <v>1108.6084715141126</v>
      </c>
      <c r="BD11" s="1">
        <v>1111.1801387881567</v>
      </c>
      <c r="BE11" s="1">
        <v>1113.7774707753638</v>
      </c>
      <c r="BF11" s="1">
        <v>1116.4009232271849</v>
      </c>
      <c r="BG11" s="1">
        <v>1119.157524971773</v>
      </c>
      <c r="BH11" s="1">
        <v>1121.8357256206946</v>
      </c>
      <c r="BI11" s="1">
        <v>1124.5415056861293</v>
      </c>
      <c r="BJ11" s="1">
        <v>1127.3853167045529</v>
      </c>
      <c r="BK11" s="1">
        <v>1130.2600884134745</v>
      </c>
      <c r="BL11" s="1">
        <v>1133.0540479861254</v>
      </c>
      <c r="BM11" s="1">
        <v>1135.9913092645068</v>
      </c>
      <c r="BN11" s="1">
        <v>1138.9613581844908</v>
      </c>
      <c r="BO11" s="1">
        <v>1142.0810422141285</v>
      </c>
      <c r="BP11" s="1">
        <v>1145.1199662746319</v>
      </c>
      <c r="BQ11" s="1">
        <v>1148.3126436707475</v>
      </c>
      <c r="BR11" s="1">
        <v>1151.543675486545</v>
      </c>
      <c r="BS11" s="1">
        <v>1154.9357649768695</v>
      </c>
      <c r="BT11" s="1">
        <v>1158.3709305980469</v>
      </c>
      <c r="BU11" s="1">
        <v>1161.850147764726</v>
      </c>
      <c r="BV11" s="1">
        <v>1165.3744238718136</v>
      </c>
      <c r="BW11" s="1">
        <v>1169.0731790949021</v>
      </c>
      <c r="BX11" s="1">
        <v>1172.9527894920345</v>
      </c>
      <c r="BY11" s="1">
        <v>1176.8879714468126</v>
      </c>
      <c r="BZ11" s="1">
        <v>1180.880146132339</v>
      </c>
      <c r="CA11" s="1">
        <v>1185.0668334026502</v>
      </c>
      <c r="CB11" s="1">
        <v>1189.4558484705328</v>
      </c>
      <c r="CC11" s="1">
        <v>1194.0556221051675</v>
      </c>
      <c r="CD11" s="1">
        <v>1198.7323144411907</v>
      </c>
      <c r="CE11" s="1">
        <v>1203.6336065123987</v>
      </c>
      <c r="CF11" s="1">
        <v>1208.9177911403933</v>
      </c>
      <c r="CG11" s="1">
        <v>1214.3024658278505</v>
      </c>
      <c r="CH11" s="1">
        <v>1219.9450333726475</v>
      </c>
      <c r="CI11" s="1">
        <v>1226.0157398415304</v>
      </c>
      <c r="CJ11" s="1">
        <v>1232.3783490477658</v>
      </c>
      <c r="CK11" s="1">
        <v>1239.213540711437</v>
      </c>
      <c r="CL11" s="1">
        <v>1246.5511503312664</v>
      </c>
      <c r="CM11" s="1">
        <v>1254.4246854726257</v>
      </c>
      <c r="CN11" s="1">
        <v>1263.0504466373147</v>
      </c>
      <c r="CO11" s="1">
        <v>1272.4879708298045</v>
      </c>
      <c r="CP11" s="1">
        <v>1282.8061881672704</v>
      </c>
      <c r="CQ11" s="1">
        <v>1294.2834105978309</v>
      </c>
      <c r="CR11" s="1">
        <v>1307.2449786086856</v>
      </c>
      <c r="CS11" s="1">
        <v>1322.2965705363081</v>
      </c>
      <c r="CT11" s="1">
        <v>1339.9509847311142</v>
      </c>
      <c r="CU11" s="1">
        <v>1361.3523955500052</v>
      </c>
      <c r="CV11" s="1">
        <v>1388.5487383714781</v>
      </c>
      <c r="CW11" s="1">
        <v>1425.3342511037729</v>
      </c>
      <c r="CX11" s="1">
        <v>1481.5336015635653</v>
      </c>
      <c r="CY11" s="1">
        <v>1593.4685424827435</v>
      </c>
    </row>
    <row r="12" spans="1:103" x14ac:dyDescent="0.3">
      <c r="A12" s="1">
        <v>20</v>
      </c>
      <c r="B12" s="1">
        <v>-3.1053327216763109</v>
      </c>
      <c r="C12" s="1">
        <v>1113.6737247801527</v>
      </c>
      <c r="D12" s="1">
        <v>0.10072942070182025</v>
      </c>
      <c r="E12" s="1">
        <v>933.89368353789553</v>
      </c>
      <c r="F12" s="1">
        <v>949.20611198613472</v>
      </c>
      <c r="G12" s="1">
        <v>959.50190947051442</v>
      </c>
      <c r="H12" s="1">
        <v>967.54877980445144</v>
      </c>
      <c r="I12" s="1">
        <v>974.3198096490454</v>
      </c>
      <c r="J12" s="1">
        <v>980.22448919078352</v>
      </c>
      <c r="K12" s="1">
        <v>985.53065669400371</v>
      </c>
      <c r="L12" s="1">
        <v>990.40168740563797</v>
      </c>
      <c r="M12" s="1">
        <v>994.87839534323439</v>
      </c>
      <c r="N12" s="1">
        <v>999.07993511808183</v>
      </c>
      <c r="O12" s="1">
        <v>1003.0630545365923</v>
      </c>
      <c r="P12" s="1">
        <v>1006.8895879782431</v>
      </c>
      <c r="Q12" s="1">
        <v>1010.5508298649498</v>
      </c>
      <c r="R12" s="1">
        <v>1014.0381925698515</v>
      </c>
      <c r="S12" s="1">
        <v>1017.4206459258011</v>
      </c>
      <c r="T12" s="1">
        <v>1020.6929964092146</v>
      </c>
      <c r="U12" s="1">
        <v>1023.8500820760194</v>
      </c>
      <c r="V12" s="1">
        <v>1026.9672060731043</v>
      </c>
      <c r="W12" s="1">
        <v>1029.9608220976181</v>
      </c>
      <c r="X12" s="1">
        <v>1032.9082227516135</v>
      </c>
      <c r="Y12" s="1">
        <v>1035.8905603203773</v>
      </c>
      <c r="Z12" s="1">
        <v>1038.7399530586692</v>
      </c>
      <c r="AA12" s="1">
        <v>1041.5365701527919</v>
      </c>
      <c r="AB12" s="1">
        <v>1044.3643585877739</v>
      </c>
      <c r="AC12" s="1">
        <v>1047.1368069217576</v>
      </c>
      <c r="AD12" s="1">
        <v>1049.8516634810187</v>
      </c>
      <c r="AE12" s="1">
        <v>1052.5066747064043</v>
      </c>
      <c r="AF12" s="1">
        <v>1055.1894689065173</v>
      </c>
      <c r="AG12" s="1">
        <v>1057.9005608012576</v>
      </c>
      <c r="AH12" s="1">
        <v>1060.5486781470443</v>
      </c>
      <c r="AI12" s="1">
        <v>1063.1314997361744</v>
      </c>
      <c r="AJ12" s="1">
        <v>1065.740341180677</v>
      </c>
      <c r="AK12" s="1">
        <v>1068.3756664249072</v>
      </c>
      <c r="AL12" s="1">
        <v>1071.0379513396922</v>
      </c>
      <c r="AM12" s="1">
        <v>1073.6311439936319</v>
      </c>
      <c r="AN12" s="1">
        <v>1076.2503078529148</v>
      </c>
      <c r="AO12" s="1">
        <v>1078.797441427454</v>
      </c>
      <c r="AP12" s="1">
        <v>1081.4689354951602</v>
      </c>
      <c r="AQ12" s="1">
        <v>1084.0673475731919</v>
      </c>
      <c r="AR12" s="1">
        <v>1086.691582503352</v>
      </c>
      <c r="AS12" s="1">
        <v>1089.2396601908019</v>
      </c>
      <c r="AT12" s="1">
        <v>1091.9158774920497</v>
      </c>
      <c r="AU12" s="1">
        <v>1094.619296449315</v>
      </c>
      <c r="AV12" s="1">
        <v>1097.2448456861807</v>
      </c>
      <c r="AW12" s="1">
        <v>1099.8964428940424</v>
      </c>
      <c r="AX12" s="1">
        <v>1102.6822274030503</v>
      </c>
      <c r="AY12" s="1">
        <v>1105.38839299955</v>
      </c>
      <c r="AZ12" s="1">
        <v>1108.1220331471891</v>
      </c>
      <c r="BA12" s="1">
        <v>1110.8836415689673</v>
      </c>
      <c r="BB12" s="1">
        <v>1113.6737247801527</v>
      </c>
      <c r="BC12" s="1">
        <v>1116.4928025228917</v>
      </c>
      <c r="BD12" s="1">
        <v>1119.3414082191423</v>
      </c>
      <c r="BE12" s="1">
        <v>1122.220089442862</v>
      </c>
      <c r="BF12" s="1">
        <v>1125.1294084124215</v>
      </c>
      <c r="BG12" s="1">
        <v>1128.1882214764898</v>
      </c>
      <c r="BH12" s="1">
        <v>1131.1618486528325</v>
      </c>
      <c r="BI12" s="1">
        <v>1134.1679180657229</v>
      </c>
      <c r="BJ12" s="1">
        <v>1137.3293189932585</v>
      </c>
      <c r="BK12" s="1">
        <v>1140.5272127540934</v>
      </c>
      <c r="BL12" s="1">
        <v>1143.6372197433834</v>
      </c>
      <c r="BM12" s="1">
        <v>1146.9088840971472</v>
      </c>
      <c r="BN12" s="1">
        <v>1150.2193165823619</v>
      </c>
      <c r="BO12" s="1">
        <v>1153.698979877403</v>
      </c>
      <c r="BP12" s="1">
        <v>1157.0909876084795</v>
      </c>
      <c r="BQ12" s="1">
        <v>1160.6572030610075</v>
      </c>
      <c r="BR12" s="1">
        <v>1164.268977584547</v>
      </c>
      <c r="BS12" s="1">
        <v>1168.063747020085</v>
      </c>
      <c r="BT12" s="1">
        <v>1171.9098128038563</v>
      </c>
      <c r="BU12" s="1">
        <v>1175.8084054329815</v>
      </c>
      <c r="BV12" s="1">
        <v>1179.7607980746366</v>
      </c>
      <c r="BW12" s="1">
        <v>1183.9124702611234</v>
      </c>
      <c r="BX12" s="1">
        <v>1188.271137425925</v>
      </c>
      <c r="BY12" s="1">
        <v>1192.6964443077802</v>
      </c>
      <c r="BZ12" s="1">
        <v>1197.1902013908743</v>
      </c>
      <c r="CA12" s="1">
        <v>1201.9076605553548</v>
      </c>
      <c r="CB12" s="1">
        <v>1206.8583590748467</v>
      </c>
      <c r="CC12" s="1">
        <v>1212.0526131506351</v>
      </c>
      <c r="CD12" s="1">
        <v>1217.3398894043244</v>
      </c>
      <c r="CE12" s="1">
        <v>1222.887814162262</v>
      </c>
      <c r="CF12" s="1">
        <v>1228.8769266535567</v>
      </c>
      <c r="CG12" s="1">
        <v>1234.988317111277</v>
      </c>
      <c r="CH12" s="1">
        <v>1241.4015741901308</v>
      </c>
      <c r="CI12" s="1">
        <v>1248.3120343264331</v>
      </c>
      <c r="CJ12" s="1">
        <v>1255.5666834786739</v>
      </c>
      <c r="CK12" s="1">
        <v>1263.3739098884166</v>
      </c>
      <c r="CL12" s="1">
        <v>1271.7710405240448</v>
      </c>
      <c r="CM12" s="1">
        <v>1280.8002016890309</v>
      </c>
      <c r="CN12" s="1">
        <v>1290.7145672371898</v>
      </c>
      <c r="CO12" s="1">
        <v>1301.589435694144</v>
      </c>
      <c r="CP12" s="1">
        <v>1313.5125545178892</v>
      </c>
      <c r="CQ12" s="1">
        <v>1326.8167698352738</v>
      </c>
      <c r="CR12" s="1">
        <v>1341.8957233655831</v>
      </c>
      <c r="CS12" s="1">
        <v>1359.4799389325381</v>
      </c>
      <c r="CT12" s="1">
        <v>1380.2089448488405</v>
      </c>
      <c r="CU12" s="1">
        <v>1405.4932747738455</v>
      </c>
      <c r="CV12" s="1">
        <v>1437.8807849360285</v>
      </c>
      <c r="CW12" s="1">
        <v>1482.1708442131714</v>
      </c>
      <c r="CX12" s="1">
        <v>1550.9944782448745</v>
      </c>
      <c r="CY12" s="1">
        <v>1692.8576562698699</v>
      </c>
    </row>
    <row r="13" spans="1:103" x14ac:dyDescent="0.3">
      <c r="A13" s="1" t="s">
        <v>110</v>
      </c>
      <c r="B13" s="1">
        <v>-2.1431659925045263</v>
      </c>
      <c r="C13" s="1">
        <v>1140.7545037678733</v>
      </c>
      <c r="D13" s="1">
        <v>0.12893702876989976</v>
      </c>
      <c r="E13" s="1">
        <v>904.91225110553387</v>
      </c>
      <c r="F13" s="1">
        <v>924.90466285265882</v>
      </c>
      <c r="G13" s="1">
        <v>938.36755113840957</v>
      </c>
      <c r="H13" s="1">
        <v>948.89982916468864</v>
      </c>
      <c r="I13" s="1">
        <v>957.76842365285461</v>
      </c>
      <c r="J13" s="1">
        <v>965.50652642145644</v>
      </c>
      <c r="K13" s="1">
        <v>972.46337259014979</v>
      </c>
      <c r="L13" s="1">
        <v>978.85209146298837</v>
      </c>
      <c r="M13" s="1">
        <v>984.7254740776832</v>
      </c>
      <c r="N13" s="1">
        <v>990.23932273871117</v>
      </c>
      <c r="O13" s="1">
        <v>995.46775008336556</v>
      </c>
      <c r="P13" s="1">
        <v>1000.4916624781797</v>
      </c>
      <c r="Q13" s="1">
        <v>1005.299423128801</v>
      </c>
      <c r="R13" s="1">
        <v>1009.8795684486668</v>
      </c>
      <c r="S13" s="1">
        <v>1014.3225339541806</v>
      </c>
      <c r="T13" s="1">
        <v>1018.6213850358988</v>
      </c>
      <c r="U13" s="1">
        <v>1022.7692382439856</v>
      </c>
      <c r="V13" s="1">
        <v>1026.8649503318206</v>
      </c>
      <c r="W13" s="1">
        <v>1030.7986756099101</v>
      </c>
      <c r="X13" s="1">
        <v>1034.6719145959858</v>
      </c>
      <c r="Y13" s="1">
        <v>1038.5912699235571</v>
      </c>
      <c r="Z13" s="1">
        <v>1042.3360664882805</v>
      </c>
      <c r="AA13" s="1">
        <v>1046.0116168045215</v>
      </c>
      <c r="AB13" s="1">
        <v>1049.7282158770113</v>
      </c>
      <c r="AC13" s="1">
        <v>1053.3721268212048</v>
      </c>
      <c r="AD13" s="1">
        <v>1056.9403563392757</v>
      </c>
      <c r="AE13" s="1">
        <v>1060.4299125789403</v>
      </c>
      <c r="AF13" s="1">
        <v>1063.9559393528405</v>
      </c>
      <c r="AG13" s="1">
        <v>1067.5190823272856</v>
      </c>
      <c r="AH13" s="1">
        <v>1070.9993568823752</v>
      </c>
      <c r="AI13" s="1">
        <v>1074.393692972501</v>
      </c>
      <c r="AJ13" s="1">
        <v>1077.8220736948401</v>
      </c>
      <c r="AK13" s="1">
        <v>1081.2850772928871</v>
      </c>
      <c r="AL13" s="1">
        <v>1084.7832959090138</v>
      </c>
      <c r="AM13" s="1">
        <v>1088.1904965151023</v>
      </c>
      <c r="AN13" s="1">
        <v>1091.6315623451062</v>
      </c>
      <c r="AO13" s="1">
        <v>1094.9777202704397</v>
      </c>
      <c r="AP13" s="1">
        <v>1098.4869324725519</v>
      </c>
      <c r="AQ13" s="1">
        <v>1101.8998076266853</v>
      </c>
      <c r="AR13" s="1">
        <v>1105.3462345593073</v>
      </c>
      <c r="AS13" s="1">
        <v>1108.6922673435217</v>
      </c>
      <c r="AT13" s="1">
        <v>1112.2061418207234</v>
      </c>
      <c r="AU13" s="1">
        <v>1115.755260664328</v>
      </c>
      <c r="AV13" s="1">
        <v>1119.201669217646</v>
      </c>
      <c r="AW13" s="1">
        <v>1122.6817612784807</v>
      </c>
      <c r="AX13" s="1">
        <v>1126.3373877897593</v>
      </c>
      <c r="AY13" s="1">
        <v>1129.8879365958469</v>
      </c>
      <c r="AZ13" s="1">
        <v>1133.4739042707315</v>
      </c>
      <c r="BA13" s="1">
        <v>1137.0958891240682</v>
      </c>
      <c r="BB13" s="1">
        <v>1140.7545037678733</v>
      </c>
      <c r="BC13" s="1">
        <v>1144.4503755601024</v>
      </c>
      <c r="BD13" s="1">
        <v>1148.1841470651818</v>
      </c>
      <c r="BE13" s="1">
        <v>1151.9564765322677</v>
      </c>
      <c r="BF13" s="1">
        <v>1155.7680383920449</v>
      </c>
      <c r="BG13" s="1">
        <v>1159.7744235568373</v>
      </c>
      <c r="BH13" s="1">
        <v>1163.6681810804407</v>
      </c>
      <c r="BI13" s="1">
        <v>1167.6033260667352</v>
      </c>
      <c r="BJ13" s="1">
        <v>1171.7405820034708</v>
      </c>
      <c r="BK13" s="1">
        <v>1175.9242689934854</v>
      </c>
      <c r="BL13" s="1">
        <v>1179.9916535794882</v>
      </c>
      <c r="BM13" s="1">
        <v>1184.2690041603453</v>
      </c>
      <c r="BN13" s="1">
        <v>1188.5954711226379</v>
      </c>
      <c r="BO13" s="1">
        <v>1193.1413521633431</v>
      </c>
      <c r="BP13" s="1">
        <v>1197.5709300304511</v>
      </c>
      <c r="BQ13" s="1">
        <v>1202.226038770043</v>
      </c>
      <c r="BR13" s="1">
        <v>1206.9385010524552</v>
      </c>
      <c r="BS13" s="1">
        <v>1211.887360060178</v>
      </c>
      <c r="BT13" s="1">
        <v>1216.9005659009206</v>
      </c>
      <c r="BU13" s="1">
        <v>1221.9795383035282</v>
      </c>
      <c r="BV13" s="1">
        <v>1227.125741418271</v>
      </c>
      <c r="BW13" s="1">
        <v>1232.5282244009982</v>
      </c>
      <c r="BX13" s="1">
        <v>1238.1964416386845</v>
      </c>
      <c r="BY13" s="1">
        <v>1243.9474086884934</v>
      </c>
      <c r="BZ13" s="1">
        <v>1249.7831777583269</v>
      </c>
      <c r="CA13" s="1">
        <v>1255.9048190255464</v>
      </c>
      <c r="CB13" s="1">
        <v>1262.3238665849333</v>
      </c>
      <c r="CC13" s="1">
        <v>1269.0527436105474</v>
      </c>
      <c r="CD13" s="1">
        <v>1275.8956651321723</v>
      </c>
      <c r="CE13" s="1">
        <v>1283.0687042772195</v>
      </c>
      <c r="CF13" s="1">
        <v>1290.803611901059</v>
      </c>
      <c r="CG13" s="1">
        <v>1298.6870031640308</v>
      </c>
      <c r="CH13" s="1">
        <v>1306.9492155543824</v>
      </c>
      <c r="CI13" s="1">
        <v>1315.839474260626</v>
      </c>
      <c r="CJ13" s="1">
        <v>1325.1581277632176</v>
      </c>
      <c r="CK13" s="1">
        <v>1335.1695470428926</v>
      </c>
      <c r="CL13" s="1">
        <v>1345.9170519928009</v>
      </c>
      <c r="CM13" s="1">
        <v>1357.4491267526757</v>
      </c>
      <c r="CN13" s="1">
        <v>1370.0816553437642</v>
      </c>
      <c r="CO13" s="1">
        <v>1383.9003953874355</v>
      </c>
      <c r="CP13" s="1">
        <v>1399.0041509373971</v>
      </c>
      <c r="CQ13" s="1">
        <v>1415.7970361569912</v>
      </c>
      <c r="CR13" s="1">
        <v>1434.7497372501016</v>
      </c>
      <c r="CS13" s="1">
        <v>1456.7386187866914</v>
      </c>
      <c r="CT13" s="1">
        <v>1482.4965506006354</v>
      </c>
      <c r="CU13" s="1">
        <v>1513.6625502212719</v>
      </c>
      <c r="CV13" s="1">
        <v>1553.1544793491012</v>
      </c>
      <c r="CW13" s="1">
        <v>1606.3247504450424</v>
      </c>
      <c r="CX13" s="1">
        <v>1686.873534896393</v>
      </c>
      <c r="CY13" s="1">
        <v>1844.0640528809874</v>
      </c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2"/>
  <dimension ref="A1:CY13"/>
  <sheetViews>
    <sheetView topLeftCell="AH1" workbookViewId="0">
      <selection activeCell="AR9" sqref="AR9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-1.0313472564290536</v>
      </c>
      <c r="C4" s="1">
        <v>193.10718623342717</v>
      </c>
      <c r="D4" s="1">
        <v>0.10858893195439513</v>
      </c>
      <c r="E4" s="1">
        <v>154.28121245301361</v>
      </c>
      <c r="F4" s="1">
        <v>157.98450900822849</v>
      </c>
      <c r="G4" s="1">
        <v>160.43537408169018</v>
      </c>
      <c r="H4" s="1">
        <v>162.32850959712502</v>
      </c>
      <c r="I4" s="1">
        <v>163.9060658210733</v>
      </c>
      <c r="J4" s="1">
        <v>165.27015701819516</v>
      </c>
      <c r="K4" s="1">
        <v>166.4866757427834</v>
      </c>
      <c r="L4" s="1">
        <v>167.59562947619449</v>
      </c>
      <c r="M4" s="1">
        <v>168.60818870162015</v>
      </c>
      <c r="N4" s="1">
        <v>169.5527139297721</v>
      </c>
      <c r="O4" s="1">
        <v>170.44293579941268</v>
      </c>
      <c r="P4" s="1">
        <v>171.2933769522117</v>
      </c>
      <c r="Q4" s="1">
        <v>172.10268079115238</v>
      </c>
      <c r="R4" s="1">
        <v>172.86953640109655</v>
      </c>
      <c r="S4" s="1">
        <v>173.60957406379012</v>
      </c>
      <c r="T4" s="1">
        <v>174.3220023111889</v>
      </c>
      <c r="U4" s="1">
        <v>175.00604901810524</v>
      </c>
      <c r="V4" s="1">
        <v>175.67826518970259</v>
      </c>
      <c r="W4" s="1">
        <v>176.32087551303997</v>
      </c>
      <c r="X4" s="1">
        <v>176.95071791705632</v>
      </c>
      <c r="Y4" s="1">
        <v>177.58514751594788</v>
      </c>
      <c r="Z4" s="1">
        <v>178.18858858760856</v>
      </c>
      <c r="AA4" s="1">
        <v>178.7782783396145</v>
      </c>
      <c r="AB4" s="1">
        <v>179.37194583060958</v>
      </c>
      <c r="AC4" s="1">
        <v>179.95146052823085</v>
      </c>
      <c r="AD4" s="1">
        <v>180.51650400124245</v>
      </c>
      <c r="AE4" s="1">
        <v>181.06676260645273</v>
      </c>
      <c r="AF4" s="1">
        <v>181.62043918318682</v>
      </c>
      <c r="AG4" s="1">
        <v>182.17756584300167</v>
      </c>
      <c r="AH4" s="1">
        <v>182.71943167153256</v>
      </c>
      <c r="AI4" s="1">
        <v>183.24572826305695</v>
      </c>
      <c r="AJ4" s="1">
        <v>183.77511339020853</v>
      </c>
      <c r="AK4" s="1">
        <v>184.30761446179247</v>
      </c>
      <c r="AL4" s="1">
        <v>184.84325921273273</v>
      </c>
      <c r="AM4" s="1">
        <v>185.36277732790933</v>
      </c>
      <c r="AN4" s="1">
        <v>185.88527013962914</v>
      </c>
      <c r="AO4" s="1">
        <v>186.39124688073767</v>
      </c>
      <c r="AP4" s="1">
        <v>186.91965408977472</v>
      </c>
      <c r="AQ4" s="1">
        <v>187.43137477789986</v>
      </c>
      <c r="AR4" s="1">
        <v>187.94594926326477</v>
      </c>
      <c r="AS4" s="1">
        <v>188.44344608809229</v>
      </c>
      <c r="AT4" s="1">
        <v>188.96368855507265</v>
      </c>
      <c r="AU4" s="1">
        <v>189.48685687883778</v>
      </c>
      <c r="AV4" s="1">
        <v>189.99268572572927</v>
      </c>
      <c r="AW4" s="1">
        <v>190.50126505964224</v>
      </c>
      <c r="AX4" s="1">
        <v>191.0331295926693</v>
      </c>
      <c r="AY4" s="1">
        <v>191.54739030276855</v>
      </c>
      <c r="AZ4" s="1">
        <v>192.06447101622598</v>
      </c>
      <c r="BA4" s="1">
        <v>192.5843951131346</v>
      </c>
      <c r="BB4" s="1">
        <v>193.10718623342717</v>
      </c>
      <c r="BC4" s="1">
        <v>193.63286828050173</v>
      </c>
      <c r="BD4" s="1">
        <v>194.16146542490768</v>
      </c>
      <c r="BE4" s="1">
        <v>194.69300210809467</v>
      </c>
      <c r="BF4" s="1">
        <v>195.22750304622403</v>
      </c>
      <c r="BG4" s="1">
        <v>195.78655537450641</v>
      </c>
      <c r="BH4" s="1">
        <v>196.32718120018555</v>
      </c>
      <c r="BI4" s="1">
        <v>196.87084814522771</v>
      </c>
      <c r="BJ4" s="1">
        <v>197.43951559531567</v>
      </c>
      <c r="BK4" s="1">
        <v>198.01152973349522</v>
      </c>
      <c r="BL4" s="1">
        <v>198.56472713816746</v>
      </c>
      <c r="BM4" s="1">
        <v>199.14339277639183</v>
      </c>
      <c r="BN4" s="1">
        <v>199.72549434808724</v>
      </c>
      <c r="BO4" s="1">
        <v>200.33365422145681</v>
      </c>
      <c r="BP4" s="1">
        <v>200.922855757024</v>
      </c>
      <c r="BQ4" s="1">
        <v>201.53845647106459</v>
      </c>
      <c r="BR4" s="1">
        <v>202.15790069120536</v>
      </c>
      <c r="BS4" s="1">
        <v>202.80438577502434</v>
      </c>
      <c r="BT4" s="1">
        <v>203.455084380458</v>
      </c>
      <c r="BU4" s="1">
        <v>204.11003804984705</v>
      </c>
      <c r="BV4" s="1">
        <v>204.76928887485732</v>
      </c>
      <c r="BW4" s="1">
        <v>205.45665997590635</v>
      </c>
      <c r="BX4" s="1">
        <v>206.17268354732118</v>
      </c>
      <c r="BY4" s="1">
        <v>206.8937943606463</v>
      </c>
      <c r="BZ4" s="1">
        <v>207.62004710821114</v>
      </c>
      <c r="CA4" s="1">
        <v>208.37596910904531</v>
      </c>
      <c r="CB4" s="1">
        <v>209.16216266494826</v>
      </c>
      <c r="CC4" s="1">
        <v>209.97926111103564</v>
      </c>
      <c r="CD4" s="1">
        <v>210.802869889146</v>
      </c>
      <c r="CE4" s="1">
        <v>211.65832872520448</v>
      </c>
      <c r="CF4" s="1">
        <v>212.57182918631239</v>
      </c>
      <c r="CG4" s="1">
        <v>213.49337423576367</v>
      </c>
      <c r="CH4" s="1">
        <v>214.44901349431794</v>
      </c>
      <c r="CI4" s="1">
        <v>215.46576149845691</v>
      </c>
      <c r="CJ4" s="1">
        <v>216.51880341909938</v>
      </c>
      <c r="CK4" s="1">
        <v>217.63580877215196</v>
      </c>
      <c r="CL4" s="1">
        <v>218.81863034110029</v>
      </c>
      <c r="CM4" s="1">
        <v>220.06926110348152</v>
      </c>
      <c r="CN4" s="1">
        <v>221.41752659563255</v>
      </c>
      <c r="CO4" s="1">
        <v>222.86681455141803</v>
      </c>
      <c r="CP4" s="1">
        <v>224.42083565298816</v>
      </c>
      <c r="CQ4" s="1">
        <v>226.11253772570907</v>
      </c>
      <c r="CR4" s="1">
        <v>227.97714332859996</v>
      </c>
      <c r="CS4" s="1">
        <v>230.08258357129662</v>
      </c>
      <c r="CT4" s="1">
        <v>232.47217813285147</v>
      </c>
      <c r="CU4" s="1">
        <v>235.25669092431886</v>
      </c>
      <c r="CV4" s="1">
        <v>238.62439685767026</v>
      </c>
      <c r="CW4" s="1">
        <v>242.8907608876188</v>
      </c>
      <c r="CX4" s="1">
        <v>248.81463863053068</v>
      </c>
      <c r="CY4" s="1">
        <v>258.74628782731327</v>
      </c>
    </row>
    <row r="5" spans="1:103" x14ac:dyDescent="0.3">
      <c r="A5" s="1">
        <v>13</v>
      </c>
      <c r="B5" s="1">
        <v>-1.3892992289570962</v>
      </c>
      <c r="C5" s="1">
        <v>180.88515219519161</v>
      </c>
      <c r="D5" s="1">
        <v>0.10494215350380277</v>
      </c>
      <c r="E5" s="1">
        <v>146.59510651872364</v>
      </c>
      <c r="F5" s="1">
        <v>149.80164685059037</v>
      </c>
      <c r="G5" s="1">
        <v>151.93010249166636</v>
      </c>
      <c r="H5" s="1">
        <v>153.57780821335214</v>
      </c>
      <c r="I5" s="1">
        <v>154.95332367888608</v>
      </c>
      <c r="J5" s="1">
        <v>156.14457135942305</v>
      </c>
      <c r="K5" s="1">
        <v>157.20842823128618</v>
      </c>
      <c r="L5" s="1">
        <v>158.17945754939913</v>
      </c>
      <c r="M5" s="1">
        <v>159.06712911402215</v>
      </c>
      <c r="N5" s="1">
        <v>159.89607196933653</v>
      </c>
      <c r="O5" s="1">
        <v>160.67817441493884</v>
      </c>
      <c r="P5" s="1">
        <v>161.42607743298791</v>
      </c>
      <c r="Q5" s="1">
        <v>162.13849090105725</v>
      </c>
      <c r="R5" s="1">
        <v>162.81416333101771</v>
      </c>
      <c r="S5" s="1">
        <v>163.46678906234115</v>
      </c>
      <c r="T5" s="1">
        <v>164.09561196996387</v>
      </c>
      <c r="U5" s="1">
        <v>164.6998918746585</v>
      </c>
      <c r="V5" s="1">
        <v>165.29420958558043</v>
      </c>
      <c r="W5" s="1">
        <v>165.86280886173074</v>
      </c>
      <c r="X5" s="1">
        <v>166.42054716950275</v>
      </c>
      <c r="Y5" s="1">
        <v>166.98278758993175</v>
      </c>
      <c r="Z5" s="1">
        <v>167.51797834219866</v>
      </c>
      <c r="AA5" s="1">
        <v>168.04136462863571</v>
      </c>
      <c r="AB5" s="1">
        <v>168.5686750435963</v>
      </c>
      <c r="AC5" s="1">
        <v>169.08379808962729</v>
      </c>
      <c r="AD5" s="1">
        <v>169.58642503998038</v>
      </c>
      <c r="AE5" s="1">
        <v>170.07625095296825</v>
      </c>
      <c r="AF5" s="1">
        <v>170.56947084670313</v>
      </c>
      <c r="AG5" s="1">
        <v>171.06612206258936</v>
      </c>
      <c r="AH5" s="1">
        <v>171.54951552680615</v>
      </c>
      <c r="AI5" s="1">
        <v>172.019348887349</v>
      </c>
      <c r="AJ5" s="1">
        <v>172.49226845112145</v>
      </c>
      <c r="AK5" s="1">
        <v>172.96830640119595</v>
      </c>
      <c r="AL5" s="1">
        <v>173.44749538141278</v>
      </c>
      <c r="AM5" s="1">
        <v>173.91258568692541</v>
      </c>
      <c r="AN5" s="1">
        <v>174.38066686658252</v>
      </c>
      <c r="AO5" s="1">
        <v>174.83426696826817</v>
      </c>
      <c r="AP5" s="1">
        <v>175.30830831050866</v>
      </c>
      <c r="AQ5" s="1">
        <v>175.76770564425161</v>
      </c>
      <c r="AR5" s="1">
        <v>176.22998986063999</v>
      </c>
      <c r="AS5" s="1">
        <v>176.6772431854173</v>
      </c>
      <c r="AT5" s="1">
        <v>177.14527413822969</v>
      </c>
      <c r="AU5" s="1">
        <v>177.61627840332685</v>
      </c>
      <c r="AV5" s="1">
        <v>178.07199900311417</v>
      </c>
      <c r="AW5" s="1">
        <v>178.53052333221504</v>
      </c>
      <c r="AX5" s="1">
        <v>179.0103922635067</v>
      </c>
      <c r="AY5" s="1">
        <v>179.47472148636945</v>
      </c>
      <c r="AZ5" s="1">
        <v>179.94193880999444</v>
      </c>
      <c r="BA5" s="1">
        <v>180.41207274670163</v>
      </c>
      <c r="BB5" s="1">
        <v>180.88515219519161</v>
      </c>
      <c r="BC5" s="1">
        <v>181.36120644721348</v>
      </c>
      <c r="BD5" s="1">
        <v>181.84026519437259</v>
      </c>
      <c r="BE5" s="1">
        <v>182.32235853508206</v>
      </c>
      <c r="BF5" s="1">
        <v>182.80751698166077</v>
      </c>
      <c r="BG5" s="1">
        <v>183.31536648675194</v>
      </c>
      <c r="BH5" s="1">
        <v>183.80687412857608</v>
      </c>
      <c r="BI5" s="1">
        <v>184.30154225103252</v>
      </c>
      <c r="BJ5" s="1">
        <v>184.81938441868354</v>
      </c>
      <c r="BK5" s="1">
        <v>185.34071666469828</v>
      </c>
      <c r="BL5" s="1">
        <v>185.84532374177647</v>
      </c>
      <c r="BM5" s="1">
        <v>186.37361089475158</v>
      </c>
      <c r="BN5" s="1">
        <v>186.90550032962</v>
      </c>
      <c r="BO5" s="1">
        <v>187.46170163534143</v>
      </c>
      <c r="BP5" s="1">
        <v>188.00105558560278</v>
      </c>
      <c r="BQ5" s="1">
        <v>188.56509457944986</v>
      </c>
      <c r="BR5" s="1">
        <v>189.13319372895987</v>
      </c>
      <c r="BS5" s="1">
        <v>189.72667173019138</v>
      </c>
      <c r="BT5" s="1">
        <v>190.32461872427552</v>
      </c>
      <c r="BU5" s="1">
        <v>190.92708816529077</v>
      </c>
      <c r="BV5" s="1">
        <v>191.53413438562887</v>
      </c>
      <c r="BW5" s="1">
        <v>192.1677446357547</v>
      </c>
      <c r="BX5" s="1">
        <v>192.82849868060694</v>
      </c>
      <c r="BY5" s="1">
        <v>193.49470715755629</v>
      </c>
      <c r="BZ5" s="1">
        <v>194.16644161654483</v>
      </c>
      <c r="CA5" s="1">
        <v>194.86644995946264</v>
      </c>
      <c r="CB5" s="1">
        <v>195.59539669492699</v>
      </c>
      <c r="CC5" s="1">
        <v>196.35398342334889</v>
      </c>
      <c r="CD5" s="1">
        <v>197.11963770482672</v>
      </c>
      <c r="CE5" s="1">
        <v>197.91599631341552</v>
      </c>
      <c r="CF5" s="1">
        <v>198.76762796838523</v>
      </c>
      <c r="CG5" s="1">
        <v>199.62806803642417</v>
      </c>
      <c r="CH5" s="1">
        <v>200.52174051595938</v>
      </c>
      <c r="CI5" s="1">
        <v>201.47413544033424</v>
      </c>
      <c r="CJ5" s="1">
        <v>202.46225427157233</v>
      </c>
      <c r="CK5" s="1">
        <v>203.51233031459554</v>
      </c>
      <c r="CL5" s="1">
        <v>204.62647265339677</v>
      </c>
      <c r="CM5" s="1">
        <v>205.80696433989908</v>
      </c>
      <c r="CN5" s="1">
        <v>207.08249605079376</v>
      </c>
      <c r="CO5" s="1">
        <v>208.45696940281505</v>
      </c>
      <c r="CP5" s="1">
        <v>209.93469149238274</v>
      </c>
      <c r="CQ5" s="1">
        <v>211.54800494721275</v>
      </c>
      <c r="CR5" s="1">
        <v>213.33192416413559</v>
      </c>
      <c r="CS5" s="1">
        <v>215.353563003071</v>
      </c>
      <c r="CT5" s="1">
        <v>217.65758600748495</v>
      </c>
      <c r="CU5" s="1">
        <v>220.3554138039564</v>
      </c>
      <c r="CV5" s="1">
        <v>223.63741138534382</v>
      </c>
      <c r="CW5" s="1">
        <v>227.82603865741237</v>
      </c>
      <c r="CX5" s="1">
        <v>233.70101948512661</v>
      </c>
      <c r="CY5" s="1">
        <v>243.71213520830278</v>
      </c>
    </row>
    <row r="6" spans="1:103" x14ac:dyDescent="0.3">
      <c r="A6" s="1">
        <v>14</v>
      </c>
      <c r="B6" s="1">
        <v>-1.6230663384383872</v>
      </c>
      <c r="C6" s="1">
        <v>172.56964510125101</v>
      </c>
      <c r="D6" s="1">
        <v>0.1002430844256539</v>
      </c>
      <c r="E6" s="1">
        <v>141.60692606134606</v>
      </c>
      <c r="F6" s="1">
        <v>144.48272577392063</v>
      </c>
      <c r="G6" s="1">
        <v>146.3933581338257</v>
      </c>
      <c r="H6" s="1">
        <v>147.87345196409277</v>
      </c>
      <c r="I6" s="1">
        <v>149.10975484284077</v>
      </c>
      <c r="J6" s="1">
        <v>150.18098247228409</v>
      </c>
      <c r="K6" s="1">
        <v>151.13809410666499</v>
      </c>
      <c r="L6" s="1">
        <v>152.01206469040108</v>
      </c>
      <c r="M6" s="1">
        <v>152.81132794769502</v>
      </c>
      <c r="N6" s="1">
        <v>153.55799219296546</v>
      </c>
      <c r="O6" s="1">
        <v>154.26271856593144</v>
      </c>
      <c r="P6" s="1">
        <v>154.93686314411721</v>
      </c>
      <c r="Q6" s="1">
        <v>155.57923462040185</v>
      </c>
      <c r="R6" s="1">
        <v>156.18867549443127</v>
      </c>
      <c r="S6" s="1">
        <v>156.77751464104816</v>
      </c>
      <c r="T6" s="1">
        <v>157.34505255944879</v>
      </c>
      <c r="U6" s="1">
        <v>157.89060350606306</v>
      </c>
      <c r="V6" s="1">
        <v>158.42731927283393</v>
      </c>
      <c r="W6" s="1">
        <v>158.94095842102391</v>
      </c>
      <c r="X6" s="1">
        <v>159.44492972506737</v>
      </c>
      <c r="Y6" s="1">
        <v>159.95311436685463</v>
      </c>
      <c r="Z6" s="1">
        <v>160.43698689785288</v>
      </c>
      <c r="AA6" s="1">
        <v>160.91031734021868</v>
      </c>
      <c r="AB6" s="1">
        <v>161.38732838215782</v>
      </c>
      <c r="AC6" s="1">
        <v>161.85344353738952</v>
      </c>
      <c r="AD6" s="1">
        <v>162.30837545193268</v>
      </c>
      <c r="AE6" s="1">
        <v>162.75183994825903</v>
      </c>
      <c r="AF6" s="1">
        <v>163.19849683894796</v>
      </c>
      <c r="AG6" s="1">
        <v>163.64838349180553</v>
      </c>
      <c r="AH6" s="1">
        <v>164.08637968281462</v>
      </c>
      <c r="AI6" s="1">
        <v>164.5122026342801</v>
      </c>
      <c r="AJ6" s="1">
        <v>164.94093649221776</v>
      </c>
      <c r="AK6" s="1">
        <v>165.37261360503294</v>
      </c>
      <c r="AL6" s="1">
        <v>165.80726682014381</v>
      </c>
      <c r="AM6" s="1">
        <v>166.22924648264313</v>
      </c>
      <c r="AN6" s="1">
        <v>166.6540548435872</v>
      </c>
      <c r="AO6" s="1">
        <v>167.06583181804447</v>
      </c>
      <c r="AP6" s="1">
        <v>167.49628287979721</v>
      </c>
      <c r="AQ6" s="1">
        <v>167.91355202858909</v>
      </c>
      <c r="AR6" s="1">
        <v>168.33355894429221</v>
      </c>
      <c r="AS6" s="1">
        <v>168.74002076830195</v>
      </c>
      <c r="AT6" s="1">
        <v>169.16548312450581</v>
      </c>
      <c r="AU6" s="1">
        <v>169.59377097641072</v>
      </c>
      <c r="AV6" s="1">
        <v>170.00827918501227</v>
      </c>
      <c r="AW6" s="1">
        <v>170.42545543234763</v>
      </c>
      <c r="AX6" s="1">
        <v>170.86217899171072</v>
      </c>
      <c r="AY6" s="1">
        <v>171.28488501882393</v>
      </c>
      <c r="AZ6" s="1">
        <v>171.71034519737458</v>
      </c>
      <c r="BA6" s="1">
        <v>172.13858869331372</v>
      </c>
      <c r="BB6" s="1">
        <v>172.56964510125101</v>
      </c>
      <c r="BC6" s="1">
        <v>173.00354445252975</v>
      </c>
      <c r="BD6" s="1">
        <v>173.44031722348805</v>
      </c>
      <c r="BE6" s="1">
        <v>173.87999434391054</v>
      </c>
      <c r="BF6" s="1">
        <v>174.32260720567638</v>
      </c>
      <c r="BG6" s="1">
        <v>174.78607307222123</v>
      </c>
      <c r="BH6" s="1">
        <v>175.23477416264259</v>
      </c>
      <c r="BI6" s="1">
        <v>175.68650935574186</v>
      </c>
      <c r="BJ6" s="1">
        <v>176.1595683885952</v>
      </c>
      <c r="BK6" s="1">
        <v>176.63598328251149</v>
      </c>
      <c r="BL6" s="1">
        <v>177.09727529137783</v>
      </c>
      <c r="BM6" s="1">
        <v>177.58038584009904</v>
      </c>
      <c r="BN6" s="1">
        <v>178.06696869388156</v>
      </c>
      <c r="BO6" s="1">
        <v>178.57598497977054</v>
      </c>
      <c r="BP6" s="1">
        <v>179.06977237109871</v>
      </c>
      <c r="BQ6" s="1">
        <v>179.58636003852547</v>
      </c>
      <c r="BR6" s="1">
        <v>180.10687518281358</v>
      </c>
      <c r="BS6" s="1">
        <v>180.65086896649939</v>
      </c>
      <c r="BT6" s="1">
        <v>181.19919388270125</v>
      </c>
      <c r="BU6" s="1">
        <v>181.75190602826618</v>
      </c>
      <c r="BV6" s="1">
        <v>182.30906250933268</v>
      </c>
      <c r="BW6" s="1">
        <v>182.89086472549766</v>
      </c>
      <c r="BX6" s="1">
        <v>183.49788164399726</v>
      </c>
      <c r="BY6" s="1">
        <v>184.11021187204381</v>
      </c>
      <c r="BZ6" s="1">
        <v>184.72793110560389</v>
      </c>
      <c r="CA6" s="1">
        <v>185.37198444195198</v>
      </c>
      <c r="CB6" s="1">
        <v>186.04302799091826</v>
      </c>
      <c r="CC6" s="1">
        <v>186.74175584069317</v>
      </c>
      <c r="CD6" s="1">
        <v>187.44740945911849</v>
      </c>
      <c r="CE6" s="1">
        <v>188.18180842261629</v>
      </c>
      <c r="CF6" s="1">
        <v>188.96768904246659</v>
      </c>
      <c r="CG6" s="1">
        <v>189.76223726916405</v>
      </c>
      <c r="CH6" s="1">
        <v>190.58805227694933</v>
      </c>
      <c r="CI6" s="1">
        <v>191.46878691778502</v>
      </c>
      <c r="CJ6" s="1">
        <v>192.38328021884013</v>
      </c>
      <c r="CK6" s="1">
        <v>193.35592941903386</v>
      </c>
      <c r="CL6" s="1">
        <v>194.38884947368902</v>
      </c>
      <c r="CM6" s="1">
        <v>195.4843369489152</v>
      </c>
      <c r="CN6" s="1">
        <v>196.66925577158509</v>
      </c>
      <c r="CO6" s="1">
        <v>197.94754170837066</v>
      </c>
      <c r="CP6" s="1">
        <v>199.32355657567552</v>
      </c>
      <c r="CQ6" s="1">
        <v>200.82787787982122</v>
      </c>
      <c r="CR6" s="1">
        <v>202.49380619887555</v>
      </c>
      <c r="CS6" s="1">
        <v>204.38499373753444</v>
      </c>
      <c r="CT6" s="1">
        <v>206.54465037562949</v>
      </c>
      <c r="CU6" s="1">
        <v>209.07939158130586</v>
      </c>
      <c r="CV6" s="1">
        <v>212.17186254629686</v>
      </c>
      <c r="CW6" s="1">
        <v>216.13317254253673</v>
      </c>
      <c r="CX6" s="1">
        <v>221.71787022118883</v>
      </c>
      <c r="CY6" s="1">
        <v>231.31533528218674</v>
      </c>
    </row>
    <row r="7" spans="1:103" x14ac:dyDescent="0.3">
      <c r="A7" s="1">
        <v>15</v>
      </c>
      <c r="B7" s="1">
        <v>-1.7116519368547989</v>
      </c>
      <c r="C7" s="1">
        <v>167.36071024071498</v>
      </c>
      <c r="D7" s="1">
        <v>9.8147877340868078E-2</v>
      </c>
      <c r="E7" s="1">
        <v>138.02628845914018</v>
      </c>
      <c r="F7" s="1">
        <v>140.74673339551757</v>
      </c>
      <c r="G7" s="1">
        <v>142.5544571540006</v>
      </c>
      <c r="H7" s="1">
        <v>143.95502180543542</v>
      </c>
      <c r="I7" s="1">
        <v>145.12503297763263</v>
      </c>
      <c r="J7" s="1">
        <v>146.13892832031581</v>
      </c>
      <c r="K7" s="1">
        <v>147.04490422074153</v>
      </c>
      <c r="L7" s="1">
        <v>147.87225757250806</v>
      </c>
      <c r="M7" s="1">
        <v>148.62895473715736</v>
      </c>
      <c r="N7" s="1">
        <v>149.33591319226716</v>
      </c>
      <c r="O7" s="1">
        <v>150.00321777160298</v>
      </c>
      <c r="P7" s="1">
        <v>150.6416147093525</v>
      </c>
      <c r="Q7" s="1">
        <v>151.24997017184896</v>
      </c>
      <c r="R7" s="1">
        <v>151.82718200732211</v>
      </c>
      <c r="S7" s="1">
        <v>152.38492236420191</v>
      </c>
      <c r="T7" s="1">
        <v>152.92252515368125</v>
      </c>
      <c r="U7" s="1">
        <v>153.4393371226985</v>
      </c>
      <c r="V7" s="1">
        <v>153.94781480172941</v>
      </c>
      <c r="W7" s="1">
        <v>154.43446347032901</v>
      </c>
      <c r="X7" s="1">
        <v>154.91198464995128</v>
      </c>
      <c r="Y7" s="1">
        <v>155.39353096082817</v>
      </c>
      <c r="Z7" s="1">
        <v>155.85207074511149</v>
      </c>
      <c r="AA7" s="1">
        <v>156.30065020523028</v>
      </c>
      <c r="AB7" s="1">
        <v>156.75274806655798</v>
      </c>
      <c r="AC7" s="1">
        <v>157.19454884397175</v>
      </c>
      <c r="AD7" s="1">
        <v>157.62577844835849</v>
      </c>
      <c r="AE7" s="1">
        <v>158.04616572682289</v>
      </c>
      <c r="AF7" s="1">
        <v>158.46960717541711</v>
      </c>
      <c r="AG7" s="1">
        <v>158.89613915601461</v>
      </c>
      <c r="AH7" s="1">
        <v>159.31142586843808</v>
      </c>
      <c r="AI7" s="1">
        <v>159.71519722151186</v>
      </c>
      <c r="AJ7" s="1">
        <v>160.12175563537687</v>
      </c>
      <c r="AK7" s="1">
        <v>160.53113262863008</v>
      </c>
      <c r="AL7" s="1">
        <v>160.94336021641158</v>
      </c>
      <c r="AM7" s="1">
        <v>161.34359552169957</v>
      </c>
      <c r="AN7" s="1">
        <v>161.74654129625426</v>
      </c>
      <c r="AO7" s="1">
        <v>162.13715296599739</v>
      </c>
      <c r="AP7" s="1">
        <v>162.54550717417726</v>
      </c>
      <c r="AQ7" s="1">
        <v>162.94138402900157</v>
      </c>
      <c r="AR7" s="1">
        <v>163.33988627298118</v>
      </c>
      <c r="AS7" s="1">
        <v>163.72556392165009</v>
      </c>
      <c r="AT7" s="1">
        <v>164.12929921031406</v>
      </c>
      <c r="AU7" s="1">
        <v>164.53574561493886</v>
      </c>
      <c r="AV7" s="1">
        <v>164.92914393646808</v>
      </c>
      <c r="AW7" s="1">
        <v>165.32510331905283</v>
      </c>
      <c r="AX7" s="1">
        <v>165.73964721069953</v>
      </c>
      <c r="AY7" s="1">
        <v>166.14091627420606</v>
      </c>
      <c r="AZ7" s="1">
        <v>166.54483068458444</v>
      </c>
      <c r="BA7" s="1">
        <v>166.95141900811336</v>
      </c>
      <c r="BB7" s="1">
        <v>167.36071024071498</v>
      </c>
      <c r="BC7" s="1">
        <v>167.77273381625457</v>
      </c>
      <c r="BD7" s="1">
        <v>168.18751961503634</v>
      </c>
      <c r="BE7" s="1">
        <v>168.60509797250074</v>
      </c>
      <c r="BF7" s="1">
        <v>169.02549968812932</v>
      </c>
      <c r="BG7" s="1">
        <v>169.46574611222749</v>
      </c>
      <c r="BH7" s="1">
        <v>169.89200496747208</v>
      </c>
      <c r="BI7" s="1">
        <v>170.32118375611162</v>
      </c>
      <c r="BJ7" s="1">
        <v>170.77066239232019</v>
      </c>
      <c r="BK7" s="1">
        <v>171.22337212461724</v>
      </c>
      <c r="BL7" s="1">
        <v>171.66175244818194</v>
      </c>
      <c r="BM7" s="1">
        <v>172.12091123228737</v>
      </c>
      <c r="BN7" s="1">
        <v>172.58341565797176</v>
      </c>
      <c r="BO7" s="1">
        <v>173.06729268209602</v>
      </c>
      <c r="BP7" s="1">
        <v>173.53674150145079</v>
      </c>
      <c r="BQ7" s="1">
        <v>174.02791841900495</v>
      </c>
      <c r="BR7" s="1">
        <v>174.5228834927386</v>
      </c>
      <c r="BS7" s="1">
        <v>175.04023303059108</v>
      </c>
      <c r="BT7" s="1">
        <v>175.56176240489162</v>
      </c>
      <c r="BU7" s="1">
        <v>176.08752698483912</v>
      </c>
      <c r="BV7" s="1">
        <v>176.61758316215796</v>
      </c>
      <c r="BW7" s="1">
        <v>177.17115544184372</v>
      </c>
      <c r="BX7" s="1">
        <v>177.74879496312479</v>
      </c>
      <c r="BY7" s="1">
        <v>178.33157001832024</v>
      </c>
      <c r="BZ7" s="1">
        <v>178.91955550568497</v>
      </c>
      <c r="CA7" s="1">
        <v>179.53269554902883</v>
      </c>
      <c r="CB7" s="1">
        <v>180.17162686233189</v>
      </c>
      <c r="CC7" s="1">
        <v>180.83702341136041</v>
      </c>
      <c r="CD7" s="1">
        <v>181.50912595623987</v>
      </c>
      <c r="CE7" s="1">
        <v>182.2087263754151</v>
      </c>
      <c r="CF7" s="1">
        <v>182.95750522011599</v>
      </c>
      <c r="CG7" s="1">
        <v>183.7146871402395</v>
      </c>
      <c r="CH7" s="1">
        <v>184.50182130164006</v>
      </c>
      <c r="CI7" s="1">
        <v>185.341479783068</v>
      </c>
      <c r="CJ7" s="1">
        <v>186.21351820215997</v>
      </c>
      <c r="CK7" s="1">
        <v>187.14123418986117</v>
      </c>
      <c r="CL7" s="1">
        <v>188.1266899237003</v>
      </c>
      <c r="CM7" s="1">
        <v>189.17212679753345</v>
      </c>
      <c r="CN7" s="1">
        <v>190.30324844041479</v>
      </c>
      <c r="CO7" s="1">
        <v>191.52389946400709</v>
      </c>
      <c r="CP7" s="1">
        <v>192.83834578921875</v>
      </c>
      <c r="CQ7" s="1">
        <v>194.27592772019545</v>
      </c>
      <c r="CR7" s="1">
        <v>195.86865419324903</v>
      </c>
      <c r="CS7" s="1">
        <v>197.67766007840524</v>
      </c>
      <c r="CT7" s="1">
        <v>199.74468817690689</v>
      </c>
      <c r="CU7" s="1">
        <v>202.17241139260835</v>
      </c>
      <c r="CV7" s="1">
        <v>205.13686782207287</v>
      </c>
      <c r="CW7" s="1">
        <v>208.93842609545877</v>
      </c>
      <c r="CX7" s="1">
        <v>214.30630241329672</v>
      </c>
      <c r="CY7" s="1">
        <v>223.55545418111248</v>
      </c>
    </row>
    <row r="8" spans="1:103" x14ac:dyDescent="0.3">
      <c r="A8" s="1">
        <v>16</v>
      </c>
      <c r="B8" s="1">
        <v>-1.8854401686459836</v>
      </c>
      <c r="C8" s="1">
        <v>163.52471874395968</v>
      </c>
      <c r="D8" s="1">
        <v>9.7124922508518979E-2</v>
      </c>
      <c r="E8" s="1">
        <v>135.47227389672167</v>
      </c>
      <c r="F8" s="1">
        <v>138.05124605720488</v>
      </c>
      <c r="G8" s="1">
        <v>139.76713346685813</v>
      </c>
      <c r="H8" s="1">
        <v>141.0977893286769</v>
      </c>
      <c r="I8" s="1">
        <v>142.21025668569047</v>
      </c>
      <c r="J8" s="1">
        <v>143.17493225812828</v>
      </c>
      <c r="K8" s="1">
        <v>144.0374448682503</v>
      </c>
      <c r="L8" s="1">
        <v>144.82554084735</v>
      </c>
      <c r="M8" s="1">
        <v>145.54670164088742</v>
      </c>
      <c r="N8" s="1">
        <v>146.22078204762926</v>
      </c>
      <c r="O8" s="1">
        <v>146.85734217635348</v>
      </c>
      <c r="P8" s="1">
        <v>147.46659272911663</v>
      </c>
      <c r="Q8" s="1">
        <v>148.04741830503428</v>
      </c>
      <c r="R8" s="1">
        <v>148.59873290882769</v>
      </c>
      <c r="S8" s="1">
        <v>149.13165825995833</v>
      </c>
      <c r="T8" s="1">
        <v>149.64553789877959</v>
      </c>
      <c r="U8" s="1">
        <v>150.13972707603341</v>
      </c>
      <c r="V8" s="1">
        <v>150.62612328257134</v>
      </c>
      <c r="W8" s="1">
        <v>151.0918037426855</v>
      </c>
      <c r="X8" s="1">
        <v>151.54890839951946</v>
      </c>
      <c r="Y8" s="1">
        <v>152.01002622464236</v>
      </c>
      <c r="Z8" s="1">
        <v>152.44926411287463</v>
      </c>
      <c r="AA8" s="1">
        <v>152.87910414481777</v>
      </c>
      <c r="AB8" s="1">
        <v>153.3124599095857</v>
      </c>
      <c r="AC8" s="1">
        <v>153.73608640526066</v>
      </c>
      <c r="AD8" s="1">
        <v>154.14971186674171</v>
      </c>
      <c r="AE8" s="1">
        <v>154.55306710986574</v>
      </c>
      <c r="AF8" s="1">
        <v>154.95948285799832</v>
      </c>
      <c r="AG8" s="1">
        <v>155.3689976983994</v>
      </c>
      <c r="AH8" s="1">
        <v>155.76784481108652</v>
      </c>
      <c r="AI8" s="1">
        <v>156.15575509987312</v>
      </c>
      <c r="AJ8" s="1">
        <v>156.54646592489948</v>
      </c>
      <c r="AK8" s="1">
        <v>156.94001087473862</v>
      </c>
      <c r="AL8" s="1">
        <v>157.33642410269417</v>
      </c>
      <c r="AM8" s="1">
        <v>157.72142866038703</v>
      </c>
      <c r="AN8" s="1">
        <v>158.10916422779775</v>
      </c>
      <c r="AO8" s="1">
        <v>158.48515041288451</v>
      </c>
      <c r="AP8" s="1">
        <v>158.87834092951036</v>
      </c>
      <c r="AQ8" s="1">
        <v>159.25964118901683</v>
      </c>
      <c r="AR8" s="1">
        <v>159.64359392509598</v>
      </c>
      <c r="AS8" s="1">
        <v>160.01530918671671</v>
      </c>
      <c r="AT8" s="1">
        <v>160.40455433918387</v>
      </c>
      <c r="AU8" s="1">
        <v>160.79654418459654</v>
      </c>
      <c r="AV8" s="1">
        <v>161.17607579676397</v>
      </c>
      <c r="AW8" s="1">
        <v>161.55820379125228</v>
      </c>
      <c r="AX8" s="1">
        <v>161.95840286375068</v>
      </c>
      <c r="AY8" s="1">
        <v>162.34591945679205</v>
      </c>
      <c r="AZ8" s="1">
        <v>162.73612357908112</v>
      </c>
      <c r="BA8" s="1">
        <v>163.12904618880174</v>
      </c>
      <c r="BB8" s="1">
        <v>163.52471874395968</v>
      </c>
      <c r="BC8" s="1">
        <v>163.92317321278577</v>
      </c>
      <c r="BD8" s="1">
        <v>164.3244420844045</v>
      </c>
      <c r="BE8" s="1">
        <v>164.72855837977599</v>
      </c>
      <c r="BF8" s="1">
        <v>165.13555566292021</v>
      </c>
      <c r="BG8" s="1">
        <v>165.56192567086126</v>
      </c>
      <c r="BH8" s="1">
        <v>165.97490657296433</v>
      </c>
      <c r="BI8" s="1">
        <v>166.39087395265807</v>
      </c>
      <c r="BJ8" s="1">
        <v>166.82668665664985</v>
      </c>
      <c r="BK8" s="1">
        <v>167.2658093971082</v>
      </c>
      <c r="BL8" s="1">
        <v>167.69120320632643</v>
      </c>
      <c r="BM8" s="1">
        <v>168.13694073687708</v>
      </c>
      <c r="BN8" s="1">
        <v>168.58611418422095</v>
      </c>
      <c r="BO8" s="1">
        <v>169.05624740817106</v>
      </c>
      <c r="BP8" s="1">
        <v>169.51256199263244</v>
      </c>
      <c r="BQ8" s="1">
        <v>169.99020861002688</v>
      </c>
      <c r="BR8" s="1">
        <v>170.47175947655523</v>
      </c>
      <c r="BS8" s="1">
        <v>170.9753261248232</v>
      </c>
      <c r="BT8" s="1">
        <v>171.48320895410549</v>
      </c>
      <c r="BU8" s="1">
        <v>171.99546947763139</v>
      </c>
      <c r="BV8" s="1">
        <v>172.51217043869113</v>
      </c>
      <c r="BW8" s="1">
        <v>173.05207444582987</v>
      </c>
      <c r="BX8" s="1">
        <v>173.61575783982246</v>
      </c>
      <c r="BY8" s="1">
        <v>174.18477190405616</v>
      </c>
      <c r="BZ8" s="1">
        <v>174.75920050869897</v>
      </c>
      <c r="CA8" s="1">
        <v>175.35855608292164</v>
      </c>
      <c r="CB8" s="1">
        <v>175.9835085774661</v>
      </c>
      <c r="CC8" s="1">
        <v>176.63476854487971</v>
      </c>
      <c r="CD8" s="1">
        <v>177.29303161644083</v>
      </c>
      <c r="CE8" s="1">
        <v>177.97869919730306</v>
      </c>
      <c r="CF8" s="1">
        <v>178.71310439860068</v>
      </c>
      <c r="CG8" s="1">
        <v>179.45632229222605</v>
      </c>
      <c r="CH8" s="1">
        <v>180.22955379573568</v>
      </c>
      <c r="CI8" s="1">
        <v>181.05507758208097</v>
      </c>
      <c r="CJ8" s="1">
        <v>181.91320330388257</v>
      </c>
      <c r="CK8" s="1">
        <v>182.82698446951636</v>
      </c>
      <c r="CL8" s="1">
        <v>183.79862585967118</v>
      </c>
      <c r="CM8" s="1">
        <v>184.83053154806848</v>
      </c>
      <c r="CN8" s="1">
        <v>185.94833074738125</v>
      </c>
      <c r="CO8" s="1">
        <v>187.15615950427494</v>
      </c>
      <c r="CP8" s="1">
        <v>188.45862565684763</v>
      </c>
      <c r="CQ8" s="1">
        <v>189.88530401871787</v>
      </c>
      <c r="CR8" s="1">
        <v>191.4686719799233</v>
      </c>
      <c r="CS8" s="1">
        <v>193.27057472531212</v>
      </c>
      <c r="CT8" s="1">
        <v>195.33416002620064</v>
      </c>
      <c r="CU8" s="1">
        <v>197.76433510164361</v>
      </c>
      <c r="CV8" s="1">
        <v>200.74152761467894</v>
      </c>
      <c r="CW8" s="1">
        <v>204.57554838132111</v>
      </c>
      <c r="CX8" s="1">
        <v>210.02128718285013</v>
      </c>
      <c r="CY8" s="1">
        <v>219.49747844269962</v>
      </c>
    </row>
    <row r="9" spans="1:103" x14ac:dyDescent="0.3">
      <c r="A9" s="1">
        <v>17</v>
      </c>
      <c r="B9" s="1">
        <v>-1.9812669386965962</v>
      </c>
      <c r="C9" s="1">
        <v>160.72091460085596</v>
      </c>
      <c r="D9" s="1">
        <v>9.6802090053731943E-2</v>
      </c>
      <c r="E9" s="1">
        <v>133.41819944701356</v>
      </c>
      <c r="F9" s="1">
        <v>135.91541245470697</v>
      </c>
      <c r="G9" s="1">
        <v>137.5781349877235</v>
      </c>
      <c r="H9" s="1">
        <v>138.86826738321989</v>
      </c>
      <c r="I9" s="1">
        <v>139.9473423939863</v>
      </c>
      <c r="J9" s="1">
        <v>140.88342857903007</v>
      </c>
      <c r="K9" s="1">
        <v>141.7206734938425</v>
      </c>
      <c r="L9" s="1">
        <v>142.48592851371916</v>
      </c>
      <c r="M9" s="1">
        <v>143.18639772880829</v>
      </c>
      <c r="N9" s="1">
        <v>143.8413207813623</v>
      </c>
      <c r="O9" s="1">
        <v>144.45995455715487</v>
      </c>
      <c r="P9" s="1">
        <v>145.05219935455776</v>
      </c>
      <c r="Q9" s="1">
        <v>145.61695206169878</v>
      </c>
      <c r="R9" s="1">
        <v>146.1531376502636</v>
      </c>
      <c r="S9" s="1">
        <v>146.67155750939099</v>
      </c>
      <c r="T9" s="1">
        <v>147.17156174095845</v>
      </c>
      <c r="U9" s="1">
        <v>147.652511506058</v>
      </c>
      <c r="V9" s="1">
        <v>148.1259777880999</v>
      </c>
      <c r="W9" s="1">
        <v>148.57937337834881</v>
      </c>
      <c r="X9" s="1">
        <v>149.02450986764879</v>
      </c>
      <c r="Y9" s="1">
        <v>149.47364594194175</v>
      </c>
      <c r="Z9" s="1">
        <v>149.90155668786431</v>
      </c>
      <c r="AA9" s="1">
        <v>150.3203938158689</v>
      </c>
      <c r="AB9" s="1">
        <v>150.74273924189038</v>
      </c>
      <c r="AC9" s="1">
        <v>151.15568325746753</v>
      </c>
      <c r="AD9" s="1">
        <v>151.55895588872337</v>
      </c>
      <c r="AE9" s="1">
        <v>151.95228953628731</v>
      </c>
      <c r="AF9" s="1">
        <v>152.34868219310653</v>
      </c>
      <c r="AG9" s="1">
        <v>152.74817366568567</v>
      </c>
      <c r="AH9" s="1">
        <v>153.13733244930754</v>
      </c>
      <c r="AI9" s="1">
        <v>153.51589047817609</v>
      </c>
      <c r="AJ9" s="1">
        <v>153.8972521159088</v>
      </c>
      <c r="AK9" s="1">
        <v>154.28145209598185</v>
      </c>
      <c r="AL9" s="1">
        <v>154.66852575697075</v>
      </c>
      <c r="AM9" s="1">
        <v>155.0445305683418</v>
      </c>
      <c r="AN9" s="1">
        <v>155.42327369208917</v>
      </c>
      <c r="AO9" s="1">
        <v>155.79060848704111</v>
      </c>
      <c r="AP9" s="1">
        <v>156.17482435407635</v>
      </c>
      <c r="AQ9" s="1">
        <v>156.54749265131719</v>
      </c>
      <c r="AR9" s="1">
        <v>156.92282469721997</v>
      </c>
      <c r="AS9" s="1">
        <v>157.28626257741305</v>
      </c>
      <c r="AT9" s="1">
        <v>157.66691266214784</v>
      </c>
      <c r="AU9" s="1">
        <v>158.05032236983837</v>
      </c>
      <c r="AV9" s="1">
        <v>158.42161915358099</v>
      </c>
      <c r="AW9" s="1">
        <v>158.79552854601513</v>
      </c>
      <c r="AX9" s="1">
        <v>159.18719882341244</v>
      </c>
      <c r="AY9" s="1">
        <v>159.5665338167077</v>
      </c>
      <c r="AZ9" s="1">
        <v>159.94857647053297</v>
      </c>
      <c r="BA9" s="1">
        <v>160.33335910952059</v>
      </c>
      <c r="BB9" s="1">
        <v>160.72091460085596</v>
      </c>
      <c r="BC9" s="1">
        <v>161.11127636603837</v>
      </c>
      <c r="BD9" s="1">
        <v>161.50447839295541</v>
      </c>
      <c r="BE9" s="1">
        <v>161.90055524828011</v>
      </c>
      <c r="BF9" s="1">
        <v>162.29954209020124</v>
      </c>
      <c r="BG9" s="1">
        <v>162.7176137691803</v>
      </c>
      <c r="BH9" s="1">
        <v>163.12264854146602</v>
      </c>
      <c r="BI9" s="1">
        <v>163.53070395038253</v>
      </c>
      <c r="BJ9" s="1">
        <v>163.95832638305527</v>
      </c>
      <c r="BK9" s="1">
        <v>164.38929985010483</v>
      </c>
      <c r="BL9" s="1">
        <v>164.80689849840678</v>
      </c>
      <c r="BM9" s="1">
        <v>165.24457353245629</v>
      </c>
      <c r="BN9" s="1">
        <v>165.68573210530633</v>
      </c>
      <c r="BO9" s="1">
        <v>166.14759515161703</v>
      </c>
      <c r="BP9" s="1">
        <v>166.59599940502511</v>
      </c>
      <c r="BQ9" s="1">
        <v>167.06548981640765</v>
      </c>
      <c r="BR9" s="1">
        <v>167.5389468604665</v>
      </c>
      <c r="BS9" s="1">
        <v>168.03418907045352</v>
      </c>
      <c r="BT9" s="1">
        <v>168.5338213557759</v>
      </c>
      <c r="BU9" s="1">
        <v>169.03790887861001</v>
      </c>
      <c r="BV9" s="1">
        <v>169.546518162561</v>
      </c>
      <c r="BW9" s="1">
        <v>170.07813141572518</v>
      </c>
      <c r="BX9" s="1">
        <v>170.63333919415882</v>
      </c>
      <c r="BY9" s="1">
        <v>171.19398551152892</v>
      </c>
      <c r="BZ9" s="1">
        <v>171.76015962616461</v>
      </c>
      <c r="CA9" s="1">
        <v>172.35111049255798</v>
      </c>
      <c r="CB9" s="1">
        <v>172.96752709249748</v>
      </c>
      <c r="CC9" s="1">
        <v>173.61014101734827</v>
      </c>
      <c r="CD9" s="1">
        <v>174.25992538774031</v>
      </c>
      <c r="CE9" s="1">
        <v>174.93704164401626</v>
      </c>
      <c r="CF9" s="1">
        <v>175.66260744244863</v>
      </c>
      <c r="CG9" s="1">
        <v>176.39721925929135</v>
      </c>
      <c r="CH9" s="1">
        <v>177.16186251548206</v>
      </c>
      <c r="CI9" s="1">
        <v>177.97863200197963</v>
      </c>
      <c r="CJ9" s="1">
        <v>178.82811574748453</v>
      </c>
      <c r="CK9" s="1">
        <v>179.73321254114092</v>
      </c>
      <c r="CL9" s="1">
        <v>180.69621156483035</v>
      </c>
      <c r="CM9" s="1">
        <v>181.71961369413052</v>
      </c>
      <c r="CN9" s="1">
        <v>182.82899436499147</v>
      </c>
      <c r="CO9" s="1">
        <v>184.02866407816427</v>
      </c>
      <c r="CP9" s="1">
        <v>185.3234366486962</v>
      </c>
      <c r="CQ9" s="1">
        <v>186.74302076251567</v>
      </c>
      <c r="CR9" s="1">
        <v>188.32017046931261</v>
      </c>
      <c r="CS9" s="1">
        <v>190.1171485923563</v>
      </c>
      <c r="CT9" s="1">
        <v>192.17795771350444</v>
      </c>
      <c r="CU9" s="1">
        <v>194.60886261721703</v>
      </c>
      <c r="CV9" s="1">
        <v>197.59298280948249</v>
      </c>
      <c r="CW9" s="1">
        <v>201.44599048022218</v>
      </c>
      <c r="CX9" s="1">
        <v>206.93889403779417</v>
      </c>
      <c r="CY9" s="1">
        <v>216.55677343817501</v>
      </c>
    </row>
    <row r="10" spans="1:103" x14ac:dyDescent="0.3">
      <c r="A10" s="1">
        <v>18</v>
      </c>
      <c r="B10" s="1">
        <v>-2.2227674188774826</v>
      </c>
      <c r="C10" s="1">
        <v>158.11660307044519</v>
      </c>
      <c r="D10" s="1">
        <v>9.7163309454089436E-2</v>
      </c>
      <c r="E10" s="1">
        <v>131.65884429034014</v>
      </c>
      <c r="F10" s="1">
        <v>134.04272847800686</v>
      </c>
      <c r="G10" s="1">
        <v>135.63343172697589</v>
      </c>
      <c r="H10" s="1">
        <v>136.86965210585703</v>
      </c>
      <c r="I10" s="1">
        <v>137.90499339080037</v>
      </c>
      <c r="J10" s="1">
        <v>138.80416615274783</v>
      </c>
      <c r="K10" s="1">
        <v>139.6092176010475</v>
      </c>
      <c r="L10" s="1">
        <v>140.34573781511651</v>
      </c>
      <c r="M10" s="1">
        <v>141.02049165597751</v>
      </c>
      <c r="N10" s="1">
        <v>141.65188562578277</v>
      </c>
      <c r="O10" s="1">
        <v>142.24875617290252</v>
      </c>
      <c r="P10" s="1">
        <v>142.82059163822035</v>
      </c>
      <c r="Q10" s="1">
        <v>143.3662744282513</v>
      </c>
      <c r="R10" s="1">
        <v>143.88471255988861</v>
      </c>
      <c r="S10" s="1">
        <v>144.38630769447511</v>
      </c>
      <c r="T10" s="1">
        <v>144.8703995248276</v>
      </c>
      <c r="U10" s="1">
        <v>145.33633745131809</v>
      </c>
      <c r="V10" s="1">
        <v>145.79530967116074</v>
      </c>
      <c r="W10" s="1">
        <v>146.23509211053391</v>
      </c>
      <c r="X10" s="1">
        <v>146.66711911697891</v>
      </c>
      <c r="Y10" s="1">
        <v>147.10328670504532</v>
      </c>
      <c r="Z10" s="1">
        <v>147.51908549549387</v>
      </c>
      <c r="AA10" s="1">
        <v>147.92629947676912</v>
      </c>
      <c r="AB10" s="1">
        <v>148.33715847715163</v>
      </c>
      <c r="AC10" s="1">
        <v>148.73910064776118</v>
      </c>
      <c r="AD10" s="1">
        <v>149.13184906729646</v>
      </c>
      <c r="AE10" s="1">
        <v>149.51512869902436</v>
      </c>
      <c r="AF10" s="1">
        <v>149.90160118281207</v>
      </c>
      <c r="AG10" s="1">
        <v>150.29131172054286</v>
      </c>
      <c r="AH10" s="1">
        <v>150.67115319141831</v>
      </c>
      <c r="AI10" s="1">
        <v>151.04084846659802</v>
      </c>
      <c r="AJ10" s="1">
        <v>151.41348316645636</v>
      </c>
      <c r="AK10" s="1">
        <v>151.78909699927581</v>
      </c>
      <c r="AL10" s="1">
        <v>152.16773043289604</v>
      </c>
      <c r="AM10" s="1">
        <v>152.53573959738532</v>
      </c>
      <c r="AN10" s="1">
        <v>152.90663256201535</v>
      </c>
      <c r="AO10" s="1">
        <v>153.26655014809404</v>
      </c>
      <c r="AP10" s="1">
        <v>153.64321622762225</v>
      </c>
      <c r="AQ10" s="1">
        <v>154.00876632350386</v>
      </c>
      <c r="AR10" s="1">
        <v>154.37713423633025</v>
      </c>
      <c r="AS10" s="1">
        <v>154.73402583187786</v>
      </c>
      <c r="AT10" s="1">
        <v>155.10802881185833</v>
      </c>
      <c r="AU10" s="1">
        <v>155.48496088658385</v>
      </c>
      <c r="AV10" s="1">
        <v>155.8501941238286</v>
      </c>
      <c r="AW10" s="1">
        <v>156.2182067877246</v>
      </c>
      <c r="AX10" s="1">
        <v>156.60392700201012</v>
      </c>
      <c r="AY10" s="1">
        <v>156.97772180993636</v>
      </c>
      <c r="AZ10" s="1">
        <v>157.35440732228156</v>
      </c>
      <c r="BA10" s="1">
        <v>157.73402151501699</v>
      </c>
      <c r="BB10" s="1">
        <v>158.11660307044519</v>
      </c>
      <c r="BC10" s="1">
        <v>158.50219139423746</v>
      </c>
      <c r="BD10" s="1">
        <v>158.89082663297688</v>
      </c>
      <c r="BE10" s="1">
        <v>159.28254969222596</v>
      </c>
      <c r="BF10" s="1">
        <v>159.6774022551362</v>
      </c>
      <c r="BG10" s="1">
        <v>160.09141437030888</v>
      </c>
      <c r="BH10" s="1">
        <v>160.49278372032506</v>
      </c>
      <c r="BI10" s="1">
        <v>160.89741426667408</v>
      </c>
      <c r="BJ10" s="1">
        <v>161.32173792169931</v>
      </c>
      <c r="BK10" s="1">
        <v>161.7496892518123</v>
      </c>
      <c r="BL10" s="1">
        <v>162.16465105112914</v>
      </c>
      <c r="BM10" s="1">
        <v>162.59987233278986</v>
      </c>
      <c r="BN10" s="1">
        <v>163.03888058812046</v>
      </c>
      <c r="BO10" s="1">
        <v>163.49884209002101</v>
      </c>
      <c r="BP10" s="1">
        <v>163.94574467531419</v>
      </c>
      <c r="BQ10" s="1">
        <v>164.41402890817227</v>
      </c>
      <c r="BR10" s="1">
        <v>164.88665139340253</v>
      </c>
      <c r="BS10" s="1">
        <v>165.3814337536779</v>
      </c>
      <c r="BT10" s="1">
        <v>165.88103314235553</v>
      </c>
      <c r="BU10" s="1">
        <v>166.38552933735517</v>
      </c>
      <c r="BV10" s="1">
        <v>166.89500398982892</v>
      </c>
      <c r="BW10" s="1">
        <v>167.42801168138405</v>
      </c>
      <c r="BX10" s="1">
        <v>167.98521438562335</v>
      </c>
      <c r="BY10" s="1">
        <v>168.54843787284</v>
      </c>
      <c r="BZ10" s="1">
        <v>169.11779289569017</v>
      </c>
      <c r="CA10" s="1">
        <v>169.71268867950499</v>
      </c>
      <c r="CB10" s="1">
        <v>170.33390579281837</v>
      </c>
      <c r="CC10" s="1">
        <v>170.98227590876724</v>
      </c>
      <c r="CD10" s="1">
        <v>171.63866770665024</v>
      </c>
      <c r="CE10" s="1">
        <v>172.32351888349211</v>
      </c>
      <c r="CF10" s="1">
        <v>173.05834436776414</v>
      </c>
      <c r="CG10" s="1">
        <v>173.80336493322338</v>
      </c>
      <c r="CH10" s="1">
        <v>174.57995817521845</v>
      </c>
      <c r="CI10" s="1">
        <v>175.4107624108066</v>
      </c>
      <c r="CJ10" s="1">
        <v>176.27624999002276</v>
      </c>
      <c r="CK10" s="1">
        <v>177.19999486423214</v>
      </c>
      <c r="CL10" s="1">
        <v>178.18466520769596</v>
      </c>
      <c r="CM10" s="1">
        <v>179.23319247303411</v>
      </c>
      <c r="CN10" s="1">
        <v>180.37227987263287</v>
      </c>
      <c r="CO10" s="1">
        <v>181.60700863852401</v>
      </c>
      <c r="CP10" s="1">
        <v>182.94309437523881</v>
      </c>
      <c r="CQ10" s="1">
        <v>184.41218954925327</v>
      </c>
      <c r="CR10" s="1">
        <v>186.04961118188783</v>
      </c>
      <c r="CS10" s="1">
        <v>187.92215464861826</v>
      </c>
      <c r="CT10" s="1">
        <v>190.07886864565495</v>
      </c>
      <c r="CU10" s="1">
        <v>192.63593455123601</v>
      </c>
      <c r="CV10" s="1">
        <v>195.79481643016524</v>
      </c>
      <c r="CW10" s="1">
        <v>199.9071442065628</v>
      </c>
      <c r="CX10" s="1">
        <v>205.83870519947419</v>
      </c>
      <c r="CY10" s="1">
        <v>216.43527750054943</v>
      </c>
    </row>
    <row r="11" spans="1:103" x14ac:dyDescent="0.3">
      <c r="A11" s="1">
        <v>19</v>
      </c>
      <c r="B11" s="1">
        <v>-2.1258710542916965</v>
      </c>
      <c r="C11" s="1">
        <v>156.93412468748392</v>
      </c>
      <c r="D11" s="1">
        <v>0.1009675869682653</v>
      </c>
      <c r="E11" s="1">
        <v>129.71356307081314</v>
      </c>
      <c r="F11" s="1">
        <v>132.15991362971741</v>
      </c>
      <c r="G11" s="1">
        <v>133.79306794024026</v>
      </c>
      <c r="H11" s="1">
        <v>135.0626937007703</v>
      </c>
      <c r="I11" s="1">
        <v>136.12628584039015</v>
      </c>
      <c r="J11" s="1">
        <v>137.05019317222488</v>
      </c>
      <c r="K11" s="1">
        <v>137.87754515642754</v>
      </c>
      <c r="L11" s="1">
        <v>138.63459432253327</v>
      </c>
      <c r="M11" s="1">
        <v>139.32826067343515</v>
      </c>
      <c r="N11" s="1">
        <v>139.9774419813898</v>
      </c>
      <c r="O11" s="1">
        <v>140.5912066668418</v>
      </c>
      <c r="P11" s="1">
        <v>141.17929937168483</v>
      </c>
      <c r="Q11" s="1">
        <v>141.74056074833499</v>
      </c>
      <c r="R11" s="1">
        <v>142.27385786142781</v>
      </c>
      <c r="S11" s="1">
        <v>142.7898827841627</v>
      </c>
      <c r="T11" s="1">
        <v>143.28795042486209</v>
      </c>
      <c r="U11" s="1">
        <v>143.7673856846329</v>
      </c>
      <c r="V11" s="1">
        <v>144.23969689699342</v>
      </c>
      <c r="W11" s="1">
        <v>144.69230078630306</v>
      </c>
      <c r="X11" s="1">
        <v>145.13696115131802</v>
      </c>
      <c r="Y11" s="1">
        <v>145.58592113468174</v>
      </c>
      <c r="Z11" s="1">
        <v>146.01395019422455</v>
      </c>
      <c r="AA11" s="1">
        <v>146.43317508271736</v>
      </c>
      <c r="AB11" s="1">
        <v>146.85618553397788</v>
      </c>
      <c r="AC11" s="1">
        <v>147.27004733606776</v>
      </c>
      <c r="AD11" s="1">
        <v>147.67447303044577</v>
      </c>
      <c r="AE11" s="1">
        <v>148.06917709058396</v>
      </c>
      <c r="AF11" s="1">
        <v>148.46719768241505</v>
      </c>
      <c r="AG11" s="1">
        <v>148.86858189484172</v>
      </c>
      <c r="AH11" s="1">
        <v>149.25982908545325</v>
      </c>
      <c r="AI11" s="1">
        <v>149.64065148596171</v>
      </c>
      <c r="AJ11" s="1">
        <v>150.02452765186149</v>
      </c>
      <c r="AK11" s="1">
        <v>150.41149895040601</v>
      </c>
      <c r="AL11" s="1">
        <v>150.80160754039954</v>
      </c>
      <c r="AM11" s="1">
        <v>151.18079510787342</v>
      </c>
      <c r="AN11" s="1">
        <v>151.56297908750824</v>
      </c>
      <c r="AO11" s="1">
        <v>151.93387743365156</v>
      </c>
      <c r="AP11" s="1">
        <v>152.32206027671739</v>
      </c>
      <c r="AQ11" s="1">
        <v>152.69881158095572</v>
      </c>
      <c r="AR11" s="1">
        <v>153.07849113354104</v>
      </c>
      <c r="AS11" s="1">
        <v>153.4463648838674</v>
      </c>
      <c r="AT11" s="1">
        <v>153.83190062698932</v>
      </c>
      <c r="AU11" s="1">
        <v>154.22048054925563</v>
      </c>
      <c r="AV11" s="1">
        <v>154.59702368680607</v>
      </c>
      <c r="AW11" s="1">
        <v>154.97645563503599</v>
      </c>
      <c r="AX11" s="1">
        <v>155.37416955482172</v>
      </c>
      <c r="AY11" s="1">
        <v>155.75961147843088</v>
      </c>
      <c r="AZ11" s="1">
        <v>156.14805814333332</v>
      </c>
      <c r="BA11" s="1">
        <v>156.53954911321216</v>
      </c>
      <c r="BB11" s="1">
        <v>156.93412468748392</v>
      </c>
      <c r="BC11" s="1">
        <v>157.33182591901738</v>
      </c>
      <c r="BD11" s="1">
        <v>157.73269463237804</v>
      </c>
      <c r="BE11" s="1">
        <v>158.13677344261592</v>
      </c>
      <c r="BF11" s="1">
        <v>158.54410577461616</v>
      </c>
      <c r="BG11" s="1">
        <v>158.97123031615337</v>
      </c>
      <c r="BH11" s="1">
        <v>159.38533797163598</v>
      </c>
      <c r="BI11" s="1">
        <v>159.80283634241152</v>
      </c>
      <c r="BJ11" s="1">
        <v>160.24068194982419</v>
      </c>
      <c r="BK11" s="1">
        <v>160.6822995101092</v>
      </c>
      <c r="BL11" s="1">
        <v>161.11054002381539</v>
      </c>
      <c r="BM11" s="1">
        <v>161.55971697361332</v>
      </c>
      <c r="BN11" s="1">
        <v>162.01283182089031</v>
      </c>
      <c r="BO11" s="1">
        <v>162.48760472272815</v>
      </c>
      <c r="BP11" s="1">
        <v>162.94892883680916</v>
      </c>
      <c r="BQ11" s="1">
        <v>163.43235671895269</v>
      </c>
      <c r="BR11" s="1">
        <v>163.92029620999432</v>
      </c>
      <c r="BS11" s="1">
        <v>164.43114902188972</v>
      </c>
      <c r="BT11" s="1">
        <v>164.94701160191593</v>
      </c>
      <c r="BU11" s="1">
        <v>165.46796704583062</v>
      </c>
      <c r="BV11" s="1">
        <v>165.99410039869372</v>
      </c>
      <c r="BW11" s="1">
        <v>166.54457571252087</v>
      </c>
      <c r="BX11" s="1">
        <v>167.12008164090403</v>
      </c>
      <c r="BY11" s="1">
        <v>167.70185000617178</v>
      </c>
      <c r="BZ11" s="1">
        <v>168.28999615265545</v>
      </c>
      <c r="CA11" s="1">
        <v>168.90457312750823</v>
      </c>
      <c r="CB11" s="1">
        <v>169.54639302882606</v>
      </c>
      <c r="CC11" s="1">
        <v>170.21632114388075</v>
      </c>
      <c r="CD11" s="1">
        <v>170.89459382479953</v>
      </c>
      <c r="CE11" s="1">
        <v>171.60233402732393</v>
      </c>
      <c r="CF11" s="1">
        <v>172.36178535099023</v>
      </c>
      <c r="CG11" s="1">
        <v>173.13184275281449</v>
      </c>
      <c r="CH11" s="1">
        <v>173.93460701820209</v>
      </c>
      <c r="CI11" s="1">
        <v>174.7934905257753</v>
      </c>
      <c r="CJ11" s="1">
        <v>175.68831748577281</v>
      </c>
      <c r="CK11" s="1">
        <v>176.64347373816099</v>
      </c>
      <c r="CL11" s="1">
        <v>177.66173542378044</v>
      </c>
      <c r="CM11" s="1">
        <v>178.74615261844235</v>
      </c>
      <c r="CN11" s="1">
        <v>179.92436688334547</v>
      </c>
      <c r="CO11" s="1">
        <v>181.20166492705607</v>
      </c>
      <c r="CP11" s="1">
        <v>182.58399338690697</v>
      </c>
      <c r="CQ11" s="1">
        <v>184.10414281345683</v>
      </c>
      <c r="CR11" s="1">
        <v>185.79871602367453</v>
      </c>
      <c r="CS11" s="1">
        <v>187.73692448220305</v>
      </c>
      <c r="CT11" s="1">
        <v>189.96965478283397</v>
      </c>
      <c r="CU11" s="1">
        <v>192.61735256852609</v>
      </c>
      <c r="CV11" s="1">
        <v>195.88889789251829</v>
      </c>
      <c r="CW11" s="1">
        <v>200.14894329561778</v>
      </c>
      <c r="CX11" s="1">
        <v>206.29536617634867</v>
      </c>
      <c r="CY11" s="1">
        <v>217.27975044623798</v>
      </c>
    </row>
    <row r="12" spans="1:103" x14ac:dyDescent="0.3">
      <c r="A12" s="1">
        <v>20</v>
      </c>
      <c r="B12" s="1">
        <v>-2.2677671500787282</v>
      </c>
      <c r="C12" s="1">
        <v>155.82005052202553</v>
      </c>
      <c r="D12" s="1">
        <v>0.1035991527119791</v>
      </c>
      <c r="E12" s="1">
        <v>128.56749036851519</v>
      </c>
      <c r="F12" s="1">
        <v>130.98236161355948</v>
      </c>
      <c r="G12" s="1">
        <v>132.59779215765218</v>
      </c>
      <c r="H12" s="1">
        <v>133.8555208766135</v>
      </c>
      <c r="I12" s="1">
        <v>134.91044406751547</v>
      </c>
      <c r="J12" s="1">
        <v>135.82779964405211</v>
      </c>
      <c r="K12" s="1">
        <v>136.65006954522471</v>
      </c>
      <c r="L12" s="1">
        <v>137.40312772500042</v>
      </c>
      <c r="M12" s="1">
        <v>138.09369752537208</v>
      </c>
      <c r="N12" s="1">
        <v>138.74047200960618</v>
      </c>
      <c r="O12" s="1">
        <v>139.35240268918372</v>
      </c>
      <c r="P12" s="1">
        <v>139.9391448249439</v>
      </c>
      <c r="Q12" s="1">
        <v>140.49949207425212</v>
      </c>
      <c r="R12" s="1">
        <v>141.03226289953722</v>
      </c>
      <c r="S12" s="1">
        <v>141.54809888090458</v>
      </c>
      <c r="T12" s="1">
        <v>142.04628542917661</v>
      </c>
      <c r="U12" s="1">
        <v>142.52611693029385</v>
      </c>
      <c r="V12" s="1">
        <v>142.99909086888727</v>
      </c>
      <c r="W12" s="1">
        <v>143.45258537281265</v>
      </c>
      <c r="X12" s="1">
        <v>143.89836603337133</v>
      </c>
      <c r="Y12" s="1">
        <v>144.34870556748157</v>
      </c>
      <c r="Z12" s="1">
        <v>144.77828390054827</v>
      </c>
      <c r="AA12" s="1">
        <v>145.19924914113497</v>
      </c>
      <c r="AB12" s="1">
        <v>145.62424075666252</v>
      </c>
      <c r="AC12" s="1">
        <v>146.04026111819249</v>
      </c>
      <c r="AD12" s="1">
        <v>146.44700793831512</v>
      </c>
      <c r="AE12" s="1">
        <v>146.84418043112615</v>
      </c>
      <c r="AF12" s="1">
        <v>147.24489460128606</v>
      </c>
      <c r="AG12" s="1">
        <v>147.64920428122488</v>
      </c>
      <c r="AH12" s="1">
        <v>148.04350638751617</v>
      </c>
      <c r="AI12" s="1">
        <v>148.42749622133184</v>
      </c>
      <c r="AJ12" s="1">
        <v>148.81475994441558</v>
      </c>
      <c r="AK12" s="1">
        <v>149.20534512255588</v>
      </c>
      <c r="AL12" s="1">
        <v>149.59930030156741</v>
      </c>
      <c r="AM12" s="1">
        <v>149.9824236289227</v>
      </c>
      <c r="AN12" s="1">
        <v>150.36877195128494</v>
      </c>
      <c r="AO12" s="1">
        <v>150.74390228770224</v>
      </c>
      <c r="AP12" s="1">
        <v>151.13671655211999</v>
      </c>
      <c r="AQ12" s="1">
        <v>151.51816175443088</v>
      </c>
      <c r="AR12" s="1">
        <v>151.90277097457695</v>
      </c>
      <c r="AS12" s="1">
        <v>152.27561297161043</v>
      </c>
      <c r="AT12" s="1">
        <v>152.66655924958144</v>
      </c>
      <c r="AU12" s="1">
        <v>153.06080459757251</v>
      </c>
      <c r="AV12" s="1">
        <v>153.44304199623036</v>
      </c>
      <c r="AW12" s="1">
        <v>153.82841643910768</v>
      </c>
      <c r="AX12" s="1">
        <v>154.23258079572292</v>
      </c>
      <c r="AY12" s="1">
        <v>154.62449175398467</v>
      </c>
      <c r="AZ12" s="1">
        <v>155.01967582015916</v>
      </c>
      <c r="BA12" s="1">
        <v>155.41817957074301</v>
      </c>
      <c r="BB12" s="1">
        <v>155.82005052202553</v>
      </c>
      <c r="BC12" s="1">
        <v>156.22533715470649</v>
      </c>
      <c r="BD12" s="1">
        <v>156.63408893930881</v>
      </c>
      <c r="BE12" s="1">
        <v>157.04635636241619</v>
      </c>
      <c r="BF12" s="1">
        <v>157.46219095376841</v>
      </c>
      <c r="BG12" s="1">
        <v>157.8984995356148</v>
      </c>
      <c r="BH12" s="1">
        <v>158.32177543781432</v>
      </c>
      <c r="BI12" s="1">
        <v>158.74878185810505</v>
      </c>
      <c r="BJ12" s="1">
        <v>159.19688612008207</v>
      </c>
      <c r="BK12" s="1">
        <v>159.6491503374036</v>
      </c>
      <c r="BL12" s="1">
        <v>160.08800409648973</v>
      </c>
      <c r="BM12" s="1">
        <v>160.54862085128329</v>
      </c>
      <c r="BN12" s="1">
        <v>161.01359689543742</v>
      </c>
      <c r="BO12" s="1">
        <v>161.50114607634291</v>
      </c>
      <c r="BP12" s="1">
        <v>161.97522795753278</v>
      </c>
      <c r="BQ12" s="1">
        <v>162.47239036624094</v>
      </c>
      <c r="BR12" s="1">
        <v>162.97457427641802</v>
      </c>
      <c r="BS12" s="1">
        <v>163.50075404717234</v>
      </c>
      <c r="BT12" s="1">
        <v>164.03252613929473</v>
      </c>
      <c r="BU12" s="1">
        <v>164.56999198473352</v>
      </c>
      <c r="BV12" s="1">
        <v>165.11325562829887</v>
      </c>
      <c r="BW12" s="1">
        <v>165.68214753472378</v>
      </c>
      <c r="BX12" s="1">
        <v>166.27745125492177</v>
      </c>
      <c r="BY12" s="1">
        <v>166.87980202194817</v>
      </c>
      <c r="BZ12" s="1">
        <v>167.48934232045409</v>
      </c>
      <c r="CA12" s="1">
        <v>168.12690936962758</v>
      </c>
      <c r="CB12" s="1">
        <v>168.79343613312184</v>
      </c>
      <c r="CC12" s="1">
        <v>169.48991975061256</v>
      </c>
      <c r="CD12" s="1">
        <v>170.19588323308218</v>
      </c>
      <c r="CE12" s="1">
        <v>170.93338785038492</v>
      </c>
      <c r="CF12" s="1">
        <v>171.72577625440348</v>
      </c>
      <c r="CG12" s="1">
        <v>172.53029554201737</v>
      </c>
      <c r="CH12" s="1">
        <v>173.37013810798803</v>
      </c>
      <c r="CI12" s="1">
        <v>174.27000820612221</v>
      </c>
      <c r="CJ12" s="1">
        <v>175.20899977409374</v>
      </c>
      <c r="CK12" s="1">
        <v>176.21296389427013</v>
      </c>
      <c r="CL12" s="1">
        <v>177.28517482669352</v>
      </c>
      <c r="CM12" s="1">
        <v>178.42924871828453</v>
      </c>
      <c r="CN12" s="1">
        <v>179.67488937443858</v>
      </c>
      <c r="CO12" s="1">
        <v>181.02839890143434</v>
      </c>
      <c r="CP12" s="1">
        <v>182.49691374828919</v>
      </c>
      <c r="CQ12" s="1">
        <v>184.11636808404137</v>
      </c>
      <c r="CR12" s="1">
        <v>185.92733167225114</v>
      </c>
      <c r="CS12" s="1">
        <v>188.00617228684149</v>
      </c>
      <c r="CT12" s="1">
        <v>190.4110670256479</v>
      </c>
      <c r="CU12" s="1">
        <v>193.2774100153986</v>
      </c>
      <c r="CV12" s="1">
        <v>196.84152095825138</v>
      </c>
      <c r="CW12" s="1">
        <v>201.52113667096089</v>
      </c>
      <c r="CX12" s="1">
        <v>208.35401451193891</v>
      </c>
      <c r="CY12" s="1">
        <v>220.82392802112403</v>
      </c>
    </row>
    <row r="13" spans="1:103" x14ac:dyDescent="0.3">
      <c r="A13" s="1" t="s">
        <v>110</v>
      </c>
      <c r="B13" s="1">
        <v>-1.4601005577708435</v>
      </c>
      <c r="C13" s="1">
        <v>157.98099283750486</v>
      </c>
      <c r="D13" s="1">
        <v>0.11983203391321492</v>
      </c>
      <c r="E13" s="1">
        <v>125.03922693024001</v>
      </c>
      <c r="F13" s="1">
        <v>128.02104189567982</v>
      </c>
      <c r="G13" s="1">
        <v>130.0107660893012</v>
      </c>
      <c r="H13" s="1">
        <v>131.5568975628762</v>
      </c>
      <c r="I13" s="1">
        <v>132.85156056125638</v>
      </c>
      <c r="J13" s="1">
        <v>133.97571665962548</v>
      </c>
      <c r="K13" s="1">
        <v>134.98197635520762</v>
      </c>
      <c r="L13" s="1">
        <v>135.90236015890946</v>
      </c>
      <c r="M13" s="1">
        <v>136.74535380016607</v>
      </c>
      <c r="N13" s="1">
        <v>137.5339811089236</v>
      </c>
      <c r="O13" s="1">
        <v>138.27929919284816</v>
      </c>
      <c r="P13" s="1">
        <v>138.99317101595202</v>
      </c>
      <c r="Q13" s="1">
        <v>139.67421459628864</v>
      </c>
      <c r="R13" s="1">
        <v>140.32108332662713</v>
      </c>
      <c r="S13" s="1">
        <v>140.94676878628542</v>
      </c>
      <c r="T13" s="1">
        <v>141.55045681554202</v>
      </c>
      <c r="U13" s="1">
        <v>142.13134724225478</v>
      </c>
      <c r="V13" s="1">
        <v>142.70339508536</v>
      </c>
      <c r="W13" s="1">
        <v>143.25137247692888</v>
      </c>
      <c r="X13" s="1">
        <v>143.78953562576334</v>
      </c>
      <c r="Y13" s="1">
        <v>144.33269993870871</v>
      </c>
      <c r="Z13" s="1">
        <v>144.85034766926222</v>
      </c>
      <c r="AA13" s="1">
        <v>145.35716060281928</v>
      </c>
      <c r="AB13" s="1">
        <v>145.86835837249376</v>
      </c>
      <c r="AC13" s="1">
        <v>146.36831027531667</v>
      </c>
      <c r="AD13" s="1">
        <v>146.85667828258232</v>
      </c>
      <c r="AE13" s="1">
        <v>147.33312741568184</v>
      </c>
      <c r="AF13" s="1">
        <v>147.81339735182243</v>
      </c>
      <c r="AG13" s="1">
        <v>148.29753715020854</v>
      </c>
      <c r="AH13" s="1">
        <v>148.7692643993619</v>
      </c>
      <c r="AI13" s="1">
        <v>149.22824376993449</v>
      </c>
      <c r="AJ13" s="1">
        <v>149.69072248727636</v>
      </c>
      <c r="AK13" s="1">
        <v>150.15674325908782</v>
      </c>
      <c r="AL13" s="1">
        <v>150.62634951169446</v>
      </c>
      <c r="AM13" s="1">
        <v>151.08262111924236</v>
      </c>
      <c r="AN13" s="1">
        <v>151.54230798950059</v>
      </c>
      <c r="AO13" s="1">
        <v>151.98823547800603</v>
      </c>
      <c r="AP13" s="1">
        <v>152.4547460065215</v>
      </c>
      <c r="AQ13" s="1">
        <v>152.90732219278101</v>
      </c>
      <c r="AR13" s="1">
        <v>153.36321795064347</v>
      </c>
      <c r="AS13" s="1">
        <v>153.80474604258208</v>
      </c>
      <c r="AT13" s="1">
        <v>154.2672670445163</v>
      </c>
      <c r="AU13" s="1">
        <v>154.73322487100418</v>
      </c>
      <c r="AV13" s="1">
        <v>155.18454037783181</v>
      </c>
      <c r="AW13" s="1">
        <v>155.63910813143912</v>
      </c>
      <c r="AX13" s="1">
        <v>156.11534890209722</v>
      </c>
      <c r="AY13" s="1">
        <v>156.57666817958483</v>
      </c>
      <c r="AZ13" s="1">
        <v>157.04135558461874</v>
      </c>
      <c r="BA13" s="1">
        <v>157.50945047376226</v>
      </c>
      <c r="BB13" s="1">
        <v>157.98099283750486</v>
      </c>
      <c r="BC13" s="1">
        <v>158.45602331330062</v>
      </c>
      <c r="BD13" s="1">
        <v>158.93458319893418</v>
      </c>
      <c r="BE13" s="1">
        <v>159.41671446622266</v>
      </c>
      <c r="BF13" s="1">
        <v>159.90245977506487</v>
      </c>
      <c r="BG13" s="1">
        <v>160.41151529135632</v>
      </c>
      <c r="BH13" s="1">
        <v>160.90476847423045</v>
      </c>
      <c r="BI13" s="1">
        <v>161.40176976068361</v>
      </c>
      <c r="BJ13" s="1">
        <v>161.92267610203297</v>
      </c>
      <c r="BK13" s="1">
        <v>162.44773786868762</v>
      </c>
      <c r="BL13" s="1">
        <v>162.95657311678272</v>
      </c>
      <c r="BM13" s="1">
        <v>163.48994094033225</v>
      </c>
      <c r="BN13" s="1">
        <v>164.02762410703318</v>
      </c>
      <c r="BO13" s="1">
        <v>164.59061483303216</v>
      </c>
      <c r="BP13" s="1">
        <v>165.13726886334598</v>
      </c>
      <c r="BQ13" s="1">
        <v>165.70969943340268</v>
      </c>
      <c r="BR13" s="1">
        <v>166.28703634031527</v>
      </c>
      <c r="BS13" s="1">
        <v>166.8910104046937</v>
      </c>
      <c r="BT13" s="1">
        <v>167.50040998039219</v>
      </c>
      <c r="BU13" s="1">
        <v>168.11531314754032</v>
      </c>
      <c r="BV13" s="1">
        <v>168.73579953677236</v>
      </c>
      <c r="BW13" s="1">
        <v>169.38441869635957</v>
      </c>
      <c r="BX13" s="1">
        <v>170.06189624886235</v>
      </c>
      <c r="BY13" s="1">
        <v>170.74607902517855</v>
      </c>
      <c r="BZ13" s="1">
        <v>171.43707340192813</v>
      </c>
      <c r="CA13" s="1">
        <v>172.15837238156888</v>
      </c>
      <c r="CB13" s="1">
        <v>172.91081986564808</v>
      </c>
      <c r="CC13" s="1">
        <v>173.69531102570133</v>
      </c>
      <c r="CD13" s="1">
        <v>174.48861660758362</v>
      </c>
      <c r="CE13" s="1">
        <v>175.31534875871398</v>
      </c>
      <c r="CF13" s="1">
        <v>176.20129263406454</v>
      </c>
      <c r="CG13" s="1">
        <v>177.09833240341698</v>
      </c>
      <c r="CH13" s="1">
        <v>178.03208713564968</v>
      </c>
      <c r="CI13" s="1">
        <v>179.02953319265302</v>
      </c>
      <c r="CJ13" s="1">
        <v>180.06695641892929</v>
      </c>
      <c r="CK13" s="1">
        <v>181.17230950034502</v>
      </c>
      <c r="CL13" s="1">
        <v>182.34837110009801</v>
      </c>
      <c r="CM13" s="1">
        <v>183.59817118450863</v>
      </c>
      <c r="CN13" s="1">
        <v>184.95290778783698</v>
      </c>
      <c r="CO13" s="1">
        <v>186.41779328123559</v>
      </c>
      <c r="CP13" s="1">
        <v>187.9986344533051</v>
      </c>
      <c r="CQ13" s="1">
        <v>189.73160036165311</v>
      </c>
      <c r="CR13" s="1">
        <v>191.6565163546189</v>
      </c>
      <c r="CS13" s="1">
        <v>193.84911309226891</v>
      </c>
      <c r="CT13" s="1">
        <v>196.36265254225515</v>
      </c>
      <c r="CU13" s="1">
        <v>199.32600781420803</v>
      </c>
      <c r="CV13" s="1">
        <v>202.96097671354156</v>
      </c>
      <c r="CW13" s="1">
        <v>207.64897063498586</v>
      </c>
      <c r="CX13" s="1">
        <v>214.31964898323596</v>
      </c>
      <c r="CY13" s="1">
        <v>225.95527921408893</v>
      </c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3"/>
  <dimension ref="A1:CY13"/>
  <sheetViews>
    <sheetView topLeftCell="R1" workbookViewId="0">
      <selection activeCell="AR9" sqref="AR9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-0.86431574402256028</v>
      </c>
      <c r="C4" s="1">
        <v>394.2430769372645</v>
      </c>
      <c r="D4" s="1">
        <v>0.10011937581636413</v>
      </c>
      <c r="E4" s="1">
        <v>318.87243515533061</v>
      </c>
      <c r="F4" s="1">
        <v>326.25709788070247</v>
      </c>
      <c r="G4" s="1">
        <v>331.12191790255315</v>
      </c>
      <c r="H4" s="1">
        <v>334.86741122426963</v>
      </c>
      <c r="I4" s="1">
        <v>337.98035189534517</v>
      </c>
      <c r="J4" s="1">
        <v>340.66605206379529</v>
      </c>
      <c r="K4" s="1">
        <v>343.05648743113932</v>
      </c>
      <c r="L4" s="1">
        <v>345.23168023624214</v>
      </c>
      <c r="M4" s="1">
        <v>347.21456134080398</v>
      </c>
      <c r="N4" s="1">
        <v>349.06142510237169</v>
      </c>
      <c r="O4" s="1">
        <v>350.79964243256023</v>
      </c>
      <c r="P4" s="1">
        <v>352.45794916604092</v>
      </c>
      <c r="Q4" s="1">
        <v>354.03401017250258</v>
      </c>
      <c r="R4" s="1">
        <v>355.52557790710421</v>
      </c>
      <c r="S4" s="1">
        <v>356.96329560361494</v>
      </c>
      <c r="T4" s="1">
        <v>358.34580758669028</v>
      </c>
      <c r="U4" s="1">
        <v>359.67179593132607</v>
      </c>
      <c r="V4" s="1">
        <v>360.97346928676762</v>
      </c>
      <c r="W4" s="1">
        <v>362.21653270890187</v>
      </c>
      <c r="X4" s="1">
        <v>363.43368192868968</v>
      </c>
      <c r="Y4" s="1">
        <v>364.65847834014926</v>
      </c>
      <c r="Z4" s="1">
        <v>365.82231578163925</v>
      </c>
      <c r="AA4" s="1">
        <v>366.95856291022534</v>
      </c>
      <c r="AB4" s="1">
        <v>368.10140727893003</v>
      </c>
      <c r="AC4" s="1">
        <v>369.21597353294624</v>
      </c>
      <c r="AD4" s="1">
        <v>370.3017246050573</v>
      </c>
      <c r="AE4" s="1">
        <v>371.35813297340258</v>
      </c>
      <c r="AF4" s="1">
        <v>372.42017382029343</v>
      </c>
      <c r="AG4" s="1">
        <v>373.48789120806197</v>
      </c>
      <c r="AH4" s="1">
        <v>374.5254557261303</v>
      </c>
      <c r="AI4" s="1">
        <v>375.53235292506946</v>
      </c>
      <c r="AJ4" s="1">
        <v>376.54430858838754</v>
      </c>
      <c r="AK4" s="1">
        <v>377.56135999732356</v>
      </c>
      <c r="AL4" s="1">
        <v>378.58354479576286</v>
      </c>
      <c r="AM4" s="1">
        <v>379.5741202218037</v>
      </c>
      <c r="AN4" s="1">
        <v>380.56953866578021</v>
      </c>
      <c r="AO4" s="1">
        <v>381.53269946313713</v>
      </c>
      <c r="AP4" s="1">
        <v>382.53772588868316</v>
      </c>
      <c r="AQ4" s="1">
        <v>383.51020415639937</v>
      </c>
      <c r="AR4" s="1">
        <v>384.48730155510134</v>
      </c>
      <c r="AS4" s="1">
        <v>385.43120430193289</v>
      </c>
      <c r="AT4" s="1">
        <v>386.41745605678898</v>
      </c>
      <c r="AU4" s="1">
        <v>387.40842311577757</v>
      </c>
      <c r="AV4" s="1">
        <v>388.36575359517855</v>
      </c>
      <c r="AW4" s="1">
        <v>389.32750387564806</v>
      </c>
      <c r="AX4" s="1">
        <v>390.33244486771866</v>
      </c>
      <c r="AY4" s="1">
        <v>391.30330463529253</v>
      </c>
      <c r="AZ4" s="1">
        <v>392.2786760221133</v>
      </c>
      <c r="BA4" s="1">
        <v>393.25858977997314</v>
      </c>
      <c r="BB4" s="1">
        <v>394.2430769372645</v>
      </c>
      <c r="BC4" s="1">
        <v>395.23216880207366</v>
      </c>
      <c r="BD4" s="1">
        <v>396.22589696531492</v>
      </c>
      <c r="BE4" s="1">
        <v>397.22429330390719</v>
      </c>
      <c r="BF4" s="1">
        <v>398.22738998399336</v>
      </c>
      <c r="BG4" s="1">
        <v>399.27563154792114</v>
      </c>
      <c r="BH4" s="1">
        <v>400.28841789036915</v>
      </c>
      <c r="BI4" s="1">
        <v>401.3060041693418</v>
      </c>
      <c r="BJ4" s="1">
        <v>402.36942154445495</v>
      </c>
      <c r="BK4" s="1">
        <v>403.43810451038746</v>
      </c>
      <c r="BL4" s="1">
        <v>404.47068559112182</v>
      </c>
      <c r="BM4" s="1">
        <v>405.54980865323034</v>
      </c>
      <c r="BN4" s="1">
        <v>406.6343116495687</v>
      </c>
      <c r="BO4" s="1">
        <v>407.76626277801978</v>
      </c>
      <c r="BP4" s="1">
        <v>408.86185482450378</v>
      </c>
      <c r="BQ4" s="1">
        <v>410.00540766016587</v>
      </c>
      <c r="BR4" s="1">
        <v>411.15493781508462</v>
      </c>
      <c r="BS4" s="1">
        <v>412.35340567258953</v>
      </c>
      <c r="BT4" s="1">
        <v>413.55840276411567</v>
      </c>
      <c r="BU4" s="1">
        <v>414.76998128380535</v>
      </c>
      <c r="BV4" s="1">
        <v>415.98819397659349</v>
      </c>
      <c r="BW4" s="1">
        <v>417.25696493855503</v>
      </c>
      <c r="BX4" s="1">
        <v>418.57709934934667</v>
      </c>
      <c r="BY4" s="1">
        <v>419.90504178814876</v>
      </c>
      <c r="BZ4" s="1">
        <v>421.24086003197732</v>
      </c>
      <c r="CA4" s="1">
        <v>422.62955234812091</v>
      </c>
      <c r="CB4" s="1">
        <v>424.0720200153051</v>
      </c>
      <c r="CC4" s="1">
        <v>425.5692074021531</v>
      </c>
      <c r="CD4" s="1">
        <v>427.07627939531147</v>
      </c>
      <c r="CE4" s="1">
        <v>428.63945991002794</v>
      </c>
      <c r="CF4" s="1">
        <v>430.30625779998468</v>
      </c>
      <c r="CG4" s="1">
        <v>431.98517994996439</v>
      </c>
      <c r="CH4" s="1">
        <v>433.72350916575806</v>
      </c>
      <c r="CI4" s="1">
        <v>435.56997175953171</v>
      </c>
      <c r="CJ4" s="1">
        <v>437.47906082251052</v>
      </c>
      <c r="CK4" s="1">
        <v>439.50046063799135</v>
      </c>
      <c r="CL4" s="1">
        <v>441.63687246529696</v>
      </c>
      <c r="CM4" s="1">
        <v>443.89118663216561</v>
      </c>
      <c r="CN4" s="1">
        <v>446.31623007323174</v>
      </c>
      <c r="CO4" s="1">
        <v>448.91689574175518</v>
      </c>
      <c r="CP4" s="1">
        <v>451.69850858321109</v>
      </c>
      <c r="CQ4" s="1">
        <v>454.7183507126756</v>
      </c>
      <c r="CR4" s="1">
        <v>458.03694008928943</v>
      </c>
      <c r="CS4" s="1">
        <v>461.77170505889313</v>
      </c>
      <c r="CT4" s="1">
        <v>465.99454816561149</v>
      </c>
      <c r="CU4" s="1">
        <v>470.89391406127436</v>
      </c>
      <c r="CV4" s="1">
        <v>476.78877991328045</v>
      </c>
      <c r="CW4" s="1">
        <v>484.20870943697179</v>
      </c>
      <c r="CX4" s="1">
        <v>494.42294761575261</v>
      </c>
      <c r="CY4" s="1">
        <v>511.31903782880988</v>
      </c>
    </row>
    <row r="5" spans="1:103" x14ac:dyDescent="0.3">
      <c r="A5" s="1">
        <v>13</v>
      </c>
      <c r="B5" s="1">
        <v>-1.2460999386162732</v>
      </c>
      <c r="C5" s="1">
        <v>371.30027849377745</v>
      </c>
      <c r="D5" s="1">
        <v>9.8166943906779658E-2</v>
      </c>
      <c r="E5" s="1">
        <v>303.7089785784683</v>
      </c>
      <c r="F5" s="1">
        <v>310.17318587019548</v>
      </c>
      <c r="G5" s="1">
        <v>314.44825967786943</v>
      </c>
      <c r="H5" s="1">
        <v>317.74899838045781</v>
      </c>
      <c r="I5" s="1">
        <v>320.49859776462966</v>
      </c>
      <c r="J5" s="1">
        <v>322.8755063637343</v>
      </c>
      <c r="K5" s="1">
        <v>324.99480399481808</v>
      </c>
      <c r="L5" s="1">
        <v>326.92634709011753</v>
      </c>
      <c r="M5" s="1">
        <v>328.68970271081338</v>
      </c>
      <c r="N5" s="1">
        <v>330.33433941148695</v>
      </c>
      <c r="O5" s="1">
        <v>331.88421936651378</v>
      </c>
      <c r="P5" s="1">
        <v>333.3646653851452</v>
      </c>
      <c r="Q5" s="1">
        <v>334.77334684208682</v>
      </c>
      <c r="R5" s="1">
        <v>336.10801051000078</v>
      </c>
      <c r="S5" s="1">
        <v>337.39588222021632</v>
      </c>
      <c r="T5" s="1">
        <v>338.63560149751129</v>
      </c>
      <c r="U5" s="1">
        <v>339.82584053140516</v>
      </c>
      <c r="V5" s="1">
        <v>340.99540949825797</v>
      </c>
      <c r="W5" s="1">
        <v>342.11339241559313</v>
      </c>
      <c r="X5" s="1">
        <v>343.20909327978603</v>
      </c>
      <c r="Y5" s="1">
        <v>344.31270784854428</v>
      </c>
      <c r="Z5" s="1">
        <v>345.36235733058845</v>
      </c>
      <c r="AA5" s="1">
        <v>346.38803356111083</v>
      </c>
      <c r="AB5" s="1">
        <v>347.42057707467313</v>
      </c>
      <c r="AC5" s="1">
        <v>348.42845750359299</v>
      </c>
      <c r="AD5" s="1">
        <v>349.41112645890092</v>
      </c>
      <c r="AE5" s="1">
        <v>350.36804358793967</v>
      </c>
      <c r="AF5" s="1">
        <v>351.33086715582976</v>
      </c>
      <c r="AG5" s="1">
        <v>352.29965403960188</v>
      </c>
      <c r="AH5" s="1">
        <v>353.24187064938639</v>
      </c>
      <c r="AI5" s="1">
        <v>354.15698504054626</v>
      </c>
      <c r="AJ5" s="1">
        <v>355.07744153139942</v>
      </c>
      <c r="AK5" s="1">
        <v>356.00328876574423</v>
      </c>
      <c r="AL5" s="1">
        <v>356.93457599032774</v>
      </c>
      <c r="AM5" s="1">
        <v>357.8378016410752</v>
      </c>
      <c r="AN5" s="1">
        <v>358.74617726138672</v>
      </c>
      <c r="AO5" s="1">
        <v>359.62581947972171</v>
      </c>
      <c r="AP5" s="1">
        <v>360.54443800569709</v>
      </c>
      <c r="AQ5" s="1">
        <v>361.43403025061514</v>
      </c>
      <c r="AR5" s="1">
        <v>362.32856776143393</v>
      </c>
      <c r="AS5" s="1">
        <v>363.19340351308745</v>
      </c>
      <c r="AT5" s="1">
        <v>364.09776635698091</v>
      </c>
      <c r="AU5" s="1">
        <v>365.00720291800377</v>
      </c>
      <c r="AV5" s="1">
        <v>365.88648723027046</v>
      </c>
      <c r="AW5" s="1">
        <v>366.77054344961709</v>
      </c>
      <c r="AX5" s="1">
        <v>367.69506737478582</v>
      </c>
      <c r="AY5" s="1">
        <v>368.58898401458072</v>
      </c>
      <c r="AZ5" s="1">
        <v>369.48779678556889</v>
      </c>
      <c r="BA5" s="1">
        <v>370.39154750936819</v>
      </c>
      <c r="BB5" s="1">
        <v>371.30027849377745</v>
      </c>
      <c r="BC5" s="1">
        <v>372.21403253993634</v>
      </c>
      <c r="BD5" s="1">
        <v>373.13285294961344</v>
      </c>
      <c r="BE5" s="1">
        <v>374.05678353262493</v>
      </c>
      <c r="BF5" s="1">
        <v>374.98586861438588</v>
      </c>
      <c r="BG5" s="1">
        <v>375.95763320722665</v>
      </c>
      <c r="BH5" s="1">
        <v>376.89737310429393</v>
      </c>
      <c r="BI5" s="1">
        <v>377.84240549560843</v>
      </c>
      <c r="BJ5" s="1">
        <v>378.83090343858925</v>
      </c>
      <c r="BK5" s="1">
        <v>379.82522895975239</v>
      </c>
      <c r="BL5" s="1">
        <v>380.78685675882343</v>
      </c>
      <c r="BM5" s="1">
        <v>381.79276958337516</v>
      </c>
      <c r="BN5" s="1">
        <v>382.80467065699833</v>
      </c>
      <c r="BO5" s="1">
        <v>383.86188877714989</v>
      </c>
      <c r="BP5" s="1">
        <v>384.88616963550083</v>
      </c>
      <c r="BQ5" s="1">
        <v>385.95636600367806</v>
      </c>
      <c r="BR5" s="1">
        <v>387.03326941622259</v>
      </c>
      <c r="BS5" s="1">
        <v>388.1572125321951</v>
      </c>
      <c r="BT5" s="1">
        <v>389.28851337997349</v>
      </c>
      <c r="BU5" s="1">
        <v>390.42724712078029</v>
      </c>
      <c r="BV5" s="1">
        <v>391.5734899614078</v>
      </c>
      <c r="BW5" s="1">
        <v>392.76866864795829</v>
      </c>
      <c r="BX5" s="1">
        <v>394.01371679084156</v>
      </c>
      <c r="BY5" s="1">
        <v>395.26766480083205</v>
      </c>
      <c r="BZ5" s="1">
        <v>396.53061198421574</v>
      </c>
      <c r="CA5" s="1">
        <v>397.84521864158256</v>
      </c>
      <c r="CB5" s="1">
        <v>399.21254374054871</v>
      </c>
      <c r="CC5" s="1">
        <v>400.63370162075017</v>
      </c>
      <c r="CD5" s="1">
        <v>402.06627357032517</v>
      </c>
      <c r="CE5" s="1">
        <v>403.55434619665465</v>
      </c>
      <c r="CF5" s="1">
        <v>405.14350161526613</v>
      </c>
      <c r="CG5" s="1">
        <v>406.74678228903173</v>
      </c>
      <c r="CH5" s="1">
        <v>408.40952413838772</v>
      </c>
      <c r="CI5" s="1">
        <v>410.17876005227566</v>
      </c>
      <c r="CJ5" s="1">
        <v>412.01134307248742</v>
      </c>
      <c r="CK5" s="1">
        <v>413.95546357328914</v>
      </c>
      <c r="CL5" s="1">
        <v>416.01439764227911</v>
      </c>
      <c r="CM5" s="1">
        <v>418.19167335856775</v>
      </c>
      <c r="CN5" s="1">
        <v>420.53929428717771</v>
      </c>
      <c r="CO5" s="1">
        <v>423.06326353181856</v>
      </c>
      <c r="CP5" s="1">
        <v>425.7701660286296</v>
      </c>
      <c r="CQ5" s="1">
        <v>428.71755406816692</v>
      </c>
      <c r="CR5" s="1">
        <v>431.96702561101188</v>
      </c>
      <c r="CS5" s="1">
        <v>435.63731611671818</v>
      </c>
      <c r="CT5" s="1">
        <v>439.80446417714728</v>
      </c>
      <c r="CU5" s="1">
        <v>444.66243862787951</v>
      </c>
      <c r="CV5" s="1">
        <v>450.54114564786579</v>
      </c>
      <c r="CW5" s="1">
        <v>457.99406460458414</v>
      </c>
      <c r="CX5" s="1">
        <v>468.35355232807456</v>
      </c>
      <c r="CY5" s="1">
        <v>485.75373367958713</v>
      </c>
    </row>
    <row r="6" spans="1:103" x14ac:dyDescent="0.3">
      <c r="A6" s="1">
        <v>14</v>
      </c>
      <c r="B6" s="1">
        <v>-1.5867629808573527</v>
      </c>
      <c r="C6" s="1">
        <v>352.16592195438636</v>
      </c>
      <c r="D6" s="1">
        <v>8.907451661958754E-2</v>
      </c>
      <c r="E6" s="1">
        <v>294.40839320950289</v>
      </c>
      <c r="F6" s="1">
        <v>299.90646864941874</v>
      </c>
      <c r="G6" s="1">
        <v>303.54443924594551</v>
      </c>
      <c r="H6" s="1">
        <v>306.35444238130748</v>
      </c>
      <c r="I6" s="1">
        <v>308.6960989514605</v>
      </c>
      <c r="J6" s="1">
        <v>310.72102882026894</v>
      </c>
      <c r="K6" s="1">
        <v>312.52704975574284</v>
      </c>
      <c r="L6" s="1">
        <v>314.17354734930683</v>
      </c>
      <c r="M6" s="1">
        <v>315.67709127840953</v>
      </c>
      <c r="N6" s="1">
        <v>317.0797770292952</v>
      </c>
      <c r="O6" s="1">
        <v>318.40198243497724</v>
      </c>
      <c r="P6" s="1">
        <v>319.66526721488589</v>
      </c>
      <c r="Q6" s="1">
        <v>320.86760644055522</v>
      </c>
      <c r="R6" s="1">
        <v>322.00703924413546</v>
      </c>
      <c r="S6" s="1">
        <v>323.10677881824836</v>
      </c>
      <c r="T6" s="1">
        <v>324.16564087994334</v>
      </c>
      <c r="U6" s="1">
        <v>325.18246789535607</v>
      </c>
      <c r="V6" s="1">
        <v>326.18185685125223</v>
      </c>
      <c r="W6" s="1">
        <v>327.13737383448836</v>
      </c>
      <c r="X6" s="1">
        <v>328.07404741333579</v>
      </c>
      <c r="Y6" s="1">
        <v>329.01769015985525</v>
      </c>
      <c r="Z6" s="1">
        <v>329.91538319142683</v>
      </c>
      <c r="AA6" s="1">
        <v>330.79275805599912</v>
      </c>
      <c r="AB6" s="1">
        <v>331.67619415684254</v>
      </c>
      <c r="AC6" s="1">
        <v>332.53871210707251</v>
      </c>
      <c r="AD6" s="1">
        <v>333.37983154425791</v>
      </c>
      <c r="AE6" s="1">
        <v>334.19907856872965</v>
      </c>
      <c r="AF6" s="1">
        <v>335.02355369485463</v>
      </c>
      <c r="AG6" s="1">
        <v>335.85331096362046</v>
      </c>
      <c r="AH6" s="1">
        <v>336.66048214641398</v>
      </c>
      <c r="AI6" s="1">
        <v>337.44459903215613</v>
      </c>
      <c r="AJ6" s="1">
        <v>338.23345762040685</v>
      </c>
      <c r="AK6" s="1">
        <v>339.02710434648753</v>
      </c>
      <c r="AL6" s="1">
        <v>339.82558627569529</v>
      </c>
      <c r="AM6" s="1">
        <v>340.60017488886172</v>
      </c>
      <c r="AN6" s="1">
        <v>341.37934720606933</v>
      </c>
      <c r="AO6" s="1">
        <v>342.13403448200955</v>
      </c>
      <c r="AP6" s="1">
        <v>342.92233271564112</v>
      </c>
      <c r="AQ6" s="1">
        <v>343.68589099631856</v>
      </c>
      <c r="AR6" s="1">
        <v>344.45386277109924</v>
      </c>
      <c r="AS6" s="1">
        <v>345.19649775303418</v>
      </c>
      <c r="AT6" s="1">
        <v>345.97324724121245</v>
      </c>
      <c r="AU6" s="1">
        <v>346.75453411609845</v>
      </c>
      <c r="AV6" s="1">
        <v>347.5100904157494</v>
      </c>
      <c r="AW6" s="1">
        <v>348.26992010479358</v>
      </c>
      <c r="AX6" s="1">
        <v>349.06471826309723</v>
      </c>
      <c r="AY6" s="1">
        <v>349.83338754118284</v>
      </c>
      <c r="AZ6" s="1">
        <v>350.60645071812957</v>
      </c>
      <c r="BA6" s="1">
        <v>351.38394846005741</v>
      </c>
      <c r="BB6" s="1">
        <v>352.16592195438636</v>
      </c>
      <c r="BC6" s="1">
        <v>352.95241291838977</v>
      </c>
      <c r="BD6" s="1">
        <v>353.7434636079193</v>
      </c>
      <c r="BE6" s="1">
        <v>354.53911682630508</v>
      </c>
      <c r="BF6" s="1">
        <v>355.33941593343536</v>
      </c>
      <c r="BG6" s="1">
        <v>356.17670258747324</v>
      </c>
      <c r="BH6" s="1">
        <v>356.98661613097272</v>
      </c>
      <c r="BI6" s="1">
        <v>357.80131089155026</v>
      </c>
      <c r="BJ6" s="1">
        <v>358.65371449405859</v>
      </c>
      <c r="BK6" s="1">
        <v>359.5113910057172</v>
      </c>
      <c r="BL6" s="1">
        <v>360.34110173496754</v>
      </c>
      <c r="BM6" s="1">
        <v>361.2092753827759</v>
      </c>
      <c r="BN6" s="1">
        <v>362.08288052981709</v>
      </c>
      <c r="BO6" s="1">
        <v>362.99589375412393</v>
      </c>
      <c r="BP6" s="1">
        <v>363.88074207353077</v>
      </c>
      <c r="BQ6" s="1">
        <v>364.8055522151289</v>
      </c>
      <c r="BR6" s="1">
        <v>365.73646696655453</v>
      </c>
      <c r="BS6" s="1">
        <v>366.70837779483026</v>
      </c>
      <c r="BT6" s="1">
        <v>367.68699791372558</v>
      </c>
      <c r="BU6" s="1">
        <v>368.67240236732283</v>
      </c>
      <c r="BV6" s="1">
        <v>369.66466736315647</v>
      </c>
      <c r="BW6" s="1">
        <v>370.69968541353518</v>
      </c>
      <c r="BX6" s="1">
        <v>371.77831847135565</v>
      </c>
      <c r="BY6" s="1">
        <v>372.86510780601748</v>
      </c>
      <c r="BZ6" s="1">
        <v>373.96015338899736</v>
      </c>
      <c r="CA6" s="1">
        <v>375.10048215167251</v>
      </c>
      <c r="CB6" s="1">
        <v>376.28707760811244</v>
      </c>
      <c r="CC6" s="1">
        <v>377.52097668357175</v>
      </c>
      <c r="CD6" s="1">
        <v>378.76539689436544</v>
      </c>
      <c r="CE6" s="1">
        <v>380.05868475023203</v>
      </c>
      <c r="CF6" s="1">
        <v>381.44057029411573</v>
      </c>
      <c r="CG6" s="1">
        <v>382.83552848291356</v>
      </c>
      <c r="CH6" s="1">
        <v>384.28306899090967</v>
      </c>
      <c r="CI6" s="1">
        <v>385.8242786437271</v>
      </c>
      <c r="CJ6" s="1">
        <v>387.42172480585111</v>
      </c>
      <c r="CK6" s="1">
        <v>389.11758379619641</v>
      </c>
      <c r="CL6" s="1">
        <v>390.91494373348172</v>
      </c>
      <c r="CM6" s="1">
        <v>392.81714030371097</v>
      </c>
      <c r="CN6" s="1">
        <v>394.86994654478178</v>
      </c>
      <c r="CO6" s="1">
        <v>397.07905281444079</v>
      </c>
      <c r="CP6" s="1">
        <v>399.45072441813119</v>
      </c>
      <c r="CQ6" s="1">
        <v>402.03603336471906</v>
      </c>
      <c r="CR6" s="1">
        <v>404.88992307991765</v>
      </c>
      <c r="CS6" s="1">
        <v>408.11803884151828</v>
      </c>
      <c r="CT6" s="1">
        <v>411.78924049475569</v>
      </c>
      <c r="CU6" s="1">
        <v>416.07741301398738</v>
      </c>
      <c r="CV6" s="1">
        <v>421.27895398819538</v>
      </c>
      <c r="CW6" s="1">
        <v>427.89344660934751</v>
      </c>
      <c r="CX6" s="1">
        <v>437.12629300861437</v>
      </c>
      <c r="CY6" s="1">
        <v>452.74135582368609</v>
      </c>
    </row>
    <row r="7" spans="1:103" x14ac:dyDescent="0.3">
      <c r="A7" s="1">
        <v>15</v>
      </c>
      <c r="B7" s="1">
        <v>-1.7922695707139447</v>
      </c>
      <c r="C7" s="1">
        <v>342.20537171104041</v>
      </c>
      <c r="D7" s="1">
        <v>8.793634907451027E-2</v>
      </c>
      <c r="E7" s="1">
        <v>287.4796432410576</v>
      </c>
      <c r="F7" s="1">
        <v>292.63757560888774</v>
      </c>
      <c r="G7" s="1">
        <v>296.05566605700392</v>
      </c>
      <c r="H7" s="1">
        <v>298.69876421705754</v>
      </c>
      <c r="I7" s="1">
        <v>300.90333789976864</v>
      </c>
      <c r="J7" s="1">
        <v>302.81122573091466</v>
      </c>
      <c r="K7" s="1">
        <v>304.51405145412491</v>
      </c>
      <c r="L7" s="1">
        <v>306.06746468574323</v>
      </c>
      <c r="M7" s="1">
        <v>307.48684698420732</v>
      </c>
      <c r="N7" s="1">
        <v>308.81174931602561</v>
      </c>
      <c r="O7" s="1">
        <v>310.06128896293035</v>
      </c>
      <c r="P7" s="1">
        <v>311.25574593434584</v>
      </c>
      <c r="Q7" s="1">
        <v>312.39312759230506</v>
      </c>
      <c r="R7" s="1">
        <v>313.47150078104164</v>
      </c>
      <c r="S7" s="1">
        <v>314.51277269087728</v>
      </c>
      <c r="T7" s="1">
        <v>315.51577541074863</v>
      </c>
      <c r="U7" s="1">
        <v>316.47936553081928</v>
      </c>
      <c r="V7" s="1">
        <v>317.4268200860464</v>
      </c>
      <c r="W7" s="1">
        <v>318.33304623690765</v>
      </c>
      <c r="X7" s="1">
        <v>319.2217485512021</v>
      </c>
      <c r="Y7" s="1">
        <v>320.11741339602264</v>
      </c>
      <c r="Z7" s="1">
        <v>320.96979324724725</v>
      </c>
      <c r="AA7" s="1">
        <v>321.80319203266424</v>
      </c>
      <c r="AB7" s="1">
        <v>322.64266132587557</v>
      </c>
      <c r="AC7" s="1">
        <v>323.46255846500986</v>
      </c>
      <c r="AD7" s="1">
        <v>324.26240640050645</v>
      </c>
      <c r="AE7" s="1">
        <v>325.04173386087945</v>
      </c>
      <c r="AF7" s="1">
        <v>325.8263139386832</v>
      </c>
      <c r="AG7" s="1">
        <v>326.6162050124409</v>
      </c>
      <c r="AH7" s="1">
        <v>327.38487050071819</v>
      </c>
      <c r="AI7" s="1">
        <v>328.13184292018065</v>
      </c>
      <c r="AJ7" s="1">
        <v>328.88359379732213</v>
      </c>
      <c r="AK7" s="1">
        <v>329.64017352818826</v>
      </c>
      <c r="AL7" s="1">
        <v>330.40163325117265</v>
      </c>
      <c r="AM7" s="1">
        <v>331.14056821657647</v>
      </c>
      <c r="AN7" s="1">
        <v>331.88413628717728</v>
      </c>
      <c r="AO7" s="1">
        <v>332.60458838360188</v>
      </c>
      <c r="AP7" s="1">
        <v>333.35739097648064</v>
      </c>
      <c r="AQ7" s="1">
        <v>334.08682631571986</v>
      </c>
      <c r="AR7" s="1">
        <v>334.82073598119285</v>
      </c>
      <c r="AS7" s="1">
        <v>335.53067996386176</v>
      </c>
      <c r="AT7" s="1">
        <v>336.27349818967639</v>
      </c>
      <c r="AU7" s="1">
        <v>337.02092658717976</v>
      </c>
      <c r="AV7" s="1">
        <v>337.74399925173566</v>
      </c>
      <c r="AW7" s="1">
        <v>338.47142039957924</v>
      </c>
      <c r="AX7" s="1">
        <v>339.23259760458291</v>
      </c>
      <c r="AY7" s="1">
        <v>339.96902395489889</v>
      </c>
      <c r="AZ7" s="1">
        <v>340.70993168430067</v>
      </c>
      <c r="BA7" s="1">
        <v>341.45536574305692</v>
      </c>
      <c r="BB7" s="1">
        <v>342.20537171104041</v>
      </c>
      <c r="BC7" s="1">
        <v>342.95999580906897</v>
      </c>
      <c r="BD7" s="1">
        <v>343.71928491049817</v>
      </c>
      <c r="BE7" s="1">
        <v>344.4832865530696</v>
      </c>
      <c r="BF7" s="1">
        <v>345.25204895102308</v>
      </c>
      <c r="BG7" s="1">
        <v>346.05666462983476</v>
      </c>
      <c r="BH7" s="1">
        <v>346.83529136181932</v>
      </c>
      <c r="BI7" s="1">
        <v>347.61882970392736</v>
      </c>
      <c r="BJ7" s="1">
        <v>348.43897472780071</v>
      </c>
      <c r="BK7" s="1">
        <v>349.26454570400074</v>
      </c>
      <c r="BL7" s="1">
        <v>350.06353597551123</v>
      </c>
      <c r="BM7" s="1">
        <v>350.89992292774554</v>
      </c>
      <c r="BN7" s="1">
        <v>351.74191376192533</v>
      </c>
      <c r="BO7" s="1">
        <v>352.62228656719998</v>
      </c>
      <c r="BP7" s="1">
        <v>353.47589346138949</v>
      </c>
      <c r="BQ7" s="1">
        <v>354.36846586063541</v>
      </c>
      <c r="BR7" s="1">
        <v>355.26736026339336</v>
      </c>
      <c r="BS7" s="1">
        <v>356.20630359779284</v>
      </c>
      <c r="BT7" s="1">
        <v>357.15220907982422</v>
      </c>
      <c r="BU7" s="1">
        <v>358.10516187380802</v>
      </c>
      <c r="BV7" s="1">
        <v>359.0652486000667</v>
      </c>
      <c r="BW7" s="1">
        <v>360.06723879974226</v>
      </c>
      <c r="BX7" s="1">
        <v>361.11203887015199</v>
      </c>
      <c r="BY7" s="1">
        <v>362.16534846013167</v>
      </c>
      <c r="BZ7" s="1">
        <v>363.22728196072632</v>
      </c>
      <c r="CA7" s="1">
        <v>364.33379695468625</v>
      </c>
      <c r="CB7" s="1">
        <v>365.48593427006233</v>
      </c>
      <c r="CC7" s="1">
        <v>366.68479350507101</v>
      </c>
      <c r="CD7" s="1">
        <v>367.89469821408642</v>
      </c>
      <c r="CE7" s="1">
        <v>369.15299691566941</v>
      </c>
      <c r="CF7" s="1">
        <v>370.49849634825176</v>
      </c>
      <c r="CG7" s="1">
        <v>371.85777945559994</v>
      </c>
      <c r="CH7" s="1">
        <v>373.26942921821751</v>
      </c>
      <c r="CI7" s="1">
        <v>374.77369918672503</v>
      </c>
      <c r="CJ7" s="1">
        <v>376.33425482961576</v>
      </c>
      <c r="CK7" s="1">
        <v>377.99251954081103</v>
      </c>
      <c r="CL7" s="1">
        <v>379.75181397737242</v>
      </c>
      <c r="CM7" s="1">
        <v>381.6157365687688</v>
      </c>
      <c r="CN7" s="1">
        <v>383.62958156613018</v>
      </c>
      <c r="CO7" s="1">
        <v>385.7995048660656</v>
      </c>
      <c r="CP7" s="1">
        <v>388.13231157077075</v>
      </c>
      <c r="CQ7" s="1">
        <v>390.67907497168477</v>
      </c>
      <c r="CR7" s="1">
        <v>393.49510004143588</v>
      </c>
      <c r="CS7" s="1">
        <v>396.68639351636972</v>
      </c>
      <c r="CT7" s="1">
        <v>400.32358759511027</v>
      </c>
      <c r="CU7" s="1">
        <v>404.58282503568864</v>
      </c>
      <c r="CV7" s="1">
        <v>409.76518410840237</v>
      </c>
      <c r="CW7" s="1">
        <v>416.38109950637306</v>
      </c>
      <c r="CX7" s="1">
        <v>425.66577513767464</v>
      </c>
      <c r="CY7" s="1">
        <v>441.50675685762189</v>
      </c>
    </row>
    <row r="8" spans="1:103" x14ac:dyDescent="0.3">
      <c r="A8" s="1">
        <v>16</v>
      </c>
      <c r="B8" s="1">
        <v>-2.2868689692197841</v>
      </c>
      <c r="C8" s="1">
        <v>333.18825110200595</v>
      </c>
      <c r="D8" s="1">
        <v>8.6107024445565269E-2</v>
      </c>
      <c r="E8" s="1">
        <v>282.5391450166112</v>
      </c>
      <c r="F8" s="1">
        <v>287.20124456556596</v>
      </c>
      <c r="G8" s="1">
        <v>290.30162525900522</v>
      </c>
      <c r="H8" s="1">
        <v>292.70523889819509</v>
      </c>
      <c r="I8" s="1">
        <v>294.7143140749842</v>
      </c>
      <c r="J8" s="1">
        <v>296.45620934242015</v>
      </c>
      <c r="K8" s="1">
        <v>298.01343861028062</v>
      </c>
      <c r="L8" s="1">
        <v>299.43616955706693</v>
      </c>
      <c r="M8" s="1">
        <v>300.73795738054372</v>
      </c>
      <c r="N8" s="1">
        <v>301.95467677664215</v>
      </c>
      <c r="O8" s="1">
        <v>303.1036069328311</v>
      </c>
      <c r="P8" s="1">
        <v>304.20319379803425</v>
      </c>
      <c r="Q8" s="1">
        <v>305.25143724299204</v>
      </c>
      <c r="R8" s="1">
        <v>306.24638850119743</v>
      </c>
      <c r="S8" s="1">
        <v>307.20812746711306</v>
      </c>
      <c r="T8" s="1">
        <v>308.13547612368524</v>
      </c>
      <c r="U8" s="1">
        <v>309.02727671667094</v>
      </c>
      <c r="V8" s="1">
        <v>309.90500366096057</v>
      </c>
      <c r="W8" s="1">
        <v>310.74534104059029</v>
      </c>
      <c r="X8" s="1">
        <v>311.57019922169167</v>
      </c>
      <c r="Y8" s="1">
        <v>312.40229811797354</v>
      </c>
      <c r="Z8" s="1">
        <v>313.19491549650019</v>
      </c>
      <c r="AA8" s="1">
        <v>313.97057776501856</v>
      </c>
      <c r="AB8" s="1">
        <v>314.75259013085497</v>
      </c>
      <c r="AC8" s="1">
        <v>315.51705332845978</v>
      </c>
      <c r="AD8" s="1">
        <v>316.26347840636851</v>
      </c>
      <c r="AE8" s="1">
        <v>316.9913807707166</v>
      </c>
      <c r="AF8" s="1">
        <v>317.72481882906709</v>
      </c>
      <c r="AG8" s="1">
        <v>318.46386435090176</v>
      </c>
      <c r="AH8" s="1">
        <v>319.18367392002381</v>
      </c>
      <c r="AI8" s="1">
        <v>319.88376225961707</v>
      </c>
      <c r="AJ8" s="1">
        <v>320.58892321314659</v>
      </c>
      <c r="AK8" s="1">
        <v>321.29921942329895</v>
      </c>
      <c r="AL8" s="1">
        <v>322.01471462930249</v>
      </c>
      <c r="AM8" s="1">
        <v>322.70964091553884</v>
      </c>
      <c r="AN8" s="1">
        <v>323.4095209426826</v>
      </c>
      <c r="AO8" s="1">
        <v>324.08821758482941</v>
      </c>
      <c r="AP8" s="1">
        <v>324.79799759787818</v>
      </c>
      <c r="AQ8" s="1">
        <v>325.4863420530877</v>
      </c>
      <c r="AR8" s="1">
        <v>326.17950477815828</v>
      </c>
      <c r="AS8" s="1">
        <v>326.8506047509004</v>
      </c>
      <c r="AT8" s="1">
        <v>327.55338653619805</v>
      </c>
      <c r="AU8" s="1">
        <v>328.26115964068538</v>
      </c>
      <c r="AV8" s="1">
        <v>328.94647398509039</v>
      </c>
      <c r="AW8" s="1">
        <v>329.63651354294768</v>
      </c>
      <c r="AX8" s="1">
        <v>330.35922687437579</v>
      </c>
      <c r="AY8" s="1">
        <v>331.05907900065523</v>
      </c>
      <c r="AZ8" s="1">
        <v>331.76382799177748</v>
      </c>
      <c r="BA8" s="1">
        <v>332.47353223445151</v>
      </c>
      <c r="BB8" s="1">
        <v>333.18825110200595</v>
      </c>
      <c r="BC8" s="1">
        <v>333.90804497601732</v>
      </c>
      <c r="BD8" s="1">
        <v>334.63297526852284</v>
      </c>
      <c r="BE8" s="1">
        <v>335.36310444483524</v>
      </c>
      <c r="BF8" s="1">
        <v>336.09849604698053</v>
      </c>
      <c r="BG8" s="1">
        <v>336.86895519399121</v>
      </c>
      <c r="BH8" s="1">
        <v>337.61528379944434</v>
      </c>
      <c r="BI8" s="1">
        <v>338.36707486229676</v>
      </c>
      <c r="BJ8" s="1">
        <v>339.15480540640857</v>
      </c>
      <c r="BK8" s="1">
        <v>339.94859589396572</v>
      </c>
      <c r="BL8" s="1">
        <v>340.71764477048919</v>
      </c>
      <c r="BM8" s="1">
        <v>341.52355430083384</v>
      </c>
      <c r="BN8" s="1">
        <v>342.33576348251853</v>
      </c>
      <c r="BO8" s="1">
        <v>343.18596925423685</v>
      </c>
      <c r="BP8" s="1">
        <v>344.01128175404074</v>
      </c>
      <c r="BQ8" s="1">
        <v>344.87528126149641</v>
      </c>
      <c r="BR8" s="1">
        <v>345.74645439887053</v>
      </c>
      <c r="BS8" s="1">
        <v>346.65757894010727</v>
      </c>
      <c r="BT8" s="1">
        <v>347.57664321738622</v>
      </c>
      <c r="BU8" s="1">
        <v>348.50376527376136</v>
      </c>
      <c r="BV8" s="1">
        <v>349.43906564253336</v>
      </c>
      <c r="BW8" s="1">
        <v>350.41652258215345</v>
      </c>
      <c r="BX8" s="1">
        <v>351.43720455716237</v>
      </c>
      <c r="BY8" s="1">
        <v>352.46772397422177</v>
      </c>
      <c r="BZ8" s="1">
        <v>353.50824270137304</v>
      </c>
      <c r="CA8" s="1">
        <v>354.59412620906409</v>
      </c>
      <c r="CB8" s="1">
        <v>355.72662144555937</v>
      </c>
      <c r="CC8" s="1">
        <v>356.90705262730233</v>
      </c>
      <c r="CD8" s="1">
        <v>358.10045729978845</v>
      </c>
      <c r="CE8" s="1">
        <v>359.34385236774199</v>
      </c>
      <c r="CF8" s="1">
        <v>360.6759852267441</v>
      </c>
      <c r="CG8" s="1">
        <v>362.02448874847522</v>
      </c>
      <c r="CH8" s="1">
        <v>363.4278717518672</v>
      </c>
      <c r="CI8" s="1">
        <v>364.92665134906588</v>
      </c>
      <c r="CJ8" s="1">
        <v>366.48517058055461</v>
      </c>
      <c r="CK8" s="1">
        <v>368.14540350581018</v>
      </c>
      <c r="CL8" s="1">
        <v>369.91149840644323</v>
      </c>
      <c r="CM8" s="1">
        <v>371.78798845405748</v>
      </c>
      <c r="CN8" s="1">
        <v>373.8216994130313</v>
      </c>
      <c r="CO8" s="1">
        <v>376.02044731275197</v>
      </c>
      <c r="CP8" s="1">
        <v>378.39296430298339</v>
      </c>
      <c r="CQ8" s="1">
        <v>380.99357800222782</v>
      </c>
      <c r="CR8" s="1">
        <v>383.88214527084756</v>
      </c>
      <c r="CS8" s="1">
        <v>387.17249505622749</v>
      </c>
      <c r="CT8" s="1">
        <v>390.94492652931058</v>
      </c>
      <c r="CU8" s="1">
        <v>395.39360220417154</v>
      </c>
      <c r="CV8" s="1">
        <v>400.85310506975173</v>
      </c>
      <c r="CW8" s="1">
        <v>407.90016459411288</v>
      </c>
      <c r="CX8" s="1">
        <v>417.94374004270304</v>
      </c>
      <c r="CY8" s="1">
        <v>435.52705135269048</v>
      </c>
    </row>
    <row r="9" spans="1:103" x14ac:dyDescent="0.3">
      <c r="A9" s="1">
        <v>17</v>
      </c>
      <c r="B9" s="1">
        <v>-2.6970193577610391</v>
      </c>
      <c r="C9" s="1">
        <v>327.10972620936224</v>
      </c>
      <c r="D9" s="1">
        <v>8.5965300624466931E-2</v>
      </c>
      <c r="E9" s="1">
        <v>278.76583242073025</v>
      </c>
      <c r="F9" s="1">
        <v>283.12333399378974</v>
      </c>
      <c r="G9" s="1">
        <v>286.02990941679917</v>
      </c>
      <c r="H9" s="1">
        <v>288.28828900410889</v>
      </c>
      <c r="I9" s="1">
        <v>290.17943203990654</v>
      </c>
      <c r="J9" s="1">
        <v>291.82169209990195</v>
      </c>
      <c r="K9" s="1">
        <v>293.29194603649682</v>
      </c>
      <c r="L9" s="1">
        <v>294.63697546323641</v>
      </c>
      <c r="M9" s="1">
        <v>295.86916452519785</v>
      </c>
      <c r="N9" s="1">
        <v>297.02214607776546</v>
      </c>
      <c r="O9" s="1">
        <v>298.112069720487</v>
      </c>
      <c r="P9" s="1">
        <v>299.15627142275468</v>
      </c>
      <c r="Q9" s="1">
        <v>300.15271768607488</v>
      </c>
      <c r="R9" s="1">
        <v>301.09941995257321</v>
      </c>
      <c r="S9" s="1">
        <v>302.01537649549624</v>
      </c>
      <c r="T9" s="1">
        <v>302.89938486588687</v>
      </c>
      <c r="U9" s="1">
        <v>303.75025937356412</v>
      </c>
      <c r="V9" s="1">
        <v>304.58843367305849</v>
      </c>
      <c r="W9" s="1">
        <v>305.39158577791608</v>
      </c>
      <c r="X9" s="1">
        <v>306.18059870225369</v>
      </c>
      <c r="Y9" s="1">
        <v>306.9772009103346</v>
      </c>
      <c r="Z9" s="1">
        <v>307.73663054165394</v>
      </c>
      <c r="AA9" s="1">
        <v>308.48040994214404</v>
      </c>
      <c r="AB9" s="1">
        <v>309.23087897154693</v>
      </c>
      <c r="AC9" s="1">
        <v>309.96509414865176</v>
      </c>
      <c r="AD9" s="1">
        <v>310.68254967316778</v>
      </c>
      <c r="AE9" s="1">
        <v>311.38274282789041</v>
      </c>
      <c r="AF9" s="1">
        <v>312.08880572825916</v>
      </c>
      <c r="AG9" s="1">
        <v>312.800824000972</v>
      </c>
      <c r="AH9" s="1">
        <v>313.49485139754722</v>
      </c>
      <c r="AI9" s="1">
        <v>314.17038032044252</v>
      </c>
      <c r="AJ9" s="1">
        <v>314.85132228420298</v>
      </c>
      <c r="AK9" s="1">
        <v>315.53775274749955</v>
      </c>
      <c r="AL9" s="1">
        <v>316.22974867345482</v>
      </c>
      <c r="AM9" s="1">
        <v>316.90237477422897</v>
      </c>
      <c r="AN9" s="1">
        <v>317.58032068034623</v>
      </c>
      <c r="AO9" s="1">
        <v>318.23825369636205</v>
      </c>
      <c r="AP9" s="1">
        <v>318.92685637224821</v>
      </c>
      <c r="AQ9" s="1">
        <v>319.59519120669927</v>
      </c>
      <c r="AR9" s="1">
        <v>320.2687333228597</v>
      </c>
      <c r="AS9" s="1">
        <v>320.92134637279344</v>
      </c>
      <c r="AT9" s="1">
        <v>321.60530902550192</v>
      </c>
      <c r="AU9" s="1">
        <v>322.29469196404335</v>
      </c>
      <c r="AV9" s="1">
        <v>322.96274131109078</v>
      </c>
      <c r="AW9" s="1">
        <v>323.635938806468</v>
      </c>
      <c r="AX9" s="1">
        <v>324.34159954561932</v>
      </c>
      <c r="AY9" s="1">
        <v>325.02551464915831</v>
      </c>
      <c r="AZ9" s="1">
        <v>325.71479180553808</v>
      </c>
      <c r="BA9" s="1">
        <v>326.40950414135682</v>
      </c>
      <c r="BB9" s="1">
        <v>327.10972620936224</v>
      </c>
      <c r="BC9" s="1">
        <v>327.81553402472628</v>
      </c>
      <c r="BD9" s="1">
        <v>328.52700510246029</v>
      </c>
      <c r="BE9" s="1">
        <v>329.2442184960131</v>
      </c>
      <c r="BF9" s="1">
        <v>329.96725483709758</v>
      </c>
      <c r="BG9" s="1">
        <v>330.72547804764253</v>
      </c>
      <c r="BH9" s="1">
        <v>331.460650032628</v>
      </c>
      <c r="BI9" s="1">
        <v>332.20190020838641</v>
      </c>
      <c r="BJ9" s="1">
        <v>332.97934214856815</v>
      </c>
      <c r="BK9" s="1">
        <v>333.76355327258142</v>
      </c>
      <c r="BL9" s="1">
        <v>334.52408157627514</v>
      </c>
      <c r="BM9" s="1">
        <v>335.32187076091765</v>
      </c>
      <c r="BN9" s="1">
        <v>336.12673946823668</v>
      </c>
      <c r="BO9" s="1">
        <v>336.97017511791944</v>
      </c>
      <c r="BP9" s="1">
        <v>337.78981643370867</v>
      </c>
      <c r="BQ9" s="1">
        <v>338.64883689821551</v>
      </c>
      <c r="BR9" s="1">
        <v>339.51598945373667</v>
      </c>
      <c r="BS9" s="1">
        <v>340.42399161290632</v>
      </c>
      <c r="BT9" s="1">
        <v>341.34103672640242</v>
      </c>
      <c r="BU9" s="1">
        <v>342.26728169509943</v>
      </c>
      <c r="BV9" s="1">
        <v>343.20288731903031</v>
      </c>
      <c r="BW9" s="1">
        <v>344.18195138701395</v>
      </c>
      <c r="BX9" s="1">
        <v>345.20572890100055</v>
      </c>
      <c r="BY9" s="1">
        <v>346.24085585429719</v>
      </c>
      <c r="BZ9" s="1">
        <v>347.28755162578011</v>
      </c>
      <c r="CA9" s="1">
        <v>348.38153048534735</v>
      </c>
      <c r="CB9" s="1">
        <v>349.52427990845632</v>
      </c>
      <c r="CC9" s="1">
        <v>350.717387390412</v>
      </c>
      <c r="CD9" s="1">
        <v>351.92569167606899</v>
      </c>
      <c r="CE9" s="1">
        <v>353.18686287135398</v>
      </c>
      <c r="CF9" s="1">
        <v>354.54061896382171</v>
      </c>
      <c r="CG9" s="1">
        <v>355.91375905838481</v>
      </c>
      <c r="CH9" s="1">
        <v>357.34575138896804</v>
      </c>
      <c r="CI9" s="1">
        <v>358.8784713739164</v>
      </c>
      <c r="CJ9" s="1">
        <v>360.47604100224618</v>
      </c>
      <c r="CK9" s="1">
        <v>362.18214376094642</v>
      </c>
      <c r="CL9" s="1">
        <v>364.00193864920413</v>
      </c>
      <c r="CM9" s="1">
        <v>365.94111036489227</v>
      </c>
      <c r="CN9" s="1">
        <v>368.04940498490635</v>
      </c>
      <c r="CO9" s="1">
        <v>370.33670698237989</v>
      </c>
      <c r="CP9" s="1">
        <v>372.81417749698238</v>
      </c>
      <c r="CQ9" s="1">
        <v>375.54127391184477</v>
      </c>
      <c r="CR9" s="1">
        <v>378.58466493853479</v>
      </c>
      <c r="CS9" s="1">
        <v>382.07021254863093</v>
      </c>
      <c r="CT9" s="1">
        <v>386.09182463934496</v>
      </c>
      <c r="CU9" s="1">
        <v>390.87032630401711</v>
      </c>
      <c r="CV9" s="1">
        <v>396.78987210263796</v>
      </c>
      <c r="CW9" s="1">
        <v>404.5251460446932</v>
      </c>
      <c r="CX9" s="1">
        <v>415.74530810284506</v>
      </c>
      <c r="CY9" s="1">
        <v>435.99881239295217</v>
      </c>
    </row>
    <row r="10" spans="1:103" x14ac:dyDescent="0.3">
      <c r="A10" s="1">
        <v>18</v>
      </c>
      <c r="B10" s="1">
        <v>-3.1131366795972228</v>
      </c>
      <c r="C10" s="1">
        <v>321.32655232244986</v>
      </c>
      <c r="D10" s="1">
        <v>8.3669518994135314E-2</v>
      </c>
      <c r="E10" s="1">
        <v>275.97450269683736</v>
      </c>
      <c r="F10" s="1">
        <v>280.00360916106456</v>
      </c>
      <c r="G10" s="1">
        <v>282.69637347052958</v>
      </c>
      <c r="H10" s="1">
        <v>284.7916689427588</v>
      </c>
      <c r="I10" s="1">
        <v>286.54837186809328</v>
      </c>
      <c r="J10" s="1">
        <v>288.07550262678711</v>
      </c>
      <c r="K10" s="1">
        <v>289.44399355055742</v>
      </c>
      <c r="L10" s="1">
        <v>290.69703337612725</v>
      </c>
      <c r="M10" s="1">
        <v>291.84589603036352</v>
      </c>
      <c r="N10" s="1">
        <v>292.92174121439979</v>
      </c>
      <c r="O10" s="1">
        <v>293.93950038888175</v>
      </c>
      <c r="P10" s="1">
        <v>294.9152620655592</v>
      </c>
      <c r="Q10" s="1">
        <v>295.84704367947256</v>
      </c>
      <c r="R10" s="1">
        <v>296.73290126189033</v>
      </c>
      <c r="S10" s="1">
        <v>297.59054514443153</v>
      </c>
      <c r="T10" s="1">
        <v>298.4187997149366</v>
      </c>
      <c r="U10" s="1">
        <v>299.21650290333224</v>
      </c>
      <c r="V10" s="1">
        <v>300.00277747345689</v>
      </c>
      <c r="W10" s="1">
        <v>300.75664833359906</v>
      </c>
      <c r="X10" s="1">
        <v>301.49768088615804</v>
      </c>
      <c r="Y10" s="1">
        <v>302.24628138457985</v>
      </c>
      <c r="Z10" s="1">
        <v>302.96036521097955</v>
      </c>
      <c r="AA10" s="1">
        <v>303.66013071258533</v>
      </c>
      <c r="AB10" s="1">
        <v>304.36659240450297</v>
      </c>
      <c r="AC10" s="1">
        <v>305.05814824016466</v>
      </c>
      <c r="AD10" s="1">
        <v>305.73429896157677</v>
      </c>
      <c r="AE10" s="1">
        <v>306.39454728961135</v>
      </c>
      <c r="AF10" s="1">
        <v>307.0606999980846</v>
      </c>
      <c r="AG10" s="1">
        <v>307.732850484067</v>
      </c>
      <c r="AH10" s="1">
        <v>308.38838695082967</v>
      </c>
      <c r="AI10" s="1">
        <v>309.02680417404684</v>
      </c>
      <c r="AJ10" s="1">
        <v>309.67069273241168</v>
      </c>
      <c r="AK10" s="1">
        <v>310.32013554426118</v>
      </c>
      <c r="AL10" s="1">
        <v>310.97521733775079</v>
      </c>
      <c r="AM10" s="1">
        <v>311.61232485655677</v>
      </c>
      <c r="AN10" s="1">
        <v>312.25483559522343</v>
      </c>
      <c r="AO10" s="1">
        <v>312.87873200765637</v>
      </c>
      <c r="AP10" s="1">
        <v>313.53208633484201</v>
      </c>
      <c r="AQ10" s="1">
        <v>314.16657985958955</v>
      </c>
      <c r="AR10" s="1">
        <v>314.80638823728873</v>
      </c>
      <c r="AS10" s="1">
        <v>315.4266740241024</v>
      </c>
      <c r="AT10" s="1">
        <v>316.07713788838208</v>
      </c>
      <c r="AU10" s="1">
        <v>316.73315464407722</v>
      </c>
      <c r="AV10" s="1">
        <v>317.36925464665023</v>
      </c>
      <c r="AW10" s="1">
        <v>318.01064220770991</v>
      </c>
      <c r="AX10" s="1">
        <v>318.68337786306165</v>
      </c>
      <c r="AY10" s="1">
        <v>319.33579476995385</v>
      </c>
      <c r="AZ10" s="1">
        <v>319.99374061712149</v>
      </c>
      <c r="BA10" s="1">
        <v>320.65729825513023</v>
      </c>
      <c r="BB10" s="1">
        <v>321.32655232244986</v>
      </c>
      <c r="BC10" s="1">
        <v>322.00158929598217</v>
      </c>
      <c r="BD10" s="1">
        <v>322.68249754335937</v>
      </c>
      <c r="BE10" s="1">
        <v>323.36936737708652</v>
      </c>
      <c r="BF10" s="1">
        <v>324.06229111060577</v>
      </c>
      <c r="BG10" s="1">
        <v>324.78945523811353</v>
      </c>
      <c r="BH10" s="1">
        <v>325.49502383593835</v>
      </c>
      <c r="BI10" s="1">
        <v>326.20693986392371</v>
      </c>
      <c r="BJ10" s="1">
        <v>326.9541744922567</v>
      </c>
      <c r="BK10" s="1">
        <v>327.70850005264151</v>
      </c>
      <c r="BL10" s="1">
        <v>328.44061100468429</v>
      </c>
      <c r="BM10" s="1">
        <v>329.20919424838667</v>
      </c>
      <c r="BN10" s="1">
        <v>329.98522952685647</v>
      </c>
      <c r="BO10" s="1">
        <v>330.79913690696645</v>
      </c>
      <c r="BP10" s="1">
        <v>331.59076229230675</v>
      </c>
      <c r="BQ10" s="1">
        <v>332.42114588386937</v>
      </c>
      <c r="BR10" s="1">
        <v>333.26014990286421</v>
      </c>
      <c r="BS10" s="1">
        <v>334.13950288787993</v>
      </c>
      <c r="BT10" s="1">
        <v>335.02847864377799</v>
      </c>
      <c r="BU10" s="1">
        <v>335.92726371917564</v>
      </c>
      <c r="BV10" s="1">
        <v>336.83604988075371</v>
      </c>
      <c r="BW10" s="1">
        <v>337.78804632052106</v>
      </c>
      <c r="BX10" s="1">
        <v>338.78462232612071</v>
      </c>
      <c r="BY10" s="1">
        <v>339.7934039313065</v>
      </c>
      <c r="BZ10" s="1">
        <v>340.81465622759868</v>
      </c>
      <c r="CA10" s="1">
        <v>341.883341917873</v>
      </c>
      <c r="CB10" s="1">
        <v>343.00110500219449</v>
      </c>
      <c r="CC10" s="1">
        <v>344.16970729078531</v>
      </c>
      <c r="CD10" s="1">
        <v>345.35486136407638</v>
      </c>
      <c r="CE10" s="1">
        <v>346.59368090940598</v>
      </c>
      <c r="CF10" s="1">
        <v>347.92552986254117</v>
      </c>
      <c r="CG10" s="1">
        <v>349.27868436564637</v>
      </c>
      <c r="CH10" s="1">
        <v>350.69226564306905</v>
      </c>
      <c r="CI10" s="1">
        <v>352.20806923333004</v>
      </c>
      <c r="CJ10" s="1">
        <v>353.79112312476695</v>
      </c>
      <c r="CK10" s="1">
        <v>355.48529231858311</v>
      </c>
      <c r="CL10" s="1">
        <v>357.29648869882823</v>
      </c>
      <c r="CM10" s="1">
        <v>359.23127365150725</v>
      </c>
      <c r="CN10" s="1">
        <v>361.34049628385583</v>
      </c>
      <c r="CO10" s="1">
        <v>363.63565537087482</v>
      </c>
      <c r="CP10" s="1">
        <v>366.12985724731743</v>
      </c>
      <c r="CQ10" s="1">
        <v>368.88549297224807</v>
      </c>
      <c r="CR10" s="1">
        <v>371.97358769644381</v>
      </c>
      <c r="CS10" s="1">
        <v>375.52748118061794</v>
      </c>
      <c r="CT10" s="1">
        <v>379.65146052078052</v>
      </c>
      <c r="CU10" s="1">
        <v>384.58561352534588</v>
      </c>
      <c r="CV10" s="1">
        <v>390.75158837707141</v>
      </c>
      <c r="CW10" s="1">
        <v>398.9035029498902</v>
      </c>
      <c r="CX10" s="1">
        <v>410.93361335636047</v>
      </c>
      <c r="CY10" s="1">
        <v>433.34416674427342</v>
      </c>
    </row>
    <row r="11" spans="1:103" x14ac:dyDescent="0.3">
      <c r="A11" s="1">
        <v>19</v>
      </c>
      <c r="B11" s="1">
        <v>-3.2562723379502576</v>
      </c>
      <c r="C11" s="1">
        <v>317.03461338455941</v>
      </c>
      <c r="D11" s="1">
        <v>8.3838234428362871E-2</v>
      </c>
      <c r="E11" s="1">
        <v>272.6061177665307</v>
      </c>
      <c r="F11" s="1">
        <v>276.52521960007243</v>
      </c>
      <c r="G11" s="1">
        <v>279.14700964512519</v>
      </c>
      <c r="H11" s="1">
        <v>281.18854927695389</v>
      </c>
      <c r="I11" s="1">
        <v>282.90120554029318</v>
      </c>
      <c r="J11" s="1">
        <v>284.39082221227284</v>
      </c>
      <c r="K11" s="1">
        <v>285.72632241076514</v>
      </c>
      <c r="L11" s="1">
        <v>286.94968353369626</v>
      </c>
      <c r="M11" s="1">
        <v>288.07178652129511</v>
      </c>
      <c r="N11" s="1">
        <v>289.12297035762907</v>
      </c>
      <c r="O11" s="1">
        <v>290.11775854614586</v>
      </c>
      <c r="P11" s="1">
        <v>291.07182901665868</v>
      </c>
      <c r="Q11" s="1">
        <v>291.98320410398895</v>
      </c>
      <c r="R11" s="1">
        <v>292.84994228440308</v>
      </c>
      <c r="S11" s="1">
        <v>293.68933989126793</v>
      </c>
      <c r="T11" s="1">
        <v>294.50022276357458</v>
      </c>
      <c r="U11" s="1">
        <v>295.28142897669778</v>
      </c>
      <c r="V11" s="1">
        <v>296.05166976203674</v>
      </c>
      <c r="W11" s="1">
        <v>296.79038108689724</v>
      </c>
      <c r="X11" s="1">
        <v>297.51671780505103</v>
      </c>
      <c r="Y11" s="1">
        <v>298.25068114132938</v>
      </c>
      <c r="Z11" s="1">
        <v>298.95099993894161</v>
      </c>
      <c r="AA11" s="1">
        <v>299.63746484492367</v>
      </c>
      <c r="AB11" s="1">
        <v>300.33068944448007</v>
      </c>
      <c r="AC11" s="1">
        <v>301.00947466673574</v>
      </c>
      <c r="AD11" s="1">
        <v>301.67331974459222</v>
      </c>
      <c r="AE11" s="1">
        <v>302.32172540858897</v>
      </c>
      <c r="AF11" s="1">
        <v>302.9761046930733</v>
      </c>
      <c r="AG11" s="1">
        <v>303.63655542515863</v>
      </c>
      <c r="AH11" s="1">
        <v>304.28085649352221</v>
      </c>
      <c r="AI11" s="1">
        <v>304.90849922615155</v>
      </c>
      <c r="AJ11" s="1">
        <v>305.54168959300108</v>
      </c>
      <c r="AK11" s="1">
        <v>306.18051473229519</v>
      </c>
      <c r="AL11" s="1">
        <v>306.82506375767406</v>
      </c>
      <c r="AM11" s="1">
        <v>307.45209935271606</v>
      </c>
      <c r="AN11" s="1">
        <v>308.08462559834578</v>
      </c>
      <c r="AO11" s="1">
        <v>308.69899405972006</v>
      </c>
      <c r="AP11" s="1">
        <v>309.34254849104985</v>
      </c>
      <c r="AQ11" s="1">
        <v>309.96770046707718</v>
      </c>
      <c r="AR11" s="1">
        <v>310.59826533604297</v>
      </c>
      <c r="AS11" s="1">
        <v>311.20975983399779</v>
      </c>
      <c r="AT11" s="1">
        <v>311.85118590286515</v>
      </c>
      <c r="AU11" s="1">
        <v>312.49827690911491</v>
      </c>
      <c r="AV11" s="1">
        <v>313.12590485660166</v>
      </c>
      <c r="AW11" s="1">
        <v>313.75893334194569</v>
      </c>
      <c r="AX11" s="1">
        <v>314.42310063009091</v>
      </c>
      <c r="AY11" s="1">
        <v>315.06740419053784</v>
      </c>
      <c r="AZ11" s="1">
        <v>315.71736499293098</v>
      </c>
      <c r="BA11" s="1">
        <v>316.3730713056151</v>
      </c>
      <c r="BB11" s="1">
        <v>317.03461338455941</v>
      </c>
      <c r="BC11" s="1">
        <v>317.70208353204856</v>
      </c>
      <c r="BD11" s="1">
        <v>318.37557615752377</v>
      </c>
      <c r="BE11" s="1">
        <v>319.0551878406676</v>
      </c>
      <c r="BF11" s="1">
        <v>319.74101739683329</v>
      </c>
      <c r="BG11" s="1">
        <v>320.46098477747205</v>
      </c>
      <c r="BH11" s="1">
        <v>321.15981489676403</v>
      </c>
      <c r="BI11" s="1">
        <v>321.86517773038833</v>
      </c>
      <c r="BJ11" s="1">
        <v>322.60580171038328</v>
      </c>
      <c r="BK11" s="1">
        <v>323.35373402998715</v>
      </c>
      <c r="BL11" s="1">
        <v>324.07991120738711</v>
      </c>
      <c r="BM11" s="1">
        <v>324.84255468311562</v>
      </c>
      <c r="BN11" s="1">
        <v>325.61289588859171</v>
      </c>
      <c r="BO11" s="1">
        <v>326.42116131978412</v>
      </c>
      <c r="BP11" s="1">
        <v>327.2076259074268</v>
      </c>
      <c r="BQ11" s="1">
        <v>328.03294503492816</v>
      </c>
      <c r="BR11" s="1">
        <v>328.86719790152279</v>
      </c>
      <c r="BS11" s="1">
        <v>329.74196929292287</v>
      </c>
      <c r="BT11" s="1">
        <v>330.62673097095922</v>
      </c>
      <c r="BU11" s="1">
        <v>331.52168609279823</v>
      </c>
      <c r="BV11" s="1">
        <v>332.42704379028055</v>
      </c>
      <c r="BW11" s="1">
        <v>333.37593195615682</v>
      </c>
      <c r="BX11" s="1">
        <v>334.36978872003795</v>
      </c>
      <c r="BY11" s="1">
        <v>335.37637997839056</v>
      </c>
      <c r="BZ11" s="1">
        <v>336.39599658721937</v>
      </c>
      <c r="CA11" s="1">
        <v>337.46360353062329</v>
      </c>
      <c r="CB11" s="1">
        <v>338.58093792800457</v>
      </c>
      <c r="CC11" s="1">
        <v>339.74986498594416</v>
      </c>
      <c r="CD11" s="1">
        <v>340.93616425037004</v>
      </c>
      <c r="CE11" s="1">
        <v>342.17706892555304</v>
      </c>
      <c r="CF11" s="1">
        <v>343.51218399981224</v>
      </c>
      <c r="CG11" s="1">
        <v>344.86975718894479</v>
      </c>
      <c r="CH11" s="1">
        <v>346.28915389887845</v>
      </c>
      <c r="CI11" s="1">
        <v>347.81257313890029</v>
      </c>
      <c r="CJ11" s="1">
        <v>349.40512581521125</v>
      </c>
      <c r="CK11" s="1">
        <v>351.1112348954652</v>
      </c>
      <c r="CL11" s="1">
        <v>352.93725612647262</v>
      </c>
      <c r="CM11" s="1">
        <v>354.89026780638193</v>
      </c>
      <c r="CN11" s="1">
        <v>357.02222277796216</v>
      </c>
      <c r="CO11" s="1">
        <v>359.34557419384436</v>
      </c>
      <c r="CP11" s="1">
        <v>361.87458048866205</v>
      </c>
      <c r="CQ11" s="1">
        <v>364.67382692451662</v>
      </c>
      <c r="CR11" s="1">
        <v>367.8173844937254</v>
      </c>
      <c r="CS11" s="1">
        <v>371.44396168360407</v>
      </c>
      <c r="CT11" s="1">
        <v>375.66452902375943</v>
      </c>
      <c r="CU11" s="1">
        <v>380.73215032601735</v>
      </c>
      <c r="CV11" s="1">
        <v>387.09351344801939</v>
      </c>
      <c r="CW11" s="1">
        <v>395.55515421727779</v>
      </c>
      <c r="CX11" s="1">
        <v>408.15714963024794</v>
      </c>
      <c r="CY11" s="1">
        <v>432.04178334223752</v>
      </c>
    </row>
    <row r="12" spans="1:103" x14ac:dyDescent="0.3">
      <c r="A12" s="1">
        <v>20</v>
      </c>
      <c r="B12" s="1">
        <v>-3.3875286654129595</v>
      </c>
      <c r="C12" s="1">
        <v>315.04070547583939</v>
      </c>
      <c r="D12" s="1">
        <v>8.7939019313507144E-2</v>
      </c>
      <c r="E12" s="1">
        <v>269.69578166178013</v>
      </c>
      <c r="F12" s="1">
        <v>273.62898475678156</v>
      </c>
      <c r="G12" s="1">
        <v>276.2664048278782</v>
      </c>
      <c r="H12" s="1">
        <v>278.32367441364033</v>
      </c>
      <c r="I12" s="1">
        <v>280.05199111483358</v>
      </c>
      <c r="J12" s="1">
        <v>281.55709482594</v>
      </c>
      <c r="K12" s="1">
        <v>282.9079817955361</v>
      </c>
      <c r="L12" s="1">
        <v>284.14670343045668</v>
      </c>
      <c r="M12" s="1">
        <v>285.28397473278699</v>
      </c>
      <c r="N12" s="1">
        <v>286.3503171512362</v>
      </c>
      <c r="O12" s="1">
        <v>287.36030627240547</v>
      </c>
      <c r="P12" s="1">
        <v>288.3297459977378</v>
      </c>
      <c r="Q12" s="1">
        <v>289.25653316644178</v>
      </c>
      <c r="R12" s="1">
        <v>290.13859768084262</v>
      </c>
      <c r="S12" s="1">
        <v>290.99346601914772</v>
      </c>
      <c r="T12" s="1">
        <v>291.8198862544636</v>
      </c>
      <c r="U12" s="1">
        <v>292.61661656282951</v>
      </c>
      <c r="V12" s="1">
        <v>293.40270180817691</v>
      </c>
      <c r="W12" s="1">
        <v>294.15711535502896</v>
      </c>
      <c r="X12" s="1">
        <v>294.89937862245466</v>
      </c>
      <c r="Y12" s="1">
        <v>295.64993059567274</v>
      </c>
      <c r="Z12" s="1">
        <v>296.36654505193775</v>
      </c>
      <c r="AA12" s="1">
        <v>297.06942970701215</v>
      </c>
      <c r="AB12" s="1">
        <v>297.77968769510267</v>
      </c>
      <c r="AC12" s="1">
        <v>298.47559488834389</v>
      </c>
      <c r="AD12" s="1">
        <v>299.15661255292224</v>
      </c>
      <c r="AE12" s="1">
        <v>299.82220244154951</v>
      </c>
      <c r="AF12" s="1">
        <v>300.49433902175309</v>
      </c>
      <c r="AG12" s="1">
        <v>301.17313727632501</v>
      </c>
      <c r="AH12" s="1">
        <v>301.83575202004204</v>
      </c>
      <c r="AI12" s="1">
        <v>302.48163157942338</v>
      </c>
      <c r="AJ12" s="1">
        <v>303.13361933938728</v>
      </c>
      <c r="AK12" s="1">
        <v>303.79181841990425</v>
      </c>
      <c r="AL12" s="1">
        <v>304.45633445886034</v>
      </c>
      <c r="AM12" s="1">
        <v>305.10320162535538</v>
      </c>
      <c r="AN12" s="1">
        <v>305.7561426351669</v>
      </c>
      <c r="AO12" s="1">
        <v>306.39073622532084</v>
      </c>
      <c r="AP12" s="1">
        <v>307.05589831761381</v>
      </c>
      <c r="AQ12" s="1">
        <v>307.7024560197388</v>
      </c>
      <c r="AR12" s="1">
        <v>308.35502999225179</v>
      </c>
      <c r="AS12" s="1">
        <v>308.98827159588922</v>
      </c>
      <c r="AT12" s="1">
        <v>309.65293918158108</v>
      </c>
      <c r="AU12" s="1">
        <v>310.32392600381849</v>
      </c>
      <c r="AV12" s="1">
        <v>310.97516480429562</v>
      </c>
      <c r="AW12" s="1">
        <v>311.63244288207056</v>
      </c>
      <c r="AX12" s="1">
        <v>312.32252602753067</v>
      </c>
      <c r="AY12" s="1">
        <v>312.99243676628384</v>
      </c>
      <c r="AZ12" s="1">
        <v>313.66869816729729</v>
      </c>
      <c r="BA12" s="1">
        <v>314.35141770286094</v>
      </c>
      <c r="BB12" s="1">
        <v>315.04070547583939</v>
      </c>
      <c r="BC12" s="1">
        <v>315.73667430422796</v>
      </c>
      <c r="BD12" s="1">
        <v>316.43943980908523</v>
      </c>
      <c r="BE12" s="1">
        <v>317.14912050600259</v>
      </c>
      <c r="BF12" s="1">
        <v>317.86583790028209</v>
      </c>
      <c r="BG12" s="1">
        <v>318.61882248464377</v>
      </c>
      <c r="BH12" s="1">
        <v>319.35028451514097</v>
      </c>
      <c r="BI12" s="1">
        <v>320.0891720220269</v>
      </c>
      <c r="BJ12" s="1">
        <v>320.86563673783286</v>
      </c>
      <c r="BK12" s="1">
        <v>321.65043399915857</v>
      </c>
      <c r="BL12" s="1">
        <v>322.41305344761821</v>
      </c>
      <c r="BM12" s="1">
        <v>323.21466355118008</v>
      </c>
      <c r="BN12" s="1">
        <v>324.02509244123615</v>
      </c>
      <c r="BO12" s="1">
        <v>324.87621169231051</v>
      </c>
      <c r="BP12" s="1">
        <v>325.70515962979471</v>
      </c>
      <c r="BQ12" s="1">
        <v>326.57590085497429</v>
      </c>
      <c r="BR12" s="1">
        <v>327.45694894688029</v>
      </c>
      <c r="BS12" s="1">
        <v>328.38174836281217</v>
      </c>
      <c r="BT12" s="1">
        <v>329.31811790591814</v>
      </c>
      <c r="BU12" s="1">
        <v>330.26631659436651</v>
      </c>
      <c r="BV12" s="1">
        <v>331.22661185335977</v>
      </c>
      <c r="BW12" s="1">
        <v>332.23425040354238</v>
      </c>
      <c r="BX12" s="1">
        <v>333.29093960955652</v>
      </c>
      <c r="BY12" s="1">
        <v>334.36253538498954</v>
      </c>
      <c r="BZ12" s="1">
        <v>335.44941447787824</v>
      </c>
      <c r="CA12" s="1">
        <v>336.58899385049313</v>
      </c>
      <c r="CB12" s="1">
        <v>337.78336297085269</v>
      </c>
      <c r="CC12" s="1">
        <v>339.03477476758786</v>
      </c>
      <c r="CD12" s="1">
        <v>340.30678675417238</v>
      </c>
      <c r="CE12" s="1">
        <v>341.63953383765403</v>
      </c>
      <c r="CF12" s="1">
        <v>343.07598977198097</v>
      </c>
      <c r="CG12" s="1">
        <v>344.5393283514677</v>
      </c>
      <c r="CH12" s="1">
        <v>346.07228005174403</v>
      </c>
      <c r="CI12" s="1">
        <v>347.72100644491076</v>
      </c>
      <c r="CJ12" s="1">
        <v>349.44840702954571</v>
      </c>
      <c r="CK12" s="1">
        <v>351.30342079520494</v>
      </c>
      <c r="CL12" s="1">
        <v>353.29398939742384</v>
      </c>
      <c r="CM12" s="1">
        <v>355.42902430790502</v>
      </c>
      <c r="CN12" s="1">
        <v>357.76693864378586</v>
      </c>
      <c r="CO12" s="1">
        <v>360.32355066065753</v>
      </c>
      <c r="CP12" s="1">
        <v>363.11715381059321</v>
      </c>
      <c r="CQ12" s="1">
        <v>366.22259339554097</v>
      </c>
      <c r="CR12" s="1">
        <v>369.7271643141965</v>
      </c>
      <c r="CS12" s="1">
        <v>373.79349660041839</v>
      </c>
      <c r="CT12" s="1">
        <v>378.55839105738693</v>
      </c>
      <c r="CU12" s="1">
        <v>384.32784521725256</v>
      </c>
      <c r="CV12" s="1">
        <v>391.64870865299503</v>
      </c>
      <c r="CW12" s="1">
        <v>401.53127032599912</v>
      </c>
      <c r="CX12" s="1">
        <v>416.58489565642265</v>
      </c>
      <c r="CY12" s="1">
        <v>446.40021736640711</v>
      </c>
    </row>
    <row r="13" spans="1:103" x14ac:dyDescent="0.3">
      <c r="A13" s="1" t="s">
        <v>110</v>
      </c>
      <c r="B13" s="1">
        <v>-2.9344239258083369</v>
      </c>
      <c r="C13" s="1">
        <v>315.52192125730915</v>
      </c>
      <c r="D13" s="1">
        <v>0.1035898995365987</v>
      </c>
      <c r="E13" s="1">
        <v>262.95663245619977</v>
      </c>
      <c r="F13" s="1">
        <v>267.44346266148102</v>
      </c>
      <c r="G13" s="1">
        <v>270.45976866168348</v>
      </c>
      <c r="H13" s="1">
        <v>272.81685096690819</v>
      </c>
      <c r="I13" s="1">
        <v>274.79993731726285</v>
      </c>
      <c r="J13" s="1">
        <v>276.52906397548668</v>
      </c>
      <c r="K13" s="1">
        <v>278.08273178156719</v>
      </c>
      <c r="L13" s="1">
        <v>279.50882198541905</v>
      </c>
      <c r="M13" s="1">
        <v>280.81931793793871</v>
      </c>
      <c r="N13" s="1">
        <v>282.04912718332957</v>
      </c>
      <c r="O13" s="1">
        <v>283.21487854166929</v>
      </c>
      <c r="P13" s="1">
        <v>284.33468253624864</v>
      </c>
      <c r="Q13" s="1">
        <v>285.40600269913682</v>
      </c>
      <c r="R13" s="1">
        <v>286.42633840316932</v>
      </c>
      <c r="S13" s="1">
        <v>287.41587856851874</v>
      </c>
      <c r="T13" s="1">
        <v>288.37311082015498</v>
      </c>
      <c r="U13" s="1">
        <v>289.29653280441028</v>
      </c>
      <c r="V13" s="1">
        <v>290.208174754374</v>
      </c>
      <c r="W13" s="1">
        <v>291.083607687648</v>
      </c>
      <c r="X13" s="1">
        <v>291.94544010109479</v>
      </c>
      <c r="Y13" s="1">
        <v>292.81739997582235</v>
      </c>
      <c r="Z13" s="1">
        <v>293.65040559190618</v>
      </c>
      <c r="AA13" s="1">
        <v>294.4679006220249</v>
      </c>
      <c r="AB13" s="1">
        <v>295.294423511812</v>
      </c>
      <c r="AC13" s="1">
        <v>296.10468777767807</v>
      </c>
      <c r="AD13" s="1">
        <v>296.89803900246284</v>
      </c>
      <c r="AE13" s="1">
        <v>297.67382255556288</v>
      </c>
      <c r="AF13" s="1">
        <v>298.45764320523256</v>
      </c>
      <c r="AG13" s="1">
        <v>299.24964744914911</v>
      </c>
      <c r="AH13" s="1">
        <v>300.02317179911898</v>
      </c>
      <c r="AI13" s="1">
        <v>300.77754295208246</v>
      </c>
      <c r="AJ13" s="1">
        <v>301.53943230771853</v>
      </c>
      <c r="AK13" s="1">
        <v>302.3089716574919</v>
      </c>
      <c r="AL13" s="1">
        <v>303.08629611497429</v>
      </c>
      <c r="AM13" s="1">
        <v>303.84336161818402</v>
      </c>
      <c r="AN13" s="1">
        <v>304.60792223236587</v>
      </c>
      <c r="AO13" s="1">
        <v>305.35137144189815</v>
      </c>
      <c r="AP13" s="1">
        <v>306.13102726737799</v>
      </c>
      <c r="AQ13" s="1">
        <v>306.88926373465711</v>
      </c>
      <c r="AR13" s="1">
        <v>307.65494327762633</v>
      </c>
      <c r="AS13" s="1">
        <v>308.39831237763889</v>
      </c>
      <c r="AT13" s="1">
        <v>309.17896800111021</v>
      </c>
      <c r="AU13" s="1">
        <v>309.96745661236838</v>
      </c>
      <c r="AV13" s="1">
        <v>310.73313428947353</v>
      </c>
      <c r="AW13" s="1">
        <v>311.50630776290473</v>
      </c>
      <c r="AX13" s="1">
        <v>312.31849847749584</v>
      </c>
      <c r="AY13" s="1">
        <v>313.10736698570116</v>
      </c>
      <c r="AZ13" s="1">
        <v>313.90413363614311</v>
      </c>
      <c r="BA13" s="1">
        <v>314.70893752158696</v>
      </c>
      <c r="BB13" s="1">
        <v>315.52192125730915</v>
      </c>
      <c r="BC13" s="1">
        <v>316.34323109789307</v>
      </c>
      <c r="BD13" s="1">
        <v>317.17301705882619</v>
      </c>
      <c r="BE13" s="1">
        <v>318.01143304313382</v>
      </c>
      <c r="BF13" s="1">
        <v>318.85863697330188</v>
      </c>
      <c r="BG13" s="1">
        <v>319.74922558586547</v>
      </c>
      <c r="BH13" s="1">
        <v>320.61486412555917</v>
      </c>
      <c r="BI13" s="1">
        <v>321.48979682742248</v>
      </c>
      <c r="BJ13" s="1">
        <v>322.40977491984154</v>
      </c>
      <c r="BK13" s="1">
        <v>323.34019860007118</v>
      </c>
      <c r="BL13" s="1">
        <v>324.24488179326903</v>
      </c>
      <c r="BM13" s="1">
        <v>325.19640704378492</v>
      </c>
      <c r="BN13" s="1">
        <v>326.15901399726863</v>
      </c>
      <c r="BO13" s="1">
        <v>327.17061725079003</v>
      </c>
      <c r="BP13" s="1">
        <v>328.15652493017194</v>
      </c>
      <c r="BQ13" s="1">
        <v>329.19283798474072</v>
      </c>
      <c r="BR13" s="1">
        <v>330.24214757025044</v>
      </c>
      <c r="BS13" s="1">
        <v>331.34435518205197</v>
      </c>
      <c r="BT13" s="1">
        <v>332.46117958972923</v>
      </c>
      <c r="BU13" s="1">
        <v>333.59296258613563</v>
      </c>
      <c r="BV13" s="1">
        <v>334.74005748601149</v>
      </c>
      <c r="BW13" s="1">
        <v>335.94465186554675</v>
      </c>
      <c r="BX13" s="1">
        <v>337.20892829506869</v>
      </c>
      <c r="BY13" s="1">
        <v>338.49213352892593</v>
      </c>
      <c r="BZ13" s="1">
        <v>339.79476793221011</v>
      </c>
      <c r="CA13" s="1">
        <v>341.1617868630301</v>
      </c>
      <c r="CB13" s="1">
        <v>342.59587748799822</v>
      </c>
      <c r="CC13" s="1">
        <v>344.09994270798092</v>
      </c>
      <c r="CD13" s="1">
        <v>345.63032682371238</v>
      </c>
      <c r="CE13" s="1">
        <v>347.23547447707574</v>
      </c>
      <c r="CF13" s="1">
        <v>348.96747294735468</v>
      </c>
      <c r="CG13" s="1">
        <v>350.73396680294604</v>
      </c>
      <c r="CH13" s="1">
        <v>352.58675686796687</v>
      </c>
      <c r="CI13" s="1">
        <v>354.58206990651036</v>
      </c>
      <c r="CJ13" s="1">
        <v>356.67549005850617</v>
      </c>
      <c r="CK13" s="1">
        <v>358.92687632822009</v>
      </c>
      <c r="CL13" s="1">
        <v>361.34661692752064</v>
      </c>
      <c r="CM13" s="1">
        <v>363.94640687162752</v>
      </c>
      <c r="CN13" s="1">
        <v>366.79853580440465</v>
      </c>
      <c r="CO13" s="1">
        <v>369.9238429172122</v>
      </c>
      <c r="CP13" s="1">
        <v>373.34653139385063</v>
      </c>
      <c r="CQ13" s="1">
        <v>377.16075910941106</v>
      </c>
      <c r="CR13" s="1">
        <v>381.47731513801574</v>
      </c>
      <c r="CS13" s="1">
        <v>386.50203904411603</v>
      </c>
      <c r="CT13" s="1">
        <v>392.41246134095172</v>
      </c>
      <c r="CU13" s="1">
        <v>399.60193691949399</v>
      </c>
      <c r="CV13" s="1">
        <v>408.77769554300102</v>
      </c>
      <c r="CW13" s="1">
        <v>421.26075565463213</v>
      </c>
      <c r="CX13" s="1">
        <v>440.49704642288907</v>
      </c>
      <c r="CY13" s="1">
        <v>479.44279866153028</v>
      </c>
    </row>
  </sheetData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4"/>
  <dimension ref="A1:CY13"/>
  <sheetViews>
    <sheetView workbookViewId="0">
      <selection activeCell="E33" sqref="E3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-0.48929047591419245</v>
      </c>
      <c r="C2" s="1">
        <v>46.635297250131316</v>
      </c>
      <c r="D2" s="1">
        <v>0.13309621034253447</v>
      </c>
      <c r="E2" s="1">
        <v>34.95617771008375</v>
      </c>
      <c r="F2" s="1">
        <v>36.081466988856704</v>
      </c>
      <c r="G2" s="1">
        <v>36.825479958972338</v>
      </c>
      <c r="H2" s="1">
        <v>37.399701968509333</v>
      </c>
      <c r="I2" s="1">
        <v>37.877840057181245</v>
      </c>
      <c r="J2" s="1">
        <v>38.290988327721678</v>
      </c>
      <c r="K2" s="1">
        <v>38.659196472291725</v>
      </c>
      <c r="L2" s="1">
        <v>38.994635262173396</v>
      </c>
      <c r="M2" s="1">
        <v>39.30073101342709</v>
      </c>
      <c r="N2" s="1">
        <v>39.586093940493278</v>
      </c>
      <c r="O2" s="1">
        <v>39.854898347134622</v>
      </c>
      <c r="P2" s="1">
        <v>40.11154841987954</v>
      </c>
      <c r="Q2" s="1">
        <v>40.355650802160469</v>
      </c>
      <c r="R2" s="1">
        <v>40.586826976972667</v>
      </c>
      <c r="S2" s="1">
        <v>40.809802381015842</v>
      </c>
      <c r="T2" s="1">
        <v>41.024348691213241</v>
      </c>
      <c r="U2" s="1">
        <v>41.230243994971815</v>
      </c>
      <c r="V2" s="1">
        <v>41.432477180930469</v>
      </c>
      <c r="W2" s="1">
        <v>41.62570809439547</v>
      </c>
      <c r="X2" s="1">
        <v>41.815007589986671</v>
      </c>
      <c r="Y2" s="1">
        <v>42.00559202880644</v>
      </c>
      <c r="Z2" s="1">
        <v>42.186778755307387</v>
      </c>
      <c r="AA2" s="1">
        <v>42.363751799621184</v>
      </c>
      <c r="AB2" s="1">
        <v>42.541832766647424</v>
      </c>
      <c r="AC2" s="1">
        <v>42.715584140566449</v>
      </c>
      <c r="AD2" s="1">
        <v>42.88491555761135</v>
      </c>
      <c r="AE2" s="1">
        <v>43.049738284005571</v>
      </c>
      <c r="AF2" s="1">
        <v>43.21550621619798</v>
      </c>
      <c r="AG2" s="1">
        <v>43.382226569065864</v>
      </c>
      <c r="AH2" s="1">
        <v>43.544301751689844</v>
      </c>
      <c r="AI2" s="1">
        <v>43.701645301121772</v>
      </c>
      <c r="AJ2" s="1">
        <v>43.859837081991714</v>
      </c>
      <c r="AK2" s="1">
        <v>44.018883180187728</v>
      </c>
      <c r="AL2" s="1">
        <v>44.178789736157704</v>
      </c>
      <c r="AM2" s="1">
        <v>44.333806051605045</v>
      </c>
      <c r="AN2" s="1">
        <v>44.489633826016046</v>
      </c>
      <c r="AO2" s="1">
        <v>44.640462412260277</v>
      </c>
      <c r="AP2" s="1">
        <v>44.797899535886216</v>
      </c>
      <c r="AQ2" s="1">
        <v>44.950288488097733</v>
      </c>
      <c r="AR2" s="1">
        <v>45.10345074754126</v>
      </c>
      <c r="AS2" s="1">
        <v>45.251456277384989</v>
      </c>
      <c r="AT2" s="1">
        <v>45.406150617912964</v>
      </c>
      <c r="AU2" s="1">
        <v>45.561633859671595</v>
      </c>
      <c r="AV2" s="1">
        <v>45.711885931833358</v>
      </c>
      <c r="AW2" s="1">
        <v>45.862877136488493</v>
      </c>
      <c r="AX2" s="1">
        <v>46.020697262501912</v>
      </c>
      <c r="AY2" s="1">
        <v>46.173211342862338</v>
      </c>
      <c r="AZ2" s="1">
        <v>46.326479387534711</v>
      </c>
      <c r="BA2" s="1">
        <v>46.48050635640724</v>
      </c>
      <c r="BB2" s="1">
        <v>46.635297250131316</v>
      </c>
      <c r="BC2" s="1">
        <v>46.790857110523724</v>
      </c>
      <c r="BD2" s="1">
        <v>46.947191020973271</v>
      </c>
      <c r="BE2" s="1">
        <v>47.104304106852254</v>
      </c>
      <c r="BF2" s="1">
        <v>47.262201535932554</v>
      </c>
      <c r="BG2" s="1">
        <v>47.427252495003216</v>
      </c>
      <c r="BH2" s="1">
        <v>47.586766187711717</v>
      </c>
      <c r="BI2" s="1">
        <v>47.747080198384687</v>
      </c>
      <c r="BJ2" s="1">
        <v>47.914661491118522</v>
      </c>
      <c r="BK2" s="1">
        <v>48.083120249267132</v>
      </c>
      <c r="BL2" s="1">
        <v>48.245933007635863</v>
      </c>
      <c r="BM2" s="1">
        <v>48.416130757407743</v>
      </c>
      <c r="BN2" s="1">
        <v>48.587224235881216</v>
      </c>
      <c r="BO2" s="1">
        <v>48.765853026637373</v>
      </c>
      <c r="BP2" s="1">
        <v>48.938791901518222</v>
      </c>
      <c r="BQ2" s="1">
        <v>49.11935078362847</v>
      </c>
      <c r="BR2" s="1">
        <v>49.300903578961844</v>
      </c>
      <c r="BS2" s="1">
        <v>49.490238151168704</v>
      </c>
      <c r="BT2" s="1">
        <v>49.680657651780919</v>
      </c>
      <c r="BU2" s="1">
        <v>49.872170355739215</v>
      </c>
      <c r="BV2" s="1">
        <v>50.064784616855178</v>
      </c>
      <c r="BW2" s="1">
        <v>50.265448227769383</v>
      </c>
      <c r="BX2" s="1">
        <v>50.474294332488249</v>
      </c>
      <c r="BY2" s="1">
        <v>50.684435367068808</v>
      </c>
      <c r="BZ2" s="1">
        <v>50.895882020237444</v>
      </c>
      <c r="CA2" s="1">
        <v>51.115759992027101</v>
      </c>
      <c r="CB2" s="1">
        <v>51.344217956339605</v>
      </c>
      <c r="CC2" s="1">
        <v>51.581411571334584</v>
      </c>
      <c r="CD2" s="1">
        <v>51.820240783827501</v>
      </c>
      <c r="CE2" s="1">
        <v>52.068033806445705</v>
      </c>
      <c r="CF2" s="1">
        <v>52.332331162790297</v>
      </c>
      <c r="CG2" s="1">
        <v>52.598631485286994</v>
      </c>
      <c r="CH2" s="1">
        <v>52.874437498619997</v>
      </c>
      <c r="CI2" s="1">
        <v>53.167489995976148</v>
      </c>
      <c r="CJ2" s="1">
        <v>53.470576495670059</v>
      </c>
      <c r="CK2" s="1">
        <v>53.791594948923063</v>
      </c>
      <c r="CL2" s="1">
        <v>54.130988202633077</v>
      </c>
      <c r="CM2" s="1">
        <v>54.489229486200287</v>
      </c>
      <c r="CN2" s="1">
        <v>54.874731874402222</v>
      </c>
      <c r="CO2" s="1">
        <v>55.288295633524072</v>
      </c>
      <c r="CP2" s="1">
        <v>55.730790271622055</v>
      </c>
      <c r="CQ2" s="1">
        <v>56.211355240981902</v>
      </c>
      <c r="CR2" s="1">
        <v>56.739657137308015</v>
      </c>
      <c r="CS2" s="1">
        <v>57.334440032268311</v>
      </c>
      <c r="CT2" s="1">
        <v>58.007219477792873</v>
      </c>
      <c r="CU2" s="1">
        <v>58.788102343294767</v>
      </c>
      <c r="CV2" s="1">
        <v>59.728051778045185</v>
      </c>
      <c r="CW2" s="1">
        <v>60.911691981323912</v>
      </c>
      <c r="CX2" s="1">
        <v>62.541789828126888</v>
      </c>
      <c r="CY2" s="1">
        <v>65.239205011310517</v>
      </c>
    </row>
    <row r="3" spans="1:103" x14ac:dyDescent="0.3">
      <c r="A3" s="1">
        <v>11</v>
      </c>
      <c r="B3" s="1">
        <v>-1.1148325576566827</v>
      </c>
      <c r="C3" s="1">
        <v>43.027980913982297</v>
      </c>
      <c r="D3" s="1">
        <v>0.14281964005515271</v>
      </c>
      <c r="E3" s="1">
        <v>32.435076356405517</v>
      </c>
      <c r="F3" s="1">
        <v>33.382985069473882</v>
      </c>
      <c r="G3" s="1">
        <v>34.01702209485876</v>
      </c>
      <c r="H3" s="1">
        <v>34.510499049265157</v>
      </c>
      <c r="I3" s="1">
        <v>34.924228564537685</v>
      </c>
      <c r="J3" s="1">
        <v>35.283837515020302</v>
      </c>
      <c r="K3" s="1">
        <v>35.606013975936584</v>
      </c>
      <c r="L3" s="1">
        <v>35.900922452040156</v>
      </c>
      <c r="M3" s="1">
        <v>36.171219586575404</v>
      </c>
      <c r="N3" s="1">
        <v>36.424242170611102</v>
      </c>
      <c r="O3" s="1">
        <v>36.663506478625038</v>
      </c>
      <c r="P3" s="1">
        <v>36.892798204499194</v>
      </c>
      <c r="Q3" s="1">
        <v>37.111655188385164</v>
      </c>
      <c r="R3" s="1">
        <v>37.319627113453635</v>
      </c>
      <c r="S3" s="1">
        <v>37.520877015393637</v>
      </c>
      <c r="T3" s="1">
        <v>37.715132601267932</v>
      </c>
      <c r="U3" s="1">
        <v>37.902126273791318</v>
      </c>
      <c r="V3" s="1">
        <v>38.086343142512753</v>
      </c>
      <c r="W3" s="1">
        <v>38.26287241367411</v>
      </c>
      <c r="X3" s="1">
        <v>38.436299880516486</v>
      </c>
      <c r="Y3" s="1">
        <v>38.611398185313092</v>
      </c>
      <c r="Z3" s="1">
        <v>38.778325247578344</v>
      </c>
      <c r="AA3" s="1">
        <v>38.941809093743991</v>
      </c>
      <c r="AB3" s="1">
        <v>39.106757417395457</v>
      </c>
      <c r="AC3" s="1">
        <v>39.268124916413029</v>
      </c>
      <c r="AD3" s="1">
        <v>39.425798552512262</v>
      </c>
      <c r="AE3" s="1">
        <v>39.579666323743879</v>
      </c>
      <c r="AF3" s="1">
        <v>39.734809607040731</v>
      </c>
      <c r="AG3" s="1">
        <v>39.891244620691765</v>
      </c>
      <c r="AH3" s="1">
        <v>40.043708500128332</v>
      </c>
      <c r="AI3" s="1">
        <v>40.192089176741504</v>
      </c>
      <c r="AJ3" s="1">
        <v>40.341637453743381</v>
      </c>
      <c r="AK3" s="1">
        <v>40.492367420710266</v>
      </c>
      <c r="AL3" s="1">
        <v>40.644293396884386</v>
      </c>
      <c r="AM3" s="1">
        <v>40.791939762562684</v>
      </c>
      <c r="AN3" s="1">
        <v>40.940725025028485</v>
      </c>
      <c r="AO3" s="1">
        <v>41.085088700833261</v>
      </c>
      <c r="AP3" s="1">
        <v>41.23614895104496</v>
      </c>
      <c r="AQ3" s="1">
        <v>41.382728938078017</v>
      </c>
      <c r="AR3" s="1">
        <v>41.530415222181468</v>
      </c>
      <c r="AS3" s="1">
        <v>41.673476471530236</v>
      </c>
      <c r="AT3" s="1">
        <v>41.823370170964495</v>
      </c>
      <c r="AU3" s="1">
        <v>41.97440866625967</v>
      </c>
      <c r="AV3" s="1">
        <v>42.120730064070052</v>
      </c>
      <c r="AW3" s="1">
        <v>42.268134386467018</v>
      </c>
      <c r="AX3" s="1">
        <v>42.422596858683079</v>
      </c>
      <c r="AY3" s="1">
        <v>42.572248651132711</v>
      </c>
      <c r="AZ3" s="1">
        <v>42.723021310297725</v>
      </c>
      <c r="BA3" s="1">
        <v>42.874927707575168</v>
      </c>
      <c r="BB3" s="1">
        <v>43.027980913982297</v>
      </c>
      <c r="BC3" s="1">
        <v>43.182194204062377</v>
      </c>
      <c r="BD3" s="1">
        <v>43.337581059882964</v>
      </c>
      <c r="BE3" s="1">
        <v>43.494155175129073</v>
      </c>
      <c r="BF3" s="1">
        <v>43.651930459294071</v>
      </c>
      <c r="BG3" s="1">
        <v>43.817306145739785</v>
      </c>
      <c r="BH3" s="1">
        <v>43.977575868907117</v>
      </c>
      <c r="BI3" s="1">
        <v>44.139090415904775</v>
      </c>
      <c r="BJ3" s="1">
        <v>44.308401993710994</v>
      </c>
      <c r="BK3" s="1">
        <v>44.479092961815539</v>
      </c>
      <c r="BL3" s="1">
        <v>44.644535766486811</v>
      </c>
      <c r="BM3" s="1">
        <v>44.817982796206934</v>
      </c>
      <c r="BN3" s="1">
        <v>44.992861112450889</v>
      </c>
      <c r="BO3" s="1">
        <v>45.175999860682388</v>
      </c>
      <c r="BP3" s="1">
        <v>45.353852234806908</v>
      </c>
      <c r="BQ3" s="1">
        <v>45.540119546119108</v>
      </c>
      <c r="BR3" s="1">
        <v>45.728012137469747</v>
      </c>
      <c r="BS3" s="1">
        <v>45.924603670271509</v>
      </c>
      <c r="BT3" s="1">
        <v>46.1229912177185</v>
      </c>
      <c r="BU3" s="1">
        <v>46.323199958499409</v>
      </c>
      <c r="BV3" s="1">
        <v>46.525255548442281</v>
      </c>
      <c r="BW3" s="1">
        <v>46.736502269310861</v>
      </c>
      <c r="BX3" s="1">
        <v>46.957179173788667</v>
      </c>
      <c r="BY3" s="1">
        <v>47.180071343780874</v>
      </c>
      <c r="BZ3" s="1">
        <v>47.405212920630255</v>
      </c>
      <c r="CA3" s="1">
        <v>47.640259371792986</v>
      </c>
      <c r="CB3" s="1">
        <v>47.885487988554033</v>
      </c>
      <c r="CC3" s="1">
        <v>48.141192656249594</v>
      </c>
      <c r="CD3" s="1">
        <v>48.399802300605216</v>
      </c>
      <c r="CE3" s="1">
        <v>48.669340532255362</v>
      </c>
      <c r="CF3" s="1">
        <v>48.95821688521481</v>
      </c>
      <c r="CG3" s="1">
        <v>49.250743533367796</v>
      </c>
      <c r="CH3" s="1">
        <v>49.555274314093886</v>
      </c>
      <c r="CI3" s="1">
        <v>49.880608640102245</v>
      </c>
      <c r="CJ3" s="1">
        <v>50.219012502521537</v>
      </c>
      <c r="CK3" s="1">
        <v>50.579603824803876</v>
      </c>
      <c r="CL3" s="1">
        <v>50.963288768569825</v>
      </c>
      <c r="CM3" s="1">
        <v>51.371053911081795</v>
      </c>
      <c r="CN3" s="1">
        <v>51.813074581999345</v>
      </c>
      <c r="CO3" s="1">
        <v>52.291045261189595</v>
      </c>
      <c r="CP3" s="1">
        <v>52.806849825936631</v>
      </c>
      <c r="CQ3" s="1">
        <v>53.372272390571155</v>
      </c>
      <c r="CR3" s="1">
        <v>54.000278695306541</v>
      </c>
      <c r="CS3" s="1">
        <v>54.715527128866107</v>
      </c>
      <c r="CT3" s="1">
        <v>55.535307595736505</v>
      </c>
      <c r="CU3" s="1">
        <v>56.501498508910117</v>
      </c>
      <c r="CV3" s="1">
        <v>57.68610815564697</v>
      </c>
      <c r="CW3" s="1">
        <v>59.212744480145851</v>
      </c>
      <c r="CX3" s="1">
        <v>61.382224374756255</v>
      </c>
      <c r="CY3" s="1">
        <v>65.156154149325559</v>
      </c>
    </row>
    <row r="4" spans="1:103" x14ac:dyDescent="0.3">
      <c r="A4" s="1">
        <v>12</v>
      </c>
      <c r="B4" s="1">
        <v>-1.2619369145984249</v>
      </c>
      <c r="C4" s="1">
        <v>39.015449435146934</v>
      </c>
      <c r="D4" s="1">
        <v>0.13022755474068784</v>
      </c>
      <c r="E4" s="1">
        <v>30.187740130028853</v>
      </c>
      <c r="F4" s="1">
        <v>30.984454575051704</v>
      </c>
      <c r="G4" s="1">
        <v>31.516491008597878</v>
      </c>
      <c r="H4" s="1">
        <v>31.930115792553426</v>
      </c>
      <c r="I4" s="1">
        <v>32.276593241292233</v>
      </c>
      <c r="J4" s="1">
        <v>32.577527270323536</v>
      </c>
      <c r="K4" s="1">
        <v>32.846965986864312</v>
      </c>
      <c r="L4" s="1">
        <v>33.093461606475557</v>
      </c>
      <c r="M4" s="1">
        <v>33.319271626135716</v>
      </c>
      <c r="N4" s="1">
        <v>33.530552483828934</v>
      </c>
      <c r="O4" s="1">
        <v>33.730259055570258</v>
      </c>
      <c r="P4" s="1">
        <v>33.921564645565127</v>
      </c>
      <c r="Q4" s="1">
        <v>34.104094625057513</v>
      </c>
      <c r="R4" s="1">
        <v>34.277484103362703</v>
      </c>
      <c r="S4" s="1">
        <v>34.445212284048353</v>
      </c>
      <c r="T4" s="1">
        <v>34.607058552925636</v>
      </c>
      <c r="U4" s="1">
        <v>34.762806169257523</v>
      </c>
      <c r="V4" s="1">
        <v>34.916195123397074</v>
      </c>
      <c r="W4" s="1">
        <v>35.063140696180476</v>
      </c>
      <c r="X4" s="1">
        <v>35.20746439167187</v>
      </c>
      <c r="Y4" s="1">
        <v>35.353138811987947</v>
      </c>
      <c r="Z4" s="1">
        <v>35.491978294496391</v>
      </c>
      <c r="AA4" s="1">
        <v>35.627919425650489</v>
      </c>
      <c r="AB4" s="1">
        <v>35.765044024621567</v>
      </c>
      <c r="AC4" s="1">
        <v>35.899158795775577</v>
      </c>
      <c r="AD4" s="1">
        <v>36.030172281695016</v>
      </c>
      <c r="AE4" s="1">
        <v>36.157993883169574</v>
      </c>
      <c r="AF4" s="1">
        <v>36.286845803055229</v>
      </c>
      <c r="AG4" s="1">
        <v>36.416741038142376</v>
      </c>
      <c r="AH4" s="1">
        <v>36.543310586487237</v>
      </c>
      <c r="AI4" s="1">
        <v>36.666463851353747</v>
      </c>
      <c r="AJ4" s="1">
        <v>36.790559907387234</v>
      </c>
      <c r="AK4" s="1">
        <v>36.915610046926837</v>
      </c>
      <c r="AL4" s="1">
        <v>37.041625746793876</v>
      </c>
      <c r="AM4" s="1">
        <v>37.164066250155329</v>
      </c>
      <c r="AN4" s="1">
        <v>37.287426051188284</v>
      </c>
      <c r="AO4" s="1">
        <v>37.407095904993554</v>
      </c>
      <c r="AP4" s="1">
        <v>37.532291816841166</v>
      </c>
      <c r="AQ4" s="1">
        <v>37.653750285222948</v>
      </c>
      <c r="AR4" s="1">
        <v>37.776101459323904</v>
      </c>
      <c r="AS4" s="1">
        <v>37.894598236622343</v>
      </c>
      <c r="AT4" s="1">
        <v>38.018730449559591</v>
      </c>
      <c r="AU4" s="1">
        <v>38.143786235637926</v>
      </c>
      <c r="AV4" s="1">
        <v>38.264913163158042</v>
      </c>
      <c r="AW4" s="1">
        <v>38.386913629212593</v>
      </c>
      <c r="AX4" s="1">
        <v>38.514731357750804</v>
      </c>
      <c r="AY4" s="1">
        <v>38.638544560792674</v>
      </c>
      <c r="AZ4" s="1">
        <v>38.763261731847486</v>
      </c>
      <c r="BA4" s="1">
        <v>38.888893195004876</v>
      </c>
      <c r="BB4" s="1">
        <v>39.015449435146934</v>
      </c>
      <c r="BC4" s="1">
        <v>39.142941101125828</v>
      </c>
      <c r="BD4" s="1">
        <v>39.271379009017686</v>
      </c>
      <c r="BE4" s="1">
        <v>39.400774145454783</v>
      </c>
      <c r="BF4" s="1">
        <v>39.531137671038429</v>
      </c>
      <c r="BG4" s="1">
        <v>39.667755194576678</v>
      </c>
      <c r="BH4" s="1">
        <v>39.800129585747406</v>
      </c>
      <c r="BI4" s="1">
        <v>39.933507399116159</v>
      </c>
      <c r="BJ4" s="1">
        <v>40.073297549093297</v>
      </c>
      <c r="BK4" s="1">
        <v>40.214199479610713</v>
      </c>
      <c r="BL4" s="1">
        <v>40.350743446075732</v>
      </c>
      <c r="BM4" s="1">
        <v>40.493866585454704</v>
      </c>
      <c r="BN4" s="1">
        <v>40.638143170386684</v>
      </c>
      <c r="BO4" s="1">
        <v>40.789205295631575</v>
      </c>
      <c r="BP4" s="1">
        <v>40.93587845468069</v>
      </c>
      <c r="BQ4" s="1">
        <v>41.089461550540626</v>
      </c>
      <c r="BR4" s="1">
        <v>41.244354203510099</v>
      </c>
      <c r="BS4" s="1">
        <v>41.406385522974354</v>
      </c>
      <c r="BT4" s="1">
        <v>41.569863855729594</v>
      </c>
      <c r="BU4" s="1">
        <v>41.734809434544687</v>
      </c>
      <c r="BV4" s="1">
        <v>41.901242878336269</v>
      </c>
      <c r="BW4" s="1">
        <v>42.075211315787634</v>
      </c>
      <c r="BX4" s="1">
        <v>42.256907274234976</v>
      </c>
      <c r="BY4" s="1">
        <v>42.440387739050173</v>
      </c>
      <c r="BZ4" s="1">
        <v>42.625680164966383</v>
      </c>
      <c r="CA4" s="1">
        <v>42.819082352023379</v>
      </c>
      <c r="CB4" s="1">
        <v>43.020817616092714</v>
      </c>
      <c r="CC4" s="1">
        <v>43.23112263676326</v>
      </c>
      <c r="CD4" s="1">
        <v>43.443767511770204</v>
      </c>
      <c r="CE4" s="1">
        <v>43.665346579727952</v>
      </c>
      <c r="CF4" s="1">
        <v>43.902765027351492</v>
      </c>
      <c r="CG4" s="1">
        <v>44.1431235811379</v>
      </c>
      <c r="CH4" s="1">
        <v>44.393282586952957</v>
      </c>
      <c r="CI4" s="1">
        <v>44.660461294481884</v>
      </c>
      <c r="CJ4" s="1">
        <v>44.938298638758432</v>
      </c>
      <c r="CK4" s="1">
        <v>45.234270479984843</v>
      </c>
      <c r="CL4" s="1">
        <v>45.549106827374736</v>
      </c>
      <c r="CM4" s="1">
        <v>45.883602547170582</v>
      </c>
      <c r="CN4" s="1">
        <v>46.246085500436671</v>
      </c>
      <c r="CO4" s="1">
        <v>46.637921110397393</v>
      </c>
      <c r="CP4" s="1">
        <v>47.060627658126549</v>
      </c>
      <c r="CQ4" s="1">
        <v>47.523829948572981</v>
      </c>
      <c r="CR4" s="1">
        <v>48.038105538172118</v>
      </c>
      <c r="CS4" s="1">
        <v>48.62358373550606</v>
      </c>
      <c r="CT4" s="1">
        <v>49.294330257247339</v>
      </c>
      <c r="CU4" s="1">
        <v>50.084486867191629</v>
      </c>
      <c r="CV4" s="1">
        <v>51.052744786914374</v>
      </c>
      <c r="CW4" s="1">
        <v>52.299797452641521</v>
      </c>
      <c r="CX4" s="1">
        <v>54.070686734510147</v>
      </c>
      <c r="CY4" s="1">
        <v>57.148490352108936</v>
      </c>
    </row>
    <row r="5" spans="1:103" x14ac:dyDescent="0.3">
      <c r="A5" s="1">
        <v>13</v>
      </c>
      <c r="B5" s="1">
        <v>-2.0232219401866884</v>
      </c>
      <c r="C5" s="1">
        <v>36.125137899170298</v>
      </c>
      <c r="D5" s="1">
        <v>0.12181754756974678</v>
      </c>
      <c r="E5" s="1">
        <v>28.875971866155833</v>
      </c>
      <c r="F5" s="1">
        <v>29.504195161523494</v>
      </c>
      <c r="G5" s="1">
        <v>29.925942975525444</v>
      </c>
      <c r="H5" s="1">
        <v>30.255138917552632</v>
      </c>
      <c r="I5" s="1">
        <v>30.531818660772014</v>
      </c>
      <c r="J5" s="1">
        <v>30.772838813009198</v>
      </c>
      <c r="K5" s="1">
        <v>30.989210479023559</v>
      </c>
      <c r="L5" s="1">
        <v>31.187647276766551</v>
      </c>
      <c r="M5" s="1">
        <v>31.369851612091921</v>
      </c>
      <c r="N5" s="1">
        <v>31.54070394269441</v>
      </c>
      <c r="O5" s="1">
        <v>31.702533266767198</v>
      </c>
      <c r="P5" s="1">
        <v>31.857867232672056</v>
      </c>
      <c r="Q5" s="1">
        <v>32.006365360442366</v>
      </c>
      <c r="R5" s="1">
        <v>32.147693356117919</v>
      </c>
      <c r="S5" s="1">
        <v>32.284657380934782</v>
      </c>
      <c r="T5" s="1">
        <v>32.417055217443327</v>
      </c>
      <c r="U5" s="1">
        <v>32.544686750268205</v>
      </c>
      <c r="V5" s="1">
        <v>32.670601693840098</v>
      </c>
      <c r="W5" s="1">
        <v>32.791431190306412</v>
      </c>
      <c r="X5" s="1">
        <v>32.910301316117057</v>
      </c>
      <c r="Y5" s="1">
        <v>33.03048380217335</v>
      </c>
      <c r="Z5" s="1">
        <v>33.145216455744183</v>
      </c>
      <c r="AA5" s="1">
        <v>33.257734781572459</v>
      </c>
      <c r="AB5" s="1">
        <v>33.371415866380921</v>
      </c>
      <c r="AC5" s="1">
        <v>33.482781599849517</v>
      </c>
      <c r="AD5" s="1">
        <v>33.591745696378048</v>
      </c>
      <c r="AE5" s="1">
        <v>33.698222141596837</v>
      </c>
      <c r="AF5" s="1">
        <v>33.805725513471124</v>
      </c>
      <c r="AG5" s="1">
        <v>33.914272452016085</v>
      </c>
      <c r="AH5" s="1">
        <v>34.020209123222706</v>
      </c>
      <c r="AI5" s="1">
        <v>34.123447934588285</v>
      </c>
      <c r="AJ5" s="1">
        <v>34.227639749273592</v>
      </c>
      <c r="AK5" s="1">
        <v>34.332799343153546</v>
      </c>
      <c r="AL5" s="1">
        <v>34.438941815052274</v>
      </c>
      <c r="AM5" s="1">
        <v>34.542238772337967</v>
      </c>
      <c r="AN5" s="1">
        <v>34.646478138824108</v>
      </c>
      <c r="AO5" s="1">
        <v>34.747760964054571</v>
      </c>
      <c r="AP5" s="1">
        <v>34.853892528831423</v>
      </c>
      <c r="AQ5" s="1">
        <v>34.95702511834449</v>
      </c>
      <c r="AR5" s="1">
        <v>35.061085859762514</v>
      </c>
      <c r="AS5" s="1">
        <v>35.162032612541566</v>
      </c>
      <c r="AT5" s="1">
        <v>35.267954981952577</v>
      </c>
      <c r="AU5" s="1">
        <v>35.374847921991609</v>
      </c>
      <c r="AV5" s="1">
        <v>35.478558791675177</v>
      </c>
      <c r="AW5" s="1">
        <v>35.583194377402883</v>
      </c>
      <c r="AX5" s="1">
        <v>35.693011211571715</v>
      </c>
      <c r="AY5" s="1">
        <v>35.799576464223783</v>
      </c>
      <c r="AZ5" s="1">
        <v>35.907109437698281</v>
      </c>
      <c r="BA5" s="1">
        <v>36.015624890692614</v>
      </c>
      <c r="BB5" s="1">
        <v>36.125137899170298</v>
      </c>
      <c r="BC5" s="1">
        <v>36.235663865187391</v>
      </c>
      <c r="BD5" s="1">
        <v>36.347218526020917</v>
      </c>
      <c r="BE5" s="1">
        <v>36.459817963611663</v>
      </c>
      <c r="BF5" s="1">
        <v>36.573478614334242</v>
      </c>
      <c r="BG5" s="1">
        <v>36.692829490032253</v>
      </c>
      <c r="BH5" s="1">
        <v>36.808707515064498</v>
      </c>
      <c r="BI5" s="1">
        <v>36.925699002505723</v>
      </c>
      <c r="BJ5" s="1">
        <v>37.048570636819591</v>
      </c>
      <c r="BK5" s="1">
        <v>37.172686725922311</v>
      </c>
      <c r="BL5" s="1">
        <v>37.29322241450776</v>
      </c>
      <c r="BM5" s="1">
        <v>37.419841549165255</v>
      </c>
      <c r="BN5" s="1">
        <v>37.547769363244534</v>
      </c>
      <c r="BO5" s="1">
        <v>37.682027003810781</v>
      </c>
      <c r="BP5" s="1">
        <v>37.812693516408423</v>
      </c>
      <c r="BQ5" s="1">
        <v>37.949846105345351</v>
      </c>
      <c r="BR5" s="1">
        <v>38.088513790720853</v>
      </c>
      <c r="BS5" s="1">
        <v>38.233947727096506</v>
      </c>
      <c r="BT5" s="1">
        <v>38.381073571348992</v>
      </c>
      <c r="BU5" s="1">
        <v>38.529924436485565</v>
      </c>
      <c r="BV5" s="1">
        <v>38.680534350587592</v>
      </c>
      <c r="BW5" s="1">
        <v>38.83841491596538</v>
      </c>
      <c r="BX5" s="1">
        <v>39.003807343834744</v>
      </c>
      <c r="BY5" s="1">
        <v>39.171347598150284</v>
      </c>
      <c r="BZ5" s="1">
        <v>39.341082645651568</v>
      </c>
      <c r="CA5" s="1">
        <v>39.518832724747178</v>
      </c>
      <c r="CB5" s="1">
        <v>39.704887534203728</v>
      </c>
      <c r="CC5" s="1">
        <v>39.899557549647405</v>
      </c>
      <c r="CD5" s="1">
        <v>40.097142008359889</v>
      </c>
      <c r="CE5" s="1">
        <v>40.303839877311255</v>
      </c>
      <c r="CF5" s="1">
        <v>40.52624638322191</v>
      </c>
      <c r="CG5" s="1">
        <v>40.752405183695082</v>
      </c>
      <c r="CH5" s="1">
        <v>40.988868697664643</v>
      </c>
      <c r="CI5" s="1">
        <v>41.242660272992616</v>
      </c>
      <c r="CJ5" s="1">
        <v>41.507958309795939</v>
      </c>
      <c r="CK5" s="1">
        <v>41.792150304669811</v>
      </c>
      <c r="CL5" s="1">
        <v>42.096276852639555</v>
      </c>
      <c r="CM5" s="1">
        <v>42.421492418225796</v>
      </c>
      <c r="CN5" s="1">
        <v>42.776412712753412</v>
      </c>
      <c r="CO5" s="1">
        <v>43.163059363169452</v>
      </c>
      <c r="CP5" s="1">
        <v>43.583734913292496</v>
      </c>
      <c r="CQ5" s="1">
        <v>44.04907979213467</v>
      </c>
      <c r="CR5" s="1">
        <v>44.571247411122393</v>
      </c>
      <c r="CS5" s="1">
        <v>45.173011650012874</v>
      </c>
      <c r="CT5" s="1">
        <v>45.872340149311114</v>
      </c>
      <c r="CU5" s="1">
        <v>46.710374305484457</v>
      </c>
      <c r="CV5" s="1">
        <v>47.759387306689412</v>
      </c>
      <c r="CW5" s="1">
        <v>49.148715228926193</v>
      </c>
      <c r="CX5" s="1">
        <v>51.202522461323262</v>
      </c>
      <c r="CY5" s="1">
        <v>55.031709202387525</v>
      </c>
    </row>
    <row r="6" spans="1:103" x14ac:dyDescent="0.3">
      <c r="A6" s="1">
        <v>14</v>
      </c>
      <c r="B6" s="1">
        <v>-1.9550738932363092</v>
      </c>
      <c r="C6" s="1">
        <v>34.11600986246561</v>
      </c>
      <c r="D6" s="1">
        <v>0.11098440244492198</v>
      </c>
      <c r="E6" s="1">
        <v>27.681790426345021</v>
      </c>
      <c r="F6" s="1">
        <v>28.254172692292254</v>
      </c>
      <c r="G6" s="1">
        <v>28.636947543339012</v>
      </c>
      <c r="H6" s="1">
        <v>28.934882084643011</v>
      </c>
      <c r="I6" s="1">
        <v>29.18471130981488</v>
      </c>
      <c r="J6" s="1">
        <v>29.401909083073182</v>
      </c>
      <c r="K6" s="1">
        <v>29.596549194926258</v>
      </c>
      <c r="L6" s="1">
        <v>29.774766677176206</v>
      </c>
      <c r="M6" s="1">
        <v>29.938160766294008</v>
      </c>
      <c r="N6" s="1">
        <v>30.091160728571086</v>
      </c>
      <c r="O6" s="1">
        <v>30.235888556700463</v>
      </c>
      <c r="P6" s="1">
        <v>30.374631032268294</v>
      </c>
      <c r="Q6" s="1">
        <v>30.507105616632256</v>
      </c>
      <c r="R6" s="1">
        <v>30.633035940281552</v>
      </c>
      <c r="S6" s="1">
        <v>30.754939701200204</v>
      </c>
      <c r="T6" s="1">
        <v>30.872649756852137</v>
      </c>
      <c r="U6" s="1">
        <v>30.986001260918449</v>
      </c>
      <c r="V6" s="1">
        <v>31.097711466956085</v>
      </c>
      <c r="W6" s="1">
        <v>31.204800549692905</v>
      </c>
      <c r="X6" s="1">
        <v>31.310048240316547</v>
      </c>
      <c r="Y6" s="1">
        <v>31.416351887665499</v>
      </c>
      <c r="Z6" s="1">
        <v>31.51773533218655</v>
      </c>
      <c r="AA6" s="1">
        <v>31.617067223698768</v>
      </c>
      <c r="AB6" s="1">
        <v>31.717329956586859</v>
      </c>
      <c r="AC6" s="1">
        <v>31.815457167882535</v>
      </c>
      <c r="AD6" s="1">
        <v>31.911378479874109</v>
      </c>
      <c r="AE6" s="1">
        <v>32.005023939039816</v>
      </c>
      <c r="AF6" s="1">
        <v>32.099486160442915</v>
      </c>
      <c r="AG6" s="1">
        <v>32.194777049502541</v>
      </c>
      <c r="AH6" s="1">
        <v>32.287690688714271</v>
      </c>
      <c r="AI6" s="1">
        <v>32.378156433209519</v>
      </c>
      <c r="AJ6" s="1">
        <v>32.469375335129222</v>
      </c>
      <c r="AK6" s="1">
        <v>32.561357870891968</v>
      </c>
      <c r="AL6" s="1">
        <v>32.654114721802458</v>
      </c>
      <c r="AM6" s="1">
        <v>32.744302346101598</v>
      </c>
      <c r="AN6" s="1">
        <v>32.835230046321428</v>
      </c>
      <c r="AO6" s="1">
        <v>32.923498991390801</v>
      </c>
      <c r="AP6" s="1">
        <v>33.015909121359343</v>
      </c>
      <c r="AQ6" s="1">
        <v>33.105624952020825</v>
      </c>
      <c r="AR6" s="1">
        <v>33.196065047096958</v>
      </c>
      <c r="AS6" s="1">
        <v>33.28371878395955</v>
      </c>
      <c r="AT6" s="1">
        <v>33.375608094050762</v>
      </c>
      <c r="AU6" s="1">
        <v>33.468251137049805</v>
      </c>
      <c r="AV6" s="1">
        <v>33.558051406019224</v>
      </c>
      <c r="AW6" s="1">
        <v>33.648567447952679</v>
      </c>
      <c r="AX6" s="1">
        <v>33.743473669720075</v>
      </c>
      <c r="AY6" s="1">
        <v>33.835479631098593</v>
      </c>
      <c r="AZ6" s="1">
        <v>33.928230894523182</v>
      </c>
      <c r="BA6" s="1">
        <v>34.021737545766655</v>
      </c>
      <c r="BB6" s="1">
        <v>34.11600986246561</v>
      </c>
      <c r="BC6" s="1">
        <v>34.211058318835228</v>
      </c>
      <c r="BD6" s="1">
        <v>34.306893590526414</v>
      </c>
      <c r="BE6" s="1">
        <v>34.403526559630357</v>
      </c>
      <c r="BF6" s="1">
        <v>34.500968319835835</v>
      </c>
      <c r="BG6" s="1">
        <v>34.60317787669274</v>
      </c>
      <c r="BH6" s="1">
        <v>34.702304881779853</v>
      </c>
      <c r="BI6" s="1">
        <v>34.802275757868713</v>
      </c>
      <c r="BJ6" s="1">
        <v>34.907153553968861</v>
      </c>
      <c r="BK6" s="1">
        <v>35.012970845599511</v>
      </c>
      <c r="BL6" s="1">
        <v>35.1156173236771</v>
      </c>
      <c r="BM6" s="1">
        <v>35.223318607682671</v>
      </c>
      <c r="BN6" s="1">
        <v>35.332001916462531</v>
      </c>
      <c r="BO6" s="1">
        <v>35.445920808464237</v>
      </c>
      <c r="BP6" s="1">
        <v>35.556652637021436</v>
      </c>
      <c r="BQ6" s="1">
        <v>35.672732205004529</v>
      </c>
      <c r="BR6" s="1">
        <v>35.789938816248849</v>
      </c>
      <c r="BS6" s="1">
        <v>35.912696414844056</v>
      </c>
      <c r="BT6" s="1">
        <v>36.036706655711868</v>
      </c>
      <c r="BU6" s="1">
        <v>36.161990922149826</v>
      </c>
      <c r="BV6" s="1">
        <v>36.288571111315783</v>
      </c>
      <c r="BW6" s="1">
        <v>36.421062124540668</v>
      </c>
      <c r="BX6" s="1">
        <v>36.559637171002429</v>
      </c>
      <c r="BY6" s="1">
        <v>36.69978196369285</v>
      </c>
      <c r="BZ6" s="1">
        <v>36.841526271879019</v>
      </c>
      <c r="CA6" s="1">
        <v>36.989708244070684</v>
      </c>
      <c r="CB6" s="1">
        <v>37.144532716055636</v>
      </c>
      <c r="CC6" s="1">
        <v>37.306218134647743</v>
      </c>
      <c r="CD6" s="1">
        <v>37.470001179942251</v>
      </c>
      <c r="CE6" s="1">
        <v>37.640989481024384</v>
      </c>
      <c r="CF6" s="1">
        <v>37.824572893565211</v>
      </c>
      <c r="CG6" s="1">
        <v>38.010827693296044</v>
      </c>
      <c r="CH6" s="1">
        <v>38.205108569507061</v>
      </c>
      <c r="CI6" s="1">
        <v>38.413101284308802</v>
      </c>
      <c r="CJ6" s="1">
        <v>38.629941299378629</v>
      </c>
      <c r="CK6" s="1">
        <v>38.861561590196956</v>
      </c>
      <c r="CL6" s="1">
        <v>39.10866746081372</v>
      </c>
      <c r="CM6" s="1">
        <v>39.372034898102505</v>
      </c>
      <c r="CN6" s="1">
        <v>39.658424616795827</v>
      </c>
      <c r="CO6" s="1">
        <v>39.96918348409627</v>
      </c>
      <c r="CP6" s="1">
        <v>40.30582914957926</v>
      </c>
      <c r="CQ6" s="1">
        <v>40.676439055131617</v>
      </c>
      <c r="CR6" s="1">
        <v>41.090066666842205</v>
      </c>
      <c r="CS6" s="1">
        <v>41.563800464817135</v>
      </c>
      <c r="CT6" s="1">
        <v>42.110363227470742</v>
      </c>
      <c r="CU6" s="1">
        <v>42.759676423491662</v>
      </c>
      <c r="CV6" s="1">
        <v>43.563729844968172</v>
      </c>
      <c r="CW6" s="1">
        <v>44.613627030185469</v>
      </c>
      <c r="CX6" s="1">
        <v>46.13420543919036</v>
      </c>
      <c r="CY6" s="1">
        <v>48.868691589017217</v>
      </c>
    </row>
    <row r="7" spans="1:103" x14ac:dyDescent="0.3">
      <c r="A7" s="1">
        <v>15</v>
      </c>
      <c r="B7" s="1">
        <v>-2.11424171490737</v>
      </c>
      <c r="C7" s="1">
        <v>32.978380588827498</v>
      </c>
      <c r="D7" s="1">
        <v>0.10866632704646599</v>
      </c>
      <c r="E7" s="1">
        <v>26.933000534495921</v>
      </c>
      <c r="F7" s="1">
        <v>27.467919052849791</v>
      </c>
      <c r="G7" s="1">
        <v>27.825878540052098</v>
      </c>
      <c r="H7" s="1">
        <v>28.104639717792736</v>
      </c>
      <c r="I7" s="1">
        <v>28.338491858674665</v>
      </c>
      <c r="J7" s="1">
        <v>28.54187681157519</v>
      </c>
      <c r="K7" s="1">
        <v>28.724201840108261</v>
      </c>
      <c r="L7" s="1">
        <v>28.891197148205791</v>
      </c>
      <c r="M7" s="1">
        <v>29.044348812924778</v>
      </c>
      <c r="N7" s="1">
        <v>29.187798987435425</v>
      </c>
      <c r="O7" s="1">
        <v>29.323530650460388</v>
      </c>
      <c r="P7" s="1">
        <v>29.453683688420497</v>
      </c>
      <c r="Q7" s="1">
        <v>29.577989112924634</v>
      </c>
      <c r="R7" s="1">
        <v>29.696183508994768</v>
      </c>
      <c r="S7" s="1">
        <v>29.810626669611803</v>
      </c>
      <c r="T7" s="1">
        <v>29.921159278885689</v>
      </c>
      <c r="U7" s="1">
        <v>30.027624046397602</v>
      </c>
      <c r="V7" s="1">
        <v>30.132571495298642</v>
      </c>
      <c r="W7" s="1">
        <v>30.233200472497089</v>
      </c>
      <c r="X7" s="1">
        <v>30.332121242085041</v>
      </c>
      <c r="Y7" s="1">
        <v>30.432056994805382</v>
      </c>
      <c r="Z7" s="1">
        <v>30.527388591144462</v>
      </c>
      <c r="AA7" s="1">
        <v>30.620811500729598</v>
      </c>
      <c r="AB7" s="1">
        <v>30.715130578157336</v>
      </c>
      <c r="AC7" s="1">
        <v>30.807461077327734</v>
      </c>
      <c r="AD7" s="1">
        <v>30.897735642098635</v>
      </c>
      <c r="AE7" s="1">
        <v>30.985887261456632</v>
      </c>
      <c r="AF7" s="1">
        <v>31.074826859618138</v>
      </c>
      <c r="AG7" s="1">
        <v>31.164566334378161</v>
      </c>
      <c r="AH7" s="1">
        <v>31.252086240887682</v>
      </c>
      <c r="AI7" s="1">
        <v>31.337318727626009</v>
      </c>
      <c r="AJ7" s="1">
        <v>31.423279322173912</v>
      </c>
      <c r="AK7" s="1">
        <v>31.509978528086592</v>
      </c>
      <c r="AL7" s="1">
        <v>31.597427062961735</v>
      </c>
      <c r="AM7" s="1">
        <v>31.682472333257316</v>
      </c>
      <c r="AN7" s="1">
        <v>31.768234538879177</v>
      </c>
      <c r="AO7" s="1">
        <v>31.851507488338164</v>
      </c>
      <c r="AP7" s="1">
        <v>31.938706880960023</v>
      </c>
      <c r="AQ7" s="1">
        <v>32.02338328558627</v>
      </c>
      <c r="AR7" s="1">
        <v>32.10876276515193</v>
      </c>
      <c r="AS7" s="1">
        <v>32.191530625709277</v>
      </c>
      <c r="AT7" s="1">
        <v>32.278318024311631</v>
      </c>
      <c r="AU7" s="1">
        <v>32.365838259580222</v>
      </c>
      <c r="AV7" s="1">
        <v>32.450693157402476</v>
      </c>
      <c r="AW7" s="1">
        <v>32.536244736070365</v>
      </c>
      <c r="AX7" s="1">
        <v>32.62596779968495</v>
      </c>
      <c r="AY7" s="1">
        <v>32.712970754978471</v>
      </c>
      <c r="AZ7" s="1">
        <v>32.800700339761342</v>
      </c>
      <c r="BA7" s="1">
        <v>32.889166800768919</v>
      </c>
      <c r="BB7" s="1">
        <v>32.978380588827498</v>
      </c>
      <c r="BC7" s="1">
        <v>33.068352364120017</v>
      </c>
      <c r="BD7" s="1">
        <v>33.159093001618956</v>
      </c>
      <c r="BE7" s="1">
        <v>33.250613596692688</v>
      </c>
      <c r="BF7" s="1">
        <v>33.342925470892034</v>
      </c>
      <c r="BG7" s="1">
        <v>33.43978163109233</v>
      </c>
      <c r="BH7" s="1">
        <v>33.533743796694218</v>
      </c>
      <c r="BI7" s="1">
        <v>33.628533110532778</v>
      </c>
      <c r="BJ7" s="1">
        <v>33.728004658398035</v>
      </c>
      <c r="BK7" s="1">
        <v>33.828398283775698</v>
      </c>
      <c r="BL7" s="1">
        <v>33.925813619861216</v>
      </c>
      <c r="BM7" s="1">
        <v>34.028058178816131</v>
      </c>
      <c r="BN7" s="1">
        <v>34.131268520309426</v>
      </c>
      <c r="BO7" s="1">
        <v>34.239487233628196</v>
      </c>
      <c r="BP7" s="1">
        <v>34.344714396451344</v>
      </c>
      <c r="BQ7" s="1">
        <v>34.455061921066481</v>
      </c>
      <c r="BR7" s="1">
        <v>34.566521122859889</v>
      </c>
      <c r="BS7" s="1">
        <v>34.683302890996565</v>
      </c>
      <c r="BT7" s="1">
        <v>34.80132220406194</v>
      </c>
      <c r="BU7" s="1">
        <v>34.920601239273644</v>
      </c>
      <c r="BV7" s="1">
        <v>35.041162736053771</v>
      </c>
      <c r="BW7" s="1">
        <v>35.167406865968999</v>
      </c>
      <c r="BX7" s="1">
        <v>35.299506553844104</v>
      </c>
      <c r="BY7" s="1">
        <v>35.433163926593913</v>
      </c>
      <c r="BZ7" s="1">
        <v>35.568410070783912</v>
      </c>
      <c r="CA7" s="1">
        <v>35.709867474487773</v>
      </c>
      <c r="CB7" s="1">
        <v>35.857741735308181</v>
      </c>
      <c r="CC7" s="1">
        <v>36.012252488990889</v>
      </c>
      <c r="CD7" s="1">
        <v>36.168855731184394</v>
      </c>
      <c r="CE7" s="1">
        <v>36.332443830899997</v>
      </c>
      <c r="CF7" s="1">
        <v>36.508191710609772</v>
      </c>
      <c r="CG7" s="1">
        <v>36.686614470595956</v>
      </c>
      <c r="CH7" s="1">
        <v>36.87285343748804</v>
      </c>
      <c r="CI7" s="1">
        <v>37.072382889386702</v>
      </c>
      <c r="CJ7" s="1">
        <v>37.280562702301772</v>
      </c>
      <c r="CK7" s="1">
        <v>37.503118827904437</v>
      </c>
      <c r="CL7" s="1">
        <v>37.740769723780211</v>
      </c>
      <c r="CM7" s="1">
        <v>37.994308175009394</v>
      </c>
      <c r="CN7" s="1">
        <v>38.270304951032159</v>
      </c>
      <c r="CO7" s="1">
        <v>38.570140351626769</v>
      </c>
      <c r="CP7" s="1">
        <v>38.895375613573663</v>
      </c>
      <c r="CQ7" s="1">
        <v>39.253942459432118</v>
      </c>
      <c r="CR7" s="1">
        <v>39.654784266576193</v>
      </c>
      <c r="CS7" s="1">
        <v>40.11474285604708</v>
      </c>
      <c r="CT7" s="1">
        <v>40.646594641678924</v>
      </c>
      <c r="CU7" s="1">
        <v>41.280125568688604</v>
      </c>
      <c r="CV7" s="1">
        <v>42.067273475704305</v>
      </c>
      <c r="CW7" s="1">
        <v>43.099675519292255</v>
      </c>
      <c r="CX7" s="1">
        <v>44.604620688707918</v>
      </c>
      <c r="CY7" s="1">
        <v>47.342329470363275</v>
      </c>
    </row>
    <row r="8" spans="1:103" x14ac:dyDescent="0.3">
      <c r="A8" s="1">
        <v>16</v>
      </c>
      <c r="B8" s="1">
        <v>-2.4817918354583455</v>
      </c>
      <c r="C8" s="1">
        <v>32.072692897182336</v>
      </c>
      <c r="D8" s="1">
        <v>0.104328108344321</v>
      </c>
      <c r="E8" s="1">
        <v>26.52421615476203</v>
      </c>
      <c r="F8" s="1">
        <v>27.008997349885348</v>
      </c>
      <c r="G8" s="1">
        <v>27.333916363453682</v>
      </c>
      <c r="H8" s="1">
        <v>27.587250637229495</v>
      </c>
      <c r="I8" s="1">
        <v>27.799987050175947</v>
      </c>
      <c r="J8" s="1">
        <v>27.985172771480407</v>
      </c>
      <c r="K8" s="1">
        <v>28.151318053487227</v>
      </c>
      <c r="L8" s="1">
        <v>28.303609068647212</v>
      </c>
      <c r="M8" s="1">
        <v>28.443374486160881</v>
      </c>
      <c r="N8" s="1">
        <v>28.574374248693019</v>
      </c>
      <c r="O8" s="1">
        <v>28.698405247482388</v>
      </c>
      <c r="P8" s="1">
        <v>28.81741279733636</v>
      </c>
      <c r="Q8" s="1">
        <v>28.931142565234783</v>
      </c>
      <c r="R8" s="1">
        <v>29.039344845911714</v>
      </c>
      <c r="S8" s="1">
        <v>29.144173040575279</v>
      </c>
      <c r="T8" s="1">
        <v>29.24547611722971</v>
      </c>
      <c r="U8" s="1">
        <v>29.343104612590825</v>
      </c>
      <c r="V8" s="1">
        <v>29.439393886261609</v>
      </c>
      <c r="W8" s="1">
        <v>29.53177022723294</v>
      </c>
      <c r="X8" s="1">
        <v>29.622626045887294</v>
      </c>
      <c r="Y8" s="1">
        <v>29.714462593061519</v>
      </c>
      <c r="Z8" s="1">
        <v>29.802114085969375</v>
      </c>
      <c r="AA8" s="1">
        <v>29.888054697776717</v>
      </c>
      <c r="AB8" s="1">
        <v>29.974864416194819</v>
      </c>
      <c r="AC8" s="1">
        <v>30.059887870000964</v>
      </c>
      <c r="AD8" s="1">
        <v>30.143060623609749</v>
      </c>
      <c r="AE8" s="1">
        <v>30.224318438214862</v>
      </c>
      <c r="AF8" s="1">
        <v>30.306344077413915</v>
      </c>
      <c r="AG8" s="1">
        <v>30.38915005242006</v>
      </c>
      <c r="AH8" s="1">
        <v>30.469949612158526</v>
      </c>
      <c r="AI8" s="1">
        <v>30.548677321213582</v>
      </c>
      <c r="AJ8" s="1">
        <v>30.628117852170806</v>
      </c>
      <c r="AK8" s="1">
        <v>30.708282331357196</v>
      </c>
      <c r="AL8" s="1">
        <v>30.789182132651185</v>
      </c>
      <c r="AM8" s="1">
        <v>30.867899933908181</v>
      </c>
      <c r="AN8" s="1">
        <v>30.94732294096109</v>
      </c>
      <c r="AO8" s="1">
        <v>31.02448103031071</v>
      </c>
      <c r="AP8" s="1">
        <v>31.105320224407528</v>
      </c>
      <c r="AQ8" s="1">
        <v>31.183862913254579</v>
      </c>
      <c r="AR8" s="1">
        <v>31.263100483452352</v>
      </c>
      <c r="AS8" s="1">
        <v>31.339955623774181</v>
      </c>
      <c r="AT8" s="1">
        <v>31.42058722367587</v>
      </c>
      <c r="AU8" s="1">
        <v>31.501945762304192</v>
      </c>
      <c r="AV8" s="1">
        <v>31.580871179581408</v>
      </c>
      <c r="AW8" s="1">
        <v>31.660489398454597</v>
      </c>
      <c r="AX8" s="1">
        <v>31.744038539682087</v>
      </c>
      <c r="AY8" s="1">
        <v>31.825102818500003</v>
      </c>
      <c r="AZ8" s="1">
        <v>31.906892470916191</v>
      </c>
      <c r="BA8" s="1">
        <v>31.989418685594792</v>
      </c>
      <c r="BB8" s="1">
        <v>32.072692897182336</v>
      </c>
      <c r="BC8" s="1">
        <v>32.156726793350394</v>
      </c>
      <c r="BD8" s="1">
        <v>32.241532322087217</v>
      </c>
      <c r="BE8" s="1">
        <v>32.327121699249012</v>
      </c>
      <c r="BF8" s="1">
        <v>32.413507416381691</v>
      </c>
      <c r="BG8" s="1">
        <v>32.504207055538579</v>
      </c>
      <c r="BH8" s="1">
        <v>32.592257234167747</v>
      </c>
      <c r="BI8" s="1">
        <v>32.681143505189958</v>
      </c>
      <c r="BJ8" s="1">
        <v>32.774486874274764</v>
      </c>
      <c r="BK8" s="1">
        <v>32.868765138803703</v>
      </c>
      <c r="BL8" s="1">
        <v>32.960314001332328</v>
      </c>
      <c r="BM8" s="1">
        <v>33.056473388233755</v>
      </c>
      <c r="BN8" s="1">
        <v>33.153616677286927</v>
      </c>
      <c r="BO8" s="1">
        <v>33.255556265185817</v>
      </c>
      <c r="BP8" s="1">
        <v>33.354759462730549</v>
      </c>
      <c r="BQ8" s="1">
        <v>33.458877126061509</v>
      </c>
      <c r="BR8" s="1">
        <v>33.564135230069319</v>
      </c>
      <c r="BS8" s="1">
        <v>33.674519426853223</v>
      </c>
      <c r="BT8" s="1">
        <v>33.786178012201468</v>
      </c>
      <c r="BU8" s="1">
        <v>33.899136395344556</v>
      </c>
      <c r="BV8" s="1">
        <v>34.01342070897033</v>
      </c>
      <c r="BW8" s="1">
        <v>34.133213098391785</v>
      </c>
      <c r="BX8" s="1">
        <v>34.258696094407433</v>
      </c>
      <c r="BY8" s="1">
        <v>34.385800070955341</v>
      </c>
      <c r="BZ8" s="1">
        <v>34.514561226864075</v>
      </c>
      <c r="CA8" s="1">
        <v>34.649395069713101</v>
      </c>
      <c r="CB8" s="1">
        <v>34.790521417704667</v>
      </c>
      <c r="CC8" s="1">
        <v>34.938176064044441</v>
      </c>
      <c r="CD8" s="1">
        <v>35.088035855773072</v>
      </c>
      <c r="CE8" s="1">
        <v>35.244803495949149</v>
      </c>
      <c r="CF8" s="1">
        <v>35.413482093669295</v>
      </c>
      <c r="CG8" s="1">
        <v>35.585005283944284</v>
      </c>
      <c r="CH8" s="1">
        <v>35.764344711760174</v>
      </c>
      <c r="CI8" s="1">
        <v>35.956829921794203</v>
      </c>
      <c r="CJ8" s="1">
        <v>36.15804939483148</v>
      </c>
      <c r="CK8" s="1">
        <v>36.373611365578526</v>
      </c>
      <c r="CL8" s="1">
        <v>36.604312271339992</v>
      </c>
      <c r="CM8" s="1">
        <v>36.851037284152866</v>
      </c>
      <c r="CN8" s="1">
        <v>37.120336277730608</v>
      </c>
      <c r="CO8" s="1">
        <v>37.413762659347057</v>
      </c>
      <c r="CP8" s="1">
        <v>37.733090023649467</v>
      </c>
      <c r="CQ8" s="1">
        <v>38.086433224452726</v>
      </c>
      <c r="CR8" s="1">
        <v>38.483079150471696</v>
      </c>
      <c r="CS8" s="1">
        <v>38.940424051001813</v>
      </c>
      <c r="CT8" s="1">
        <v>39.472284089526006</v>
      </c>
      <c r="CU8" s="1">
        <v>40.11023061794441</v>
      </c>
      <c r="CV8" s="1">
        <v>40.909845914767445</v>
      </c>
      <c r="CW8" s="1">
        <v>41.97100195298782</v>
      </c>
      <c r="CX8" s="1">
        <v>43.545034690150459</v>
      </c>
      <c r="CY8" s="1">
        <v>46.501409197424088</v>
      </c>
    </row>
    <row r="9" spans="1:103" x14ac:dyDescent="0.3">
      <c r="A9" s="1">
        <v>17</v>
      </c>
      <c r="B9" s="1">
        <v>-2.5176001930103076</v>
      </c>
      <c r="C9" s="1">
        <v>31.556677917584668</v>
      </c>
      <c r="D9" s="1">
        <v>0.10066805856390476</v>
      </c>
      <c r="E9" s="1">
        <v>26.251203353099331</v>
      </c>
      <c r="F9" s="1">
        <v>26.717615498121859</v>
      </c>
      <c r="G9" s="1">
        <v>27.029930748342377</v>
      </c>
      <c r="H9" s="1">
        <v>27.273273633084084</v>
      </c>
      <c r="I9" s="1">
        <v>27.477507622446698</v>
      </c>
      <c r="J9" s="1">
        <v>27.655208095342385</v>
      </c>
      <c r="K9" s="1">
        <v>27.814570870545815</v>
      </c>
      <c r="L9" s="1">
        <v>27.960589100683894</v>
      </c>
      <c r="M9" s="1">
        <v>28.094550427387276</v>
      </c>
      <c r="N9" s="1">
        <v>28.220068896974855</v>
      </c>
      <c r="O9" s="1">
        <v>28.338873285234371</v>
      </c>
      <c r="P9" s="1">
        <v>28.452832036738627</v>
      </c>
      <c r="Q9" s="1">
        <v>28.561705799703123</v>
      </c>
      <c r="R9" s="1">
        <v>28.665259762792708</v>
      </c>
      <c r="S9" s="1">
        <v>28.765558161267585</v>
      </c>
      <c r="T9" s="1">
        <v>28.862458976848071</v>
      </c>
      <c r="U9" s="1">
        <v>28.955821766551253</v>
      </c>
      <c r="V9" s="1">
        <v>29.04788154654301</v>
      </c>
      <c r="W9" s="1">
        <v>29.136179391258072</v>
      </c>
      <c r="X9" s="1">
        <v>29.223003846867496</v>
      </c>
      <c r="Y9" s="1">
        <v>29.310745303379424</v>
      </c>
      <c r="Z9" s="1">
        <v>29.39446931748952</v>
      </c>
      <c r="AA9" s="1">
        <v>29.476541041858955</v>
      </c>
      <c r="AB9" s="1">
        <v>29.559424535573662</v>
      </c>
      <c r="AC9" s="1">
        <v>29.640584765260567</v>
      </c>
      <c r="AD9" s="1">
        <v>29.719961308466015</v>
      </c>
      <c r="AE9" s="1">
        <v>29.797493964015793</v>
      </c>
      <c r="AF9" s="1">
        <v>29.875742812937514</v>
      </c>
      <c r="AG9" s="1">
        <v>29.954719281459521</v>
      </c>
      <c r="AH9" s="1">
        <v>30.031765826849245</v>
      </c>
      <c r="AI9" s="1">
        <v>30.106821233797273</v>
      </c>
      <c r="AJ9" s="1">
        <v>30.182540646217952</v>
      </c>
      <c r="AK9" s="1">
        <v>30.258934207102829</v>
      </c>
      <c r="AL9" s="1">
        <v>30.336012280424121</v>
      </c>
      <c r="AM9" s="1">
        <v>30.410995753330084</v>
      </c>
      <c r="AN9" s="1">
        <v>30.486635267209099</v>
      </c>
      <c r="AO9" s="1">
        <v>30.560102610530361</v>
      </c>
      <c r="AP9" s="1">
        <v>30.637058926769178</v>
      </c>
      <c r="AQ9" s="1">
        <v>30.711813274446818</v>
      </c>
      <c r="AR9" s="1">
        <v>30.787213200867971</v>
      </c>
      <c r="AS9" s="1">
        <v>30.860330900073407</v>
      </c>
      <c r="AT9" s="1">
        <v>30.937025301122738</v>
      </c>
      <c r="AU9" s="1">
        <v>31.014394385374842</v>
      </c>
      <c r="AV9" s="1">
        <v>31.089433531982454</v>
      </c>
      <c r="AW9" s="1">
        <v>31.165115237987479</v>
      </c>
      <c r="AX9" s="1">
        <v>31.244516051726926</v>
      </c>
      <c r="AY9" s="1">
        <v>31.321538247099522</v>
      </c>
      <c r="AZ9" s="1">
        <v>31.399232504019782</v>
      </c>
      <c r="BA9" s="1">
        <v>31.477608946879919</v>
      </c>
      <c r="BB9" s="1">
        <v>31.556677917584668</v>
      </c>
      <c r="BC9" s="1">
        <v>31.636449981638361</v>
      </c>
      <c r="BD9" s="1">
        <v>31.716935934442471</v>
      </c>
      <c r="BE9" s="1">
        <v>31.798146807812252</v>
      </c>
      <c r="BF9" s="1">
        <v>31.880093876721574</v>
      </c>
      <c r="BG9" s="1">
        <v>31.966112176220182</v>
      </c>
      <c r="BH9" s="1">
        <v>32.049597097846735</v>
      </c>
      <c r="BI9" s="1">
        <v>32.133854057472625</v>
      </c>
      <c r="BJ9" s="1">
        <v>32.222313531567934</v>
      </c>
      <c r="BK9" s="1">
        <v>32.311635574593168</v>
      </c>
      <c r="BL9" s="1">
        <v>32.398349123494995</v>
      </c>
      <c r="BM9" s="1">
        <v>32.489405663847279</v>
      </c>
      <c r="BN9" s="1">
        <v>32.581368835889023</v>
      </c>
      <c r="BO9" s="1">
        <v>32.677845387274949</v>
      </c>
      <c r="BP9" s="1">
        <v>32.771705413093365</v>
      </c>
      <c r="BQ9" s="1">
        <v>32.870186711358272</v>
      </c>
      <c r="BR9" s="1">
        <v>32.96971695870814</v>
      </c>
      <c r="BS9" s="1">
        <v>33.074062114600792</v>
      </c>
      <c r="BT9" s="1">
        <v>33.179578256011261</v>
      </c>
      <c r="BU9" s="1">
        <v>33.286288111907041</v>
      </c>
      <c r="BV9" s="1">
        <v>33.394215041569403</v>
      </c>
      <c r="BW9" s="1">
        <v>33.507305176636194</v>
      </c>
      <c r="BX9" s="1">
        <v>33.625725166507252</v>
      </c>
      <c r="BY9" s="1">
        <v>33.745630545501925</v>
      </c>
      <c r="BZ9" s="1">
        <v>33.867053570247336</v>
      </c>
      <c r="CA9" s="1">
        <v>33.994153737495644</v>
      </c>
      <c r="CB9" s="1">
        <v>34.127131085371218</v>
      </c>
      <c r="CC9" s="1">
        <v>34.266199966536796</v>
      </c>
      <c r="CD9" s="1">
        <v>34.407282977819094</v>
      </c>
      <c r="CE9" s="1">
        <v>34.554801281730825</v>
      </c>
      <c r="CF9" s="1">
        <v>34.713449806009038</v>
      </c>
      <c r="CG9" s="1">
        <v>34.874690493323619</v>
      </c>
      <c r="CH9" s="1">
        <v>35.043188608316932</v>
      </c>
      <c r="CI9" s="1">
        <v>35.223934665880073</v>
      </c>
      <c r="CJ9" s="1">
        <v>35.41276751662285</v>
      </c>
      <c r="CK9" s="1">
        <v>35.614929061944977</v>
      </c>
      <c r="CL9" s="1">
        <v>35.831137523493112</v>
      </c>
      <c r="CM9" s="1">
        <v>36.062189721189135</v>
      </c>
      <c r="CN9" s="1">
        <v>36.314175554115401</v>
      </c>
      <c r="CO9" s="1">
        <v>36.588490629410096</v>
      </c>
      <c r="CP9" s="1">
        <v>36.886724694219033</v>
      </c>
      <c r="CQ9" s="1">
        <v>37.216366203944794</v>
      </c>
      <c r="CR9" s="1">
        <v>37.58594907563328</v>
      </c>
      <c r="CS9" s="1">
        <v>38.011483486002348</v>
      </c>
      <c r="CT9" s="1">
        <v>38.505524035749644</v>
      </c>
      <c r="CU9" s="1">
        <v>39.096919232194324</v>
      </c>
      <c r="CV9" s="1">
        <v>39.836325184079598</v>
      </c>
      <c r="CW9" s="1">
        <v>40.814314849831121</v>
      </c>
      <c r="CX9" s="1">
        <v>42.257936732246996</v>
      </c>
      <c r="CY9" s="1">
        <v>44.945600632320854</v>
      </c>
    </row>
    <row r="10" spans="1:103" x14ac:dyDescent="0.3">
      <c r="A10" s="1">
        <v>18</v>
      </c>
      <c r="B10" s="1">
        <v>-2.6176584023486331</v>
      </c>
      <c r="C10" s="1">
        <v>31.1762755722789</v>
      </c>
      <c r="D10" s="1">
        <v>0.10088162047479696</v>
      </c>
      <c r="E10" s="1">
        <v>25.964297420330265</v>
      </c>
      <c r="F10" s="1">
        <v>26.419724053706851</v>
      </c>
      <c r="G10" s="1">
        <v>26.724932440149345</v>
      </c>
      <c r="H10" s="1">
        <v>26.962882528974745</v>
      </c>
      <c r="I10" s="1">
        <v>27.162691212300857</v>
      </c>
      <c r="J10" s="1">
        <v>27.336618002288276</v>
      </c>
      <c r="K10" s="1">
        <v>27.492658504905943</v>
      </c>
      <c r="L10" s="1">
        <v>27.635685070754281</v>
      </c>
      <c r="M10" s="1">
        <v>27.766946573713337</v>
      </c>
      <c r="N10" s="1">
        <v>27.889974878117929</v>
      </c>
      <c r="O10" s="1">
        <v>28.006457997319234</v>
      </c>
      <c r="P10" s="1">
        <v>28.118223200108012</v>
      </c>
      <c r="Q10" s="1">
        <v>28.225031886103729</v>
      </c>
      <c r="R10" s="1">
        <v>28.326649737009603</v>
      </c>
      <c r="S10" s="1">
        <v>28.42509925979116</v>
      </c>
      <c r="T10" s="1">
        <v>28.520238731845286</v>
      </c>
      <c r="U10" s="1">
        <v>28.611927869158375</v>
      </c>
      <c r="V10" s="1">
        <v>28.702360040584651</v>
      </c>
      <c r="W10" s="1">
        <v>28.78911814853193</v>
      </c>
      <c r="X10" s="1">
        <v>28.874449139037306</v>
      </c>
      <c r="Y10" s="1">
        <v>28.960702269529396</v>
      </c>
      <c r="Z10" s="1">
        <v>29.043025872710228</v>
      </c>
      <c r="AA10" s="1">
        <v>29.123743717751921</v>
      </c>
      <c r="AB10" s="1">
        <v>29.205279080392412</v>
      </c>
      <c r="AC10" s="1">
        <v>29.285137995837172</v>
      </c>
      <c r="AD10" s="1">
        <v>29.363259947421184</v>
      </c>
      <c r="AE10" s="1">
        <v>29.439584589638347</v>
      </c>
      <c r="AF10" s="1">
        <v>29.516631866853899</v>
      </c>
      <c r="AG10" s="1">
        <v>29.594413652895163</v>
      </c>
      <c r="AH10" s="1">
        <v>29.670312325462209</v>
      </c>
      <c r="AI10" s="1">
        <v>29.74426637482313</v>
      </c>
      <c r="AJ10" s="1">
        <v>29.818891657023254</v>
      </c>
      <c r="AK10" s="1">
        <v>29.894198742135686</v>
      </c>
      <c r="AL10" s="1">
        <v>29.970198438133902</v>
      </c>
      <c r="AM10" s="1">
        <v>30.044150148801659</v>
      </c>
      <c r="AN10" s="1">
        <v>30.118766289999101</v>
      </c>
      <c r="AO10" s="1">
        <v>30.191256509319778</v>
      </c>
      <c r="AP10" s="1">
        <v>30.267207236177484</v>
      </c>
      <c r="AQ10" s="1">
        <v>30.341002460673909</v>
      </c>
      <c r="AR10" s="1">
        <v>30.415452763559291</v>
      </c>
      <c r="AS10" s="1">
        <v>30.487666752352631</v>
      </c>
      <c r="AT10" s="1">
        <v>30.563431523658963</v>
      </c>
      <c r="AU10" s="1">
        <v>30.639881898947607</v>
      </c>
      <c r="AV10" s="1">
        <v>30.7140484506516</v>
      </c>
      <c r="AW10" s="1">
        <v>30.788868611496852</v>
      </c>
      <c r="AX10" s="1">
        <v>30.86738567017678</v>
      </c>
      <c r="AY10" s="1">
        <v>30.943570410543845</v>
      </c>
      <c r="AZ10" s="1">
        <v>31.020439818227519</v>
      </c>
      <c r="BA10" s="1">
        <v>31.098004567946962</v>
      </c>
      <c r="BB10" s="1">
        <v>31.1762755722789</v>
      </c>
      <c r="BC10" s="1">
        <v>31.255263988570306</v>
      </c>
      <c r="BD10" s="1">
        <v>31.334981226099508</v>
      </c>
      <c r="BE10" s="1">
        <v>31.415438953496299</v>
      </c>
      <c r="BF10" s="1">
        <v>31.496649106432329</v>
      </c>
      <c r="BG10" s="1">
        <v>31.581918967328949</v>
      </c>
      <c r="BH10" s="1">
        <v>31.664702235862343</v>
      </c>
      <c r="BI10" s="1">
        <v>31.748275938037359</v>
      </c>
      <c r="BJ10" s="1">
        <v>31.836045164089992</v>
      </c>
      <c r="BK10" s="1">
        <v>31.924698583772823</v>
      </c>
      <c r="BL10" s="1">
        <v>32.010790487203266</v>
      </c>
      <c r="BM10" s="1">
        <v>32.10122356745147</v>
      </c>
      <c r="BN10" s="1">
        <v>32.192587778365642</v>
      </c>
      <c r="BO10" s="1">
        <v>32.28846938736973</v>
      </c>
      <c r="BP10" s="1">
        <v>32.381783687458217</v>
      </c>
      <c r="BQ10" s="1">
        <v>32.479727733565376</v>
      </c>
      <c r="BR10" s="1">
        <v>32.578752060139827</v>
      </c>
      <c r="BS10" s="1">
        <v>32.682607132941385</v>
      </c>
      <c r="BT10" s="1">
        <v>32.787669989957649</v>
      </c>
      <c r="BU10" s="1">
        <v>32.893965046010138</v>
      </c>
      <c r="BV10" s="1">
        <v>33.001517422646963</v>
      </c>
      <c r="BW10" s="1">
        <v>33.11426402277047</v>
      </c>
      <c r="BX10" s="1">
        <v>33.232378425651873</v>
      </c>
      <c r="BY10" s="1">
        <v>33.352031316655633</v>
      </c>
      <c r="BZ10" s="1">
        <v>33.473257564101644</v>
      </c>
      <c r="CA10" s="1">
        <v>33.600215836592206</v>
      </c>
      <c r="CB10" s="1">
        <v>33.733115555857083</v>
      </c>
      <c r="CC10" s="1">
        <v>33.872181495919463</v>
      </c>
      <c r="CD10" s="1">
        <v>34.013344093166928</v>
      </c>
      <c r="CE10" s="1">
        <v>34.161035479666964</v>
      </c>
      <c r="CF10" s="1">
        <v>34.319973784646955</v>
      </c>
      <c r="CG10" s="1">
        <v>34.481620277664106</v>
      </c>
      <c r="CH10" s="1">
        <v>34.650663742192386</v>
      </c>
      <c r="CI10" s="1">
        <v>34.832134248041676</v>
      </c>
      <c r="CJ10" s="1">
        <v>35.021880093842654</v>
      </c>
      <c r="CK10" s="1">
        <v>35.225198281550554</v>
      </c>
      <c r="CL10" s="1">
        <v>35.442851716045283</v>
      </c>
      <c r="CM10" s="1">
        <v>35.675689228931702</v>
      </c>
      <c r="CN10" s="1">
        <v>35.92991068375553</v>
      </c>
      <c r="CO10" s="1">
        <v>36.207007609914371</v>
      </c>
      <c r="CP10" s="1">
        <v>36.50868543822881</v>
      </c>
      <c r="CQ10" s="1">
        <v>36.842651862545935</v>
      </c>
      <c r="CR10" s="1">
        <v>37.21774523943116</v>
      </c>
      <c r="CS10" s="1">
        <v>37.650511760451266</v>
      </c>
      <c r="CT10" s="1">
        <v>38.154173215607052</v>
      </c>
      <c r="CU10" s="1">
        <v>38.758870920659263</v>
      </c>
      <c r="CV10" s="1">
        <v>39.517750731159921</v>
      </c>
      <c r="CW10" s="1">
        <v>40.526580626532137</v>
      </c>
      <c r="CX10" s="1">
        <v>42.026987248904696</v>
      </c>
      <c r="CY10" s="1">
        <v>44.859830634927775</v>
      </c>
    </row>
    <row r="11" spans="1:103" x14ac:dyDescent="0.3">
      <c r="A11" s="1">
        <v>19</v>
      </c>
      <c r="B11" s="1">
        <v>-2.5617954557043316</v>
      </c>
      <c r="C11" s="1">
        <v>30.932166915271676</v>
      </c>
      <c r="D11" s="1">
        <v>9.7944282575128813E-2</v>
      </c>
      <c r="E11" s="1">
        <v>25.850913653519576</v>
      </c>
      <c r="F11" s="1">
        <v>26.299289240777306</v>
      </c>
      <c r="G11" s="1">
        <v>26.599350858002264</v>
      </c>
      <c r="H11" s="1">
        <v>26.833047810608086</v>
      </c>
      <c r="I11" s="1">
        <v>27.029119325476525</v>
      </c>
      <c r="J11" s="1">
        <v>27.199668019603891</v>
      </c>
      <c r="K11" s="1">
        <v>27.352577552826933</v>
      </c>
      <c r="L11" s="1">
        <v>27.492650051390722</v>
      </c>
      <c r="M11" s="1">
        <v>27.621128884713002</v>
      </c>
      <c r="N11" s="1">
        <v>27.741486278633058</v>
      </c>
      <c r="O11" s="1">
        <v>27.855384125388643</v>
      </c>
      <c r="P11" s="1">
        <v>27.964616737692225</v>
      </c>
      <c r="Q11" s="1">
        <v>28.068957177885</v>
      </c>
      <c r="R11" s="1">
        <v>28.168182911055609</v>
      </c>
      <c r="S11" s="1">
        <v>28.264273867946205</v>
      </c>
      <c r="T11" s="1">
        <v>28.357095459047255</v>
      </c>
      <c r="U11" s="1">
        <v>28.446514640388887</v>
      </c>
      <c r="V11" s="1">
        <v>28.534673026143849</v>
      </c>
      <c r="W11" s="1">
        <v>28.619216919885339</v>
      </c>
      <c r="X11" s="1">
        <v>28.702338605762947</v>
      </c>
      <c r="Y11" s="1">
        <v>28.786326624119479</v>
      </c>
      <c r="Z11" s="1">
        <v>28.866458207132734</v>
      </c>
      <c r="AA11" s="1">
        <v>28.944998094699336</v>
      </c>
      <c r="AB11" s="1">
        <v>29.02430445163268</v>
      </c>
      <c r="AC11" s="1">
        <v>29.101951808315643</v>
      </c>
      <c r="AD11" s="1">
        <v>29.177882991646317</v>
      </c>
      <c r="AE11" s="1">
        <v>29.25204105695579</v>
      </c>
      <c r="AF11" s="1">
        <v>29.326874847087971</v>
      </c>
      <c r="AG11" s="1">
        <v>29.402395017574324</v>
      </c>
      <c r="AH11" s="1">
        <v>29.476060531423375</v>
      </c>
      <c r="AI11" s="1">
        <v>29.547813540260364</v>
      </c>
      <c r="AJ11" s="1">
        <v>29.620192582398428</v>
      </c>
      <c r="AK11" s="1">
        <v>29.693207107727119</v>
      </c>
      <c r="AL11" s="1">
        <v>29.766866769742247</v>
      </c>
      <c r="AM11" s="1">
        <v>29.838515944531011</v>
      </c>
      <c r="AN11" s="1">
        <v>29.910783200264255</v>
      </c>
      <c r="AO11" s="1">
        <v>29.980966666598935</v>
      </c>
      <c r="AP11" s="1">
        <v>30.054474200016905</v>
      </c>
      <c r="AQ11" s="1">
        <v>30.125869660918671</v>
      </c>
      <c r="AR11" s="1">
        <v>30.197872910915898</v>
      </c>
      <c r="AS11" s="1">
        <v>30.267688309758977</v>
      </c>
      <c r="AT11" s="1">
        <v>30.3409099336053</v>
      </c>
      <c r="AU11" s="1">
        <v>30.414766404541194</v>
      </c>
      <c r="AV11" s="1">
        <v>30.486389796116011</v>
      </c>
      <c r="AW11" s="1">
        <v>30.558617585650271</v>
      </c>
      <c r="AX11" s="1">
        <v>30.634385117373142</v>
      </c>
      <c r="AY11" s="1">
        <v>30.707873431971546</v>
      </c>
      <c r="AZ11" s="1">
        <v>30.781993538966251</v>
      </c>
      <c r="BA11" s="1">
        <v>30.856754834775312</v>
      </c>
      <c r="BB11" s="1">
        <v>30.932166915271676</v>
      </c>
      <c r="BC11" s="1">
        <v>31.008239581300277</v>
      </c>
      <c r="BD11" s="1">
        <v>31.084982844383696</v>
      </c>
      <c r="BE11" s="1">
        <v>31.162406932624013</v>
      </c>
      <c r="BF11" s="1">
        <v>31.240522296809047</v>
      </c>
      <c r="BG11" s="1">
        <v>31.322507063780609</v>
      </c>
      <c r="BH11" s="1">
        <v>31.402066000063396</v>
      </c>
      <c r="BI11" s="1">
        <v>31.482349416519668</v>
      </c>
      <c r="BJ11" s="1">
        <v>31.566624973696754</v>
      </c>
      <c r="BK11" s="1">
        <v>31.651709616863929</v>
      </c>
      <c r="BL11" s="1">
        <v>31.73429729616646</v>
      </c>
      <c r="BM11" s="1">
        <v>31.821008348562991</v>
      </c>
      <c r="BN11" s="1">
        <v>31.908569248056533</v>
      </c>
      <c r="BO11" s="1">
        <v>32.000412843488434</v>
      </c>
      <c r="BP11" s="1">
        <v>32.089751161088053</v>
      </c>
      <c r="BQ11" s="1">
        <v>32.183472821371225</v>
      </c>
      <c r="BR11" s="1">
        <v>32.278176784581241</v>
      </c>
      <c r="BS11" s="1">
        <v>32.377444926328565</v>
      </c>
      <c r="BT11" s="1">
        <v>32.477809082597766</v>
      </c>
      <c r="BU11" s="1">
        <v>32.579290224617964</v>
      </c>
      <c r="BV11" s="1">
        <v>32.681909897346557</v>
      </c>
      <c r="BW11" s="1">
        <v>32.789418430911091</v>
      </c>
      <c r="BX11" s="1">
        <v>32.901971283998023</v>
      </c>
      <c r="BY11" s="1">
        <v>33.015912445391315</v>
      </c>
      <c r="BZ11" s="1">
        <v>33.131271619738513</v>
      </c>
      <c r="CA11" s="1">
        <v>33.251998328921175</v>
      </c>
      <c r="CB11" s="1">
        <v>33.378278863740555</v>
      </c>
      <c r="CC11" s="1">
        <v>33.510312738812203</v>
      </c>
      <c r="CD11" s="1">
        <v>33.644225937309528</v>
      </c>
      <c r="CE11" s="1">
        <v>33.7842118239681</v>
      </c>
      <c r="CF11" s="1">
        <v>33.934718910139523</v>
      </c>
      <c r="CG11" s="1">
        <v>34.087641774100767</v>
      </c>
      <c r="CH11" s="1">
        <v>34.247400812547333</v>
      </c>
      <c r="CI11" s="1">
        <v>34.418719119268502</v>
      </c>
      <c r="CJ11" s="1">
        <v>34.597643104516671</v>
      </c>
      <c r="CK11" s="1">
        <v>34.789128928971614</v>
      </c>
      <c r="CL11" s="1">
        <v>34.993842372596106</v>
      </c>
      <c r="CM11" s="1">
        <v>35.212521406867737</v>
      </c>
      <c r="CN11" s="1">
        <v>35.45090775270905</v>
      </c>
      <c r="CO11" s="1">
        <v>35.710292678947745</v>
      </c>
      <c r="CP11" s="1">
        <v>35.99214536710717</v>
      </c>
      <c r="CQ11" s="1">
        <v>36.303498109767084</v>
      </c>
      <c r="CR11" s="1">
        <v>36.652347064795435</v>
      </c>
      <c r="CS11" s="1">
        <v>37.053706151985075</v>
      </c>
      <c r="CT11" s="1">
        <v>37.519269521322016</v>
      </c>
      <c r="CU11" s="1">
        <v>38.075990382565422</v>
      </c>
      <c r="CV11" s="1">
        <v>38.771134575617531</v>
      </c>
      <c r="CW11" s="1">
        <v>39.689002469384533</v>
      </c>
      <c r="CX11" s="1">
        <v>41.040518022664017</v>
      </c>
      <c r="CY11" s="1">
        <v>43.545635451202124</v>
      </c>
    </row>
    <row r="12" spans="1:103" x14ac:dyDescent="0.3">
      <c r="A12" s="1">
        <v>20</v>
      </c>
      <c r="B12" s="1">
        <v>-2.5426184573317889</v>
      </c>
      <c r="C12" s="1">
        <v>30.868355467105264</v>
      </c>
      <c r="D12" s="1">
        <v>0.10502419323906637</v>
      </c>
      <c r="E12" s="1">
        <v>25.526628070142028</v>
      </c>
      <c r="F12" s="1">
        <v>25.991005697254312</v>
      </c>
      <c r="G12" s="1">
        <v>26.302463259727947</v>
      </c>
      <c r="H12" s="1">
        <v>26.545425450319314</v>
      </c>
      <c r="I12" s="1">
        <v>26.749537904326687</v>
      </c>
      <c r="J12" s="1">
        <v>26.927281816481056</v>
      </c>
      <c r="K12" s="1">
        <v>27.086803132970061</v>
      </c>
      <c r="L12" s="1">
        <v>27.233067028114558</v>
      </c>
      <c r="M12" s="1">
        <v>27.36733904989044</v>
      </c>
      <c r="N12" s="1">
        <v>27.493223416605254</v>
      </c>
      <c r="O12" s="1">
        <v>27.612441361857798</v>
      </c>
      <c r="P12" s="1">
        <v>27.726858748447853</v>
      </c>
      <c r="Q12" s="1">
        <v>27.836227782382274</v>
      </c>
      <c r="R12" s="1">
        <v>27.940304977458389</v>
      </c>
      <c r="S12" s="1">
        <v>28.041158985317637</v>
      </c>
      <c r="T12" s="1">
        <v>28.138642533970646</v>
      </c>
      <c r="U12" s="1">
        <v>28.232609771188528</v>
      </c>
      <c r="V12" s="1">
        <v>28.325307138276433</v>
      </c>
      <c r="W12" s="1">
        <v>28.414255541681676</v>
      </c>
      <c r="X12" s="1">
        <v>28.50175718439889</v>
      </c>
      <c r="Y12" s="1">
        <v>28.59022096160545</v>
      </c>
      <c r="Z12" s="1">
        <v>28.674670026977623</v>
      </c>
      <c r="AA12" s="1">
        <v>28.757486621616778</v>
      </c>
      <c r="AB12" s="1">
        <v>28.841156832907519</v>
      </c>
      <c r="AC12" s="1">
        <v>28.923121182388908</v>
      </c>
      <c r="AD12" s="1">
        <v>29.003316657937972</v>
      </c>
      <c r="AE12" s="1">
        <v>29.081680398239829</v>
      </c>
      <c r="AF12" s="1">
        <v>29.160799408001903</v>
      </c>
      <c r="AG12" s="1">
        <v>29.240686278145198</v>
      </c>
      <c r="AH12" s="1">
        <v>29.318652261260024</v>
      </c>
      <c r="AI12" s="1">
        <v>29.394633203341861</v>
      </c>
      <c r="AJ12" s="1">
        <v>29.471316347123373</v>
      </c>
      <c r="AK12" s="1">
        <v>29.54871291442889</v>
      </c>
      <c r="AL12" s="1">
        <v>29.62683438305983</v>
      </c>
      <c r="AM12" s="1">
        <v>29.702863314115838</v>
      </c>
      <c r="AN12" s="1">
        <v>29.779587975390495</v>
      </c>
      <c r="AO12" s="1">
        <v>29.854138811922045</v>
      </c>
      <c r="AP12" s="1">
        <v>29.932261410892316</v>
      </c>
      <c r="AQ12" s="1">
        <v>30.008179516628775</v>
      </c>
      <c r="AR12" s="1">
        <v>30.084784194706373</v>
      </c>
      <c r="AS12" s="1">
        <v>30.159100001090657</v>
      </c>
      <c r="AT12" s="1">
        <v>30.237082821431649</v>
      </c>
      <c r="AU12" s="1">
        <v>30.315784709058981</v>
      </c>
      <c r="AV12" s="1">
        <v>30.392148386693489</v>
      </c>
      <c r="AW12" s="1">
        <v>30.469197900875702</v>
      </c>
      <c r="AX12" s="1">
        <v>30.550068380851091</v>
      </c>
      <c r="AY12" s="1">
        <v>30.628550276362159</v>
      </c>
      <c r="AZ12" s="1">
        <v>30.707751121027982</v>
      </c>
      <c r="BA12" s="1">
        <v>30.787682302804811</v>
      </c>
      <c r="BB12" s="1">
        <v>30.868355467105264</v>
      </c>
      <c r="BC12" s="1">
        <v>30.949782524384691</v>
      </c>
      <c r="BD12" s="1">
        <v>31.03197565800382</v>
      </c>
      <c r="BE12" s="1">
        <v>31.114947332379739</v>
      </c>
      <c r="BF12" s="1">
        <v>31.198710301437718</v>
      </c>
      <c r="BG12" s="1">
        <v>31.28667722832505</v>
      </c>
      <c r="BH12" s="1">
        <v>31.372095241299043</v>
      </c>
      <c r="BI12" s="1">
        <v>31.458345190877193</v>
      </c>
      <c r="BJ12" s="1">
        <v>31.548942727071065</v>
      </c>
      <c r="BK12" s="1">
        <v>31.64047140183246</v>
      </c>
      <c r="BL12" s="1">
        <v>31.729373264373748</v>
      </c>
      <c r="BM12" s="1">
        <v>31.822776897163067</v>
      </c>
      <c r="BN12" s="1">
        <v>31.917161949106216</v>
      </c>
      <c r="BO12" s="1">
        <v>32.016235098477608</v>
      </c>
      <c r="BP12" s="1">
        <v>32.112676505951839</v>
      </c>
      <c r="BQ12" s="1">
        <v>32.213925160853748</v>
      </c>
      <c r="BR12" s="1">
        <v>32.316313864605483</v>
      </c>
      <c r="BS12" s="1">
        <v>32.423722685435692</v>
      </c>
      <c r="BT12" s="1">
        <v>32.532406974950895</v>
      </c>
      <c r="BU12" s="1">
        <v>32.642392973625988</v>
      </c>
      <c r="BV12" s="1">
        <v>32.753707693994009</v>
      </c>
      <c r="BW12" s="1">
        <v>32.870428369692881</v>
      </c>
      <c r="BX12" s="1">
        <v>32.992739100554722</v>
      </c>
      <c r="BY12" s="1">
        <v>33.116677547277405</v>
      </c>
      <c r="BZ12" s="1">
        <v>33.242281277670656</v>
      </c>
      <c r="CA12" s="1">
        <v>33.373862507632445</v>
      </c>
      <c r="CB12" s="1">
        <v>33.511643837873187</v>
      </c>
      <c r="CC12" s="1">
        <v>33.655864353188157</v>
      </c>
      <c r="CD12" s="1">
        <v>33.802307993272713</v>
      </c>
      <c r="CE12" s="1">
        <v>33.955577419392824</v>
      </c>
      <c r="CF12" s="1">
        <v>34.120579002277275</v>
      </c>
      <c r="CG12" s="1">
        <v>34.288456607412854</v>
      </c>
      <c r="CH12" s="1">
        <v>34.464086182026143</v>
      </c>
      <c r="CI12" s="1">
        <v>34.652706775560659</v>
      </c>
      <c r="CJ12" s="1">
        <v>34.850017510203394</v>
      </c>
      <c r="CK12" s="1">
        <v>35.061542839152168</v>
      </c>
      <c r="CL12" s="1">
        <v>35.288098590959819</v>
      </c>
      <c r="CM12" s="1">
        <v>35.530593551061152</v>
      </c>
      <c r="CN12" s="1">
        <v>35.795518568890252</v>
      </c>
      <c r="CO12" s="1">
        <v>36.084472613908972</v>
      </c>
      <c r="CP12" s="1">
        <v>36.399286750799348</v>
      </c>
      <c r="CQ12" s="1">
        <v>36.748073957106037</v>
      </c>
      <c r="CR12" s="1">
        <v>37.1401650828276</v>
      </c>
      <c r="CS12" s="1">
        <v>37.593009774096842</v>
      </c>
      <c r="CT12" s="1">
        <v>38.120675408735387</v>
      </c>
      <c r="CU12" s="1">
        <v>38.755109515225378</v>
      </c>
      <c r="CV12" s="1">
        <v>39.552746285023382</v>
      </c>
      <c r="CW12" s="1">
        <v>40.615629350483033</v>
      </c>
      <c r="CX12" s="1">
        <v>42.201928133184126</v>
      </c>
      <c r="CY12" s="1">
        <v>45.215764602705399</v>
      </c>
    </row>
    <row r="13" spans="1:103" x14ac:dyDescent="0.3">
      <c r="A13" s="1" t="s">
        <v>110</v>
      </c>
      <c r="B13" s="1">
        <v>-2.0104284472782643</v>
      </c>
      <c r="C13" s="1">
        <v>31.52778874655565</v>
      </c>
      <c r="D13" s="1">
        <v>0.11352899984752492</v>
      </c>
      <c r="E13" s="1">
        <v>25.509449359097207</v>
      </c>
      <c r="F13" s="1">
        <v>26.040175061589533</v>
      </c>
      <c r="G13" s="1">
        <v>26.395546258591281</v>
      </c>
      <c r="H13" s="1">
        <v>26.672409593916225</v>
      </c>
      <c r="I13" s="1">
        <v>26.904747721904279</v>
      </c>
      <c r="J13" s="1">
        <v>27.106872952740517</v>
      </c>
      <c r="K13" s="1">
        <v>27.288113207955824</v>
      </c>
      <c r="L13" s="1">
        <v>27.454151430464474</v>
      </c>
      <c r="M13" s="1">
        <v>27.60645568058159</v>
      </c>
      <c r="N13" s="1">
        <v>27.749138175880542</v>
      </c>
      <c r="O13" s="1">
        <v>27.884166453269785</v>
      </c>
      <c r="P13" s="1">
        <v>28.013665820915886</v>
      </c>
      <c r="Q13" s="1">
        <v>28.137365798877497</v>
      </c>
      <c r="R13" s="1">
        <v>28.255001459324163</v>
      </c>
      <c r="S13" s="1">
        <v>28.368919235262524</v>
      </c>
      <c r="T13" s="1">
        <v>28.478958889698713</v>
      </c>
      <c r="U13" s="1">
        <v>28.584962195899912</v>
      </c>
      <c r="V13" s="1">
        <v>28.689467491599395</v>
      </c>
      <c r="W13" s="1">
        <v>28.78968429823723</v>
      </c>
      <c r="X13" s="1">
        <v>28.888211066622436</v>
      </c>
      <c r="Y13" s="1">
        <v>28.987759948567618</v>
      </c>
      <c r="Z13" s="1">
        <v>29.08273289502046</v>
      </c>
      <c r="AA13" s="1">
        <v>29.17581412117676</v>
      </c>
      <c r="AB13" s="1">
        <v>29.269798001830406</v>
      </c>
      <c r="AC13" s="1">
        <v>29.361809814397034</v>
      </c>
      <c r="AD13" s="1">
        <v>29.451781765213841</v>
      </c>
      <c r="AE13" s="1">
        <v>29.539646399476016</v>
      </c>
      <c r="AF13" s="1">
        <v>29.628304919948491</v>
      </c>
      <c r="AG13" s="1">
        <v>29.717769362600844</v>
      </c>
      <c r="AH13" s="1">
        <v>29.805029284324029</v>
      </c>
      <c r="AI13" s="1">
        <v>29.890016359673805</v>
      </c>
      <c r="AJ13" s="1">
        <v>29.975737174577166</v>
      </c>
      <c r="AK13" s="1">
        <v>30.062202355585978</v>
      </c>
      <c r="AL13" s="1">
        <v>30.149422746035587</v>
      </c>
      <c r="AM13" s="1">
        <v>30.2342537093941</v>
      </c>
      <c r="AN13" s="1">
        <v>30.319807313335744</v>
      </c>
      <c r="AO13" s="1">
        <v>30.402884891634042</v>
      </c>
      <c r="AP13" s="1">
        <v>30.489887234215203</v>
      </c>
      <c r="AQ13" s="1">
        <v>30.574379621947234</v>
      </c>
      <c r="AR13" s="1">
        <v>30.659580827363609</v>
      </c>
      <c r="AS13" s="1">
        <v>30.74218279498162</v>
      </c>
      <c r="AT13" s="1">
        <v>30.828803525975534</v>
      </c>
      <c r="AU13" s="1">
        <v>30.916163189903987</v>
      </c>
      <c r="AV13" s="1">
        <v>31.000869557089064</v>
      </c>
      <c r="AW13" s="1">
        <v>31.086278469415483</v>
      </c>
      <c r="AX13" s="1">
        <v>31.175859504792967</v>
      </c>
      <c r="AY13" s="1">
        <v>31.26273211683128</v>
      </c>
      <c r="AZ13" s="1">
        <v>31.350337580442904</v>
      </c>
      <c r="BA13" s="1">
        <v>31.438686265010187</v>
      </c>
      <c r="BB13" s="1">
        <v>31.52778874655565</v>
      </c>
      <c r="BC13" s="1">
        <v>31.617655813067682</v>
      </c>
      <c r="BD13" s="1">
        <v>31.708298469994936</v>
      </c>
      <c r="BE13" s="1">
        <v>31.799727945915873</v>
      </c>
      <c r="BF13" s="1">
        <v>31.891955698390003</v>
      </c>
      <c r="BG13" s="1">
        <v>31.988731944180188</v>
      </c>
      <c r="BH13" s="1">
        <v>32.082624696582698</v>
      </c>
      <c r="BI13" s="1">
        <v>32.17735202599615</v>
      </c>
      <c r="BJ13" s="1">
        <v>32.276767149638545</v>
      </c>
      <c r="BK13" s="1">
        <v>32.377112715973546</v>
      </c>
      <c r="BL13" s="1">
        <v>32.474489892048325</v>
      </c>
      <c r="BM13" s="1">
        <v>32.576703309255969</v>
      </c>
      <c r="BN13" s="1">
        <v>32.679891400492963</v>
      </c>
      <c r="BO13" s="1">
        <v>32.788096617863772</v>
      </c>
      <c r="BP13" s="1">
        <v>32.893320234769348</v>
      </c>
      <c r="BQ13" s="1">
        <v>33.003674101603288</v>
      </c>
      <c r="BR13" s="1">
        <v>33.11515007911337</v>
      </c>
      <c r="BS13" s="1">
        <v>33.231960508185914</v>
      </c>
      <c r="BT13" s="1">
        <v>33.350020207968825</v>
      </c>
      <c r="BU13" s="1">
        <v>33.469351622187318</v>
      </c>
      <c r="BV13" s="1">
        <v>33.589977763323454</v>
      </c>
      <c r="BW13" s="1">
        <v>33.716302075100657</v>
      </c>
      <c r="BX13" s="1">
        <v>33.848499210340982</v>
      </c>
      <c r="BY13" s="1">
        <v>33.982269134905358</v>
      </c>
      <c r="BZ13" s="1">
        <v>34.117643307012735</v>
      </c>
      <c r="CA13" s="1">
        <v>34.259249670151547</v>
      </c>
      <c r="CB13" s="1">
        <v>34.407295914839999</v>
      </c>
      <c r="CC13" s="1">
        <v>34.562003924513768</v>
      </c>
      <c r="CD13" s="1">
        <v>34.718825173072581</v>
      </c>
      <c r="CE13" s="1">
        <v>34.882660189235423</v>
      </c>
      <c r="CF13" s="1">
        <v>35.058694888625553</v>
      </c>
      <c r="CG13" s="1">
        <v>35.23743134240938</v>
      </c>
      <c r="CH13" s="1">
        <v>35.424021573212492</v>
      </c>
      <c r="CI13" s="1">
        <v>35.623953935650924</v>
      </c>
      <c r="CJ13" s="1">
        <v>35.832582943892163</v>
      </c>
      <c r="CK13" s="1">
        <v>36.055651246148948</v>
      </c>
      <c r="CL13" s="1">
        <v>36.293884816885232</v>
      </c>
      <c r="CM13" s="1">
        <v>36.548084765543784</v>
      </c>
      <c r="CN13" s="1">
        <v>36.824847359509249</v>
      </c>
      <c r="CO13" s="1">
        <v>37.125567394339754</v>
      </c>
      <c r="CP13" s="1">
        <v>37.451822539220018</v>
      </c>
      <c r="CQ13" s="1">
        <v>37.811584298886423</v>
      </c>
      <c r="CR13" s="1">
        <v>38.213846417086778</v>
      </c>
      <c r="CS13" s="1">
        <v>38.675540351556663</v>
      </c>
      <c r="CT13" s="1">
        <v>39.209532803884372</v>
      </c>
      <c r="CU13" s="1">
        <v>39.845790748046646</v>
      </c>
      <c r="CV13" s="1">
        <v>40.636576245226529</v>
      </c>
      <c r="CW13" s="1">
        <v>41.67412895548518</v>
      </c>
      <c r="CX13" s="1">
        <v>43.187249051215296</v>
      </c>
      <c r="CY13" s="1">
        <v>45.941368207503523</v>
      </c>
    </row>
  </sheetData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5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-0.97213244162414025</v>
      </c>
      <c r="C3" s="1">
        <v>93.014299824182302</v>
      </c>
      <c r="D3" s="1">
        <v>0.12518213900871014</v>
      </c>
      <c r="E3" s="1">
        <v>71.978025059811188</v>
      </c>
      <c r="F3" s="1">
        <v>73.939482791894065</v>
      </c>
      <c r="G3" s="1">
        <v>75.242806704632258</v>
      </c>
      <c r="H3" s="1">
        <v>76.252385262992277</v>
      </c>
      <c r="I3" s="1">
        <v>77.09556425404412</v>
      </c>
      <c r="J3" s="1">
        <v>77.826037410453736</v>
      </c>
      <c r="K3" s="1">
        <v>78.478571082319277</v>
      </c>
      <c r="L3" s="1">
        <v>79.074299501054028</v>
      </c>
      <c r="M3" s="1">
        <v>79.618987989220315</v>
      </c>
      <c r="N3" s="1">
        <v>80.127718244637904</v>
      </c>
      <c r="O3" s="1">
        <v>80.607765266481934</v>
      </c>
      <c r="P3" s="1">
        <v>81.066872950767817</v>
      </c>
      <c r="Q3" s="1">
        <v>81.504237597337948</v>
      </c>
      <c r="R3" s="1">
        <v>81.919080619616111</v>
      </c>
      <c r="S3" s="1">
        <v>82.31980199455603</v>
      </c>
      <c r="T3" s="1">
        <v>82.705931386168601</v>
      </c>
      <c r="U3" s="1">
        <v>83.077008941321267</v>
      </c>
      <c r="V3" s="1">
        <v>83.441984390515131</v>
      </c>
      <c r="W3" s="1">
        <v>83.79117810161415</v>
      </c>
      <c r="X3" s="1">
        <v>84.133711287571543</v>
      </c>
      <c r="Y3" s="1">
        <v>84.479016978953993</v>
      </c>
      <c r="Z3" s="1">
        <v>84.807715069886953</v>
      </c>
      <c r="AA3" s="1">
        <v>85.12916648380677</v>
      </c>
      <c r="AB3" s="1">
        <v>85.453029660536558</v>
      </c>
      <c r="AC3" s="1">
        <v>85.769407676301768</v>
      </c>
      <c r="AD3" s="1">
        <v>86.078109477845103</v>
      </c>
      <c r="AE3" s="1">
        <v>86.378946556912595</v>
      </c>
      <c r="AF3" s="1">
        <v>86.681864214522861</v>
      </c>
      <c r="AG3" s="1">
        <v>86.98688400630725</v>
      </c>
      <c r="AH3" s="1">
        <v>87.283755207005086</v>
      </c>
      <c r="AI3" s="1">
        <v>87.572291503702175</v>
      </c>
      <c r="AJ3" s="1">
        <v>87.862714928792286</v>
      </c>
      <c r="AK3" s="1">
        <v>88.155043968390302</v>
      </c>
      <c r="AL3" s="1">
        <v>88.449297350272161</v>
      </c>
      <c r="AM3" s="1">
        <v>88.73488191564428</v>
      </c>
      <c r="AN3" s="1">
        <v>89.022290697845207</v>
      </c>
      <c r="AO3" s="1">
        <v>89.300795121199315</v>
      </c>
      <c r="AP3" s="1">
        <v>89.591835731494982</v>
      </c>
      <c r="AQ3" s="1">
        <v>89.873870457717246</v>
      </c>
      <c r="AR3" s="1">
        <v>90.157661504956167</v>
      </c>
      <c r="AS3" s="1">
        <v>90.432209051883419</v>
      </c>
      <c r="AT3" s="1">
        <v>90.719492953582005</v>
      </c>
      <c r="AU3" s="1">
        <v>91.008582277558915</v>
      </c>
      <c r="AV3" s="1">
        <v>91.288271196609955</v>
      </c>
      <c r="AW3" s="1">
        <v>91.569660329973928</v>
      </c>
      <c r="AX3" s="1">
        <v>91.864125254532951</v>
      </c>
      <c r="AY3" s="1">
        <v>92.149031017084226</v>
      </c>
      <c r="AZ3" s="1">
        <v>92.435684628781061</v>
      </c>
      <c r="BA3" s="1">
        <v>92.724102146563283</v>
      </c>
      <c r="BB3" s="1">
        <v>93.014299824182302</v>
      </c>
      <c r="BC3" s="1">
        <v>93.306294115221576</v>
      </c>
      <c r="BD3" s="1">
        <v>93.600101676172542</v>
      </c>
      <c r="BE3" s="1">
        <v>93.895739369567693</v>
      </c>
      <c r="BF3" s="1">
        <v>94.193224267171743</v>
      </c>
      <c r="BG3" s="1">
        <v>94.50458665681569</v>
      </c>
      <c r="BH3" s="1">
        <v>94.805893678003471</v>
      </c>
      <c r="BI3" s="1">
        <v>95.109101120274133</v>
      </c>
      <c r="BJ3" s="1">
        <v>95.426472125439361</v>
      </c>
      <c r="BK3" s="1">
        <v>95.745938495153624</v>
      </c>
      <c r="BL3" s="1">
        <v>96.05511301257971</v>
      </c>
      <c r="BM3" s="1">
        <v>96.378749960590326</v>
      </c>
      <c r="BN3" s="1">
        <v>96.704544437349924</v>
      </c>
      <c r="BO3" s="1">
        <v>97.045176166376137</v>
      </c>
      <c r="BP3" s="1">
        <v>97.375435709659683</v>
      </c>
      <c r="BQ3" s="1">
        <v>97.720751675815976</v>
      </c>
      <c r="BR3" s="1">
        <v>98.068491012076208</v>
      </c>
      <c r="BS3" s="1">
        <v>98.431696493794007</v>
      </c>
      <c r="BT3" s="1">
        <v>98.79756440311192</v>
      </c>
      <c r="BU3" s="1">
        <v>99.166123982639391</v>
      </c>
      <c r="BV3" s="1">
        <v>99.537404903773464</v>
      </c>
      <c r="BW3" s="1">
        <v>99.924846843393453</v>
      </c>
      <c r="BX3" s="1">
        <v>100.32879090776377</v>
      </c>
      <c r="BY3" s="1">
        <v>100.7359680420408</v>
      </c>
      <c r="BZ3" s="1">
        <v>101.14641703147218</v>
      </c>
      <c r="CA3" s="1">
        <v>101.57402678391311</v>
      </c>
      <c r="CB3" s="1">
        <v>102.01918587387252</v>
      </c>
      <c r="CC3" s="1">
        <v>102.48230375293289</v>
      </c>
      <c r="CD3" s="1">
        <v>102.9495860861622</v>
      </c>
      <c r="CE3" s="1">
        <v>103.435443485161</v>
      </c>
      <c r="CF3" s="1">
        <v>103.95483361052329</v>
      </c>
      <c r="CG3" s="1">
        <v>104.47939241095617</v>
      </c>
      <c r="CH3" s="1">
        <v>105.02398948939914</v>
      </c>
      <c r="CI3" s="1">
        <v>105.60411719979595</v>
      </c>
      <c r="CJ3" s="1">
        <v>106.20572116154395</v>
      </c>
      <c r="CK3" s="1">
        <v>106.84472216290361</v>
      </c>
      <c r="CL3" s="1">
        <v>107.5223342498802</v>
      </c>
      <c r="CM3" s="1">
        <v>108.239867408945</v>
      </c>
      <c r="CN3" s="1">
        <v>109.01465565472833</v>
      </c>
      <c r="CO3" s="1">
        <v>109.84893133375805</v>
      </c>
      <c r="CP3" s="1">
        <v>110.74514890897926</v>
      </c>
      <c r="CQ3" s="1">
        <v>111.72271489364752</v>
      </c>
      <c r="CR3" s="1">
        <v>112.8025485762733</v>
      </c>
      <c r="CS3" s="1">
        <v>114.02482597482827</v>
      </c>
      <c r="CT3" s="1">
        <v>115.41588848660552</v>
      </c>
      <c r="CU3" s="1">
        <v>117.04198505631804</v>
      </c>
      <c r="CV3" s="1">
        <v>119.01606106483683</v>
      </c>
      <c r="CW3" s="1">
        <v>121.52858756997882</v>
      </c>
      <c r="CX3" s="1">
        <v>125.03897349149382</v>
      </c>
      <c r="CY3" s="1">
        <v>130.98130085705921</v>
      </c>
    </row>
    <row r="4" spans="1:103" x14ac:dyDescent="0.3">
      <c r="A4" s="1">
        <v>12</v>
      </c>
      <c r="B4" s="1">
        <v>-1.0080847728105915</v>
      </c>
      <c r="C4" s="1">
        <v>85.916628202116669</v>
      </c>
      <c r="D4" s="1">
        <v>0.12740761298253744</v>
      </c>
      <c r="E4" s="1">
        <v>66.292355130062035</v>
      </c>
      <c r="F4" s="1">
        <v>68.109953416428993</v>
      </c>
      <c r="G4" s="1">
        <v>69.318998332049759</v>
      </c>
      <c r="H4" s="1">
        <v>70.256277016528529</v>
      </c>
      <c r="I4" s="1">
        <v>71.039566576865724</v>
      </c>
      <c r="J4" s="1">
        <v>71.718522147044979</v>
      </c>
      <c r="K4" s="1">
        <v>72.325324873956617</v>
      </c>
      <c r="L4" s="1">
        <v>72.879543721625623</v>
      </c>
      <c r="M4" s="1">
        <v>73.386480919116934</v>
      </c>
      <c r="N4" s="1">
        <v>73.860127131493826</v>
      </c>
      <c r="O4" s="1">
        <v>74.307223983272593</v>
      </c>
      <c r="P4" s="1">
        <v>74.734960865325419</v>
      </c>
      <c r="Q4" s="1">
        <v>75.142570152900134</v>
      </c>
      <c r="R4" s="1">
        <v>75.529307466582964</v>
      </c>
      <c r="S4" s="1">
        <v>75.902988822601614</v>
      </c>
      <c r="T4" s="1">
        <v>76.26316446488714</v>
      </c>
      <c r="U4" s="1">
        <v>76.609394272997292</v>
      </c>
      <c r="V4" s="1">
        <v>76.95002100862564</v>
      </c>
      <c r="W4" s="1">
        <v>77.276003055603937</v>
      </c>
      <c r="X4" s="1">
        <v>77.595847543515163</v>
      </c>
      <c r="Y4" s="1">
        <v>77.918361538044152</v>
      </c>
      <c r="Z4" s="1">
        <v>78.225439534884174</v>
      </c>
      <c r="AA4" s="1">
        <v>78.525818846538058</v>
      </c>
      <c r="AB4" s="1">
        <v>78.828523348323031</v>
      </c>
      <c r="AC4" s="1">
        <v>79.124301207763608</v>
      </c>
      <c r="AD4" s="1">
        <v>79.412969037878284</v>
      </c>
      <c r="AE4" s="1">
        <v>79.694345764899793</v>
      </c>
      <c r="AF4" s="1">
        <v>79.977731681765533</v>
      </c>
      <c r="AG4" s="1">
        <v>80.263148415017412</v>
      </c>
      <c r="AH4" s="1">
        <v>80.54100228030201</v>
      </c>
      <c r="AI4" s="1">
        <v>80.811113934819417</v>
      </c>
      <c r="AJ4" s="1">
        <v>81.083050839626907</v>
      </c>
      <c r="AK4" s="1">
        <v>81.356831583509404</v>
      </c>
      <c r="AL4" s="1">
        <v>81.632475008700453</v>
      </c>
      <c r="AM4" s="1">
        <v>81.900055980049402</v>
      </c>
      <c r="AN4" s="1">
        <v>82.169404075222417</v>
      </c>
      <c r="AO4" s="1">
        <v>82.430462892204517</v>
      </c>
      <c r="AP4" s="1">
        <v>82.703331149663796</v>
      </c>
      <c r="AQ4" s="1">
        <v>82.967813023151223</v>
      </c>
      <c r="AR4" s="1">
        <v>83.233998832388721</v>
      </c>
      <c r="AS4" s="1">
        <v>83.491569016040984</v>
      </c>
      <c r="AT4" s="1">
        <v>83.761145408882655</v>
      </c>
      <c r="AU4" s="1">
        <v>84.032475355243221</v>
      </c>
      <c r="AV4" s="1">
        <v>84.295039218613383</v>
      </c>
      <c r="AW4" s="1">
        <v>84.559255709207036</v>
      </c>
      <c r="AX4" s="1">
        <v>84.835810816534348</v>
      </c>
      <c r="AY4" s="1">
        <v>85.103447480620503</v>
      </c>
      <c r="AZ4" s="1">
        <v>85.372785039375444</v>
      </c>
      <c r="BA4" s="1">
        <v>85.643839780910795</v>
      </c>
      <c r="BB4" s="1">
        <v>85.916628202116669</v>
      </c>
      <c r="BC4" s="1">
        <v>86.191167012019122</v>
      </c>
      <c r="BD4" s="1">
        <v>86.467473135202212</v>
      </c>
      <c r="BE4" s="1">
        <v>86.745563715296882</v>
      </c>
      <c r="BF4" s="1">
        <v>87.025456118537548</v>
      </c>
      <c r="BG4" s="1">
        <v>87.3184745052789</v>
      </c>
      <c r="BH4" s="1">
        <v>87.602097425649916</v>
      </c>
      <c r="BI4" s="1">
        <v>87.887576367270213</v>
      </c>
      <c r="BJ4" s="1">
        <v>88.186463011415384</v>
      </c>
      <c r="BK4" s="1">
        <v>88.487397792621422</v>
      </c>
      <c r="BL4" s="1">
        <v>88.778709339737873</v>
      </c>
      <c r="BM4" s="1">
        <v>89.083723334925565</v>
      </c>
      <c r="BN4" s="1">
        <v>89.390848968352685</v>
      </c>
      <c r="BO4" s="1">
        <v>89.712045775806615</v>
      </c>
      <c r="BP4" s="1">
        <v>90.02354447141883</v>
      </c>
      <c r="BQ4" s="1">
        <v>90.34933110090661</v>
      </c>
      <c r="BR4" s="1">
        <v>90.677493912525861</v>
      </c>
      <c r="BS4" s="1">
        <v>91.020348665491838</v>
      </c>
      <c r="BT4" s="1">
        <v>91.36581655081946</v>
      </c>
      <c r="BU4" s="1">
        <v>91.713927598225354</v>
      </c>
      <c r="BV4" s="1">
        <v>92.064712299638899</v>
      </c>
      <c r="BW4" s="1">
        <v>92.430876651415304</v>
      </c>
      <c r="BX4" s="1">
        <v>92.812757606735417</v>
      </c>
      <c r="BY4" s="1">
        <v>93.197820074022502</v>
      </c>
      <c r="BZ4" s="1">
        <v>93.586104032376795</v>
      </c>
      <c r="CA4" s="1">
        <v>93.990758332678837</v>
      </c>
      <c r="CB4" s="1">
        <v>94.412167980943607</v>
      </c>
      <c r="CC4" s="1">
        <v>94.850739061984754</v>
      </c>
      <c r="CD4" s="1">
        <v>95.293420434012916</v>
      </c>
      <c r="CE4" s="1">
        <v>95.753876828298175</v>
      </c>
      <c r="CF4" s="1">
        <v>96.246313910178301</v>
      </c>
      <c r="CG4" s="1">
        <v>96.743862918062604</v>
      </c>
      <c r="CH4" s="1">
        <v>97.260643905309507</v>
      </c>
      <c r="CI4" s="1">
        <v>97.811394151523956</v>
      </c>
      <c r="CJ4" s="1">
        <v>98.382810031547564</v>
      </c>
      <c r="CK4" s="1">
        <v>98.990056159051846</v>
      </c>
      <c r="CL4" s="1">
        <v>99.634344355928363</v>
      </c>
      <c r="CM4" s="1">
        <v>100.31698415161343</v>
      </c>
      <c r="CN4" s="1">
        <v>101.05455120200159</v>
      </c>
      <c r="CO4" s="1">
        <v>101.84927986488348</v>
      </c>
      <c r="CP4" s="1">
        <v>102.70363131197992</v>
      </c>
      <c r="CQ4" s="1">
        <v>103.63626306015476</v>
      </c>
      <c r="CR4" s="1">
        <v>104.66735370900282</v>
      </c>
      <c r="CS4" s="1">
        <v>105.83559375146132</v>
      </c>
      <c r="CT4" s="1">
        <v>107.1666321585252</v>
      </c>
      <c r="CU4" s="1">
        <v>108.72456669339181</v>
      </c>
      <c r="CV4" s="1">
        <v>110.61881813575766</v>
      </c>
      <c r="CW4" s="1">
        <v>113.03442557325801</v>
      </c>
      <c r="CX4" s="1">
        <v>116.41827352124442</v>
      </c>
      <c r="CY4" s="1">
        <v>122.17035137647382</v>
      </c>
    </row>
    <row r="5" spans="1:103" x14ac:dyDescent="0.3">
      <c r="A5" s="1">
        <v>13</v>
      </c>
      <c r="B5" s="1">
        <v>-1.6267014218895544</v>
      </c>
      <c r="C5" s="1">
        <v>79.163214525352998</v>
      </c>
      <c r="D5" s="1">
        <v>0.12286305987728031</v>
      </c>
      <c r="E5" s="1">
        <v>62.603482849692284</v>
      </c>
      <c r="F5" s="1">
        <v>64.075900755533326</v>
      </c>
      <c r="G5" s="1">
        <v>65.060999149341669</v>
      </c>
      <c r="H5" s="1">
        <v>65.827947982217253</v>
      </c>
      <c r="I5" s="1">
        <v>66.471169968574969</v>
      </c>
      <c r="J5" s="1">
        <v>67.03044252728418</v>
      </c>
      <c r="K5" s="1">
        <v>67.53167216211628</v>
      </c>
      <c r="L5" s="1">
        <v>67.990638565214354</v>
      </c>
      <c r="M5" s="1">
        <v>68.411447996546968</v>
      </c>
      <c r="N5" s="1">
        <v>68.805499484977105</v>
      </c>
      <c r="O5" s="1">
        <v>69.178252735263655</v>
      </c>
      <c r="P5" s="1">
        <v>69.53559352270095</v>
      </c>
      <c r="Q5" s="1">
        <v>69.87679117305899</v>
      </c>
      <c r="R5" s="1">
        <v>70.201131627271039</v>
      </c>
      <c r="S5" s="1">
        <v>70.515097642225328</v>
      </c>
      <c r="T5" s="1">
        <v>70.818257369036104</v>
      </c>
      <c r="U5" s="1">
        <v>71.110185257604172</v>
      </c>
      <c r="V5" s="1">
        <v>71.397878443403897</v>
      </c>
      <c r="W5" s="1">
        <v>71.673662159652082</v>
      </c>
      <c r="X5" s="1">
        <v>71.944694526267611</v>
      </c>
      <c r="Y5" s="1">
        <v>72.218435672695634</v>
      </c>
      <c r="Z5" s="1">
        <v>72.479495946888548</v>
      </c>
      <c r="AA5" s="1">
        <v>72.735262168775179</v>
      </c>
      <c r="AB5" s="1">
        <v>72.993412809568071</v>
      </c>
      <c r="AC5" s="1">
        <v>73.246052055469491</v>
      </c>
      <c r="AD5" s="1">
        <v>73.492998675673647</v>
      </c>
      <c r="AE5" s="1">
        <v>73.734072673908074</v>
      </c>
      <c r="AF5" s="1">
        <v>73.977234955681411</v>
      </c>
      <c r="AG5" s="1">
        <v>74.222514971370416</v>
      </c>
      <c r="AH5" s="1">
        <v>74.461660231479584</v>
      </c>
      <c r="AI5" s="1">
        <v>74.694489378848374</v>
      </c>
      <c r="AJ5" s="1">
        <v>74.929240589561857</v>
      </c>
      <c r="AK5" s="1">
        <v>75.165939689207946</v>
      </c>
      <c r="AL5" s="1">
        <v>75.404612985565535</v>
      </c>
      <c r="AM5" s="1">
        <v>75.636657007292015</v>
      </c>
      <c r="AN5" s="1">
        <v>75.870586124705753</v>
      </c>
      <c r="AO5" s="1">
        <v>76.097656123234202</v>
      </c>
      <c r="AP5" s="1">
        <v>76.33535852151158</v>
      </c>
      <c r="AQ5" s="1">
        <v>76.56610954685766</v>
      </c>
      <c r="AR5" s="1">
        <v>76.79870182491058</v>
      </c>
      <c r="AS5" s="1">
        <v>77.024106888950911</v>
      </c>
      <c r="AT5" s="1">
        <v>77.260380702108847</v>
      </c>
      <c r="AU5" s="1">
        <v>77.498567837440973</v>
      </c>
      <c r="AV5" s="1">
        <v>77.729421753064457</v>
      </c>
      <c r="AW5" s="1">
        <v>77.962090772231122</v>
      </c>
      <c r="AX5" s="1">
        <v>78.206016981456315</v>
      </c>
      <c r="AY5" s="1">
        <v>78.442461264405267</v>
      </c>
      <c r="AZ5" s="1">
        <v>78.68079253773368</v>
      </c>
      <c r="BA5" s="1">
        <v>78.921035308347612</v>
      </c>
      <c r="BB5" s="1">
        <v>79.163214525352998</v>
      </c>
      <c r="BC5" s="1">
        <v>79.40735559029315</v>
      </c>
      <c r="BD5" s="1">
        <v>79.653484367676057</v>
      </c>
      <c r="BE5" s="1">
        <v>79.901627195801154</v>
      </c>
      <c r="BF5" s="1">
        <v>80.151810897895885</v>
      </c>
      <c r="BG5" s="1">
        <v>80.414196279672097</v>
      </c>
      <c r="BH5" s="1">
        <v>80.668628623703839</v>
      </c>
      <c r="BI5" s="1">
        <v>80.92518648210843</v>
      </c>
      <c r="BJ5" s="1">
        <v>81.194292474853327</v>
      </c>
      <c r="BK5" s="1">
        <v>81.465761827116097</v>
      </c>
      <c r="BL5" s="1">
        <v>81.729050264497374</v>
      </c>
      <c r="BM5" s="1">
        <v>82.00525421811875</v>
      </c>
      <c r="BN5" s="1">
        <v>82.283923578393299</v>
      </c>
      <c r="BO5" s="1">
        <v>82.575958876417857</v>
      </c>
      <c r="BP5" s="1">
        <v>82.859765620051974</v>
      </c>
      <c r="BQ5" s="1">
        <v>83.157215620196311</v>
      </c>
      <c r="BR5" s="1">
        <v>83.457486853289979</v>
      </c>
      <c r="BS5" s="1">
        <v>83.771905761386208</v>
      </c>
      <c r="BT5" s="1">
        <v>84.089455308484304</v>
      </c>
      <c r="BU5" s="1">
        <v>84.410186283615943</v>
      </c>
      <c r="BV5" s="1">
        <v>84.734150622008997</v>
      </c>
      <c r="BW5" s="1">
        <v>85.073150428636922</v>
      </c>
      <c r="BX5" s="1">
        <v>85.427614042855311</v>
      </c>
      <c r="BY5" s="1">
        <v>85.785983508643284</v>
      </c>
      <c r="BZ5" s="1">
        <v>86.148328997389939</v>
      </c>
      <c r="CA5" s="1">
        <v>86.52700612016487</v>
      </c>
      <c r="CB5" s="1">
        <v>86.922518659763057</v>
      </c>
      <c r="CC5" s="1">
        <v>87.335402927062404</v>
      </c>
      <c r="CD5" s="1">
        <v>87.753478835833974</v>
      </c>
      <c r="CE5" s="1">
        <v>88.189766299257414</v>
      </c>
      <c r="CF5" s="1">
        <v>88.657981184571284</v>
      </c>
      <c r="CG5" s="1">
        <v>89.132782514713355</v>
      </c>
      <c r="CH5" s="1">
        <v>89.627795402403308</v>
      </c>
      <c r="CI5" s="1">
        <v>90.157457618811137</v>
      </c>
      <c r="CJ5" s="1">
        <v>90.709326423953243</v>
      </c>
      <c r="CK5" s="1">
        <v>91.298438772964118</v>
      </c>
      <c r="CL5" s="1">
        <v>91.926503035213543</v>
      </c>
      <c r="CM5" s="1">
        <v>92.595393023033679</v>
      </c>
      <c r="CN5" s="1">
        <v>93.322146688006171</v>
      </c>
      <c r="CO5" s="1">
        <v>94.110005926747178</v>
      </c>
      <c r="CP5" s="1">
        <v>94.962609191729754</v>
      </c>
      <c r="CQ5" s="1">
        <v>95.900135715588831</v>
      </c>
      <c r="CR5" s="1">
        <v>96.945086443218443</v>
      </c>
      <c r="CS5" s="1">
        <v>98.140015305726919</v>
      </c>
      <c r="CT5" s="1">
        <v>99.51608031038117</v>
      </c>
      <c r="CU5" s="1">
        <v>101.14712903592803</v>
      </c>
      <c r="CV5" s="1">
        <v>103.16105939247682</v>
      </c>
      <c r="CW5" s="1">
        <v>105.78058477674516</v>
      </c>
      <c r="CX5" s="1">
        <v>109.55279643554867</v>
      </c>
      <c r="CY5" s="1">
        <v>116.26648577064947</v>
      </c>
    </row>
    <row r="6" spans="1:103" x14ac:dyDescent="0.3">
      <c r="A6" s="1">
        <v>14</v>
      </c>
      <c r="B6" s="1">
        <v>-1.644215807646626</v>
      </c>
      <c r="C6" s="1">
        <v>75.429609435998046</v>
      </c>
      <c r="D6" s="1">
        <v>0.12060276980751856</v>
      </c>
      <c r="E6" s="1">
        <v>59.890734562261962</v>
      </c>
      <c r="F6" s="1">
        <v>61.276477026532241</v>
      </c>
      <c r="G6" s="1">
        <v>62.203138479562924</v>
      </c>
      <c r="H6" s="1">
        <v>62.924342861641762</v>
      </c>
      <c r="I6" s="1">
        <v>63.529032575633366</v>
      </c>
      <c r="J6" s="1">
        <v>64.054677777449953</v>
      </c>
      <c r="K6" s="1">
        <v>64.525671981846216</v>
      </c>
      <c r="L6" s="1">
        <v>64.956871152870221</v>
      </c>
      <c r="M6" s="1">
        <v>65.352153620542822</v>
      </c>
      <c r="N6" s="1">
        <v>65.722242185405676</v>
      </c>
      <c r="O6" s="1">
        <v>66.072275065284316</v>
      </c>
      <c r="P6" s="1">
        <v>66.407786891501345</v>
      </c>
      <c r="Q6" s="1">
        <v>66.728097857412578</v>
      </c>
      <c r="R6" s="1">
        <v>67.032543835801022</v>
      </c>
      <c r="S6" s="1">
        <v>67.32721485705413</v>
      </c>
      <c r="T6" s="1">
        <v>67.61170928576577</v>
      </c>
      <c r="U6" s="1">
        <v>67.885631462092519</v>
      </c>
      <c r="V6" s="1">
        <v>68.155549462704329</v>
      </c>
      <c r="W6" s="1">
        <v>68.41426525060352</v>
      </c>
      <c r="X6" s="1">
        <v>68.668496497279648</v>
      </c>
      <c r="Y6" s="1">
        <v>68.925241194234587</v>
      </c>
      <c r="Z6" s="1">
        <v>69.170066704444963</v>
      </c>
      <c r="AA6" s="1">
        <v>69.409903091583303</v>
      </c>
      <c r="AB6" s="1">
        <v>69.651951006199425</v>
      </c>
      <c r="AC6" s="1">
        <v>69.888807595454054</v>
      </c>
      <c r="AD6" s="1">
        <v>70.120304511533703</v>
      </c>
      <c r="AE6" s="1">
        <v>70.346274594279109</v>
      </c>
      <c r="AF6" s="1">
        <v>70.574180486859404</v>
      </c>
      <c r="AG6" s="1">
        <v>70.804049228612982</v>
      </c>
      <c r="AH6" s="1">
        <v>71.028147382560334</v>
      </c>
      <c r="AI6" s="1">
        <v>71.246306643843525</v>
      </c>
      <c r="AJ6" s="1">
        <v>71.466246695837398</v>
      </c>
      <c r="AK6" s="1">
        <v>71.687991233942739</v>
      </c>
      <c r="AL6" s="1">
        <v>71.91156439197681</v>
      </c>
      <c r="AM6" s="1">
        <v>72.128907619142367</v>
      </c>
      <c r="AN6" s="1">
        <v>72.347996484806018</v>
      </c>
      <c r="AO6" s="1">
        <v>72.560642132518424</v>
      </c>
      <c r="AP6" s="1">
        <v>72.783224468096662</v>
      </c>
      <c r="AQ6" s="1">
        <v>72.999277737754014</v>
      </c>
      <c r="AR6" s="1">
        <v>73.217035175834766</v>
      </c>
      <c r="AS6" s="1">
        <v>73.428044831186554</v>
      </c>
      <c r="AT6" s="1">
        <v>73.649209059088633</v>
      </c>
      <c r="AU6" s="1">
        <v>73.872143482256092</v>
      </c>
      <c r="AV6" s="1">
        <v>74.088194378111041</v>
      </c>
      <c r="AW6" s="1">
        <v>74.305924163536176</v>
      </c>
      <c r="AX6" s="1">
        <v>74.534166965352995</v>
      </c>
      <c r="AY6" s="1">
        <v>74.755388015583932</v>
      </c>
      <c r="AZ6" s="1">
        <v>74.978353760067051</v>
      </c>
      <c r="BA6" s="1">
        <v>75.203086624666554</v>
      </c>
      <c r="BB6" s="1">
        <v>75.429609435998046</v>
      </c>
      <c r="BC6" s="1">
        <v>75.657945430620231</v>
      </c>
      <c r="BD6" s="1">
        <v>75.888118264484604</v>
      </c>
      <c r="BE6" s="1">
        <v>76.120152022651453</v>
      </c>
      <c r="BF6" s="1">
        <v>76.354071229281161</v>
      </c>
      <c r="BG6" s="1">
        <v>76.599374137980618</v>
      </c>
      <c r="BH6" s="1">
        <v>76.837217591949141</v>
      </c>
      <c r="BI6" s="1">
        <v>77.077023851825004</v>
      </c>
      <c r="BJ6" s="1">
        <v>77.328532896676435</v>
      </c>
      <c r="BK6" s="1">
        <v>77.582223746599453</v>
      </c>
      <c r="BL6" s="1">
        <v>77.828243527736831</v>
      </c>
      <c r="BM6" s="1">
        <v>78.086304279799506</v>
      </c>
      <c r="BN6" s="1">
        <v>78.346640015070875</v>
      </c>
      <c r="BO6" s="1">
        <v>78.61943164544823</v>
      </c>
      <c r="BP6" s="1">
        <v>78.884506833946915</v>
      </c>
      <c r="BQ6" s="1">
        <v>79.162292950863176</v>
      </c>
      <c r="BR6" s="1">
        <v>79.442680716187652</v>
      </c>
      <c r="BS6" s="1">
        <v>79.736243693495311</v>
      </c>
      <c r="BT6" s="1">
        <v>80.032692647736738</v>
      </c>
      <c r="BU6" s="1">
        <v>80.332073875559118</v>
      </c>
      <c r="BV6" s="1">
        <v>80.634434707408957</v>
      </c>
      <c r="BW6" s="1">
        <v>80.950786901344799</v>
      </c>
      <c r="BX6" s="1">
        <v>81.281524442761892</v>
      </c>
      <c r="BY6" s="1">
        <v>81.61585923537892</v>
      </c>
      <c r="BZ6" s="1">
        <v>81.953855165455934</v>
      </c>
      <c r="CA6" s="1">
        <v>82.307033409706591</v>
      </c>
      <c r="CB6" s="1">
        <v>82.675856845523526</v>
      </c>
      <c r="CC6" s="1">
        <v>83.060818067942094</v>
      </c>
      <c r="CD6" s="1">
        <v>83.45055558072211</v>
      </c>
      <c r="CE6" s="1">
        <v>83.857201257575625</v>
      </c>
      <c r="CF6" s="1">
        <v>84.293526795252063</v>
      </c>
      <c r="CG6" s="1">
        <v>84.735907279367254</v>
      </c>
      <c r="CH6" s="1">
        <v>85.19703028057728</v>
      </c>
      <c r="CI6" s="1">
        <v>85.690329830349995</v>
      </c>
      <c r="CJ6" s="1">
        <v>86.204200738564111</v>
      </c>
      <c r="CK6" s="1">
        <v>86.752626123693332</v>
      </c>
      <c r="CL6" s="1">
        <v>87.337171259990654</v>
      </c>
      <c r="CM6" s="1">
        <v>87.959552065617373</v>
      </c>
      <c r="CN6" s="1">
        <v>88.635584549512657</v>
      </c>
      <c r="CO6" s="1">
        <v>89.368235847627034</v>
      </c>
      <c r="CP6" s="1">
        <v>90.160833748519181</v>
      </c>
      <c r="CQ6" s="1">
        <v>91.032065062308916</v>
      </c>
      <c r="CR6" s="1">
        <v>92.002737440113762</v>
      </c>
      <c r="CS6" s="1">
        <v>93.112226504567403</v>
      </c>
      <c r="CT6" s="1">
        <v>94.389237400048756</v>
      </c>
      <c r="CU6" s="1">
        <v>95.901956784995733</v>
      </c>
      <c r="CV6" s="1">
        <v>97.768399327576532</v>
      </c>
      <c r="CW6" s="1">
        <v>100.1937959629831</v>
      </c>
      <c r="CX6" s="1">
        <v>103.68188427136805</v>
      </c>
      <c r="CY6" s="1">
        <v>109.87645566128022</v>
      </c>
    </row>
    <row r="7" spans="1:103" x14ac:dyDescent="0.3">
      <c r="A7" s="1">
        <v>15</v>
      </c>
      <c r="B7" s="1">
        <v>-2.0724554442107306</v>
      </c>
      <c r="C7" s="1">
        <v>72.797595811541356</v>
      </c>
      <c r="D7" s="1">
        <v>0.11444623984838803</v>
      </c>
      <c r="E7" s="1">
        <v>58.891105818006714</v>
      </c>
      <c r="F7" s="1">
        <v>60.110265137943635</v>
      </c>
      <c r="G7" s="1">
        <v>60.92727959711705</v>
      </c>
      <c r="H7" s="1">
        <v>61.564187592399968</v>
      </c>
      <c r="I7" s="1">
        <v>62.09893593633371</v>
      </c>
      <c r="J7" s="1">
        <v>62.564349405537193</v>
      </c>
      <c r="K7" s="1">
        <v>62.981836521262316</v>
      </c>
      <c r="L7" s="1">
        <v>63.364443380367916</v>
      </c>
      <c r="M7" s="1">
        <v>63.715519938910496</v>
      </c>
      <c r="N7" s="1">
        <v>64.044520474169417</v>
      </c>
      <c r="O7" s="1">
        <v>64.355964624207061</v>
      </c>
      <c r="P7" s="1">
        <v>64.654742038123032</v>
      </c>
      <c r="Q7" s="1">
        <v>64.94021844713545</v>
      </c>
      <c r="R7" s="1">
        <v>65.211772002871399</v>
      </c>
      <c r="S7" s="1">
        <v>65.474811013502816</v>
      </c>
      <c r="T7" s="1">
        <v>65.728959348215625</v>
      </c>
      <c r="U7" s="1">
        <v>65.973845269669184</v>
      </c>
      <c r="V7" s="1">
        <v>66.215328584621403</v>
      </c>
      <c r="W7" s="1">
        <v>66.446956921246965</v>
      </c>
      <c r="X7" s="1">
        <v>66.674731568306612</v>
      </c>
      <c r="Y7" s="1">
        <v>66.904922335639242</v>
      </c>
      <c r="Z7" s="1">
        <v>67.124582174315648</v>
      </c>
      <c r="AA7" s="1">
        <v>67.339914588829444</v>
      </c>
      <c r="AB7" s="1">
        <v>67.557383590601845</v>
      </c>
      <c r="AC7" s="1">
        <v>67.770336853331884</v>
      </c>
      <c r="AD7" s="1">
        <v>67.978614696736145</v>
      </c>
      <c r="AE7" s="1">
        <v>68.182058118176769</v>
      </c>
      <c r="AF7" s="1">
        <v>68.387383902503231</v>
      </c>
      <c r="AG7" s="1">
        <v>68.594621397479074</v>
      </c>
      <c r="AH7" s="1">
        <v>68.796796351845899</v>
      </c>
      <c r="AI7" s="1">
        <v>68.993747358227722</v>
      </c>
      <c r="AJ7" s="1">
        <v>69.192441049246611</v>
      </c>
      <c r="AK7" s="1">
        <v>69.392903400895833</v>
      </c>
      <c r="AL7" s="1">
        <v>69.595160935608718</v>
      </c>
      <c r="AM7" s="1">
        <v>69.791920484335137</v>
      </c>
      <c r="AN7" s="1">
        <v>69.990399251103284</v>
      </c>
      <c r="AO7" s="1">
        <v>70.183175453171813</v>
      </c>
      <c r="AP7" s="1">
        <v>70.385103057647797</v>
      </c>
      <c r="AQ7" s="1">
        <v>70.581248752327014</v>
      </c>
      <c r="AR7" s="1">
        <v>70.779083637142577</v>
      </c>
      <c r="AS7" s="1">
        <v>70.970925280020992</v>
      </c>
      <c r="AT7" s="1">
        <v>71.172145211146386</v>
      </c>
      <c r="AU7" s="1">
        <v>71.375128365011449</v>
      </c>
      <c r="AV7" s="1">
        <v>71.571991501459308</v>
      </c>
      <c r="AW7" s="1">
        <v>71.770532505630882</v>
      </c>
      <c r="AX7" s="1">
        <v>71.978820927368758</v>
      </c>
      <c r="AY7" s="1">
        <v>72.180859989192882</v>
      </c>
      <c r="AZ7" s="1">
        <v>72.384651663732555</v>
      </c>
      <c r="BA7" s="1">
        <v>72.590221559132985</v>
      </c>
      <c r="BB7" s="1">
        <v>72.797595811541356</v>
      </c>
      <c r="BC7" s="1">
        <v>73.006801099202946</v>
      </c>
      <c r="BD7" s="1">
        <v>73.217864657020371</v>
      </c>
      <c r="BE7" s="1">
        <v>73.430814291593933</v>
      </c>
      <c r="BF7" s="1">
        <v>73.645678396762008</v>
      </c>
      <c r="BG7" s="1">
        <v>73.871199113470055</v>
      </c>
      <c r="BH7" s="1">
        <v>74.090059319512335</v>
      </c>
      <c r="BI7" s="1">
        <v>74.310924088082857</v>
      </c>
      <c r="BJ7" s="1">
        <v>74.542783148437181</v>
      </c>
      <c r="BK7" s="1">
        <v>74.776879380250847</v>
      </c>
      <c r="BL7" s="1">
        <v>75.004115533380073</v>
      </c>
      <c r="BM7" s="1">
        <v>75.242706519401935</v>
      </c>
      <c r="BN7" s="1">
        <v>75.48364487775018</v>
      </c>
      <c r="BO7" s="1">
        <v>75.73637637327127</v>
      </c>
      <c r="BP7" s="1">
        <v>75.982221302540907</v>
      </c>
      <c r="BQ7" s="1">
        <v>76.240135126071593</v>
      </c>
      <c r="BR7" s="1">
        <v>76.500757829382323</v>
      </c>
      <c r="BS7" s="1">
        <v>76.773945775411676</v>
      </c>
      <c r="BT7" s="1">
        <v>77.050153464972851</v>
      </c>
      <c r="BU7" s="1">
        <v>77.329437212815165</v>
      </c>
      <c r="BV7" s="1">
        <v>77.611854818088077</v>
      </c>
      <c r="BW7" s="1">
        <v>77.907725818127702</v>
      </c>
      <c r="BX7" s="1">
        <v>78.217475934344421</v>
      </c>
      <c r="BY7" s="1">
        <v>78.531041297346292</v>
      </c>
      <c r="BZ7" s="1">
        <v>78.848501257818313</v>
      </c>
      <c r="CA7" s="1">
        <v>79.180721497836643</v>
      </c>
      <c r="CB7" s="1">
        <v>79.528210434605114</v>
      </c>
      <c r="CC7" s="1">
        <v>79.891511970141664</v>
      </c>
      <c r="CD7" s="1">
        <v>80.259961425720078</v>
      </c>
      <c r="CE7" s="1">
        <v>80.645090622792253</v>
      </c>
      <c r="CF7" s="1">
        <v>81.059128615241193</v>
      </c>
      <c r="CG7" s="1">
        <v>81.47976800586315</v>
      </c>
      <c r="CH7" s="1">
        <v>81.919158252808415</v>
      </c>
      <c r="CI7" s="1">
        <v>82.390273479780788</v>
      </c>
      <c r="CJ7" s="1">
        <v>82.882222525711683</v>
      </c>
      <c r="CK7" s="1">
        <v>83.408609119184163</v>
      </c>
      <c r="CL7" s="1">
        <v>83.971231470764849</v>
      </c>
      <c r="CM7" s="1">
        <v>84.572078528447022</v>
      </c>
      <c r="CN7" s="1">
        <v>85.226871841252816</v>
      </c>
      <c r="CO7" s="1">
        <v>85.939082980829568</v>
      </c>
      <c r="CP7" s="1">
        <v>86.712650526313752</v>
      </c>
      <c r="CQ7" s="1">
        <v>87.566742303422771</v>
      </c>
      <c r="CR7" s="1">
        <v>88.523093687481037</v>
      </c>
      <c r="CS7" s="1">
        <v>89.622545099218556</v>
      </c>
      <c r="CT7" s="1">
        <v>90.896620156327771</v>
      </c>
      <c r="CU7" s="1">
        <v>92.418217140552358</v>
      </c>
      <c r="CV7" s="1">
        <v>94.314853971178437</v>
      </c>
      <c r="CW7" s="1">
        <v>96.812896844294215</v>
      </c>
      <c r="CX7" s="1">
        <v>100.47627670279535</v>
      </c>
      <c r="CY7" s="1">
        <v>107.21066795707344</v>
      </c>
    </row>
    <row r="8" spans="1:103" x14ac:dyDescent="0.3">
      <c r="A8" s="1">
        <v>16</v>
      </c>
      <c r="B8" s="1">
        <v>-2.7719394654483529</v>
      </c>
      <c r="C8" s="1">
        <v>70.72638663024432</v>
      </c>
      <c r="D8" s="1">
        <v>0.11193446211709354</v>
      </c>
      <c r="E8" s="1">
        <v>58.137691202128565</v>
      </c>
      <c r="F8" s="1">
        <v>59.201452654338098</v>
      </c>
      <c r="G8" s="1">
        <v>59.917669471706283</v>
      </c>
      <c r="H8" s="1">
        <v>60.477971253584599</v>
      </c>
      <c r="I8" s="1">
        <v>60.949791436093484</v>
      </c>
      <c r="J8" s="1">
        <v>61.361504165341174</v>
      </c>
      <c r="K8" s="1">
        <v>61.731690695616628</v>
      </c>
      <c r="L8" s="1">
        <v>62.071689872795751</v>
      </c>
      <c r="M8" s="1">
        <v>62.384307646549061</v>
      </c>
      <c r="N8" s="1">
        <v>62.677833017388828</v>
      </c>
      <c r="O8" s="1">
        <v>62.956208574715554</v>
      </c>
      <c r="P8" s="1">
        <v>63.22374006748467</v>
      </c>
      <c r="Q8" s="1">
        <v>63.479805956014303</v>
      </c>
      <c r="R8" s="1">
        <v>63.723792792423005</v>
      </c>
      <c r="S8" s="1">
        <v>63.960515809045823</v>
      </c>
      <c r="T8" s="1">
        <v>64.189603993099112</v>
      </c>
      <c r="U8" s="1">
        <v>64.410688413479392</v>
      </c>
      <c r="V8" s="1">
        <v>64.629037263755748</v>
      </c>
      <c r="W8" s="1">
        <v>64.838793094347565</v>
      </c>
      <c r="X8" s="1">
        <v>65.045366413063988</v>
      </c>
      <c r="Y8" s="1">
        <v>65.254444297827575</v>
      </c>
      <c r="Z8" s="1">
        <v>65.454254345972927</v>
      </c>
      <c r="AA8" s="1">
        <v>65.650413025639821</v>
      </c>
      <c r="AB8" s="1">
        <v>65.848807677232415</v>
      </c>
      <c r="AC8" s="1">
        <v>66.043367878864899</v>
      </c>
      <c r="AD8" s="1">
        <v>66.233932478450768</v>
      </c>
      <c r="AE8" s="1">
        <v>66.420340129258093</v>
      </c>
      <c r="AF8" s="1">
        <v>66.60874218994158</v>
      </c>
      <c r="AG8" s="1">
        <v>66.799175973942155</v>
      </c>
      <c r="AH8" s="1">
        <v>66.985229239007154</v>
      </c>
      <c r="AI8" s="1">
        <v>67.166735622141616</v>
      </c>
      <c r="AJ8" s="1">
        <v>67.35011115928188</v>
      </c>
      <c r="AK8" s="1">
        <v>67.535389499208421</v>
      </c>
      <c r="AL8" s="1">
        <v>67.722605159672341</v>
      </c>
      <c r="AM8" s="1">
        <v>67.905002451947482</v>
      </c>
      <c r="AN8" s="1">
        <v>68.08926665516455</v>
      </c>
      <c r="AO8" s="1">
        <v>68.268501905051195</v>
      </c>
      <c r="AP8" s="1">
        <v>68.456528723056707</v>
      </c>
      <c r="AQ8" s="1">
        <v>68.639451563124311</v>
      </c>
      <c r="AR8" s="1">
        <v>68.824231847285759</v>
      </c>
      <c r="AS8" s="1">
        <v>69.003687539176141</v>
      </c>
      <c r="AT8" s="1">
        <v>69.192207809936477</v>
      </c>
      <c r="AU8" s="1">
        <v>69.382685623701363</v>
      </c>
      <c r="AV8" s="1">
        <v>69.567716497279676</v>
      </c>
      <c r="AW8" s="1">
        <v>69.754622476019662</v>
      </c>
      <c r="AX8" s="1">
        <v>69.951029518010841</v>
      </c>
      <c r="AY8" s="1">
        <v>70.141864609665703</v>
      </c>
      <c r="AZ8" s="1">
        <v>70.334678424872024</v>
      </c>
      <c r="BA8" s="1">
        <v>70.529506831520791</v>
      </c>
      <c r="BB8" s="1">
        <v>70.72638663024432</v>
      </c>
      <c r="BC8" s="1">
        <v>70.925355586135126</v>
      </c>
      <c r="BD8" s="1">
        <v>71.126452461801023</v>
      </c>
      <c r="BE8" s="1">
        <v>71.329717051824076</v>
      </c>
      <c r="BF8" s="1">
        <v>71.535190218694552</v>
      </c>
      <c r="BG8" s="1">
        <v>71.751270295903282</v>
      </c>
      <c r="BH8" s="1">
        <v>71.961380324270991</v>
      </c>
      <c r="BI8" s="1">
        <v>72.173830104649909</v>
      </c>
      <c r="BJ8" s="1">
        <v>72.397308890144785</v>
      </c>
      <c r="BK8" s="1">
        <v>72.623420385190201</v>
      </c>
      <c r="BL8" s="1">
        <v>72.843368569549952</v>
      </c>
      <c r="BM8" s="1">
        <v>73.074803374213261</v>
      </c>
      <c r="BN8" s="1">
        <v>73.309036358479588</v>
      </c>
      <c r="BO8" s="1">
        <v>73.555303489102045</v>
      </c>
      <c r="BP8" s="1">
        <v>73.795425784711483</v>
      </c>
      <c r="BQ8" s="1">
        <v>74.0479425459624</v>
      </c>
      <c r="BR8" s="1">
        <v>74.303749768804693</v>
      </c>
      <c r="BS8" s="1">
        <v>74.572587188800213</v>
      </c>
      <c r="BT8" s="1">
        <v>74.845130676715215</v>
      </c>
      <c r="BU8" s="1">
        <v>75.121469775659278</v>
      </c>
      <c r="BV8" s="1">
        <v>75.40169714050765</v>
      </c>
      <c r="BW8" s="1">
        <v>75.696134014486518</v>
      </c>
      <c r="BX8" s="1">
        <v>76.005338905783375</v>
      </c>
      <c r="BY8" s="1">
        <v>76.319362523499478</v>
      </c>
      <c r="BZ8" s="1">
        <v>76.638336661241496</v>
      </c>
      <c r="CA8" s="1">
        <v>76.973289624050977</v>
      </c>
      <c r="CB8" s="1">
        <v>77.324912358700402</v>
      </c>
      <c r="CC8" s="1">
        <v>77.693952421382789</v>
      </c>
      <c r="CD8" s="1">
        <v>78.069725044087264</v>
      </c>
      <c r="CE8" s="1">
        <v>78.464154655257829</v>
      </c>
      <c r="CF8" s="1">
        <v>78.890100771167837</v>
      </c>
      <c r="CG8" s="1">
        <v>79.324901975323996</v>
      </c>
      <c r="CH8" s="1">
        <v>79.78134968427068</v>
      </c>
      <c r="CI8" s="1">
        <v>80.273376388149927</v>
      </c>
      <c r="CJ8" s="1">
        <v>80.790120040080751</v>
      </c>
      <c r="CK8" s="1">
        <v>81.346460138679788</v>
      </c>
      <c r="CL8" s="1">
        <v>81.945105335165493</v>
      </c>
      <c r="CM8" s="1">
        <v>82.589113309514929</v>
      </c>
      <c r="CN8" s="1">
        <v>83.296613649247732</v>
      </c>
      <c r="CO8" s="1">
        <v>84.073072805458352</v>
      </c>
      <c r="CP8" s="1">
        <v>84.924862509588095</v>
      </c>
      <c r="CQ8" s="1">
        <v>85.875898669655996</v>
      </c>
      <c r="CR8" s="1">
        <v>86.954512674985324</v>
      </c>
      <c r="CS8" s="1">
        <v>88.213245102824445</v>
      </c>
      <c r="CT8" s="1">
        <v>89.698287984460222</v>
      </c>
      <c r="CU8" s="1">
        <v>91.511313498819717</v>
      </c>
      <c r="CV8" s="1">
        <v>93.836070411811306</v>
      </c>
      <c r="CW8" s="1">
        <v>97.01899407958102</v>
      </c>
      <c r="CX8" s="1">
        <v>101.97199236611186</v>
      </c>
      <c r="CY8" s="1">
        <v>112.19627427365586</v>
      </c>
    </row>
    <row r="9" spans="1:103" x14ac:dyDescent="0.3">
      <c r="A9" s="1">
        <v>17</v>
      </c>
      <c r="B9" s="1">
        <v>-2.5185977500585151</v>
      </c>
      <c r="C9" s="1">
        <v>70.009930984191215</v>
      </c>
      <c r="D9" s="1">
        <v>0.11268304384314234</v>
      </c>
      <c r="E9" s="1">
        <v>57.247089620894897</v>
      </c>
      <c r="F9" s="1">
        <v>58.339661157813495</v>
      </c>
      <c r="G9" s="1">
        <v>59.074090002800716</v>
      </c>
      <c r="H9" s="1">
        <v>59.647939270722858</v>
      </c>
      <c r="I9" s="1">
        <v>60.130673382253846</v>
      </c>
      <c r="J9" s="1">
        <v>60.5515297097797</v>
      </c>
      <c r="K9" s="1">
        <v>60.929627820014296</v>
      </c>
      <c r="L9" s="1">
        <v>61.276629459799594</v>
      </c>
      <c r="M9" s="1">
        <v>61.595458484727693</v>
      </c>
      <c r="N9" s="1">
        <v>61.894614150084571</v>
      </c>
      <c r="O9" s="1">
        <v>62.178146141600919</v>
      </c>
      <c r="P9" s="1">
        <v>62.450462606872236</v>
      </c>
      <c r="Q9" s="1">
        <v>62.710949622956569</v>
      </c>
      <c r="R9" s="1">
        <v>62.959002671131117</v>
      </c>
      <c r="S9" s="1">
        <v>63.199532649541105</v>
      </c>
      <c r="T9" s="1">
        <v>63.432173907176207</v>
      </c>
      <c r="U9" s="1">
        <v>63.656563625336247</v>
      </c>
      <c r="V9" s="1">
        <v>63.878056401978064</v>
      </c>
      <c r="W9" s="1">
        <v>64.090718525190169</v>
      </c>
      <c r="X9" s="1">
        <v>64.300043867745444</v>
      </c>
      <c r="Y9" s="1">
        <v>64.511794741453528</v>
      </c>
      <c r="Z9" s="1">
        <v>64.714052629904856</v>
      </c>
      <c r="AA9" s="1">
        <v>64.912512088103725</v>
      </c>
      <c r="AB9" s="1">
        <v>65.113129705019446</v>
      </c>
      <c r="AC9" s="1">
        <v>65.309767410428009</v>
      </c>
      <c r="AD9" s="1">
        <v>65.502267619783751</v>
      </c>
      <c r="AE9" s="1">
        <v>65.690472863993946</v>
      </c>
      <c r="AF9" s="1">
        <v>65.880594711037133</v>
      </c>
      <c r="AG9" s="1">
        <v>66.072666895597692</v>
      </c>
      <c r="AH9" s="1">
        <v>66.260223078595601</v>
      </c>
      <c r="AI9" s="1">
        <v>66.443101788014772</v>
      </c>
      <c r="AJ9" s="1">
        <v>66.627768934106712</v>
      </c>
      <c r="AK9" s="1">
        <v>66.814254737357871</v>
      </c>
      <c r="AL9" s="1">
        <v>67.002590147087417</v>
      </c>
      <c r="AM9" s="1">
        <v>67.185980651354598</v>
      </c>
      <c r="AN9" s="1">
        <v>67.371149586437781</v>
      </c>
      <c r="AO9" s="1">
        <v>67.551169070991079</v>
      </c>
      <c r="AP9" s="1">
        <v>67.739916320568568</v>
      </c>
      <c r="AQ9" s="1">
        <v>67.923438833689588</v>
      </c>
      <c r="AR9" s="1">
        <v>68.108722828893136</v>
      </c>
      <c r="AS9" s="1">
        <v>68.288568864447811</v>
      </c>
      <c r="AT9" s="1">
        <v>68.477393560036845</v>
      </c>
      <c r="AU9" s="1">
        <v>68.668068271061841</v>
      </c>
      <c r="AV9" s="1">
        <v>68.853183141879541</v>
      </c>
      <c r="AW9" s="1">
        <v>69.040065910580452</v>
      </c>
      <c r="AX9" s="1">
        <v>69.236330738283158</v>
      </c>
      <c r="AY9" s="1">
        <v>69.426911203774651</v>
      </c>
      <c r="AZ9" s="1">
        <v>69.61935039251307</v>
      </c>
      <c r="BA9" s="1">
        <v>69.813679627276414</v>
      </c>
      <c r="BB9" s="1">
        <v>70.009930984191215</v>
      </c>
      <c r="BC9" s="1">
        <v>70.208137316352364</v>
      </c>
      <c r="BD9" s="1">
        <v>70.408332278358543</v>
      </c>
      <c r="BE9" s="1">
        <v>70.610550351805543</v>
      </c>
      <c r="BF9" s="1">
        <v>70.814826871781989</v>
      </c>
      <c r="BG9" s="1">
        <v>71.029496992662231</v>
      </c>
      <c r="BH9" s="1">
        <v>71.238086020701346</v>
      </c>
      <c r="BI9" s="1">
        <v>71.448846445082978</v>
      </c>
      <c r="BJ9" s="1">
        <v>71.670382718113871</v>
      </c>
      <c r="BK9" s="1">
        <v>71.894354951749676</v>
      </c>
      <c r="BL9" s="1">
        <v>72.112053208181436</v>
      </c>
      <c r="BM9" s="1">
        <v>72.340939391738701</v>
      </c>
      <c r="BN9" s="1">
        <v>72.57240241904168</v>
      </c>
      <c r="BO9" s="1">
        <v>72.815549092424291</v>
      </c>
      <c r="BP9" s="1">
        <v>73.052421818476745</v>
      </c>
      <c r="BQ9" s="1">
        <v>73.301299199293965</v>
      </c>
      <c r="BR9" s="1">
        <v>73.553185772881832</v>
      </c>
      <c r="BS9" s="1">
        <v>73.817647267661883</v>
      </c>
      <c r="BT9" s="1">
        <v>74.085485097880465</v>
      </c>
      <c r="BU9" s="1">
        <v>74.356773905529991</v>
      </c>
      <c r="BV9" s="1">
        <v>74.631590692927603</v>
      </c>
      <c r="BW9" s="1">
        <v>74.920026383295095</v>
      </c>
      <c r="BX9" s="1">
        <v>75.222577403511295</v>
      </c>
      <c r="BY9" s="1">
        <v>75.529471635744272</v>
      </c>
      <c r="BZ9" s="1">
        <v>75.840817167892837</v>
      </c>
      <c r="CA9" s="1">
        <v>76.167336163568905</v>
      </c>
      <c r="CB9" s="1">
        <v>76.509634668712565</v>
      </c>
      <c r="CC9" s="1">
        <v>76.868365605434633</v>
      </c>
      <c r="CD9" s="1">
        <v>77.23308552898942</v>
      </c>
      <c r="CE9" s="1">
        <v>77.615305029566414</v>
      </c>
      <c r="CF9" s="1">
        <v>78.027358473243581</v>
      </c>
      <c r="CG9" s="1">
        <v>78.447213441735258</v>
      </c>
      <c r="CH9" s="1">
        <v>78.88713093924207</v>
      </c>
      <c r="CI9" s="1">
        <v>79.360365179282951</v>
      </c>
      <c r="CJ9" s="1">
        <v>79.856272580696682</v>
      </c>
      <c r="CK9" s="1">
        <v>80.388905710043588</v>
      </c>
      <c r="CL9" s="1">
        <v>80.960547732620611</v>
      </c>
      <c r="CM9" s="1">
        <v>81.573755768518353</v>
      </c>
      <c r="CN9" s="1">
        <v>82.245299907814712</v>
      </c>
      <c r="CO9" s="1">
        <v>82.979707603675493</v>
      </c>
      <c r="CP9" s="1">
        <v>83.782200504029674</v>
      </c>
      <c r="CQ9" s="1">
        <v>84.674219386585762</v>
      </c>
      <c r="CR9" s="1">
        <v>85.680733378094686</v>
      </c>
      <c r="CS9" s="1">
        <v>86.848251544771628</v>
      </c>
      <c r="CT9" s="1">
        <v>88.215677435189846</v>
      </c>
      <c r="CU9" s="1">
        <v>89.870083743485139</v>
      </c>
      <c r="CV9" s="1">
        <v>91.966625401039821</v>
      </c>
      <c r="CW9" s="1">
        <v>94.790402217278853</v>
      </c>
      <c r="CX9" s="1">
        <v>99.072945901454673</v>
      </c>
      <c r="CY9" s="1">
        <v>107.46037122440607</v>
      </c>
    </row>
    <row r="10" spans="1:103" x14ac:dyDescent="0.3">
      <c r="A10" s="1">
        <v>18</v>
      </c>
      <c r="B10" s="1">
        <v>-2.5177272397067507</v>
      </c>
      <c r="C10" s="1">
        <v>69.486259146086297</v>
      </c>
      <c r="D10" s="1">
        <v>0.11780693617470486</v>
      </c>
      <c r="E10" s="1">
        <v>56.415153048349353</v>
      </c>
      <c r="F10" s="1">
        <v>57.521975928959073</v>
      </c>
      <c r="G10" s="1">
        <v>58.267134914469338</v>
      </c>
      <c r="H10" s="1">
        <v>58.850026799341094</v>
      </c>
      <c r="I10" s="1">
        <v>59.340822832551176</v>
      </c>
      <c r="J10" s="1">
        <v>59.769051741696472</v>
      </c>
      <c r="K10" s="1">
        <v>60.154049997451835</v>
      </c>
      <c r="L10" s="1">
        <v>60.507617147637838</v>
      </c>
      <c r="M10" s="1">
        <v>60.83267701990588</v>
      </c>
      <c r="N10" s="1">
        <v>61.137853371807267</v>
      </c>
      <c r="O10" s="1">
        <v>61.427248687802297</v>
      </c>
      <c r="P10" s="1">
        <v>61.705341591559325</v>
      </c>
      <c r="Q10" s="1">
        <v>61.971488108577219</v>
      </c>
      <c r="R10" s="1">
        <v>62.225053166103201</v>
      </c>
      <c r="S10" s="1">
        <v>62.471043034154739</v>
      </c>
      <c r="T10" s="1">
        <v>62.709073587991689</v>
      </c>
      <c r="U10" s="1">
        <v>62.938763149840469</v>
      </c>
      <c r="V10" s="1">
        <v>63.165585888365065</v>
      </c>
      <c r="W10" s="1">
        <v>63.383458146531439</v>
      </c>
      <c r="X10" s="1">
        <v>63.598001050835329</v>
      </c>
      <c r="Y10" s="1">
        <v>63.815120472768385</v>
      </c>
      <c r="Z10" s="1">
        <v>64.022591727369502</v>
      </c>
      <c r="AA10" s="1">
        <v>64.2262482857913</v>
      </c>
      <c r="AB10" s="1">
        <v>64.432202152956719</v>
      </c>
      <c r="AC10" s="1">
        <v>64.634151300044408</v>
      </c>
      <c r="AD10" s="1">
        <v>64.831929326945286</v>
      </c>
      <c r="AE10" s="1">
        <v>65.025369752737063</v>
      </c>
      <c r="AF10" s="1">
        <v>65.220855887107561</v>
      </c>
      <c r="AG10" s="1">
        <v>65.418425131562984</v>
      </c>
      <c r="AH10" s="1">
        <v>65.611424913648094</v>
      </c>
      <c r="AI10" s="1">
        <v>65.799683928347676</v>
      </c>
      <c r="AJ10" s="1">
        <v>65.989856953006012</v>
      </c>
      <c r="AK10" s="1">
        <v>66.181977619676402</v>
      </c>
      <c r="AL10" s="1">
        <v>66.376080404089862</v>
      </c>
      <c r="AM10" s="1">
        <v>66.565161213140328</v>
      </c>
      <c r="AN10" s="1">
        <v>66.756150436283022</v>
      </c>
      <c r="AO10" s="1">
        <v>66.941900751028442</v>
      </c>
      <c r="AP10" s="1">
        <v>67.136733700212901</v>
      </c>
      <c r="AQ10" s="1">
        <v>67.326249421912209</v>
      </c>
      <c r="AR10" s="1">
        <v>67.517660501218359</v>
      </c>
      <c r="AS10" s="1">
        <v>67.703527516176592</v>
      </c>
      <c r="AT10" s="1">
        <v>67.898752310337841</v>
      </c>
      <c r="AU10" s="1">
        <v>68.095971845095448</v>
      </c>
      <c r="AV10" s="1">
        <v>68.287519934781741</v>
      </c>
      <c r="AW10" s="1">
        <v>68.480976928876885</v>
      </c>
      <c r="AX10" s="1">
        <v>68.684232514526826</v>
      </c>
      <c r="AY10" s="1">
        <v>68.88168647724234</v>
      </c>
      <c r="AZ10" s="1">
        <v>69.081151813932536</v>
      </c>
      <c r="BA10" s="1">
        <v>69.282663936293901</v>
      </c>
      <c r="BB10" s="1">
        <v>69.486259146086297</v>
      </c>
      <c r="BC10" s="1">
        <v>69.691974664305718</v>
      </c>
      <c r="BD10" s="1">
        <v>69.89984866153938</v>
      </c>
      <c r="BE10" s="1">
        <v>70.109920289560662</v>
      </c>
      <c r="BF10" s="1">
        <v>70.322229714223965</v>
      </c>
      <c r="BG10" s="1">
        <v>70.545449685079703</v>
      </c>
      <c r="BH10" s="1">
        <v>70.762453177535789</v>
      </c>
      <c r="BI10" s="1">
        <v>70.981823159145236</v>
      </c>
      <c r="BJ10" s="1">
        <v>71.212526295725837</v>
      </c>
      <c r="BK10" s="1">
        <v>71.445888883151468</v>
      </c>
      <c r="BL10" s="1">
        <v>71.67283333609231</v>
      </c>
      <c r="BM10" s="1">
        <v>71.911567995402478</v>
      </c>
      <c r="BN10" s="1">
        <v>72.153123618895663</v>
      </c>
      <c r="BO10" s="1">
        <v>72.407017491137282</v>
      </c>
      <c r="BP10" s="1">
        <v>72.654503975016311</v>
      </c>
      <c r="BQ10" s="1">
        <v>72.914686911645646</v>
      </c>
      <c r="BR10" s="1">
        <v>73.17817729232155</v>
      </c>
      <c r="BS10" s="1">
        <v>73.454997900514073</v>
      </c>
      <c r="BT10" s="1">
        <v>73.735537588789356</v>
      </c>
      <c r="BU10" s="1">
        <v>74.019882917455661</v>
      </c>
      <c r="BV10" s="1">
        <v>74.308123329917365</v>
      </c>
      <c r="BW10" s="1">
        <v>74.610862929655966</v>
      </c>
      <c r="BX10" s="1">
        <v>74.928656233660533</v>
      </c>
      <c r="BY10" s="1">
        <v>75.251262745496959</v>
      </c>
      <c r="BZ10" s="1">
        <v>75.578808912143685</v>
      </c>
      <c r="CA10" s="1">
        <v>75.922602081502887</v>
      </c>
      <c r="CB10" s="1">
        <v>76.283324227608702</v>
      </c>
      <c r="CC10" s="1">
        <v>76.661711801206877</v>
      </c>
      <c r="CD10" s="1">
        <v>77.046785394960764</v>
      </c>
      <c r="CE10" s="1">
        <v>77.450737846306211</v>
      </c>
      <c r="CF10" s="1">
        <v>77.886686559276669</v>
      </c>
      <c r="CG10" s="1">
        <v>78.331391369562056</v>
      </c>
      <c r="CH10" s="1">
        <v>78.797895487784189</v>
      </c>
      <c r="CI10" s="1">
        <v>79.300364219088721</v>
      </c>
      <c r="CJ10" s="1">
        <v>79.82762024382113</v>
      </c>
      <c r="CK10" s="1">
        <v>80.394746647460366</v>
      </c>
      <c r="CL10" s="1">
        <v>81.00436862450448</v>
      </c>
      <c r="CM10" s="1">
        <v>81.659438850710842</v>
      </c>
      <c r="CN10" s="1">
        <v>82.378177899465598</v>
      </c>
      <c r="CO10" s="1">
        <v>83.165840216367741</v>
      </c>
      <c r="CP10" s="1">
        <v>84.028520085216925</v>
      </c>
      <c r="CQ10" s="1">
        <v>84.989932376506189</v>
      </c>
      <c r="CR10" s="1">
        <v>86.077963923306299</v>
      </c>
      <c r="CS10" s="1">
        <v>87.344415173939268</v>
      </c>
      <c r="CT10" s="1">
        <v>88.833854906682731</v>
      </c>
      <c r="CU10" s="1">
        <v>90.645027676359177</v>
      </c>
      <c r="CV10" s="1">
        <v>92.955189794202482</v>
      </c>
      <c r="CW10" s="1">
        <v>96.094465600208054</v>
      </c>
      <c r="CX10" s="1">
        <v>100.92071800149364</v>
      </c>
      <c r="CY10" s="1">
        <v>110.62896292272359</v>
      </c>
    </row>
    <row r="11" spans="1:103" x14ac:dyDescent="0.3">
      <c r="A11" s="1">
        <v>19</v>
      </c>
      <c r="B11" s="1">
        <v>-2.6213373141049772</v>
      </c>
      <c r="C11" s="1">
        <v>68.864048706959125</v>
      </c>
      <c r="D11" s="1">
        <v>0.11700954861174347</v>
      </c>
      <c r="E11" s="1">
        <v>56.075830298466933</v>
      </c>
      <c r="F11" s="1">
        <v>57.153868233946419</v>
      </c>
      <c r="G11" s="1">
        <v>57.880032809586474</v>
      </c>
      <c r="H11" s="1">
        <v>58.448296729459052</v>
      </c>
      <c r="I11" s="1">
        <v>58.926939985268952</v>
      </c>
      <c r="J11" s="1">
        <v>59.344692347895766</v>
      </c>
      <c r="K11" s="1">
        <v>59.720375825427766</v>
      </c>
      <c r="L11" s="1">
        <v>60.065477835779681</v>
      </c>
      <c r="M11" s="1">
        <v>60.382832225510981</v>
      </c>
      <c r="N11" s="1">
        <v>60.680843129960799</v>
      </c>
      <c r="O11" s="1">
        <v>60.963506205897225</v>
      </c>
      <c r="P11" s="1">
        <v>61.235188337958654</v>
      </c>
      <c r="Q11" s="1">
        <v>61.495254135103643</v>
      </c>
      <c r="R11" s="1">
        <v>61.743076458520335</v>
      </c>
      <c r="S11" s="1">
        <v>61.983543001906654</v>
      </c>
      <c r="T11" s="1">
        <v>62.216274458651775</v>
      </c>
      <c r="U11" s="1">
        <v>62.44089364332185</v>
      </c>
      <c r="V11" s="1">
        <v>62.662751319825581</v>
      </c>
      <c r="W11" s="1">
        <v>62.875894269938442</v>
      </c>
      <c r="X11" s="1">
        <v>63.085818748321245</v>
      </c>
      <c r="Y11" s="1">
        <v>63.298303759498474</v>
      </c>
      <c r="Z11" s="1">
        <v>63.50138408654206</v>
      </c>
      <c r="AA11" s="1">
        <v>63.700766544085361</v>
      </c>
      <c r="AB11" s="1">
        <v>63.902434866085265</v>
      </c>
      <c r="AC11" s="1">
        <v>64.10021809445314</v>
      </c>
      <c r="AD11" s="1">
        <v>64.293951452295161</v>
      </c>
      <c r="AE11" s="1">
        <v>64.483469965301879</v>
      </c>
      <c r="AF11" s="1">
        <v>64.675027267275354</v>
      </c>
      <c r="AG11" s="1">
        <v>64.868661464019638</v>
      </c>
      <c r="AH11" s="1">
        <v>65.057852160533983</v>
      </c>
      <c r="AI11" s="1">
        <v>65.242429258884627</v>
      </c>
      <c r="AJ11" s="1">
        <v>65.428916949812177</v>
      </c>
      <c r="AK11" s="1">
        <v>65.617349583391473</v>
      </c>
      <c r="AL11" s="1">
        <v>65.807762393264099</v>
      </c>
      <c r="AM11" s="1">
        <v>65.993283922049287</v>
      </c>
      <c r="AN11" s="1">
        <v>66.180713559248659</v>
      </c>
      <c r="AO11" s="1">
        <v>66.36303657848724</v>
      </c>
      <c r="AP11" s="1">
        <v>66.554311696328753</v>
      </c>
      <c r="AQ11" s="1">
        <v>66.740403405930891</v>
      </c>
      <c r="AR11" s="1">
        <v>66.928393319753951</v>
      </c>
      <c r="AS11" s="1">
        <v>67.110974245867467</v>
      </c>
      <c r="AT11" s="1">
        <v>67.302786024114624</v>
      </c>
      <c r="AU11" s="1">
        <v>67.496598093867405</v>
      </c>
      <c r="AV11" s="1">
        <v>67.684875945904011</v>
      </c>
      <c r="AW11" s="1">
        <v>67.875069703236065</v>
      </c>
      <c r="AX11" s="1">
        <v>68.074940007907102</v>
      </c>
      <c r="AY11" s="1">
        <v>68.269148119644626</v>
      </c>
      <c r="AZ11" s="1">
        <v>68.465377749810202</v>
      </c>
      <c r="BA11" s="1">
        <v>68.663665447421579</v>
      </c>
      <c r="BB11" s="1">
        <v>68.864048706959125</v>
      </c>
      <c r="BC11" s="1">
        <v>69.066566000300526</v>
      </c>
      <c r="BD11" s="1">
        <v>69.271256809990703</v>
      </c>
      <c r="BE11" s="1">
        <v>69.478161663913497</v>
      </c>
      <c r="BF11" s="1">
        <v>69.687322171435824</v>
      </c>
      <c r="BG11" s="1">
        <v>69.907287839756265</v>
      </c>
      <c r="BH11" s="1">
        <v>70.121183619034241</v>
      </c>
      <c r="BI11" s="1">
        <v>70.337468583051816</v>
      </c>
      <c r="BJ11" s="1">
        <v>70.564989261939587</v>
      </c>
      <c r="BK11" s="1">
        <v>70.795197907140718</v>
      </c>
      <c r="BL11" s="1">
        <v>71.019138641877575</v>
      </c>
      <c r="BM11" s="1">
        <v>71.254781726001312</v>
      </c>
      <c r="BN11" s="1">
        <v>71.493281075566671</v>
      </c>
      <c r="BO11" s="1">
        <v>71.74404120414863</v>
      </c>
      <c r="BP11" s="1">
        <v>71.988551356867234</v>
      </c>
      <c r="BQ11" s="1">
        <v>72.245689476718383</v>
      </c>
      <c r="BR11" s="1">
        <v>72.50618517396012</v>
      </c>
      <c r="BS11" s="1">
        <v>72.77995688087681</v>
      </c>
      <c r="BT11" s="1">
        <v>73.057509470809521</v>
      </c>
      <c r="BU11" s="1">
        <v>73.338933864987041</v>
      </c>
      <c r="BV11" s="1">
        <v>73.624324120861601</v>
      </c>
      <c r="BW11" s="1">
        <v>73.924191599385338</v>
      </c>
      <c r="BX11" s="1">
        <v>74.239105277062151</v>
      </c>
      <c r="BY11" s="1">
        <v>74.558931937592732</v>
      </c>
      <c r="BZ11" s="1">
        <v>74.883805220828876</v>
      </c>
      <c r="CA11" s="1">
        <v>75.224956921390543</v>
      </c>
      <c r="CB11" s="1">
        <v>75.583090317792823</v>
      </c>
      <c r="CC11" s="1">
        <v>75.958966087571824</v>
      </c>
      <c r="CD11" s="1">
        <v>76.341700458785141</v>
      </c>
      <c r="CE11" s="1">
        <v>76.743437402120918</v>
      </c>
      <c r="CF11" s="1">
        <v>77.1772728356068</v>
      </c>
      <c r="CG11" s="1">
        <v>77.620123287650813</v>
      </c>
      <c r="CH11" s="1">
        <v>78.085014205190859</v>
      </c>
      <c r="CI11" s="1">
        <v>78.58613167450163</v>
      </c>
      <c r="CJ11" s="1">
        <v>79.112407645675972</v>
      </c>
      <c r="CK11" s="1">
        <v>79.67898913265158</v>
      </c>
      <c r="CL11" s="1">
        <v>80.288624754210687</v>
      </c>
      <c r="CM11" s="1">
        <v>80.944415333017787</v>
      </c>
      <c r="CN11" s="1">
        <v>81.664803347096495</v>
      </c>
      <c r="CO11" s="1">
        <v>82.455327616852514</v>
      </c>
      <c r="CP11" s="1">
        <v>83.322438391810564</v>
      </c>
      <c r="CQ11" s="1">
        <v>84.290427585021845</v>
      </c>
      <c r="CR11" s="1">
        <v>85.388046329181734</v>
      </c>
      <c r="CS11" s="1">
        <v>86.6686169806718</v>
      </c>
      <c r="CT11" s="1">
        <v>88.17888735346412</v>
      </c>
      <c r="CU11" s="1">
        <v>90.021808779966975</v>
      </c>
      <c r="CV11" s="1">
        <v>92.383219161608736</v>
      </c>
      <c r="CW11" s="1">
        <v>95.612726502375565</v>
      </c>
      <c r="CX11" s="1">
        <v>100.62818526589692</v>
      </c>
      <c r="CY11" s="1">
        <v>110.93105378184865</v>
      </c>
    </row>
    <row r="12" spans="1:103" x14ac:dyDescent="0.3">
      <c r="A12" s="1">
        <v>20</v>
      </c>
      <c r="B12" s="1">
        <v>-2.5524413192840698</v>
      </c>
      <c r="C12" s="1">
        <v>68.470363525815387</v>
      </c>
      <c r="D12" s="1">
        <v>0.11990160870458914</v>
      </c>
      <c r="E12" s="1">
        <v>55.467002687857047</v>
      </c>
      <c r="F12" s="1">
        <v>56.560933052409275</v>
      </c>
      <c r="G12" s="1">
        <v>57.298059832764622</v>
      </c>
      <c r="H12" s="1">
        <v>57.875043522014998</v>
      </c>
      <c r="I12" s="1">
        <v>58.361126016973863</v>
      </c>
      <c r="J12" s="1">
        <v>58.78544102445121</v>
      </c>
      <c r="K12" s="1">
        <v>59.167081176400451</v>
      </c>
      <c r="L12" s="1">
        <v>59.517700313940495</v>
      </c>
      <c r="M12" s="1">
        <v>59.84016618391027</v>
      </c>
      <c r="N12" s="1">
        <v>60.143009823984158</v>
      </c>
      <c r="O12" s="1">
        <v>60.430285868468694</v>
      </c>
      <c r="P12" s="1">
        <v>60.70642827465668</v>
      </c>
      <c r="Q12" s="1">
        <v>60.97078779602699</v>
      </c>
      <c r="R12" s="1">
        <v>61.222723530316962</v>
      </c>
      <c r="S12" s="1">
        <v>61.467201612168829</v>
      </c>
      <c r="T12" s="1">
        <v>61.703834405373875</v>
      </c>
      <c r="U12" s="1">
        <v>61.932236395012254</v>
      </c>
      <c r="V12" s="1">
        <v>62.157847094521557</v>
      </c>
      <c r="W12" s="1">
        <v>62.374611203501281</v>
      </c>
      <c r="X12" s="1">
        <v>62.588116972299829</v>
      </c>
      <c r="Y12" s="1">
        <v>62.80424183494781</v>
      </c>
      <c r="Z12" s="1">
        <v>63.010814818714721</v>
      </c>
      <c r="AA12" s="1">
        <v>63.213639481354875</v>
      </c>
      <c r="AB12" s="1">
        <v>63.418802646087407</v>
      </c>
      <c r="AC12" s="1">
        <v>63.62002618478688</v>
      </c>
      <c r="AD12" s="1">
        <v>63.817141622478225</v>
      </c>
      <c r="AE12" s="1">
        <v>64.009980266483197</v>
      </c>
      <c r="AF12" s="1">
        <v>64.204905041822855</v>
      </c>
      <c r="AG12" s="1">
        <v>64.401955035272749</v>
      </c>
      <c r="AH12" s="1">
        <v>64.594494550326402</v>
      </c>
      <c r="AI12" s="1">
        <v>64.782349609307289</v>
      </c>
      <c r="AJ12" s="1">
        <v>64.972159972114852</v>
      </c>
      <c r="AK12" s="1">
        <v>65.163960877246495</v>
      </c>
      <c r="AL12" s="1">
        <v>65.357788470629174</v>
      </c>
      <c r="AM12" s="1">
        <v>65.546647752869077</v>
      </c>
      <c r="AN12" s="1">
        <v>65.737460126196865</v>
      </c>
      <c r="AO12" s="1">
        <v>65.923083935798786</v>
      </c>
      <c r="AP12" s="1">
        <v>66.117832685863476</v>
      </c>
      <c r="AQ12" s="1">
        <v>66.307314422936344</v>
      </c>
      <c r="AR12" s="1">
        <v>66.498739427932264</v>
      </c>
      <c r="AS12" s="1">
        <v>66.684666639760664</v>
      </c>
      <c r="AT12" s="1">
        <v>66.880004472133422</v>
      </c>
      <c r="AU12" s="1">
        <v>67.077390324732946</v>
      </c>
      <c r="AV12" s="1">
        <v>67.26915039886849</v>
      </c>
      <c r="AW12" s="1">
        <v>67.462872246847027</v>
      </c>
      <c r="AX12" s="1">
        <v>67.666461377023069</v>
      </c>
      <c r="AY12" s="1">
        <v>67.864293927079174</v>
      </c>
      <c r="AZ12" s="1">
        <v>68.064196633895321</v>
      </c>
      <c r="BA12" s="1">
        <v>68.266207006687821</v>
      </c>
      <c r="BB12" s="1">
        <v>68.470363525815387</v>
      </c>
      <c r="BC12" s="1">
        <v>68.676705675586405</v>
      </c>
      <c r="BD12" s="1">
        <v>68.885273978437368</v>
      </c>
      <c r="BE12" s="1">
        <v>69.096110030551017</v>
      </c>
      <c r="BF12" s="1">
        <v>69.309256538986617</v>
      </c>
      <c r="BG12" s="1">
        <v>69.533426995979937</v>
      </c>
      <c r="BH12" s="1">
        <v>69.751424105644233</v>
      </c>
      <c r="BI12" s="1">
        <v>69.971868731089955</v>
      </c>
      <c r="BJ12" s="1">
        <v>70.20377865515843</v>
      </c>
      <c r="BK12" s="1">
        <v>70.438442385031422</v>
      </c>
      <c r="BL12" s="1">
        <v>70.666730306757657</v>
      </c>
      <c r="BM12" s="1">
        <v>70.906961913920995</v>
      </c>
      <c r="BN12" s="1">
        <v>71.150120089791045</v>
      </c>
      <c r="BO12" s="1">
        <v>71.405794356369057</v>
      </c>
      <c r="BP12" s="1">
        <v>71.655111651418679</v>
      </c>
      <c r="BQ12" s="1">
        <v>71.917321545757133</v>
      </c>
      <c r="BR12" s="1">
        <v>72.182972207516286</v>
      </c>
      <c r="BS12" s="1">
        <v>72.462179845639028</v>
      </c>
      <c r="BT12" s="1">
        <v>72.745262361630353</v>
      </c>
      <c r="BU12" s="1">
        <v>73.032313101052509</v>
      </c>
      <c r="BV12" s="1">
        <v>73.323428630791184</v>
      </c>
      <c r="BW12" s="1">
        <v>73.629332921383465</v>
      </c>
      <c r="BX12" s="1">
        <v>73.950609369715949</v>
      </c>
      <c r="BY12" s="1">
        <v>74.276921991362343</v>
      </c>
      <c r="BZ12" s="1">
        <v>74.608407999203223</v>
      </c>
      <c r="CA12" s="1">
        <v>74.956529967360765</v>
      </c>
      <c r="CB12" s="1">
        <v>75.322009137853016</v>
      </c>
      <c r="CC12" s="1">
        <v>75.705625662060029</v>
      </c>
      <c r="CD12" s="1">
        <v>76.096274304019218</v>
      </c>
      <c r="CE12" s="1">
        <v>76.506353016876076</v>
      </c>
      <c r="CF12" s="1">
        <v>76.949235909471554</v>
      </c>
      <c r="CG12" s="1">
        <v>77.401363166224129</v>
      </c>
      <c r="CH12" s="1">
        <v>77.876036812216512</v>
      </c>
      <c r="CI12" s="1">
        <v>78.387749198502149</v>
      </c>
      <c r="CJ12" s="1">
        <v>78.925206698044846</v>
      </c>
      <c r="CK12" s="1">
        <v>79.503887476990599</v>
      </c>
      <c r="CL12" s="1">
        <v>80.126611420811088</v>
      </c>
      <c r="CM12" s="1">
        <v>80.796559927567884</v>
      </c>
      <c r="CN12" s="1">
        <v>81.532592094204759</v>
      </c>
      <c r="CO12" s="1">
        <v>82.340390878096173</v>
      </c>
      <c r="CP12" s="1">
        <v>83.226574716535268</v>
      </c>
      <c r="CQ12" s="1">
        <v>84.216004823948339</v>
      </c>
      <c r="CR12" s="1">
        <v>85.338118011010351</v>
      </c>
      <c r="CS12" s="1">
        <v>86.647498764633156</v>
      </c>
      <c r="CT12" s="1">
        <v>88.192050434404663</v>
      </c>
      <c r="CU12" s="1">
        <v>90.077216195728369</v>
      </c>
      <c r="CV12" s="1">
        <v>92.49335457537542</v>
      </c>
      <c r="CW12" s="1">
        <v>95.798649333075105</v>
      </c>
      <c r="CX12" s="1">
        <v>100.93348633282257</v>
      </c>
      <c r="CY12" s="1">
        <v>111.4849243806151</v>
      </c>
    </row>
    <row r="13" spans="1:103" x14ac:dyDescent="0.3">
      <c r="A13" s="1" t="s">
        <v>110</v>
      </c>
      <c r="B13" s="1">
        <v>-2.0614322957430931</v>
      </c>
      <c r="C13" s="1">
        <v>69.819435576545146</v>
      </c>
      <c r="D13" s="1">
        <v>0.12430844691744138</v>
      </c>
      <c r="E13" s="1">
        <v>55.651791733076735</v>
      </c>
      <c r="F13" s="1">
        <v>56.870432960733453</v>
      </c>
      <c r="G13" s="1">
        <v>57.689413894043227</v>
      </c>
      <c r="H13" s="1">
        <v>58.329167329842555</v>
      </c>
      <c r="I13" s="1">
        <v>58.867205238413817</v>
      </c>
      <c r="J13" s="1">
        <v>59.336158523623055</v>
      </c>
      <c r="K13" s="1">
        <v>59.75736218078454</v>
      </c>
      <c r="L13" s="1">
        <v>60.143828552381891</v>
      </c>
      <c r="M13" s="1">
        <v>60.498831200914609</v>
      </c>
      <c r="N13" s="1">
        <v>60.831847535136674</v>
      </c>
      <c r="O13" s="1">
        <v>61.147395311448278</v>
      </c>
      <c r="P13" s="1">
        <v>61.450387406659729</v>
      </c>
      <c r="Q13" s="1">
        <v>61.740146720069482</v>
      </c>
      <c r="R13" s="1">
        <v>62.016007705291756</v>
      </c>
      <c r="S13" s="1">
        <v>62.283437291727459</v>
      </c>
      <c r="T13" s="1">
        <v>62.542032873994316</v>
      </c>
      <c r="U13" s="1">
        <v>62.791395624251535</v>
      </c>
      <c r="V13" s="1">
        <v>63.0374787004328</v>
      </c>
      <c r="W13" s="1">
        <v>63.273692670820942</v>
      </c>
      <c r="X13" s="1">
        <v>63.506143208420397</v>
      </c>
      <c r="Y13" s="1">
        <v>63.741228045627636</v>
      </c>
      <c r="Z13" s="1">
        <v>63.965716804115232</v>
      </c>
      <c r="AA13" s="1">
        <v>64.185934167545554</v>
      </c>
      <c r="AB13" s="1">
        <v>64.408489154799256</v>
      </c>
      <c r="AC13" s="1">
        <v>64.626572022027744</v>
      </c>
      <c r="AD13" s="1">
        <v>64.840010304299057</v>
      </c>
      <c r="AE13" s="1">
        <v>65.048631925814036</v>
      </c>
      <c r="AF13" s="1">
        <v>65.259322217036555</v>
      </c>
      <c r="AG13" s="1">
        <v>65.472115733812331</v>
      </c>
      <c r="AH13" s="1">
        <v>65.679848607927624</v>
      </c>
      <c r="AI13" s="1">
        <v>65.882345159147206</v>
      </c>
      <c r="AJ13" s="1">
        <v>66.086765234053473</v>
      </c>
      <c r="AK13" s="1">
        <v>66.293139604468081</v>
      </c>
      <c r="AL13" s="1">
        <v>66.501499737054317</v>
      </c>
      <c r="AM13" s="1">
        <v>66.704329194193946</v>
      </c>
      <c r="AN13" s="1">
        <v>66.909064529831639</v>
      </c>
      <c r="AO13" s="1">
        <v>67.108046524524013</v>
      </c>
      <c r="AP13" s="1">
        <v>67.316611360382055</v>
      </c>
      <c r="AQ13" s="1">
        <v>67.519338825508981</v>
      </c>
      <c r="AR13" s="1">
        <v>67.723947048439697</v>
      </c>
      <c r="AS13" s="1">
        <v>67.922486714469997</v>
      </c>
      <c r="AT13" s="1">
        <v>68.130870058083261</v>
      </c>
      <c r="AU13" s="1">
        <v>68.341223070516975</v>
      </c>
      <c r="AV13" s="1">
        <v>68.545372255856265</v>
      </c>
      <c r="AW13" s="1">
        <v>68.7513999816357</v>
      </c>
      <c r="AX13" s="1">
        <v>68.967692866208935</v>
      </c>
      <c r="AY13" s="1">
        <v>69.177643750484734</v>
      </c>
      <c r="AZ13" s="1">
        <v>69.389563650000838</v>
      </c>
      <c r="BA13" s="1">
        <v>69.603483661915121</v>
      </c>
      <c r="BB13" s="1">
        <v>69.819435576545146</v>
      </c>
      <c r="BC13" s="1">
        <v>70.037451897380166</v>
      </c>
      <c r="BD13" s="1">
        <v>70.257565861804238</v>
      </c>
      <c r="BE13" s="1">
        <v>70.479811462560647</v>
      </c>
      <c r="BF13" s="1">
        <v>70.704223469988975</v>
      </c>
      <c r="BG13" s="1">
        <v>70.939948327535163</v>
      </c>
      <c r="BH13" s="1">
        <v>71.168890989646428</v>
      </c>
      <c r="BI13" s="1">
        <v>71.400110777513319</v>
      </c>
      <c r="BJ13" s="1">
        <v>71.643035956345813</v>
      </c>
      <c r="BK13" s="1">
        <v>71.888509305642117</v>
      </c>
      <c r="BL13" s="1">
        <v>72.126986343119555</v>
      </c>
      <c r="BM13" s="1">
        <v>72.377589912226497</v>
      </c>
      <c r="BN13" s="1">
        <v>72.630878356699071</v>
      </c>
      <c r="BO13" s="1">
        <v>72.89680240943089</v>
      </c>
      <c r="BP13" s="1">
        <v>73.155715343814535</v>
      </c>
      <c r="BQ13" s="1">
        <v>73.427588956023925</v>
      </c>
      <c r="BR13" s="1">
        <v>73.70257967431273</v>
      </c>
      <c r="BS13" s="1">
        <v>73.991112110914258</v>
      </c>
      <c r="BT13" s="1">
        <v>74.283130741315574</v>
      </c>
      <c r="BU13" s="1">
        <v>74.578706628866129</v>
      </c>
      <c r="BV13" s="1">
        <v>74.877912885196238</v>
      </c>
      <c r="BW13" s="1">
        <v>75.191712527470983</v>
      </c>
      <c r="BX13" s="1">
        <v>75.520607500951556</v>
      </c>
      <c r="BY13" s="1">
        <v>75.853946785429528</v>
      </c>
      <c r="BZ13" s="1">
        <v>76.191831797996159</v>
      </c>
      <c r="CA13" s="1">
        <v>76.545866421781767</v>
      </c>
      <c r="CB13" s="1">
        <v>76.916656573821371</v>
      </c>
      <c r="CC13" s="1">
        <v>77.304852680174136</v>
      </c>
      <c r="CD13" s="1">
        <v>77.699109876554658</v>
      </c>
      <c r="CE13" s="1">
        <v>78.111822764847503</v>
      </c>
      <c r="CF13" s="1">
        <v>78.556212954275338</v>
      </c>
      <c r="CG13" s="1">
        <v>79.008434966638703</v>
      </c>
      <c r="CH13" s="1">
        <v>79.48162577029079</v>
      </c>
      <c r="CI13" s="1">
        <v>79.989909487316353</v>
      </c>
      <c r="CJ13" s="1">
        <v>80.521704358501708</v>
      </c>
      <c r="CK13" s="1">
        <v>81.09190681404877</v>
      </c>
      <c r="CL13" s="1">
        <v>81.70272462645616</v>
      </c>
      <c r="CM13" s="1">
        <v>82.356614062778206</v>
      </c>
      <c r="CN13" s="1">
        <v>83.071083219842322</v>
      </c>
      <c r="CO13" s="1">
        <v>83.850446884570289</v>
      </c>
      <c r="CP13" s="1">
        <v>84.699637454429364</v>
      </c>
      <c r="CQ13" s="1">
        <v>85.640521158212664</v>
      </c>
      <c r="CR13" s="1">
        <v>86.69823055634086</v>
      </c>
      <c r="CS13" s="1">
        <v>87.919758049847445</v>
      </c>
      <c r="CT13" s="1">
        <v>89.342885472732078</v>
      </c>
      <c r="CU13" s="1">
        <v>91.053433082212806</v>
      </c>
      <c r="CV13" s="1">
        <v>93.202773352879746</v>
      </c>
      <c r="CW13" s="1">
        <v>96.063860269022825</v>
      </c>
      <c r="CX13" s="1">
        <v>100.32504023699248</v>
      </c>
      <c r="CY13" s="1">
        <v>108.37879480010598</v>
      </c>
    </row>
  </sheetData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-0.78599951343509677</v>
      </c>
      <c r="C4" s="1">
        <v>182.23353041320263</v>
      </c>
      <c r="D4" s="1">
        <v>0.12279543446978806</v>
      </c>
      <c r="E4" s="1">
        <v>140.83865255249552</v>
      </c>
      <c r="F4" s="1">
        <v>144.77608846534724</v>
      </c>
      <c r="G4" s="1">
        <v>147.38407513334121</v>
      </c>
      <c r="H4" s="1">
        <v>149.39962485837017</v>
      </c>
      <c r="I4" s="1">
        <v>151.07982355155605</v>
      </c>
      <c r="J4" s="1">
        <v>152.53309610705864</v>
      </c>
      <c r="K4" s="1">
        <v>153.82945848976081</v>
      </c>
      <c r="L4" s="1">
        <v>155.01143343420381</v>
      </c>
      <c r="M4" s="1">
        <v>156.09085129668964</v>
      </c>
      <c r="N4" s="1">
        <v>157.09789172391481</v>
      </c>
      <c r="O4" s="1">
        <v>158.04715788449903</v>
      </c>
      <c r="P4" s="1">
        <v>158.95410963109819</v>
      </c>
      <c r="Q4" s="1">
        <v>159.81727970135091</v>
      </c>
      <c r="R4" s="1">
        <v>160.63525145054604</v>
      </c>
      <c r="S4" s="1">
        <v>161.42468266970008</v>
      </c>
      <c r="T4" s="1">
        <v>162.18471817099251</v>
      </c>
      <c r="U4" s="1">
        <v>162.91452431192508</v>
      </c>
      <c r="V4" s="1">
        <v>163.63175192826102</v>
      </c>
      <c r="W4" s="1">
        <v>164.31742877278538</v>
      </c>
      <c r="X4" s="1">
        <v>164.98951503991677</v>
      </c>
      <c r="Y4" s="1">
        <v>165.66652675910839</v>
      </c>
      <c r="Z4" s="1">
        <v>166.31049630428444</v>
      </c>
      <c r="AA4" s="1">
        <v>166.9398136626267</v>
      </c>
      <c r="AB4" s="1">
        <v>167.57339676331978</v>
      </c>
      <c r="AC4" s="1">
        <v>168.19189365814637</v>
      </c>
      <c r="AD4" s="1">
        <v>168.79496142592038</v>
      </c>
      <c r="AE4" s="1">
        <v>169.3822625264325</v>
      </c>
      <c r="AF4" s="1">
        <v>169.97322321956338</v>
      </c>
      <c r="AG4" s="1">
        <v>170.56787643492819</v>
      </c>
      <c r="AH4" s="1">
        <v>171.14624913917811</v>
      </c>
      <c r="AI4" s="1">
        <v>171.70801008670904</v>
      </c>
      <c r="AJ4" s="1">
        <v>172.27307274380161</v>
      </c>
      <c r="AK4" s="1">
        <v>172.84146512866593</v>
      </c>
      <c r="AL4" s="1">
        <v>173.41321557074031</v>
      </c>
      <c r="AM4" s="1">
        <v>173.96775346011262</v>
      </c>
      <c r="AN4" s="1">
        <v>174.52546642812842</v>
      </c>
      <c r="AO4" s="1">
        <v>175.06554872055412</v>
      </c>
      <c r="AP4" s="1">
        <v>175.6295708411682</v>
      </c>
      <c r="AQ4" s="1">
        <v>176.17577808414194</v>
      </c>
      <c r="AR4" s="1">
        <v>176.72502664250572</v>
      </c>
      <c r="AS4" s="1">
        <v>177.25604111723533</v>
      </c>
      <c r="AT4" s="1">
        <v>177.81132657967675</v>
      </c>
      <c r="AU4" s="1">
        <v>178.36972650752637</v>
      </c>
      <c r="AV4" s="1">
        <v>178.90961007802332</v>
      </c>
      <c r="AW4" s="1">
        <v>179.45241911273681</v>
      </c>
      <c r="AX4" s="1">
        <v>180.02006844189512</v>
      </c>
      <c r="AY4" s="1">
        <v>180.56891663151865</v>
      </c>
      <c r="AZ4" s="1">
        <v>181.12076057969233</v>
      </c>
      <c r="BA4" s="1">
        <v>181.67562389094161</v>
      </c>
      <c r="BB4" s="1">
        <v>182.23353041320263</v>
      </c>
      <c r="BC4" s="1">
        <v>182.79450424092803</v>
      </c>
      <c r="BD4" s="1">
        <v>183.35856971823893</v>
      </c>
      <c r="BE4" s="1">
        <v>183.92575144212515</v>
      </c>
      <c r="BF4" s="1">
        <v>184.496074265695</v>
      </c>
      <c r="BG4" s="1">
        <v>185.09256907812829</v>
      </c>
      <c r="BH4" s="1">
        <v>185.66937789646838</v>
      </c>
      <c r="BI4" s="1">
        <v>186.24940497501501</v>
      </c>
      <c r="BJ4" s="1">
        <v>186.85607493469598</v>
      </c>
      <c r="BK4" s="1">
        <v>187.4662832760786</v>
      </c>
      <c r="BL4" s="1">
        <v>188.05638666346076</v>
      </c>
      <c r="BM4" s="1">
        <v>188.67362252829378</v>
      </c>
      <c r="BN4" s="1">
        <v>189.29448597587572</v>
      </c>
      <c r="BO4" s="1">
        <v>189.94310133824828</v>
      </c>
      <c r="BP4" s="1">
        <v>190.57145516907408</v>
      </c>
      <c r="BQ4" s="1">
        <v>191.22791655658037</v>
      </c>
      <c r="BR4" s="1">
        <v>191.88842761047135</v>
      </c>
      <c r="BS4" s="1">
        <v>192.57771803999009</v>
      </c>
      <c r="BT4" s="1">
        <v>193.2714431761982</v>
      </c>
      <c r="BU4" s="1">
        <v>193.96964422394689</v>
      </c>
      <c r="BV4" s="1">
        <v>194.67236288936257</v>
      </c>
      <c r="BW4" s="1">
        <v>195.404986202099</v>
      </c>
      <c r="BX4" s="1">
        <v>196.16807020122087</v>
      </c>
      <c r="BY4" s="1">
        <v>196.9364927758028</v>
      </c>
      <c r="BZ4" s="1">
        <v>197.71030787777678</v>
      </c>
      <c r="CA4" s="1">
        <v>198.51564004027864</v>
      </c>
      <c r="CB4" s="1">
        <v>199.35311633845257</v>
      </c>
      <c r="CC4" s="1">
        <v>200.223395405704</v>
      </c>
      <c r="CD4" s="1">
        <v>201.10048323285343</v>
      </c>
      <c r="CE4" s="1">
        <v>202.01135218848614</v>
      </c>
      <c r="CF4" s="1">
        <v>202.98386363862718</v>
      </c>
      <c r="CG4" s="1">
        <v>203.96476855436907</v>
      </c>
      <c r="CH4" s="1">
        <v>204.98177740711029</v>
      </c>
      <c r="CI4" s="1">
        <v>206.06360495323207</v>
      </c>
      <c r="CJ4" s="1">
        <v>207.18380980836542</v>
      </c>
      <c r="CK4" s="1">
        <v>208.37178333257637</v>
      </c>
      <c r="CL4" s="1">
        <v>209.62943770476991</v>
      </c>
      <c r="CM4" s="1">
        <v>210.95882610706826</v>
      </c>
      <c r="CN4" s="1">
        <v>212.39156441515448</v>
      </c>
      <c r="CO4" s="1">
        <v>213.93113751850115</v>
      </c>
      <c r="CP4" s="1">
        <v>215.58135402917083</v>
      </c>
      <c r="CQ4" s="1">
        <v>217.37702771979517</v>
      </c>
      <c r="CR4" s="1">
        <v>219.35529949871892</v>
      </c>
      <c r="CS4" s="1">
        <v>221.58787033406998</v>
      </c>
      <c r="CT4" s="1">
        <v>224.12013038640765</v>
      </c>
      <c r="CU4" s="1">
        <v>227.06862103697296</v>
      </c>
      <c r="CV4" s="1">
        <v>230.63124588266544</v>
      </c>
      <c r="CW4" s="1">
        <v>235.13892490835357</v>
      </c>
      <c r="CX4" s="1">
        <v>241.38684159013729</v>
      </c>
      <c r="CY4" s="1">
        <v>251.83074845440453</v>
      </c>
    </row>
    <row r="5" spans="1:103" x14ac:dyDescent="0.3">
      <c r="A5" s="1">
        <v>13</v>
      </c>
      <c r="B5" s="1">
        <v>-2.2031565925506573</v>
      </c>
      <c r="C5" s="1">
        <v>168.80767926196125</v>
      </c>
      <c r="D5" s="1">
        <v>0.12386179914901034</v>
      </c>
      <c r="E5" s="1">
        <v>135.05469221329537</v>
      </c>
      <c r="F5" s="1">
        <v>137.93346907571188</v>
      </c>
      <c r="G5" s="1">
        <v>139.8702101430863</v>
      </c>
      <c r="H5" s="1">
        <v>141.38433552570433</v>
      </c>
      <c r="I5" s="1">
        <v>142.65859150727823</v>
      </c>
      <c r="J5" s="1">
        <v>143.76989548292343</v>
      </c>
      <c r="K5" s="1">
        <v>144.76858527003441</v>
      </c>
      <c r="L5" s="1">
        <v>145.68537192904097</v>
      </c>
      <c r="M5" s="1">
        <v>146.52791539553323</v>
      </c>
      <c r="N5" s="1">
        <v>147.31862870072788</v>
      </c>
      <c r="O5" s="1">
        <v>148.06818337901339</v>
      </c>
      <c r="P5" s="1">
        <v>148.78820956697251</v>
      </c>
      <c r="Q5" s="1">
        <v>149.4770651390881</v>
      </c>
      <c r="R5" s="1">
        <v>150.13313350243442</v>
      </c>
      <c r="S5" s="1">
        <v>150.76938924184023</v>
      </c>
      <c r="T5" s="1">
        <v>151.3848544584836</v>
      </c>
      <c r="U5" s="1">
        <v>151.97855905876139</v>
      </c>
      <c r="V5" s="1">
        <v>152.56466325352298</v>
      </c>
      <c r="W5" s="1">
        <v>153.12745847270037</v>
      </c>
      <c r="X5" s="1">
        <v>153.68147704700974</v>
      </c>
      <c r="Y5" s="1">
        <v>154.24196780278379</v>
      </c>
      <c r="Z5" s="1">
        <v>154.77737889800247</v>
      </c>
      <c r="AA5" s="1">
        <v>155.30277856591277</v>
      </c>
      <c r="AB5" s="1">
        <v>155.83393411167287</v>
      </c>
      <c r="AC5" s="1">
        <v>156.35459228128371</v>
      </c>
      <c r="AD5" s="1">
        <v>156.86433194528729</v>
      </c>
      <c r="AE5" s="1">
        <v>157.36273239567737</v>
      </c>
      <c r="AF5" s="1">
        <v>157.8662409833795</v>
      </c>
      <c r="AG5" s="1">
        <v>158.37494669877711</v>
      </c>
      <c r="AH5" s="1">
        <v>158.87172141420095</v>
      </c>
      <c r="AI5" s="1">
        <v>159.35613406165777</v>
      </c>
      <c r="AJ5" s="1">
        <v>159.84530981987621</v>
      </c>
      <c r="AK5" s="1">
        <v>160.33932827490906</v>
      </c>
      <c r="AL5" s="1">
        <v>160.83827089734589</v>
      </c>
      <c r="AM5" s="1">
        <v>161.3241356941781</v>
      </c>
      <c r="AN5" s="1">
        <v>161.81473331741802</v>
      </c>
      <c r="AO5" s="1">
        <v>162.29170690524572</v>
      </c>
      <c r="AP5" s="1">
        <v>162.79182441861519</v>
      </c>
      <c r="AQ5" s="1">
        <v>163.27811569989865</v>
      </c>
      <c r="AR5" s="1">
        <v>163.76909087527781</v>
      </c>
      <c r="AS5" s="1">
        <v>164.24567086860927</v>
      </c>
      <c r="AT5" s="1">
        <v>164.74605798147334</v>
      </c>
      <c r="AU5" s="1">
        <v>165.25136121148327</v>
      </c>
      <c r="AV5" s="1">
        <v>165.74194222339213</v>
      </c>
      <c r="AW5" s="1">
        <v>166.23721898873308</v>
      </c>
      <c r="AX5" s="1">
        <v>166.75737018646416</v>
      </c>
      <c r="AY5" s="1">
        <v>167.26246497239532</v>
      </c>
      <c r="AZ5" s="1">
        <v>167.77249317317333</v>
      </c>
      <c r="BA5" s="1">
        <v>168.28753666803195</v>
      </c>
      <c r="BB5" s="1">
        <v>168.80767926196125</v>
      </c>
      <c r="BC5" s="1">
        <v>169.33300674451451</v>
      </c>
      <c r="BD5" s="1">
        <v>169.86360695082917</v>
      </c>
      <c r="BE5" s="1">
        <v>170.3995698249617</v>
      </c>
      <c r="BF5" s="1">
        <v>170.94098748563991</v>
      </c>
      <c r="BG5" s="1">
        <v>171.50994974855712</v>
      </c>
      <c r="BH5" s="1">
        <v>172.06279025855926</v>
      </c>
      <c r="BI5" s="1">
        <v>172.62137966872606</v>
      </c>
      <c r="BJ5" s="1">
        <v>173.20852035965055</v>
      </c>
      <c r="BK5" s="1">
        <v>173.80210624133133</v>
      </c>
      <c r="BL5" s="1">
        <v>174.37905200305684</v>
      </c>
      <c r="BM5" s="1">
        <v>174.98563282476431</v>
      </c>
      <c r="BN5" s="1">
        <v>175.59902453101674</v>
      </c>
      <c r="BO5" s="1">
        <v>176.24335656556326</v>
      </c>
      <c r="BP5" s="1">
        <v>176.8710386203208</v>
      </c>
      <c r="BQ5" s="1">
        <v>177.53050308331598</v>
      </c>
      <c r="BR5" s="1">
        <v>178.19790877734965</v>
      </c>
      <c r="BS5" s="1">
        <v>178.89859512997134</v>
      </c>
      <c r="BT5" s="1">
        <v>179.60818379973529</v>
      </c>
      <c r="BU5" s="1">
        <v>180.32686737005392</v>
      </c>
      <c r="BV5" s="1">
        <v>181.05484434043356</v>
      </c>
      <c r="BW5" s="1">
        <v>181.81883605100299</v>
      </c>
      <c r="BX5" s="1">
        <v>182.62014379771387</v>
      </c>
      <c r="BY5" s="1">
        <v>183.43287447020765</v>
      </c>
      <c r="BZ5" s="1">
        <v>184.25730563021335</v>
      </c>
      <c r="CA5" s="1">
        <v>185.1218149473479</v>
      </c>
      <c r="CB5" s="1">
        <v>186.027985805648</v>
      </c>
      <c r="CC5" s="1">
        <v>186.97752222445857</v>
      </c>
      <c r="CD5" s="1">
        <v>187.94276000150344</v>
      </c>
      <c r="CE5" s="1">
        <v>188.95413810687126</v>
      </c>
      <c r="CF5" s="1">
        <v>190.04424997528878</v>
      </c>
      <c r="CG5" s="1">
        <v>191.15476618705273</v>
      </c>
      <c r="CH5" s="1">
        <v>192.31807946727483</v>
      </c>
      <c r="CI5" s="1">
        <v>193.56917221378711</v>
      </c>
      <c r="CJ5" s="1">
        <v>194.87982771548312</v>
      </c>
      <c r="CK5" s="1">
        <v>196.28709261629095</v>
      </c>
      <c r="CL5" s="1">
        <v>197.79687025096257</v>
      </c>
      <c r="CM5" s="1">
        <v>199.41575828827803</v>
      </c>
      <c r="CN5" s="1">
        <v>201.18781452799126</v>
      </c>
      <c r="CO5" s="1">
        <v>203.12468972433044</v>
      </c>
      <c r="CP5" s="1">
        <v>205.23978222410807</v>
      </c>
      <c r="CQ5" s="1">
        <v>207.58908459514578</v>
      </c>
      <c r="CR5" s="1">
        <v>210.23758036223697</v>
      </c>
      <c r="CS5" s="1">
        <v>213.30640343844249</v>
      </c>
      <c r="CT5" s="1">
        <v>216.89580862816493</v>
      </c>
      <c r="CU5" s="1">
        <v>221.2309390419889</v>
      </c>
      <c r="CV5" s="1">
        <v>226.71166046214535</v>
      </c>
      <c r="CW5" s="1">
        <v>234.068296988474</v>
      </c>
      <c r="CX5" s="1">
        <v>245.16331037330872</v>
      </c>
      <c r="CY5" s="1">
        <v>266.6378971688676</v>
      </c>
    </row>
    <row r="6" spans="1:103" x14ac:dyDescent="0.3">
      <c r="A6" s="1">
        <v>14</v>
      </c>
      <c r="B6" s="1">
        <v>-2.1771758960056884</v>
      </c>
      <c r="C6" s="1">
        <v>155.99346028294434</v>
      </c>
      <c r="D6" s="1">
        <v>9.2072033245600468E-2</v>
      </c>
      <c r="E6" s="1">
        <v>130.84692226720225</v>
      </c>
      <c r="F6" s="1">
        <v>133.14431959902998</v>
      </c>
      <c r="G6" s="1">
        <v>134.67404948177452</v>
      </c>
      <c r="H6" s="1">
        <v>135.86105088705503</v>
      </c>
      <c r="I6" s="1">
        <v>136.85392255647639</v>
      </c>
      <c r="J6" s="1">
        <v>137.7152790927222</v>
      </c>
      <c r="K6" s="1">
        <v>138.48573145943774</v>
      </c>
      <c r="L6" s="1">
        <v>139.1899800383074</v>
      </c>
      <c r="M6" s="1">
        <v>139.83464709406957</v>
      </c>
      <c r="N6" s="1">
        <v>140.43743335463353</v>
      </c>
      <c r="O6" s="1">
        <v>141.00685436396265</v>
      </c>
      <c r="P6" s="1">
        <v>141.55201960734991</v>
      </c>
      <c r="Q6" s="1">
        <v>142.0719108425173</v>
      </c>
      <c r="R6" s="1">
        <v>142.56553516260593</v>
      </c>
      <c r="S6" s="1">
        <v>143.04283392726731</v>
      </c>
      <c r="T6" s="1">
        <v>143.50320686138812</v>
      </c>
      <c r="U6" s="1">
        <v>143.94606358517706</v>
      </c>
      <c r="V6" s="1">
        <v>144.38205728402104</v>
      </c>
      <c r="W6" s="1">
        <v>144.79959544317194</v>
      </c>
      <c r="X6" s="1">
        <v>145.20955384598966</v>
      </c>
      <c r="Y6" s="1">
        <v>145.62322280954317</v>
      </c>
      <c r="Z6" s="1">
        <v>146.01736854746301</v>
      </c>
      <c r="AA6" s="1">
        <v>146.40318186084616</v>
      </c>
      <c r="AB6" s="1">
        <v>146.79225277128816</v>
      </c>
      <c r="AC6" s="1">
        <v>147.17268874336898</v>
      </c>
      <c r="AD6" s="1">
        <v>147.54423987370973</v>
      </c>
      <c r="AE6" s="1">
        <v>147.90665833855095</v>
      </c>
      <c r="AF6" s="1">
        <v>148.27192040653287</v>
      </c>
      <c r="AG6" s="1">
        <v>148.6400638814342</v>
      </c>
      <c r="AH6" s="1">
        <v>148.99871104229547</v>
      </c>
      <c r="AI6" s="1">
        <v>149.34761328612618</v>
      </c>
      <c r="AJ6" s="1">
        <v>149.69912460493029</v>
      </c>
      <c r="AK6" s="1">
        <v>150.05327804834505</v>
      </c>
      <c r="AL6" s="1">
        <v>150.41010725793205</v>
      </c>
      <c r="AM6" s="1">
        <v>150.75675873833069</v>
      </c>
      <c r="AN6" s="1">
        <v>151.10596136596337</v>
      </c>
      <c r="AO6" s="1">
        <v>151.44467140967495</v>
      </c>
      <c r="AP6" s="1">
        <v>151.79897484795609</v>
      </c>
      <c r="AQ6" s="1">
        <v>152.14265732073787</v>
      </c>
      <c r="AR6" s="1">
        <v>152.48882426328004</v>
      </c>
      <c r="AS6" s="1">
        <v>152.82404837854324</v>
      </c>
      <c r="AT6" s="1">
        <v>153.17517754623887</v>
      </c>
      <c r="AU6" s="1">
        <v>153.52888280840659</v>
      </c>
      <c r="AV6" s="1">
        <v>153.87144319777053</v>
      </c>
      <c r="AW6" s="1">
        <v>154.21644387344773</v>
      </c>
      <c r="AX6" s="1">
        <v>154.5778648834488</v>
      </c>
      <c r="AY6" s="1">
        <v>154.92793557011453</v>
      </c>
      <c r="AZ6" s="1">
        <v>155.28053760893818</v>
      </c>
      <c r="BA6" s="1">
        <v>155.63570200071408</v>
      </c>
      <c r="BB6" s="1">
        <v>155.99346028294434</v>
      </c>
      <c r="BC6" s="1">
        <v>156.35384454187684</v>
      </c>
      <c r="BD6" s="1">
        <v>156.71688742487575</v>
      </c>
      <c r="BE6" s="1">
        <v>157.08262215313511</v>
      </c>
      <c r="BF6" s="1">
        <v>157.45108253474663</v>
      </c>
      <c r="BG6" s="1">
        <v>157.83720969840002</v>
      </c>
      <c r="BH6" s="1">
        <v>158.21133776681344</v>
      </c>
      <c r="BI6" s="1">
        <v>158.58829800979953</v>
      </c>
      <c r="BJ6" s="1">
        <v>158.98338008219932</v>
      </c>
      <c r="BK6" s="1">
        <v>159.38160633401122</v>
      </c>
      <c r="BL6" s="1">
        <v>159.7675207671536</v>
      </c>
      <c r="BM6" s="1">
        <v>160.17203835568094</v>
      </c>
      <c r="BN6" s="1">
        <v>160.5798280611809</v>
      </c>
      <c r="BO6" s="1">
        <v>161.00681339168239</v>
      </c>
      <c r="BP6" s="1">
        <v>161.42141302217195</v>
      </c>
      <c r="BQ6" s="1">
        <v>161.85556987390737</v>
      </c>
      <c r="BR6" s="1">
        <v>162.29345858000173</v>
      </c>
      <c r="BS6" s="1">
        <v>162.75156528345909</v>
      </c>
      <c r="BT6" s="1">
        <v>163.21380580621991</v>
      </c>
      <c r="BU6" s="1">
        <v>163.68024340352966</v>
      </c>
      <c r="BV6" s="1">
        <v>164.15094270066103</v>
      </c>
      <c r="BW6" s="1">
        <v>164.64301586594658</v>
      </c>
      <c r="BX6" s="1">
        <v>165.1570221919948</v>
      </c>
      <c r="BY6" s="1">
        <v>165.67616183142002</v>
      </c>
      <c r="BZ6" s="1">
        <v>166.20052177555735</v>
      </c>
      <c r="CA6" s="1">
        <v>166.74793924617967</v>
      </c>
      <c r="CB6" s="1">
        <v>167.3190686551693</v>
      </c>
      <c r="CC6" s="1">
        <v>167.91460553823836</v>
      </c>
      <c r="CD6" s="1">
        <v>168.51692965624636</v>
      </c>
      <c r="CE6" s="1">
        <v>169.14474371725518</v>
      </c>
      <c r="CF6" s="1">
        <v>169.81765726891413</v>
      </c>
      <c r="CG6" s="1">
        <v>170.49915069304981</v>
      </c>
      <c r="CH6" s="1">
        <v>171.20871081075273</v>
      </c>
      <c r="CI6" s="1">
        <v>171.96687904934703</v>
      </c>
      <c r="CJ6" s="1">
        <v>172.75567859866104</v>
      </c>
      <c r="CK6" s="1">
        <v>173.59642024558653</v>
      </c>
      <c r="CL6" s="1">
        <v>174.49129551230337</v>
      </c>
      <c r="CM6" s="1">
        <v>175.44270238371681</v>
      </c>
      <c r="CN6" s="1">
        <v>176.47451626399686</v>
      </c>
      <c r="CO6" s="1">
        <v>177.59087685800614</v>
      </c>
      <c r="CP6" s="1">
        <v>178.79641665094763</v>
      </c>
      <c r="CQ6" s="1">
        <v>180.11899811145892</v>
      </c>
      <c r="CR6" s="1">
        <v>181.5894254282388</v>
      </c>
      <c r="CS6" s="1">
        <v>183.26618717455759</v>
      </c>
      <c r="CT6" s="1">
        <v>185.19099776752125</v>
      </c>
      <c r="CU6" s="1">
        <v>187.46413599719733</v>
      </c>
      <c r="CV6" s="1">
        <v>190.25867390353113</v>
      </c>
      <c r="CW6" s="1">
        <v>193.8738835465046</v>
      </c>
      <c r="CX6" s="1">
        <v>199.04222120036644</v>
      </c>
      <c r="CY6" s="1">
        <v>208.13631245369967</v>
      </c>
    </row>
    <row r="7" spans="1:103" x14ac:dyDescent="0.3">
      <c r="A7" s="1">
        <v>15</v>
      </c>
      <c r="B7" s="1">
        <v>-3.0493373840687363</v>
      </c>
      <c r="C7" s="1">
        <v>151.10654237506725</v>
      </c>
      <c r="D7" s="1">
        <v>8.8766149528398702E-2</v>
      </c>
      <c r="E7" s="1">
        <v>128.74597820225472</v>
      </c>
      <c r="F7" s="1">
        <v>130.71280730529261</v>
      </c>
      <c r="G7" s="1">
        <v>132.02926256791613</v>
      </c>
      <c r="H7" s="1">
        <v>133.05473521398056</v>
      </c>
      <c r="I7" s="1">
        <v>133.91525529456595</v>
      </c>
      <c r="J7" s="1">
        <v>134.66388948189785</v>
      </c>
      <c r="K7" s="1">
        <v>135.33520963520957</v>
      </c>
      <c r="L7" s="1">
        <v>135.95027503516619</v>
      </c>
      <c r="M7" s="1">
        <v>136.51452627180191</v>
      </c>
      <c r="N7" s="1">
        <v>137.04319723277013</v>
      </c>
      <c r="O7" s="1">
        <v>137.54357699285038</v>
      </c>
      <c r="P7" s="1">
        <v>138.02354058014512</v>
      </c>
      <c r="Q7" s="1">
        <v>138.48208414582254</v>
      </c>
      <c r="R7" s="1">
        <v>138.91822206729034</v>
      </c>
      <c r="S7" s="1">
        <v>139.34065084735897</v>
      </c>
      <c r="T7" s="1">
        <v>139.74877439927951</v>
      </c>
      <c r="U7" s="1">
        <v>140.14200278870086</v>
      </c>
      <c r="V7" s="1">
        <v>140.52975096330496</v>
      </c>
      <c r="W7" s="1">
        <v>140.90166322180889</v>
      </c>
      <c r="X7" s="1">
        <v>141.2673797797766</v>
      </c>
      <c r="Y7" s="1">
        <v>141.6369707838152</v>
      </c>
      <c r="Z7" s="1">
        <v>141.98965185368488</v>
      </c>
      <c r="AA7" s="1">
        <v>142.33538611536628</v>
      </c>
      <c r="AB7" s="1">
        <v>142.68455477089137</v>
      </c>
      <c r="AC7" s="1">
        <v>143.02647937433994</v>
      </c>
      <c r="AD7" s="1">
        <v>143.36090559047551</v>
      </c>
      <c r="AE7" s="1">
        <v>143.68757982776449</v>
      </c>
      <c r="AF7" s="1">
        <v>144.01728944043811</v>
      </c>
      <c r="AG7" s="1">
        <v>144.35008421985108</v>
      </c>
      <c r="AH7" s="1">
        <v>144.67476636180623</v>
      </c>
      <c r="AI7" s="1">
        <v>144.99107745063009</v>
      </c>
      <c r="AJ7" s="1">
        <v>145.31020774159833</v>
      </c>
      <c r="AK7" s="1">
        <v>145.63220158098417</v>
      </c>
      <c r="AL7" s="1">
        <v>145.95710431906943</v>
      </c>
      <c r="AM7" s="1">
        <v>146.27320170491637</v>
      </c>
      <c r="AN7" s="1">
        <v>146.59208957235097</v>
      </c>
      <c r="AO7" s="1">
        <v>146.90184471963084</v>
      </c>
      <c r="AP7" s="1">
        <v>147.22633753487895</v>
      </c>
      <c r="AQ7" s="1">
        <v>147.54157337578172</v>
      </c>
      <c r="AR7" s="1">
        <v>147.8595603747745</v>
      </c>
      <c r="AS7" s="1">
        <v>148.16795101272879</v>
      </c>
      <c r="AT7" s="1">
        <v>148.49145845398007</v>
      </c>
      <c r="AU7" s="1">
        <v>148.8178452851225</v>
      </c>
      <c r="AV7" s="1">
        <v>149.13443627616348</v>
      </c>
      <c r="AW7" s="1">
        <v>149.45377233814116</v>
      </c>
      <c r="AX7" s="1">
        <v>149.78883897124311</v>
      </c>
      <c r="AY7" s="1">
        <v>150.11390620544083</v>
      </c>
      <c r="AZ7" s="1">
        <v>150.44184908622179</v>
      </c>
      <c r="BA7" s="1">
        <v>150.77271250828298</v>
      </c>
      <c r="BB7" s="1">
        <v>151.10654237506725</v>
      </c>
      <c r="BC7" s="1">
        <v>151.44338562844007</v>
      </c>
      <c r="BD7" s="1">
        <v>151.78329027944852</v>
      </c>
      <c r="BE7" s="1">
        <v>152.12630544020965</v>
      </c>
      <c r="BF7" s="1">
        <v>152.47248135697785</v>
      </c>
      <c r="BG7" s="1">
        <v>152.83591252116875</v>
      </c>
      <c r="BH7" s="1">
        <v>153.18869710151006</v>
      </c>
      <c r="BI7" s="1">
        <v>153.54480251165134</v>
      </c>
      <c r="BJ7" s="1">
        <v>153.91873421571785</v>
      </c>
      <c r="BK7" s="1">
        <v>154.29638103206969</v>
      </c>
      <c r="BL7" s="1">
        <v>154.66306717579789</v>
      </c>
      <c r="BM7" s="1">
        <v>155.04819222307361</v>
      </c>
      <c r="BN7" s="1">
        <v>155.43723029455015</v>
      </c>
      <c r="BO7" s="1">
        <v>155.84544834927982</v>
      </c>
      <c r="BP7" s="1">
        <v>156.24268242806798</v>
      </c>
      <c r="BQ7" s="1">
        <v>156.65956933384919</v>
      </c>
      <c r="BR7" s="1">
        <v>157.08099743725131</v>
      </c>
      <c r="BS7" s="1">
        <v>157.52292410849583</v>
      </c>
      <c r="BT7" s="1">
        <v>157.96992891665545</v>
      </c>
      <c r="BU7" s="1">
        <v>158.42211504948179</v>
      </c>
      <c r="BV7" s="1">
        <v>158.8795887186096</v>
      </c>
      <c r="BW7" s="1">
        <v>159.35909158526016</v>
      </c>
      <c r="BX7" s="1">
        <v>159.86135448823489</v>
      </c>
      <c r="BY7" s="1">
        <v>160.37008979671981</v>
      </c>
      <c r="BZ7" s="1">
        <v>160.88544515988644</v>
      </c>
      <c r="CA7" s="1">
        <v>161.42509581737662</v>
      </c>
      <c r="CB7" s="1">
        <v>161.98992436113181</v>
      </c>
      <c r="CC7" s="1">
        <v>162.58087838956456</v>
      </c>
      <c r="CD7" s="1">
        <v>163.18066046651387</v>
      </c>
      <c r="CE7" s="1">
        <v>163.8080982335982</v>
      </c>
      <c r="CF7" s="1">
        <v>164.48322439806736</v>
      </c>
      <c r="CG7" s="1">
        <v>165.16976133576159</v>
      </c>
      <c r="CH7" s="1">
        <v>165.8876196379525</v>
      </c>
      <c r="CI7" s="1">
        <v>166.65814927245606</v>
      </c>
      <c r="CJ7" s="1">
        <v>167.46371178334496</v>
      </c>
      <c r="CK7" s="1">
        <v>168.32678602605085</v>
      </c>
      <c r="CL7" s="1">
        <v>169.25059828548265</v>
      </c>
      <c r="CM7" s="1">
        <v>170.23874088988626</v>
      </c>
      <c r="CN7" s="1">
        <v>171.3175140046489</v>
      </c>
      <c r="CO7" s="1">
        <v>172.49323598290499</v>
      </c>
      <c r="CP7" s="1">
        <v>173.77313893014656</v>
      </c>
      <c r="CQ7" s="1">
        <v>175.18992731220331</v>
      </c>
      <c r="CR7" s="1">
        <v>176.78111302705057</v>
      </c>
      <c r="CS7" s="1">
        <v>178.61693276241749</v>
      </c>
      <c r="CT7" s="1">
        <v>180.75358459405263</v>
      </c>
      <c r="CU7" s="1">
        <v>183.31918828600993</v>
      </c>
      <c r="CV7" s="1">
        <v>186.53984302448362</v>
      </c>
      <c r="CW7" s="1">
        <v>190.82363224972036</v>
      </c>
      <c r="CX7" s="1">
        <v>197.2021773122724</v>
      </c>
      <c r="CY7" s="1">
        <v>209.28213241630999</v>
      </c>
    </row>
    <row r="8" spans="1:103" x14ac:dyDescent="0.3">
      <c r="A8" s="1">
        <v>16</v>
      </c>
      <c r="B8" s="1">
        <v>-3.0069008902832155</v>
      </c>
      <c r="C8" s="1">
        <v>148.00634005015294</v>
      </c>
      <c r="D8" s="1">
        <v>8.8282546485853125E-2</v>
      </c>
      <c r="E8" s="1">
        <v>126.13323932806678</v>
      </c>
      <c r="F8" s="1">
        <v>128.06353020154725</v>
      </c>
      <c r="G8" s="1">
        <v>129.3549385670994</v>
      </c>
      <c r="H8" s="1">
        <v>130.3605608994678</v>
      </c>
      <c r="I8" s="1">
        <v>131.20418841304829</v>
      </c>
      <c r="J8" s="1">
        <v>131.9379482615679</v>
      </c>
      <c r="K8" s="1">
        <v>132.59578680031078</v>
      </c>
      <c r="L8" s="1">
        <v>133.19837948528615</v>
      </c>
      <c r="M8" s="1">
        <v>133.75108545855969</v>
      </c>
      <c r="N8" s="1">
        <v>134.26884863623064</v>
      </c>
      <c r="O8" s="1">
        <v>134.75882272562433</v>
      </c>
      <c r="P8" s="1">
        <v>135.22872983842993</v>
      </c>
      <c r="Q8" s="1">
        <v>135.6775961031731</v>
      </c>
      <c r="R8" s="1">
        <v>136.1044658400933</v>
      </c>
      <c r="S8" s="1">
        <v>136.51785797611723</v>
      </c>
      <c r="T8" s="1">
        <v>136.9171945391206</v>
      </c>
      <c r="U8" s="1">
        <v>137.30190380054762</v>
      </c>
      <c r="V8" s="1">
        <v>137.6812003903091</v>
      </c>
      <c r="W8" s="1">
        <v>138.04495810902603</v>
      </c>
      <c r="X8" s="1">
        <v>138.40260967835971</v>
      </c>
      <c r="Y8" s="1">
        <v>138.76400327004461</v>
      </c>
      <c r="Z8" s="1">
        <v>139.10881763004858</v>
      </c>
      <c r="AA8" s="1">
        <v>139.44679779380334</v>
      </c>
      <c r="AB8" s="1">
        <v>139.78809248866955</v>
      </c>
      <c r="AC8" s="1">
        <v>140.12226449038113</v>
      </c>
      <c r="AD8" s="1">
        <v>140.44906765109559</v>
      </c>
      <c r="AE8" s="1">
        <v>140.76825664744419</v>
      </c>
      <c r="AF8" s="1">
        <v>141.09037225261704</v>
      </c>
      <c r="AG8" s="1">
        <v>141.41546176279058</v>
      </c>
      <c r="AH8" s="1">
        <v>141.73258730083163</v>
      </c>
      <c r="AI8" s="1">
        <v>142.04149918258568</v>
      </c>
      <c r="AJ8" s="1">
        <v>142.35312665776809</v>
      </c>
      <c r="AK8" s="1">
        <v>142.66751179084022</v>
      </c>
      <c r="AL8" s="1">
        <v>142.98469758340525</v>
      </c>
      <c r="AM8" s="1">
        <v>143.29324885708868</v>
      </c>
      <c r="AN8" s="1">
        <v>143.60448548721499</v>
      </c>
      <c r="AO8" s="1">
        <v>143.90677127708318</v>
      </c>
      <c r="AP8" s="1">
        <v>144.223399760197</v>
      </c>
      <c r="AQ8" s="1">
        <v>144.53095659861262</v>
      </c>
      <c r="AR8" s="1">
        <v>144.84115839279823</v>
      </c>
      <c r="AS8" s="1">
        <v>145.1419609672011</v>
      </c>
      <c r="AT8" s="1">
        <v>145.45746815663139</v>
      </c>
      <c r="AU8" s="1">
        <v>145.77574154365263</v>
      </c>
      <c r="AV8" s="1">
        <v>146.08442207656449</v>
      </c>
      <c r="AW8" s="1">
        <v>146.39573843623054</v>
      </c>
      <c r="AX8" s="1">
        <v>146.722346167876</v>
      </c>
      <c r="AY8" s="1">
        <v>147.03916348853701</v>
      </c>
      <c r="AZ8" s="1">
        <v>147.35873986308121</v>
      </c>
      <c r="BA8" s="1">
        <v>147.68111762703029</v>
      </c>
      <c r="BB8" s="1">
        <v>148.00634005015294</v>
      </c>
      <c r="BC8" s="1">
        <v>148.3344513634467</v>
      </c>
      <c r="BD8" s="1">
        <v>148.66549678708535</v>
      </c>
      <c r="BE8" s="1">
        <v>148.99952255937328</v>
      </c>
      <c r="BF8" s="1">
        <v>149.33657596674976</v>
      </c>
      <c r="BG8" s="1">
        <v>149.69037522799448</v>
      </c>
      <c r="BH8" s="1">
        <v>150.03375617837011</v>
      </c>
      <c r="BI8" s="1">
        <v>150.38031527791676</v>
      </c>
      <c r="BJ8" s="1">
        <v>150.74416387050451</v>
      </c>
      <c r="BK8" s="1">
        <v>151.11156575970946</v>
      </c>
      <c r="BL8" s="1">
        <v>151.46824468603077</v>
      </c>
      <c r="BM8" s="1">
        <v>151.84279564737272</v>
      </c>
      <c r="BN8" s="1">
        <v>152.22108557409797</v>
      </c>
      <c r="BO8" s="1">
        <v>152.61795313752691</v>
      </c>
      <c r="BP8" s="1">
        <v>153.00407044955907</v>
      </c>
      <c r="BQ8" s="1">
        <v>153.40921405773361</v>
      </c>
      <c r="BR8" s="1">
        <v>153.81869074753413</v>
      </c>
      <c r="BS8" s="1">
        <v>154.24799748541727</v>
      </c>
      <c r="BT8" s="1">
        <v>154.68214591031037</v>
      </c>
      <c r="BU8" s="1">
        <v>155.12123241922478</v>
      </c>
      <c r="BV8" s="1">
        <v>155.56535617483812</v>
      </c>
      <c r="BW8" s="1">
        <v>156.03076067705521</v>
      </c>
      <c r="BX8" s="1">
        <v>156.51813926709556</v>
      </c>
      <c r="BY8" s="1">
        <v>157.0116757449585</v>
      </c>
      <c r="BZ8" s="1">
        <v>157.51150760396345</v>
      </c>
      <c r="CA8" s="1">
        <v>158.0347649664696</v>
      </c>
      <c r="CB8" s="1">
        <v>158.58228296404405</v>
      </c>
      <c r="CC8" s="1">
        <v>159.15495749309616</v>
      </c>
      <c r="CD8" s="1">
        <v>159.73600951728142</v>
      </c>
      <c r="CE8" s="1">
        <v>160.343660531327</v>
      </c>
      <c r="CF8" s="1">
        <v>160.99727350960595</v>
      </c>
      <c r="CG8" s="1">
        <v>161.66169480172076</v>
      </c>
      <c r="CH8" s="1">
        <v>162.35616833295762</v>
      </c>
      <c r="CI8" s="1">
        <v>163.10129836984078</v>
      </c>
      <c r="CJ8" s="1">
        <v>163.87997184043692</v>
      </c>
      <c r="CK8" s="1">
        <v>164.7138534409286</v>
      </c>
      <c r="CL8" s="1">
        <v>165.60597331375558</v>
      </c>
      <c r="CM8" s="1">
        <v>166.55970041238319</v>
      </c>
      <c r="CN8" s="1">
        <v>167.60028399216174</v>
      </c>
      <c r="CO8" s="1">
        <v>168.73363956834407</v>
      </c>
      <c r="CP8" s="1">
        <v>169.96652501885984</v>
      </c>
      <c r="CQ8" s="1">
        <v>171.33015844490413</v>
      </c>
      <c r="CR8" s="1">
        <v>172.86023117797549</v>
      </c>
      <c r="CS8" s="1">
        <v>174.62364384055184</v>
      </c>
      <c r="CT8" s="1">
        <v>176.67340252585407</v>
      </c>
      <c r="CU8" s="1">
        <v>179.13084317954755</v>
      </c>
      <c r="CV8" s="1">
        <v>182.20962139558665</v>
      </c>
      <c r="CW8" s="1">
        <v>186.29376794021977</v>
      </c>
      <c r="CX8" s="1">
        <v>192.35070010163653</v>
      </c>
      <c r="CY8" s="1">
        <v>203.73517386918121</v>
      </c>
    </row>
    <row r="9" spans="1:103" x14ac:dyDescent="0.3">
      <c r="A9" s="1">
        <v>17</v>
      </c>
      <c r="B9" s="1">
        <v>-3.2200240035063161</v>
      </c>
      <c r="C9" s="1">
        <v>146.44402105029855</v>
      </c>
      <c r="D9" s="1">
        <v>9.2236187152148527E-2</v>
      </c>
      <c r="E9" s="1">
        <v>124.40384729130056</v>
      </c>
      <c r="F9" s="1">
        <v>126.30973713415379</v>
      </c>
      <c r="G9" s="1">
        <v>127.58841002718987</v>
      </c>
      <c r="H9" s="1">
        <v>128.5861835743975</v>
      </c>
      <c r="I9" s="1">
        <v>129.42466214484423</v>
      </c>
      <c r="J9" s="1">
        <v>130.15503246535386</v>
      </c>
      <c r="K9" s="1">
        <v>130.81070992814011</v>
      </c>
      <c r="L9" s="1">
        <v>131.41206362997582</v>
      </c>
      <c r="M9" s="1">
        <v>131.96426536054287</v>
      </c>
      <c r="N9" s="1">
        <v>132.4821125983382</v>
      </c>
      <c r="O9" s="1">
        <v>132.97266839230349</v>
      </c>
      <c r="P9" s="1">
        <v>133.44359773134249</v>
      </c>
      <c r="Q9" s="1">
        <v>133.89386994780867</v>
      </c>
      <c r="R9" s="1">
        <v>134.32247036203731</v>
      </c>
      <c r="S9" s="1">
        <v>134.73790814621285</v>
      </c>
      <c r="T9" s="1">
        <v>135.1395696410988</v>
      </c>
      <c r="U9" s="1">
        <v>135.5268460262939</v>
      </c>
      <c r="V9" s="1">
        <v>135.90899107907364</v>
      </c>
      <c r="W9" s="1">
        <v>136.27577936186913</v>
      </c>
      <c r="X9" s="1">
        <v>136.63669836902892</v>
      </c>
      <c r="Y9" s="1">
        <v>137.0016859029104</v>
      </c>
      <c r="Z9" s="1">
        <v>137.35020558631334</v>
      </c>
      <c r="AA9" s="1">
        <v>137.6920816151702</v>
      </c>
      <c r="AB9" s="1">
        <v>138.03757773422407</v>
      </c>
      <c r="AC9" s="1">
        <v>138.37612587333342</v>
      </c>
      <c r="AD9" s="1">
        <v>138.70746176528829</v>
      </c>
      <c r="AE9" s="1">
        <v>139.03132134300517</v>
      </c>
      <c r="AF9" s="1">
        <v>139.35839611695138</v>
      </c>
      <c r="AG9" s="1">
        <v>139.68874279232742</v>
      </c>
      <c r="AH9" s="1">
        <v>140.01124268417209</v>
      </c>
      <c r="AI9" s="1">
        <v>140.32562502682421</v>
      </c>
      <c r="AJ9" s="1">
        <v>140.64300805924839</v>
      </c>
      <c r="AK9" s="1">
        <v>140.9634426466412</v>
      </c>
      <c r="AL9" s="1">
        <v>141.2869808987254</v>
      </c>
      <c r="AM9" s="1">
        <v>141.60195354439102</v>
      </c>
      <c r="AN9" s="1">
        <v>141.91991080669555</v>
      </c>
      <c r="AO9" s="1">
        <v>142.22895959820372</v>
      </c>
      <c r="AP9" s="1">
        <v>142.55292274908817</v>
      </c>
      <c r="AQ9" s="1">
        <v>142.86785152668656</v>
      </c>
      <c r="AR9" s="1">
        <v>143.18573739910914</v>
      </c>
      <c r="AS9" s="1">
        <v>143.494231463783</v>
      </c>
      <c r="AT9" s="1">
        <v>143.81806211028632</v>
      </c>
      <c r="AU9" s="1">
        <v>144.14499935550836</v>
      </c>
      <c r="AV9" s="1">
        <v>144.46234102530977</v>
      </c>
      <c r="AW9" s="1">
        <v>144.78265203906864</v>
      </c>
      <c r="AX9" s="1">
        <v>145.11897842000505</v>
      </c>
      <c r="AY9" s="1">
        <v>145.44550114997367</v>
      </c>
      <c r="AZ9" s="1">
        <v>145.77514691503873</v>
      </c>
      <c r="BA9" s="1">
        <v>146.10796876498264</v>
      </c>
      <c r="BB9" s="1">
        <v>146.44402105029855</v>
      </c>
      <c r="BC9" s="1">
        <v>146.78335946402538</v>
      </c>
      <c r="BD9" s="1">
        <v>147.12604108525306</v>
      </c>
      <c r="BE9" s="1">
        <v>147.47212442437765</v>
      </c>
      <c r="BF9" s="1">
        <v>147.82166947019095</v>
      </c>
      <c r="BG9" s="1">
        <v>148.18893463962149</v>
      </c>
      <c r="BH9" s="1">
        <v>148.54573401381307</v>
      </c>
      <c r="BI9" s="1">
        <v>148.90618705551813</v>
      </c>
      <c r="BJ9" s="1">
        <v>149.28500551230323</v>
      </c>
      <c r="BK9" s="1">
        <v>149.66792448433981</v>
      </c>
      <c r="BL9" s="1">
        <v>150.04005622222678</v>
      </c>
      <c r="BM9" s="1">
        <v>150.43124974362325</v>
      </c>
      <c r="BN9" s="1">
        <v>150.82678391018069</v>
      </c>
      <c r="BO9" s="1">
        <v>151.24221703709233</v>
      </c>
      <c r="BP9" s="1">
        <v>151.64686727557935</v>
      </c>
      <c r="BQ9" s="1">
        <v>152.07196004348719</v>
      </c>
      <c r="BR9" s="1">
        <v>152.50212725989093</v>
      </c>
      <c r="BS9" s="1">
        <v>152.95370171586595</v>
      </c>
      <c r="BT9" s="1">
        <v>153.41097336382924</v>
      </c>
      <c r="BU9" s="1">
        <v>153.87407015857889</v>
      </c>
      <c r="BV9" s="1">
        <v>154.34312421288166</v>
      </c>
      <c r="BW9" s="1">
        <v>154.83535599575674</v>
      </c>
      <c r="BX9" s="1">
        <v>155.35160691744062</v>
      </c>
      <c r="BY9" s="1">
        <v>155.8752005643621</v>
      </c>
      <c r="BZ9" s="1">
        <v>156.40632308375888</v>
      </c>
      <c r="CA9" s="1">
        <v>156.96326424161768</v>
      </c>
      <c r="CB9" s="1">
        <v>157.54705411891322</v>
      </c>
      <c r="CC9" s="1">
        <v>158.15880349898092</v>
      </c>
      <c r="CD9" s="1">
        <v>158.78070414084445</v>
      </c>
      <c r="CE9" s="1">
        <v>159.43238548238389</v>
      </c>
      <c r="CF9" s="1">
        <v>160.13487620656298</v>
      </c>
      <c r="CG9" s="1">
        <v>160.85061738177839</v>
      </c>
      <c r="CH9" s="1">
        <v>161.6005182716753</v>
      </c>
      <c r="CI9" s="1">
        <v>162.40717976505522</v>
      </c>
      <c r="CJ9" s="1">
        <v>163.25247086660306</v>
      </c>
      <c r="CK9" s="1">
        <v>164.16036268323526</v>
      </c>
      <c r="CL9" s="1">
        <v>165.13477335525644</v>
      </c>
      <c r="CM9" s="1">
        <v>166.18010005409673</v>
      </c>
      <c r="CN9" s="1">
        <v>167.32498832377286</v>
      </c>
      <c r="CO9" s="1">
        <v>168.57724417915495</v>
      </c>
      <c r="CP9" s="1">
        <v>169.9458963240524</v>
      </c>
      <c r="CQ9" s="1">
        <v>171.46770139924229</v>
      </c>
      <c r="CR9" s="1">
        <v>173.18556162883684</v>
      </c>
      <c r="CS9" s="1">
        <v>175.17937878887508</v>
      </c>
      <c r="CT9" s="1">
        <v>177.51649703300657</v>
      </c>
      <c r="CU9" s="1">
        <v>180.34740929885618</v>
      </c>
      <c r="CV9" s="1">
        <v>183.94113643634847</v>
      </c>
      <c r="CW9" s="1">
        <v>188.7949324445498</v>
      </c>
      <c r="CX9" s="1">
        <v>196.19338214243507</v>
      </c>
      <c r="CY9" s="1">
        <v>210.8596869921619</v>
      </c>
    </row>
    <row r="10" spans="1:103" x14ac:dyDescent="0.3">
      <c r="A10" s="1">
        <v>18</v>
      </c>
      <c r="B10" s="1">
        <v>-3.7088438944502005</v>
      </c>
      <c r="C10" s="1">
        <v>143.71693121810128</v>
      </c>
      <c r="D10" s="1">
        <v>8.2583304436496099E-2</v>
      </c>
      <c r="E10" s="1">
        <v>124.31401064433879</v>
      </c>
      <c r="F10" s="1">
        <v>125.99698449334663</v>
      </c>
      <c r="G10" s="1">
        <v>127.12533540286006</v>
      </c>
      <c r="H10" s="1">
        <v>128.00540976669271</v>
      </c>
      <c r="I10" s="1">
        <v>128.74472258205574</v>
      </c>
      <c r="J10" s="1">
        <v>129.38852995801216</v>
      </c>
      <c r="K10" s="1">
        <v>129.96635768899472</v>
      </c>
      <c r="L10" s="1">
        <v>130.49620004696428</v>
      </c>
      <c r="M10" s="1">
        <v>130.98264475265836</v>
      </c>
      <c r="N10" s="1">
        <v>131.43874971511991</v>
      </c>
      <c r="O10" s="1">
        <v>131.87075132044876</v>
      </c>
      <c r="P10" s="1">
        <v>132.28541080514853</v>
      </c>
      <c r="Q10" s="1">
        <v>132.68182966339822</v>
      </c>
      <c r="R10" s="1">
        <v>133.05912316413466</v>
      </c>
      <c r="S10" s="1">
        <v>133.42478861897999</v>
      </c>
      <c r="T10" s="1">
        <v>133.77829099704527</v>
      </c>
      <c r="U10" s="1">
        <v>134.11909938632408</v>
      </c>
      <c r="V10" s="1">
        <v>134.45536074176269</v>
      </c>
      <c r="W10" s="1">
        <v>134.7780807649321</v>
      </c>
      <c r="X10" s="1">
        <v>135.09561033950789</v>
      </c>
      <c r="Y10" s="1">
        <v>135.41669358255288</v>
      </c>
      <c r="Z10" s="1">
        <v>135.72326649771699</v>
      </c>
      <c r="AA10" s="1">
        <v>136.02397388226038</v>
      </c>
      <c r="AB10" s="1">
        <v>136.32784451636005</v>
      </c>
      <c r="AC10" s="1">
        <v>136.62558455941547</v>
      </c>
      <c r="AD10" s="1">
        <v>136.91696347149423</v>
      </c>
      <c r="AE10" s="1">
        <v>137.20175083750965</v>
      </c>
      <c r="AF10" s="1">
        <v>137.48934921992642</v>
      </c>
      <c r="AG10" s="1">
        <v>137.77980860789506</v>
      </c>
      <c r="AH10" s="1">
        <v>138.06335375341627</v>
      </c>
      <c r="AI10" s="1">
        <v>138.33974824914958</v>
      </c>
      <c r="AJ10" s="1">
        <v>138.61876776568408</v>
      </c>
      <c r="AK10" s="1">
        <v>138.9004572061958</v>
      </c>
      <c r="AL10" s="1">
        <v>139.18486258880273</v>
      </c>
      <c r="AM10" s="1">
        <v>139.46172694456683</v>
      </c>
      <c r="AN10" s="1">
        <v>139.74120390536845</v>
      </c>
      <c r="AO10" s="1">
        <v>140.01284055781866</v>
      </c>
      <c r="AP10" s="1">
        <v>140.2975761121925</v>
      </c>
      <c r="AQ10" s="1">
        <v>140.57436198790322</v>
      </c>
      <c r="AR10" s="1">
        <v>140.85373812040058</v>
      </c>
      <c r="AS10" s="1">
        <v>141.12485238329685</v>
      </c>
      <c r="AT10" s="1">
        <v>141.40943719782339</v>
      </c>
      <c r="AU10" s="1">
        <v>141.69674468894561</v>
      </c>
      <c r="AV10" s="1">
        <v>141.9756131736635</v>
      </c>
      <c r="AW10" s="1">
        <v>142.25708503123587</v>
      </c>
      <c r="AX10" s="1">
        <v>142.55262448078037</v>
      </c>
      <c r="AY10" s="1">
        <v>142.83954408368922</v>
      </c>
      <c r="AZ10" s="1">
        <v>143.12920346309545</v>
      </c>
      <c r="BA10" s="1">
        <v>143.42164974154969</v>
      </c>
      <c r="BB10" s="1">
        <v>143.71693121810128</v>
      </c>
      <c r="BC10" s="1">
        <v>144.01509740695059</v>
      </c>
      <c r="BD10" s="1">
        <v>144.31619907768081</v>
      </c>
      <c r="BE10" s="1">
        <v>144.6202882971468</v>
      </c>
      <c r="BF10" s="1">
        <v>144.92741847310231</v>
      </c>
      <c r="BG10" s="1">
        <v>145.25011861864598</v>
      </c>
      <c r="BH10" s="1">
        <v>145.563623793098</v>
      </c>
      <c r="BI10" s="1">
        <v>145.88034099690788</v>
      </c>
      <c r="BJ10" s="1">
        <v>146.21319797939631</v>
      </c>
      <c r="BK10" s="1">
        <v>146.54966179173289</v>
      </c>
      <c r="BL10" s="1">
        <v>146.87665168510793</v>
      </c>
      <c r="BM10" s="1">
        <v>147.22039697731984</v>
      </c>
      <c r="BN10" s="1">
        <v>147.5679636759678</v>
      </c>
      <c r="BO10" s="1">
        <v>147.9330251767212</v>
      </c>
      <c r="BP10" s="1">
        <v>148.28862132583683</v>
      </c>
      <c r="BQ10" s="1">
        <v>148.66219388296511</v>
      </c>
      <c r="BR10" s="1">
        <v>149.04023981829533</v>
      </c>
      <c r="BS10" s="1">
        <v>149.43711581982825</v>
      </c>
      <c r="BT10" s="1">
        <v>149.83901794953277</v>
      </c>
      <c r="BU10" s="1">
        <v>150.24606114106513</v>
      </c>
      <c r="BV10" s="1">
        <v>150.65836415285096</v>
      </c>
      <c r="BW10" s="1">
        <v>151.09106820828714</v>
      </c>
      <c r="BX10" s="1">
        <v>151.54491934295936</v>
      </c>
      <c r="BY10" s="1">
        <v>152.00526236854134</v>
      </c>
      <c r="BZ10" s="1">
        <v>152.47226517766032</v>
      </c>
      <c r="CA10" s="1">
        <v>152.96201633923548</v>
      </c>
      <c r="CB10" s="1">
        <v>153.47543182330941</v>
      </c>
      <c r="CC10" s="1">
        <v>154.01350029425811</v>
      </c>
      <c r="CD10" s="1">
        <v>154.56056869641367</v>
      </c>
      <c r="CE10" s="1">
        <v>155.13391627626893</v>
      </c>
      <c r="CF10" s="1">
        <v>155.75206550611631</v>
      </c>
      <c r="CG10" s="1">
        <v>156.38198716795358</v>
      </c>
      <c r="CH10" s="1">
        <v>157.04210223095737</v>
      </c>
      <c r="CI10" s="1">
        <v>157.75233877212148</v>
      </c>
      <c r="CJ10" s="1">
        <v>158.49677216178694</v>
      </c>
      <c r="CK10" s="1">
        <v>159.29656039325971</v>
      </c>
      <c r="CL10" s="1">
        <v>160.15522023809396</v>
      </c>
      <c r="CM10" s="1">
        <v>161.07670599278146</v>
      </c>
      <c r="CN10" s="1">
        <v>162.08638011178076</v>
      </c>
      <c r="CO10" s="1">
        <v>163.19127962776994</v>
      </c>
      <c r="CP10" s="1">
        <v>164.39956541894827</v>
      </c>
      <c r="CQ10" s="1">
        <v>165.74396027818159</v>
      </c>
      <c r="CR10" s="1">
        <v>167.26277877582976</v>
      </c>
      <c r="CS10" s="1">
        <v>169.02733668938538</v>
      </c>
      <c r="CT10" s="1">
        <v>171.09832941881339</v>
      </c>
      <c r="CU10" s="1">
        <v>173.61101603122688</v>
      </c>
      <c r="CV10" s="1">
        <v>176.80798774394498</v>
      </c>
      <c r="CW10" s="1">
        <v>181.14038976851029</v>
      </c>
      <c r="CX10" s="1">
        <v>187.78145286058307</v>
      </c>
      <c r="CY10" s="1">
        <v>201.114558519806</v>
      </c>
    </row>
    <row r="11" spans="1:103" x14ac:dyDescent="0.3">
      <c r="A11" s="1">
        <v>19</v>
      </c>
      <c r="B11" s="1">
        <v>-3.386505163169196</v>
      </c>
      <c r="C11" s="1">
        <v>143.7375747134559</v>
      </c>
      <c r="D11" s="1">
        <v>8.0290331423140501E-2</v>
      </c>
      <c r="E11" s="1">
        <v>124.37155456535993</v>
      </c>
      <c r="F11" s="1">
        <v>126.08598122772882</v>
      </c>
      <c r="G11" s="1">
        <v>127.23222447535044</v>
      </c>
      <c r="H11" s="1">
        <v>128.12441271674689</v>
      </c>
      <c r="I11" s="1">
        <v>128.87262374696294</v>
      </c>
      <c r="J11" s="1">
        <v>129.52321035345204</v>
      </c>
      <c r="K11" s="1">
        <v>130.10634105353617</v>
      </c>
      <c r="L11" s="1">
        <v>130.64038663423761</v>
      </c>
      <c r="M11" s="1">
        <v>131.13012750933561</v>
      </c>
      <c r="N11" s="1">
        <v>131.58882775183386</v>
      </c>
      <c r="O11" s="1">
        <v>132.02284053138163</v>
      </c>
      <c r="P11" s="1">
        <v>132.43901719644887</v>
      </c>
      <c r="Q11" s="1">
        <v>132.83650429522007</v>
      </c>
      <c r="R11" s="1">
        <v>133.21446426586735</v>
      </c>
      <c r="S11" s="1">
        <v>133.58044682287479</v>
      </c>
      <c r="T11" s="1">
        <v>133.93394545340314</v>
      </c>
      <c r="U11" s="1">
        <v>134.27445908027354</v>
      </c>
      <c r="V11" s="1">
        <v>134.61014729637085</v>
      </c>
      <c r="W11" s="1">
        <v>134.93205158610752</v>
      </c>
      <c r="X11" s="1">
        <v>135.24852273626774</v>
      </c>
      <c r="Y11" s="1">
        <v>135.56827587202179</v>
      </c>
      <c r="Z11" s="1">
        <v>135.87333326920955</v>
      </c>
      <c r="AA11" s="1">
        <v>136.17231955964445</v>
      </c>
      <c r="AB11" s="1">
        <v>136.47421346476321</v>
      </c>
      <c r="AC11" s="1">
        <v>136.76978357303918</v>
      </c>
      <c r="AD11" s="1">
        <v>137.05881412783242</v>
      </c>
      <c r="AE11" s="1">
        <v>137.34109007381255</v>
      </c>
      <c r="AF11" s="1">
        <v>137.62593405110212</v>
      </c>
      <c r="AG11" s="1">
        <v>137.91338775237074</v>
      </c>
      <c r="AH11" s="1">
        <v>138.19378045421558</v>
      </c>
      <c r="AI11" s="1">
        <v>138.46689321442753</v>
      </c>
      <c r="AJ11" s="1">
        <v>138.74238956536516</v>
      </c>
      <c r="AK11" s="1">
        <v>139.02030662030353</v>
      </c>
      <c r="AL11" s="1">
        <v>139.30068232781332</v>
      </c>
      <c r="AM11" s="1">
        <v>139.57340943361365</v>
      </c>
      <c r="AN11" s="1">
        <v>139.84849436780806</v>
      </c>
      <c r="AO11" s="1">
        <v>140.1156533640081</v>
      </c>
      <c r="AP11" s="1">
        <v>140.39547313552825</v>
      </c>
      <c r="AQ11" s="1">
        <v>140.66726129967753</v>
      </c>
      <c r="AR11" s="1">
        <v>140.94137265139702</v>
      </c>
      <c r="AS11" s="1">
        <v>141.20716510500429</v>
      </c>
      <c r="AT11" s="1">
        <v>141.48593709412631</v>
      </c>
      <c r="AU11" s="1">
        <v>141.76713946573918</v>
      </c>
      <c r="AV11" s="1">
        <v>142.03985351092894</v>
      </c>
      <c r="AW11" s="1">
        <v>142.31488387133322</v>
      </c>
      <c r="AX11" s="1">
        <v>142.60341032422693</v>
      </c>
      <c r="AY11" s="1">
        <v>142.88327560927752</v>
      </c>
      <c r="AZ11" s="1">
        <v>143.16556629762059</v>
      </c>
      <c r="BA11" s="1">
        <v>143.45031988708533</v>
      </c>
      <c r="BB11" s="1">
        <v>143.7375747134559</v>
      </c>
      <c r="BC11" s="1">
        <v>144.0273699750465</v>
      </c>
      <c r="BD11" s="1">
        <v>144.31974575817065</v>
      </c>
      <c r="BE11" s="1">
        <v>144.61474306354427</v>
      </c>
      <c r="BF11" s="1">
        <v>144.91240383366329</v>
      </c>
      <c r="BG11" s="1">
        <v>145.22484257739055</v>
      </c>
      <c r="BH11" s="1">
        <v>145.52807095407718</v>
      </c>
      <c r="BI11" s="1">
        <v>145.83409638256484</v>
      </c>
      <c r="BJ11" s="1">
        <v>146.15537945103969</v>
      </c>
      <c r="BK11" s="1">
        <v>146.47979067969897</v>
      </c>
      <c r="BL11" s="1">
        <v>146.79472516980493</v>
      </c>
      <c r="BM11" s="1">
        <v>147.12543162903967</v>
      </c>
      <c r="BN11" s="1">
        <v>147.4594313111111</v>
      </c>
      <c r="BO11" s="1">
        <v>147.80982558215669</v>
      </c>
      <c r="BP11" s="1">
        <v>148.15072135157416</v>
      </c>
      <c r="BQ11" s="1">
        <v>148.50840833850688</v>
      </c>
      <c r="BR11" s="1">
        <v>148.86991466577589</v>
      </c>
      <c r="BS11" s="1">
        <v>149.24892219868664</v>
      </c>
      <c r="BT11" s="1">
        <v>149.63219916169351</v>
      </c>
      <c r="BU11" s="1">
        <v>150.01983152698639</v>
      </c>
      <c r="BV11" s="1">
        <v>150.41190777419823</v>
      </c>
      <c r="BW11" s="1">
        <v>150.82276871512718</v>
      </c>
      <c r="BX11" s="1">
        <v>151.25302748244314</v>
      </c>
      <c r="BY11" s="1">
        <v>151.6887228783491</v>
      </c>
      <c r="BZ11" s="1">
        <v>152.12997783346563</v>
      </c>
      <c r="CA11" s="1">
        <v>152.59191681141581</v>
      </c>
      <c r="CB11" s="1">
        <v>153.07527953838448</v>
      </c>
      <c r="CC11" s="1">
        <v>153.58085998705718</v>
      </c>
      <c r="CD11" s="1">
        <v>154.09384811812856</v>
      </c>
      <c r="CE11" s="1">
        <v>154.63033471714198</v>
      </c>
      <c r="CF11" s="1">
        <v>155.20742109315904</v>
      </c>
      <c r="CG11" s="1">
        <v>155.794075743359</v>
      </c>
      <c r="CH11" s="1">
        <v>156.40729658324108</v>
      </c>
      <c r="CI11" s="1">
        <v>157.06528760002132</v>
      </c>
      <c r="CJ11" s="1">
        <v>157.75294959282004</v>
      </c>
      <c r="CK11" s="1">
        <v>158.48943064292797</v>
      </c>
      <c r="CL11" s="1">
        <v>159.27742856991674</v>
      </c>
      <c r="CM11" s="1">
        <v>160.11994602985098</v>
      </c>
      <c r="CN11" s="1">
        <v>161.03932579561348</v>
      </c>
      <c r="CO11" s="1">
        <v>162.04084698158255</v>
      </c>
      <c r="CP11" s="1">
        <v>163.13054918821234</v>
      </c>
      <c r="CQ11" s="1">
        <v>164.33612057676228</v>
      </c>
      <c r="CR11" s="1">
        <v>165.68926065098921</v>
      </c>
      <c r="CS11" s="1">
        <v>167.24936967421183</v>
      </c>
      <c r="CT11" s="1">
        <v>169.0637259109796</v>
      </c>
      <c r="CU11" s="1">
        <v>171.24039152861451</v>
      </c>
      <c r="CV11" s="1">
        <v>173.9699163889976</v>
      </c>
      <c r="CW11" s="1">
        <v>177.59570318563181</v>
      </c>
      <c r="CX11" s="1">
        <v>182.98509440381724</v>
      </c>
      <c r="CY11" s="1">
        <v>193.1644151595593</v>
      </c>
    </row>
    <row r="12" spans="1:103" x14ac:dyDescent="0.3">
      <c r="A12" s="1">
        <v>20</v>
      </c>
      <c r="B12" s="1">
        <v>-3.5524322168614515</v>
      </c>
      <c r="C12" s="1">
        <v>143.40389681510825</v>
      </c>
      <c r="D12" s="1">
        <v>8.8870299686435297E-2</v>
      </c>
      <c r="E12" s="1">
        <v>122.81344522023457</v>
      </c>
      <c r="F12" s="1">
        <v>124.58162875604381</v>
      </c>
      <c r="G12" s="1">
        <v>125.76886065609771</v>
      </c>
      <c r="H12" s="1">
        <v>126.69585239708142</v>
      </c>
      <c r="I12" s="1">
        <v>127.47525883877728</v>
      </c>
      <c r="J12" s="1">
        <v>128.15449166279038</v>
      </c>
      <c r="K12" s="1">
        <v>128.76452313177504</v>
      </c>
      <c r="L12" s="1">
        <v>129.3242374870008</v>
      </c>
      <c r="M12" s="1">
        <v>129.8383981620556</v>
      </c>
      <c r="N12" s="1">
        <v>130.32074492722919</v>
      </c>
      <c r="O12" s="1">
        <v>130.77783011198244</v>
      </c>
      <c r="P12" s="1">
        <v>131.21677662696624</v>
      </c>
      <c r="Q12" s="1">
        <v>131.63660794033058</v>
      </c>
      <c r="R12" s="1">
        <v>132.03636127473757</v>
      </c>
      <c r="S12" s="1">
        <v>132.4239598844573</v>
      </c>
      <c r="T12" s="1">
        <v>132.79882154530435</v>
      </c>
      <c r="U12" s="1">
        <v>133.1603678495479</v>
      </c>
      <c r="V12" s="1">
        <v>133.5172312295602</v>
      </c>
      <c r="W12" s="1">
        <v>133.8598557593277</v>
      </c>
      <c r="X12" s="1">
        <v>134.19709659850264</v>
      </c>
      <c r="Y12" s="1">
        <v>134.53824027047338</v>
      </c>
      <c r="Z12" s="1">
        <v>134.86408823417347</v>
      </c>
      <c r="AA12" s="1">
        <v>135.18381740044342</v>
      </c>
      <c r="AB12" s="1">
        <v>135.50702662598982</v>
      </c>
      <c r="AC12" s="1">
        <v>135.8238293892409</v>
      </c>
      <c r="AD12" s="1">
        <v>136.13397373864817</v>
      </c>
      <c r="AE12" s="1">
        <v>136.43720760544372</v>
      </c>
      <c r="AF12" s="1">
        <v>136.74354091939713</v>
      </c>
      <c r="AG12" s="1">
        <v>137.05303053601946</v>
      </c>
      <c r="AH12" s="1">
        <v>137.35525892627788</v>
      </c>
      <c r="AI12" s="1">
        <v>137.64996672592667</v>
      </c>
      <c r="AJ12" s="1">
        <v>137.94757524609184</v>
      </c>
      <c r="AK12" s="1">
        <v>138.24813571065647</v>
      </c>
      <c r="AL12" s="1">
        <v>138.55170065469878</v>
      </c>
      <c r="AM12" s="1">
        <v>138.84731985351098</v>
      </c>
      <c r="AN12" s="1">
        <v>139.14583241406444</v>
      </c>
      <c r="AO12" s="1">
        <v>139.43607097117493</v>
      </c>
      <c r="AP12" s="1">
        <v>139.74041204594505</v>
      </c>
      <c r="AQ12" s="1">
        <v>140.03636106395462</v>
      </c>
      <c r="AR12" s="1">
        <v>140.3351850733178</v>
      </c>
      <c r="AS12" s="1">
        <v>140.62527373708386</v>
      </c>
      <c r="AT12" s="1">
        <v>140.929883859146</v>
      </c>
      <c r="AU12" s="1">
        <v>141.23752106984676</v>
      </c>
      <c r="AV12" s="1">
        <v>141.53623100379639</v>
      </c>
      <c r="AW12" s="1">
        <v>141.83783874494713</v>
      </c>
      <c r="AX12" s="1">
        <v>142.15463901317122</v>
      </c>
      <c r="AY12" s="1">
        <v>142.46231602370582</v>
      </c>
      <c r="AZ12" s="1">
        <v>142.77304813981993</v>
      </c>
      <c r="BA12" s="1">
        <v>143.08688979165399</v>
      </c>
      <c r="BB12" s="1">
        <v>143.40389681510825</v>
      </c>
      <c r="BC12" s="1">
        <v>143.72412649958895</v>
      </c>
      <c r="BD12" s="1">
        <v>144.04763763777103</v>
      </c>
      <c r="BE12" s="1">
        <v>144.37449057747955</v>
      </c>
      <c r="BF12" s="1">
        <v>144.70474727579759</v>
      </c>
      <c r="BG12" s="1">
        <v>145.05189335853177</v>
      </c>
      <c r="BH12" s="1">
        <v>145.38929286048705</v>
      </c>
      <c r="BI12" s="1">
        <v>145.7302949481774</v>
      </c>
      <c r="BJ12" s="1">
        <v>146.08883299767911</v>
      </c>
      <c r="BK12" s="1">
        <v>146.45142219961849</v>
      </c>
      <c r="BL12" s="1">
        <v>146.8039626124326</v>
      </c>
      <c r="BM12" s="1">
        <v>147.17473937153613</v>
      </c>
      <c r="BN12" s="1">
        <v>147.54981789904994</v>
      </c>
      <c r="BO12" s="1">
        <v>147.9439718045312</v>
      </c>
      <c r="BP12" s="1">
        <v>148.32809992219913</v>
      </c>
      <c r="BQ12" s="1">
        <v>148.73185403822163</v>
      </c>
      <c r="BR12" s="1">
        <v>149.14066030677751</v>
      </c>
      <c r="BS12" s="1">
        <v>149.57006541051186</v>
      </c>
      <c r="BT12" s="1">
        <v>150.00515707270182</v>
      </c>
      <c r="BU12" s="1">
        <v>150.44607076493654</v>
      </c>
      <c r="BV12" s="1">
        <v>150.89294664975321</v>
      </c>
      <c r="BW12" s="1">
        <v>151.36222258651281</v>
      </c>
      <c r="BX12" s="1">
        <v>151.85475231697666</v>
      </c>
      <c r="BY12" s="1">
        <v>152.35466353578167</v>
      </c>
      <c r="BZ12" s="1">
        <v>152.8621555259335</v>
      </c>
      <c r="CA12" s="1">
        <v>153.39474801187626</v>
      </c>
      <c r="CB12" s="1">
        <v>153.95349555073216</v>
      </c>
      <c r="CC12" s="1">
        <v>154.53953858214476</v>
      </c>
      <c r="CD12" s="1">
        <v>155.13587671827773</v>
      </c>
      <c r="CE12" s="1">
        <v>155.76139851847168</v>
      </c>
      <c r="CF12" s="1">
        <v>156.43642096882346</v>
      </c>
      <c r="CG12" s="1">
        <v>157.1249692663115</v>
      </c>
      <c r="CH12" s="1">
        <v>157.84725426760795</v>
      </c>
      <c r="CI12" s="1">
        <v>158.62522791294722</v>
      </c>
      <c r="CJ12" s="1">
        <v>159.44161229460809</v>
      </c>
      <c r="CK12" s="1">
        <v>160.3198007131279</v>
      </c>
      <c r="CL12" s="1">
        <v>161.26391484613222</v>
      </c>
      <c r="CM12" s="1">
        <v>162.27860542465621</v>
      </c>
      <c r="CN12" s="1">
        <v>163.3922110949577</v>
      </c>
      <c r="CO12" s="1">
        <v>164.61304392685247</v>
      </c>
      <c r="CP12" s="1">
        <v>165.95078870220465</v>
      </c>
      <c r="CQ12" s="1">
        <v>167.44257730638031</v>
      </c>
      <c r="CR12" s="1">
        <v>169.1322519874725</v>
      </c>
      <c r="CS12" s="1">
        <v>171.1012346594257</v>
      </c>
      <c r="CT12" s="1">
        <v>173.42051008566426</v>
      </c>
      <c r="CU12" s="1">
        <v>176.24696728429484</v>
      </c>
      <c r="CV12" s="1">
        <v>179.86387264810082</v>
      </c>
      <c r="CW12" s="1">
        <v>184.80443009235572</v>
      </c>
      <c r="CX12" s="1">
        <v>192.4720471377002</v>
      </c>
      <c r="CY12" s="1">
        <v>208.2608591697059</v>
      </c>
    </row>
    <row r="13" spans="1:103" x14ac:dyDescent="0.3">
      <c r="A13" s="1" t="s">
        <v>110</v>
      </c>
      <c r="B13" s="1">
        <v>-3.0980001719438857</v>
      </c>
      <c r="C13" s="1">
        <v>145.76217088009912</v>
      </c>
      <c r="D13" s="1">
        <v>9.9393926991806616E-2</v>
      </c>
      <c r="E13" s="1">
        <v>122.44094482313493</v>
      </c>
      <c r="F13" s="1">
        <v>124.43442260089678</v>
      </c>
      <c r="G13" s="1">
        <v>125.77413708357524</v>
      </c>
      <c r="H13" s="1">
        <v>126.82083425122471</v>
      </c>
      <c r="I13" s="1">
        <v>127.70131207860214</v>
      </c>
      <c r="J13" s="1">
        <v>128.46893284935229</v>
      </c>
      <c r="K13" s="1">
        <v>129.15858442099329</v>
      </c>
      <c r="L13" s="1">
        <v>129.79154441656604</v>
      </c>
      <c r="M13" s="1">
        <v>130.3731484768708</v>
      </c>
      <c r="N13" s="1">
        <v>130.91890106815822</v>
      </c>
      <c r="O13" s="1">
        <v>131.43619002777112</v>
      </c>
      <c r="P13" s="1">
        <v>131.93305780725132</v>
      </c>
      <c r="Q13" s="1">
        <v>132.40838389020217</v>
      </c>
      <c r="R13" s="1">
        <v>132.86106351953731</v>
      </c>
      <c r="S13" s="1">
        <v>133.30005738032946</v>
      </c>
      <c r="T13" s="1">
        <v>133.7246973393826</v>
      </c>
      <c r="U13" s="1">
        <v>134.13431964422048</v>
      </c>
      <c r="V13" s="1">
        <v>134.53869865048941</v>
      </c>
      <c r="W13" s="1">
        <v>134.92700020796758</v>
      </c>
      <c r="X13" s="1">
        <v>135.30925421409231</v>
      </c>
      <c r="Y13" s="1">
        <v>135.69598543210046</v>
      </c>
      <c r="Z13" s="1">
        <v>136.06542629613412</v>
      </c>
      <c r="AA13" s="1">
        <v>136.42797583819524</v>
      </c>
      <c r="AB13" s="1">
        <v>136.79451710376782</v>
      </c>
      <c r="AC13" s="1">
        <v>137.1538367269863</v>
      </c>
      <c r="AD13" s="1">
        <v>137.50564554295633</v>
      </c>
      <c r="AE13" s="1">
        <v>137.84965426802862</v>
      </c>
      <c r="AF13" s="1">
        <v>138.19721743132033</v>
      </c>
      <c r="AG13" s="1">
        <v>138.54840003065743</v>
      </c>
      <c r="AH13" s="1">
        <v>138.89137971309404</v>
      </c>
      <c r="AI13" s="1">
        <v>139.22585887108855</v>
      </c>
      <c r="AJ13" s="1">
        <v>139.56366377022329</v>
      </c>
      <c r="AK13" s="1">
        <v>139.90485291714899</v>
      </c>
      <c r="AL13" s="1">
        <v>140.2494863021212</v>
      </c>
      <c r="AM13" s="1">
        <v>140.58513083352722</v>
      </c>
      <c r="AN13" s="1">
        <v>140.9240917360184</v>
      </c>
      <c r="AO13" s="1">
        <v>141.25368703661982</v>
      </c>
      <c r="AP13" s="1">
        <v>141.59932780578208</v>
      </c>
      <c r="AQ13" s="1">
        <v>141.93546714722984</v>
      </c>
      <c r="AR13" s="1">
        <v>142.27490073854435</v>
      </c>
      <c r="AS13" s="1">
        <v>142.60443898344224</v>
      </c>
      <c r="AT13" s="1">
        <v>142.95050159380884</v>
      </c>
      <c r="AU13" s="1">
        <v>143.30003178872818</v>
      </c>
      <c r="AV13" s="1">
        <v>143.63944583074436</v>
      </c>
      <c r="AW13" s="1">
        <v>143.9821787038131</v>
      </c>
      <c r="AX13" s="1">
        <v>144.34220323500622</v>
      </c>
      <c r="AY13" s="1">
        <v>144.69188607764409</v>
      </c>
      <c r="AZ13" s="1">
        <v>145.04506676441321</v>
      </c>
      <c r="BA13" s="1">
        <v>145.40180720289175</v>
      </c>
      <c r="BB13" s="1">
        <v>145.76217088009912</v>
      </c>
      <c r="BC13" s="1">
        <v>146.12622291532497</v>
      </c>
      <c r="BD13" s="1">
        <v>146.49403011515119</v>
      </c>
      <c r="BE13" s="1">
        <v>146.86566103077553</v>
      </c>
      <c r="BF13" s="1">
        <v>147.24118601775211</v>
      </c>
      <c r="BG13" s="1">
        <v>147.63594049053398</v>
      </c>
      <c r="BH13" s="1">
        <v>148.01963540670397</v>
      </c>
      <c r="BI13" s="1">
        <v>148.40745001200295</v>
      </c>
      <c r="BJ13" s="1">
        <v>148.81523156680515</v>
      </c>
      <c r="BK13" s="1">
        <v>149.22764424075754</v>
      </c>
      <c r="BL13" s="1">
        <v>149.62864895344359</v>
      </c>
      <c r="BM13" s="1">
        <v>150.05041884127741</v>
      </c>
      <c r="BN13" s="1">
        <v>150.47710368274093</v>
      </c>
      <c r="BO13" s="1">
        <v>150.92551042795549</v>
      </c>
      <c r="BP13" s="1">
        <v>151.36253169003234</v>
      </c>
      <c r="BQ13" s="1">
        <v>151.8219014668272</v>
      </c>
      <c r="BR13" s="1">
        <v>152.28703868563284</v>
      </c>
      <c r="BS13" s="1">
        <v>152.77563232538276</v>
      </c>
      <c r="BT13" s="1">
        <v>153.27071448147922</v>
      </c>
      <c r="BU13" s="1">
        <v>153.77243799736203</v>
      </c>
      <c r="BV13" s="1">
        <v>154.28096091967168</v>
      </c>
      <c r="BW13" s="1">
        <v>154.8149878219221</v>
      </c>
      <c r="BX13" s="1">
        <v>155.37548961607268</v>
      </c>
      <c r="BY13" s="1">
        <v>155.9444017742006</v>
      </c>
      <c r="BZ13" s="1">
        <v>156.52194844157705</v>
      </c>
      <c r="CA13" s="1">
        <v>157.12806505198927</v>
      </c>
      <c r="CB13" s="1">
        <v>157.76394846069459</v>
      </c>
      <c r="CC13" s="1">
        <v>158.43089212958216</v>
      </c>
      <c r="CD13" s="1">
        <v>159.10954351614666</v>
      </c>
      <c r="CE13" s="1">
        <v>159.82139189341649</v>
      </c>
      <c r="CF13" s="1">
        <v>160.58954843341206</v>
      </c>
      <c r="CG13" s="1">
        <v>161.37306377831143</v>
      </c>
      <c r="CH13" s="1">
        <v>162.19492415698954</v>
      </c>
      <c r="CI13" s="1">
        <v>163.08008877937223</v>
      </c>
      <c r="CJ13" s="1">
        <v>164.00887525010029</v>
      </c>
      <c r="CK13" s="1">
        <v>165.00786714711248</v>
      </c>
      <c r="CL13" s="1">
        <v>166.08170998825884</v>
      </c>
      <c r="CM13" s="1">
        <v>167.23563799946075</v>
      </c>
      <c r="CN13" s="1">
        <v>168.50179888807278</v>
      </c>
      <c r="CO13" s="1">
        <v>169.88952946931019</v>
      </c>
      <c r="CP13" s="1">
        <v>171.40968621927354</v>
      </c>
      <c r="CQ13" s="1">
        <v>173.10424288939589</v>
      </c>
      <c r="CR13" s="1">
        <v>175.02265505694729</v>
      </c>
      <c r="CS13" s="1">
        <v>177.25678768274892</v>
      </c>
      <c r="CT13" s="1">
        <v>179.88620457949014</v>
      </c>
      <c r="CU13" s="1">
        <v>183.08700180307392</v>
      </c>
      <c r="CV13" s="1">
        <v>187.176266661608</v>
      </c>
      <c r="CW13" s="1">
        <v>192.74791120633458</v>
      </c>
      <c r="CX13" s="1">
        <v>201.35595425613283</v>
      </c>
      <c r="CY13" s="1">
        <v>218.88698208098552</v>
      </c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-1.3510780627558292</v>
      </c>
      <c r="C2" s="1">
        <v>46.741022517847433</v>
      </c>
      <c r="D2" s="1">
        <v>0.11084809991855801</v>
      </c>
      <c r="E2" s="1">
        <v>37.464878709774318</v>
      </c>
      <c r="F2" s="1">
        <v>38.325282894900489</v>
      </c>
      <c r="G2" s="1">
        <v>38.897207094623646</v>
      </c>
      <c r="H2" s="1">
        <v>39.340390330666516</v>
      </c>
      <c r="I2" s="1">
        <v>39.710655566346233</v>
      </c>
      <c r="J2" s="1">
        <v>40.031534496514801</v>
      </c>
      <c r="K2" s="1">
        <v>40.318268003672429</v>
      </c>
      <c r="L2" s="1">
        <v>40.580121619572239</v>
      </c>
      <c r="M2" s="1">
        <v>40.81961275483372</v>
      </c>
      <c r="N2" s="1">
        <v>41.043359350610856</v>
      </c>
      <c r="O2" s="1">
        <v>41.254551691263728</v>
      </c>
      <c r="P2" s="1">
        <v>41.456589775493498</v>
      </c>
      <c r="Q2" s="1">
        <v>41.649114083043798</v>
      </c>
      <c r="R2" s="1">
        <v>41.831775539648028</v>
      </c>
      <c r="S2" s="1">
        <v>42.008267681327496</v>
      </c>
      <c r="T2" s="1">
        <v>42.178379567691401</v>
      </c>
      <c r="U2" s="1">
        <v>42.341904539319827</v>
      </c>
      <c r="V2" s="1">
        <v>42.502783887021245</v>
      </c>
      <c r="W2" s="1">
        <v>42.656748019552033</v>
      </c>
      <c r="X2" s="1">
        <v>42.807815576092409</v>
      </c>
      <c r="Y2" s="1">
        <v>42.960147009987971</v>
      </c>
      <c r="Z2" s="1">
        <v>43.105191165328883</v>
      </c>
      <c r="AA2" s="1">
        <v>43.247075264821561</v>
      </c>
      <c r="AB2" s="1">
        <v>43.390062276183073</v>
      </c>
      <c r="AC2" s="1">
        <v>43.529782451733624</v>
      </c>
      <c r="AD2" s="1">
        <v>43.666149365808721</v>
      </c>
      <c r="AE2" s="1">
        <v>43.799077596761848</v>
      </c>
      <c r="AF2" s="1">
        <v>43.932961142888892</v>
      </c>
      <c r="AG2" s="1">
        <v>44.067810859976255</v>
      </c>
      <c r="AH2" s="1">
        <v>44.199094347630343</v>
      </c>
      <c r="AI2" s="1">
        <v>44.326726747899308</v>
      </c>
      <c r="AJ2" s="1">
        <v>44.455229056311026</v>
      </c>
      <c r="AK2" s="1">
        <v>44.584610645853139</v>
      </c>
      <c r="AL2" s="1">
        <v>44.714881027904539</v>
      </c>
      <c r="AM2" s="1">
        <v>44.841349673180517</v>
      </c>
      <c r="AN2" s="1">
        <v>44.968662515039107</v>
      </c>
      <c r="AO2" s="1">
        <v>45.092066256049371</v>
      </c>
      <c r="AP2" s="1">
        <v>45.22106224889523</v>
      </c>
      <c r="AQ2" s="1">
        <v>45.346103680911121</v>
      </c>
      <c r="AR2" s="1">
        <v>45.471961055910391</v>
      </c>
      <c r="AS2" s="1">
        <v>45.593755068999975</v>
      </c>
      <c r="AT2" s="1">
        <v>45.72123750207021</v>
      </c>
      <c r="AU2" s="1">
        <v>45.849561148658601</v>
      </c>
      <c r="AV2" s="1">
        <v>45.973750741688356</v>
      </c>
      <c r="AW2" s="1">
        <v>46.098734104658746</v>
      </c>
      <c r="AX2" s="1">
        <v>46.229567453866288</v>
      </c>
      <c r="AY2" s="1">
        <v>46.356195090408548</v>
      </c>
      <c r="AZ2" s="1">
        <v>46.483641219151181</v>
      </c>
      <c r="BA2" s="1">
        <v>46.611914201986835</v>
      </c>
      <c r="BB2" s="1">
        <v>46.741022517847433</v>
      </c>
      <c r="BC2" s="1">
        <v>46.87097476478818</v>
      </c>
      <c r="BD2" s="1">
        <v>47.001779662116597</v>
      </c>
      <c r="BE2" s="1">
        <v>47.133446052567834</v>
      </c>
      <c r="BF2" s="1">
        <v>47.265982904527462</v>
      </c>
      <c r="BG2" s="1">
        <v>47.404754395549837</v>
      </c>
      <c r="BH2" s="1">
        <v>47.539095334846095</v>
      </c>
      <c r="BI2" s="1">
        <v>47.674334794834159</v>
      </c>
      <c r="BJ2" s="1">
        <v>47.815947197048139</v>
      </c>
      <c r="BK2" s="1">
        <v>47.958552558870004</v>
      </c>
      <c r="BL2" s="1">
        <v>48.096619753357871</v>
      </c>
      <c r="BM2" s="1">
        <v>48.241204972605821</v>
      </c>
      <c r="BN2" s="1">
        <v>48.386816240469223</v>
      </c>
      <c r="BO2" s="1">
        <v>48.539126287726958</v>
      </c>
      <c r="BP2" s="1">
        <v>48.686864959442907</v>
      </c>
      <c r="BQ2" s="1">
        <v>48.841409662387186</v>
      </c>
      <c r="BR2" s="1">
        <v>48.997112689753706</v>
      </c>
      <c r="BS2" s="1">
        <v>49.159820649526395</v>
      </c>
      <c r="BT2" s="1">
        <v>49.323804657990785</v>
      </c>
      <c r="BU2" s="1">
        <v>49.489080544941693</v>
      </c>
      <c r="BV2" s="1">
        <v>49.655664409432042</v>
      </c>
      <c r="BW2" s="1">
        <v>49.82959404952252</v>
      </c>
      <c r="BX2" s="1">
        <v>50.011035933862466</v>
      </c>
      <c r="BY2" s="1">
        <v>50.194038796471744</v>
      </c>
      <c r="BZ2" s="1">
        <v>50.378623889189903</v>
      </c>
      <c r="CA2" s="1">
        <v>50.571047038442678</v>
      </c>
      <c r="CB2" s="1">
        <v>50.771499544614166</v>
      </c>
      <c r="CC2" s="1">
        <v>50.980183554761147</v>
      </c>
      <c r="CD2" s="1">
        <v>51.190895453910493</v>
      </c>
      <c r="CE2" s="1">
        <v>51.41014653125783</v>
      </c>
      <c r="CF2" s="1">
        <v>51.644715911108712</v>
      </c>
      <c r="CG2" s="1">
        <v>51.881817192041304</v>
      </c>
      <c r="CH2" s="1">
        <v>52.128188542057416</v>
      </c>
      <c r="CI2" s="1">
        <v>52.390875122130261</v>
      </c>
      <c r="CJ2" s="1">
        <v>52.663552886960638</v>
      </c>
      <c r="CK2" s="1">
        <v>52.953482216677187</v>
      </c>
      <c r="CL2" s="1">
        <v>53.261274175496112</v>
      </c>
      <c r="CM2" s="1">
        <v>53.587591074457642</v>
      </c>
      <c r="CN2" s="1">
        <v>53.94040548321086</v>
      </c>
      <c r="CO2" s="1">
        <v>54.32085049767953</v>
      </c>
      <c r="CP2" s="1">
        <v>54.730178936263002</v>
      </c>
      <c r="CQ2" s="1">
        <v>55.177427286413611</v>
      </c>
      <c r="CR2" s="1">
        <v>55.672411067726571</v>
      </c>
      <c r="CS2" s="1">
        <v>56.233913684596537</v>
      </c>
      <c r="CT2" s="1">
        <v>56.874572641498631</v>
      </c>
      <c r="CU2" s="1">
        <v>57.625717293973331</v>
      </c>
      <c r="CV2" s="1">
        <v>58.540944482926108</v>
      </c>
      <c r="CW2" s="1">
        <v>59.711291688031828</v>
      </c>
      <c r="CX2" s="1">
        <v>61.357178350315394</v>
      </c>
      <c r="CY2" s="1">
        <v>64.173602119853953</v>
      </c>
    </row>
    <row r="3" spans="1:103" x14ac:dyDescent="0.3">
      <c r="A3" s="1">
        <v>11</v>
      </c>
      <c r="B3" s="1">
        <v>-1.6569451347567978</v>
      </c>
      <c r="C3" s="1">
        <v>43.06859143555566</v>
      </c>
      <c r="D3" s="1">
        <v>0.11999024284290881</v>
      </c>
      <c r="E3" s="1">
        <v>34.239791646848204</v>
      </c>
      <c r="F3" s="1">
        <v>35.027324554898883</v>
      </c>
      <c r="G3" s="1">
        <v>35.553928793889462</v>
      </c>
      <c r="H3" s="1">
        <v>35.963761210897736</v>
      </c>
      <c r="I3" s="1">
        <v>36.307373609644628</v>
      </c>
      <c r="J3" s="1">
        <v>36.60606271995276</v>
      </c>
      <c r="K3" s="1">
        <v>36.873692312688469</v>
      </c>
      <c r="L3" s="1">
        <v>37.118705462020628</v>
      </c>
      <c r="M3" s="1">
        <v>37.343307004790553</v>
      </c>
      <c r="N3" s="1">
        <v>37.553590504886024</v>
      </c>
      <c r="O3" s="1">
        <v>37.75247604360743</v>
      </c>
      <c r="P3" s="1">
        <v>37.943108751038089</v>
      </c>
      <c r="Q3" s="1">
        <v>38.12510269578295</v>
      </c>
      <c r="R3" s="1">
        <v>38.298080843903655</v>
      </c>
      <c r="S3" s="1">
        <v>38.46550363241208</v>
      </c>
      <c r="T3" s="1">
        <v>38.627143048076817</v>
      </c>
      <c r="U3" s="1">
        <v>38.78277446773253</v>
      </c>
      <c r="V3" s="1">
        <v>38.936129730376905</v>
      </c>
      <c r="W3" s="1">
        <v>39.083119356432611</v>
      </c>
      <c r="X3" s="1">
        <v>39.227560114988918</v>
      </c>
      <c r="Y3" s="1">
        <v>39.373427929711518</v>
      </c>
      <c r="Z3" s="1">
        <v>39.512523065675026</v>
      </c>
      <c r="AA3" s="1">
        <v>39.648782877130245</v>
      </c>
      <c r="AB3" s="1">
        <v>39.786298349991903</v>
      </c>
      <c r="AC3" s="1">
        <v>39.920863710282177</v>
      </c>
      <c r="AD3" s="1">
        <v>40.052383381381944</v>
      </c>
      <c r="AE3" s="1">
        <v>40.180762459855465</v>
      </c>
      <c r="AF3" s="1">
        <v>40.310240685411138</v>
      </c>
      <c r="AG3" s="1">
        <v>40.440833419397606</v>
      </c>
      <c r="AH3" s="1">
        <v>40.568147182440832</v>
      </c>
      <c r="AI3" s="1">
        <v>40.692086417973272</v>
      </c>
      <c r="AJ3" s="1">
        <v>40.817036812481788</v>
      </c>
      <c r="AK3" s="1">
        <v>40.943011828668247</v>
      </c>
      <c r="AL3" s="1">
        <v>41.070025178600936</v>
      </c>
      <c r="AM3" s="1">
        <v>41.193498776763597</v>
      </c>
      <c r="AN3" s="1">
        <v>41.317963606244952</v>
      </c>
      <c r="AO3" s="1">
        <v>41.438767588980809</v>
      </c>
      <c r="AP3" s="1">
        <v>41.565216151304647</v>
      </c>
      <c r="AQ3" s="1">
        <v>41.687955135511842</v>
      </c>
      <c r="AR3" s="1">
        <v>41.811661836086174</v>
      </c>
      <c r="AS3" s="1">
        <v>41.931534776658971</v>
      </c>
      <c r="AT3" s="1">
        <v>42.057176057194084</v>
      </c>
      <c r="AU3" s="1">
        <v>42.18382257466687</v>
      </c>
      <c r="AV3" s="1">
        <v>42.306558273940915</v>
      </c>
      <c r="AW3" s="1">
        <v>42.430247378536059</v>
      </c>
      <c r="AX3" s="1">
        <v>42.559908410665727</v>
      </c>
      <c r="AY3" s="1">
        <v>42.685580158546792</v>
      </c>
      <c r="AZ3" s="1">
        <v>42.812242710151601</v>
      </c>
      <c r="BA3" s="1">
        <v>42.939908811219532</v>
      </c>
      <c r="BB3" s="1">
        <v>43.06859143555566</v>
      </c>
      <c r="BC3" s="1">
        <v>43.198303790270145</v>
      </c>
      <c r="BD3" s="1">
        <v>43.329059321164863</v>
      </c>
      <c r="BE3" s="1">
        <v>43.460871718272173</v>
      </c>
      <c r="BF3" s="1">
        <v>43.593754921550953</v>
      </c>
      <c r="BG3" s="1">
        <v>43.733104626578971</v>
      </c>
      <c r="BH3" s="1">
        <v>43.868216574109383</v>
      </c>
      <c r="BI3" s="1">
        <v>44.004443301365086</v>
      </c>
      <c r="BJ3" s="1">
        <v>44.147317795112649</v>
      </c>
      <c r="BK3" s="1">
        <v>44.291431480885677</v>
      </c>
      <c r="BL3" s="1">
        <v>44.431187280325055</v>
      </c>
      <c r="BM3" s="1">
        <v>44.577782972999195</v>
      </c>
      <c r="BN3" s="1">
        <v>44.725670831588531</v>
      </c>
      <c r="BO3" s="1">
        <v>44.880634292121542</v>
      </c>
      <c r="BP3" s="1">
        <v>45.031214167311354</v>
      </c>
      <c r="BQ3" s="1">
        <v>45.189014545909316</v>
      </c>
      <c r="BR3" s="1">
        <v>45.348292720592013</v>
      </c>
      <c r="BS3" s="1">
        <v>45.515055169288985</v>
      </c>
      <c r="BT3" s="1">
        <v>45.683456973137389</v>
      </c>
      <c r="BU3" s="1">
        <v>45.853524459390599</v>
      </c>
      <c r="BV3" s="1">
        <v>46.025284544134585</v>
      </c>
      <c r="BW3" s="1">
        <v>46.20499263558348</v>
      </c>
      <c r="BX3" s="1">
        <v>46.392872583679143</v>
      </c>
      <c r="BY3" s="1">
        <v>46.582796109550664</v>
      </c>
      <c r="BZ3" s="1">
        <v>46.774799549861093</v>
      </c>
      <c r="CA3" s="1">
        <v>46.975427732971085</v>
      </c>
      <c r="CB3" s="1">
        <v>47.184943682490641</v>
      </c>
      <c r="CC3" s="1">
        <v>47.403627319537591</v>
      </c>
      <c r="CD3" s="1">
        <v>47.625024648402679</v>
      </c>
      <c r="CE3" s="1">
        <v>47.856027500947825</v>
      </c>
      <c r="CF3" s="1">
        <v>48.103891259324904</v>
      </c>
      <c r="CG3" s="1">
        <v>48.355195475566759</v>
      </c>
      <c r="CH3" s="1">
        <v>48.617147777509459</v>
      </c>
      <c r="CI3" s="1">
        <v>48.897379978300165</v>
      </c>
      <c r="CJ3" s="1">
        <v>49.189299764802435</v>
      </c>
      <c r="CK3" s="1">
        <v>49.500851064016445</v>
      </c>
      <c r="CL3" s="1">
        <v>49.832923626562753</v>
      </c>
      <c r="CM3" s="1">
        <v>50.186492902090279</v>
      </c>
      <c r="CN3" s="1">
        <v>50.57054473749379</v>
      </c>
      <c r="CO3" s="1">
        <v>50.986765988563526</v>
      </c>
      <c r="CP3" s="1">
        <v>51.437048720540119</v>
      </c>
      <c r="CQ3" s="1">
        <v>51.932011205308342</v>
      </c>
      <c r="CR3" s="1">
        <v>52.483477771199979</v>
      </c>
      <c r="CS3" s="1">
        <v>53.113823746204709</v>
      </c>
      <c r="CT3" s="1">
        <v>53.839365380505328</v>
      </c>
      <c r="CU3" s="1">
        <v>54.698855998411346</v>
      </c>
      <c r="CV3" s="1">
        <v>55.759372412104973</v>
      </c>
      <c r="CW3" s="1">
        <v>57.137577093946504</v>
      </c>
      <c r="CX3" s="1">
        <v>59.119844474995453</v>
      </c>
      <c r="CY3" s="1">
        <v>62.64087638239301</v>
      </c>
    </row>
    <row r="4" spans="1:103" x14ac:dyDescent="0.3">
      <c r="A4" s="1">
        <v>12</v>
      </c>
      <c r="B4" s="1">
        <v>-1.3284310703594964</v>
      </c>
      <c r="C4" s="1">
        <v>40.097913524022211</v>
      </c>
      <c r="D4" s="1">
        <v>0.11482956299222084</v>
      </c>
      <c r="E4" s="1">
        <v>31.904113362426838</v>
      </c>
      <c r="F4" s="1">
        <v>32.659936345436179</v>
      </c>
      <c r="G4" s="1">
        <v>33.162818240475012</v>
      </c>
      <c r="H4" s="1">
        <v>33.552761093738226</v>
      </c>
      <c r="I4" s="1">
        <v>33.878719983476223</v>
      </c>
      <c r="J4" s="1">
        <v>34.161330471631985</v>
      </c>
      <c r="K4" s="1">
        <v>34.413968524322826</v>
      </c>
      <c r="L4" s="1">
        <v>34.644768217610583</v>
      </c>
      <c r="M4" s="1">
        <v>34.855926879499101</v>
      </c>
      <c r="N4" s="1">
        <v>35.053263549291842</v>
      </c>
      <c r="O4" s="1">
        <v>35.239580908824898</v>
      </c>
      <c r="P4" s="1">
        <v>35.417870496861177</v>
      </c>
      <c r="Q4" s="1">
        <v>35.587808514425269</v>
      </c>
      <c r="R4" s="1">
        <v>35.749080373244809</v>
      </c>
      <c r="S4" s="1">
        <v>35.904941984495821</v>
      </c>
      <c r="T4" s="1">
        <v>36.055203225632397</v>
      </c>
      <c r="U4" s="1">
        <v>36.199677729155759</v>
      </c>
      <c r="V4" s="1">
        <v>36.341844991380803</v>
      </c>
      <c r="W4" s="1">
        <v>36.477929379511565</v>
      </c>
      <c r="X4" s="1">
        <v>36.611480209104556</v>
      </c>
      <c r="Y4" s="1">
        <v>36.746175085990146</v>
      </c>
      <c r="Z4" s="1">
        <v>36.874451325339173</v>
      </c>
      <c r="AA4" s="1">
        <v>36.999956367633565</v>
      </c>
      <c r="AB4" s="1">
        <v>37.126460554726101</v>
      </c>
      <c r="AC4" s="1">
        <v>37.250097331478706</v>
      </c>
      <c r="AD4" s="1">
        <v>37.370788617828673</v>
      </c>
      <c r="AE4" s="1">
        <v>37.488457206287855</v>
      </c>
      <c r="AF4" s="1">
        <v>37.606992103587174</v>
      </c>
      <c r="AG4" s="1">
        <v>37.72640336880869</v>
      </c>
      <c r="AH4" s="1">
        <v>37.842676899432128</v>
      </c>
      <c r="AI4" s="1">
        <v>37.955735897066859</v>
      </c>
      <c r="AJ4" s="1">
        <v>38.069584516282397</v>
      </c>
      <c r="AK4" s="1">
        <v>38.184231452931947</v>
      </c>
      <c r="AL4" s="1">
        <v>38.29968553394631</v>
      </c>
      <c r="AM4" s="1">
        <v>38.41178905822116</v>
      </c>
      <c r="AN4" s="1">
        <v>38.524659588595853</v>
      </c>
      <c r="AO4" s="1">
        <v>38.634082372207565</v>
      </c>
      <c r="AP4" s="1">
        <v>38.748482683101329</v>
      </c>
      <c r="AQ4" s="1">
        <v>38.859394274244323</v>
      </c>
      <c r="AR4" s="1">
        <v>38.971047888116878</v>
      </c>
      <c r="AS4" s="1">
        <v>39.079114179846023</v>
      </c>
      <c r="AT4" s="1">
        <v>39.192246137528187</v>
      </c>
      <c r="AU4" s="1">
        <v>39.306143626269204</v>
      </c>
      <c r="AV4" s="1">
        <v>39.416389976507645</v>
      </c>
      <c r="AW4" s="1">
        <v>39.52735901786739</v>
      </c>
      <c r="AX4" s="1">
        <v>39.643541480611979</v>
      </c>
      <c r="AY4" s="1">
        <v>39.7560080826823</v>
      </c>
      <c r="AZ4" s="1">
        <v>39.86922040859708</v>
      </c>
      <c r="BA4" s="1">
        <v>39.983186253494985</v>
      </c>
      <c r="BB4" s="1">
        <v>40.097913524022211</v>
      </c>
      <c r="BC4" s="1">
        <v>40.213410240360339</v>
      </c>
      <c r="BD4" s="1">
        <v>40.329684538298999</v>
      </c>
      <c r="BE4" s="1">
        <v>40.446744671354558</v>
      </c>
      <c r="BF4" s="1">
        <v>40.564599012935901</v>
      </c>
      <c r="BG4" s="1">
        <v>40.688019158120404</v>
      </c>
      <c r="BH4" s="1">
        <v>40.807520161705597</v>
      </c>
      <c r="BI4" s="1">
        <v>40.927841588321847</v>
      </c>
      <c r="BJ4" s="1">
        <v>41.053855724565807</v>
      </c>
      <c r="BK4" s="1">
        <v>41.180776977592288</v>
      </c>
      <c r="BL4" s="1">
        <v>41.303681683309527</v>
      </c>
      <c r="BM4" s="1">
        <v>41.432412340266659</v>
      </c>
      <c r="BN4" s="1">
        <v>41.562081078765445</v>
      </c>
      <c r="BO4" s="1">
        <v>41.697741530769221</v>
      </c>
      <c r="BP4" s="1">
        <v>41.829356081487461</v>
      </c>
      <c r="BQ4" s="1">
        <v>41.967061009799131</v>
      </c>
      <c r="BR4" s="1">
        <v>42.105826130794966</v>
      </c>
      <c r="BS4" s="1">
        <v>42.250864290213975</v>
      </c>
      <c r="BT4" s="1">
        <v>42.397071081709058</v>
      </c>
      <c r="BU4" s="1">
        <v>42.544461361891393</v>
      </c>
      <c r="BV4" s="1">
        <v>42.6930502460471</v>
      </c>
      <c r="BW4" s="1">
        <v>42.848225864374257</v>
      </c>
      <c r="BX4" s="1">
        <v>43.010141261012407</v>
      </c>
      <c r="BY4" s="1">
        <v>43.173488491636469</v>
      </c>
      <c r="BZ4" s="1">
        <v>43.338287542862751</v>
      </c>
      <c r="CA4" s="1">
        <v>43.510126753860781</v>
      </c>
      <c r="CB4" s="1">
        <v>43.689182316782755</v>
      </c>
      <c r="CC4" s="1">
        <v>43.875640521464419</v>
      </c>
      <c r="CD4" s="1">
        <v>44.063962194432762</v>
      </c>
      <c r="CE4" s="1">
        <v>44.259970694736566</v>
      </c>
      <c r="CF4" s="1">
        <v>44.469735777822159</v>
      </c>
      <c r="CG4" s="1">
        <v>44.681830356853176</v>
      </c>
      <c r="CH4" s="1">
        <v>44.902286918152505</v>
      </c>
      <c r="CI4" s="1">
        <v>45.137420766322293</v>
      </c>
      <c r="CJ4" s="1">
        <v>45.381583242647771</v>
      </c>
      <c r="CK4" s="1">
        <v>45.641288678874666</v>
      </c>
      <c r="CL4" s="1">
        <v>45.917102392703057</v>
      </c>
      <c r="CM4" s="1">
        <v>46.209637655177197</v>
      </c>
      <c r="CN4" s="1">
        <v>46.526067823376422</v>
      </c>
      <c r="CO4" s="1">
        <v>46.867442904013785</v>
      </c>
      <c r="CP4" s="1">
        <v>47.234925116760181</v>
      </c>
      <c r="CQ4" s="1">
        <v>47.63667588971034</v>
      </c>
      <c r="CR4" s="1">
        <v>48.081580586349787</v>
      </c>
      <c r="CS4" s="1">
        <v>48.586623772397708</v>
      </c>
      <c r="CT4" s="1">
        <v>49.163318555310198</v>
      </c>
      <c r="CU4" s="1">
        <v>49.840085913713573</v>
      </c>
      <c r="CV4" s="1">
        <v>50.665591762892348</v>
      </c>
      <c r="CW4" s="1">
        <v>51.722656838726728</v>
      </c>
      <c r="CX4" s="1">
        <v>53.211993340445318</v>
      </c>
      <c r="CY4" s="1">
        <v>55.768056793857369</v>
      </c>
    </row>
    <row r="5" spans="1:103" x14ac:dyDescent="0.3">
      <c r="A5" s="1">
        <v>13</v>
      </c>
      <c r="B5" s="1">
        <v>-1.3261519166995119</v>
      </c>
      <c r="C5" s="1">
        <v>37.347151688673172</v>
      </c>
      <c r="D5" s="1">
        <v>0.10680824779863313</v>
      </c>
      <c r="E5" s="1">
        <v>30.12990634695532</v>
      </c>
      <c r="F5" s="1">
        <v>30.805505762358585</v>
      </c>
      <c r="G5" s="1">
        <v>31.253911255093833</v>
      </c>
      <c r="H5" s="1">
        <v>31.601005644695206</v>
      </c>
      <c r="I5" s="1">
        <v>31.890739627031163</v>
      </c>
      <c r="J5" s="1">
        <v>32.141642101237359</v>
      </c>
      <c r="K5" s="1">
        <v>32.365698374795365</v>
      </c>
      <c r="L5" s="1">
        <v>32.570191536440007</v>
      </c>
      <c r="M5" s="1">
        <v>32.757118777267706</v>
      </c>
      <c r="N5" s="1">
        <v>32.931668761344682</v>
      </c>
      <c r="O5" s="1">
        <v>33.096346371307412</v>
      </c>
      <c r="P5" s="1">
        <v>33.253814408088587</v>
      </c>
      <c r="Q5" s="1">
        <v>33.40380220278783</v>
      </c>
      <c r="R5" s="1">
        <v>33.546047284040753</v>
      </c>
      <c r="S5" s="1">
        <v>33.683433442458075</v>
      </c>
      <c r="T5" s="1">
        <v>33.815802105965354</v>
      </c>
      <c r="U5" s="1">
        <v>33.942998095561954</v>
      </c>
      <c r="V5" s="1">
        <v>34.068090970340542</v>
      </c>
      <c r="W5" s="1">
        <v>34.18776477391679</v>
      </c>
      <c r="X5" s="1">
        <v>34.305147033822053</v>
      </c>
      <c r="Y5" s="1">
        <v>34.42347108458349</v>
      </c>
      <c r="Z5" s="1">
        <v>34.536097077207778</v>
      </c>
      <c r="AA5" s="1">
        <v>34.646233728764741</v>
      </c>
      <c r="AB5" s="1">
        <v>34.75719086278302</v>
      </c>
      <c r="AC5" s="1">
        <v>34.865578334122041</v>
      </c>
      <c r="AD5" s="1">
        <v>34.971331483820748</v>
      </c>
      <c r="AE5" s="1">
        <v>35.074386462672841</v>
      </c>
      <c r="AF5" s="1">
        <v>35.178150634672875</v>
      </c>
      <c r="AG5" s="1">
        <v>35.282631692830208</v>
      </c>
      <c r="AH5" s="1">
        <v>35.384318826990139</v>
      </c>
      <c r="AI5" s="1">
        <v>35.48314877994541</v>
      </c>
      <c r="AJ5" s="1">
        <v>35.582623222849271</v>
      </c>
      <c r="AK5" s="1">
        <v>35.682748779243425</v>
      </c>
      <c r="AL5" s="1">
        <v>35.783532165805198</v>
      </c>
      <c r="AM5" s="1">
        <v>35.881345527825538</v>
      </c>
      <c r="AN5" s="1">
        <v>35.979783096705418</v>
      </c>
      <c r="AO5" s="1">
        <v>36.075170645375778</v>
      </c>
      <c r="AP5" s="1">
        <v>36.174851844690679</v>
      </c>
      <c r="AQ5" s="1">
        <v>36.271448846033479</v>
      </c>
      <c r="AR5" s="1">
        <v>36.368647989995466</v>
      </c>
      <c r="AS5" s="1">
        <v>36.462682059673654</v>
      </c>
      <c r="AT5" s="1">
        <v>36.561079582374447</v>
      </c>
      <c r="AU5" s="1">
        <v>36.66009699548534</v>
      </c>
      <c r="AV5" s="1">
        <v>36.755896360650659</v>
      </c>
      <c r="AW5" s="1">
        <v>36.852280081783455</v>
      </c>
      <c r="AX5" s="1">
        <v>36.953145074346764</v>
      </c>
      <c r="AY5" s="1">
        <v>37.050738375406603</v>
      </c>
      <c r="AZ5" s="1">
        <v>37.148933335612263</v>
      </c>
      <c r="BA5" s="1">
        <v>37.247735799352107</v>
      </c>
      <c r="BB5" s="1">
        <v>37.347151688673172</v>
      </c>
      <c r="BC5" s="1">
        <v>37.447187004592607</v>
      </c>
      <c r="BD5" s="1">
        <v>37.547847828435984</v>
      </c>
      <c r="BE5" s="1">
        <v>37.649140323203184</v>
      </c>
      <c r="BF5" s="1">
        <v>37.751070734962497</v>
      </c>
      <c r="BG5" s="1">
        <v>37.857761871455381</v>
      </c>
      <c r="BH5" s="1">
        <v>37.961013356078965</v>
      </c>
      <c r="BI5" s="1">
        <v>38.064922270685749</v>
      </c>
      <c r="BJ5" s="1">
        <v>38.173692035399526</v>
      </c>
      <c r="BK5" s="1">
        <v>38.283187535832369</v>
      </c>
      <c r="BL5" s="1">
        <v>38.389163177996586</v>
      </c>
      <c r="BM5" s="1">
        <v>38.500104506694584</v>
      </c>
      <c r="BN5" s="1">
        <v>38.611794494137435</v>
      </c>
      <c r="BO5" s="1">
        <v>38.728581192218684</v>
      </c>
      <c r="BP5" s="1">
        <v>38.841822076588315</v>
      </c>
      <c r="BQ5" s="1">
        <v>38.960236887874579</v>
      </c>
      <c r="BR5" s="1">
        <v>39.07949485931794</v>
      </c>
      <c r="BS5" s="1">
        <v>39.204070495281435</v>
      </c>
      <c r="BT5" s="1">
        <v>39.329573805202088</v>
      </c>
      <c r="BU5" s="1">
        <v>39.456015681748141</v>
      </c>
      <c r="BV5" s="1">
        <v>39.583407192675971</v>
      </c>
      <c r="BW5" s="1">
        <v>39.716361512666033</v>
      </c>
      <c r="BX5" s="1">
        <v>39.854998654686867</v>
      </c>
      <c r="BY5" s="1">
        <v>39.994766745907121</v>
      </c>
      <c r="BZ5" s="1">
        <v>40.135680339580603</v>
      </c>
      <c r="CA5" s="1">
        <v>40.282510200631187</v>
      </c>
      <c r="CB5" s="1">
        <v>40.435393698773225</v>
      </c>
      <c r="CC5" s="1">
        <v>40.59447580849303</v>
      </c>
      <c r="CD5" s="1">
        <v>40.755021412867002</v>
      </c>
      <c r="CE5" s="1">
        <v>40.921985178940346</v>
      </c>
      <c r="CF5" s="1">
        <v>41.10051459204675</v>
      </c>
      <c r="CG5" s="1">
        <v>41.280866310609646</v>
      </c>
      <c r="CH5" s="1">
        <v>41.46815763678385</v>
      </c>
      <c r="CI5" s="1">
        <v>41.667726200722896</v>
      </c>
      <c r="CJ5" s="1">
        <v>41.874747957527504</v>
      </c>
      <c r="CK5" s="1">
        <v>42.094713709940088</v>
      </c>
      <c r="CL5" s="1">
        <v>42.328057965925538</v>
      </c>
      <c r="CM5" s="1">
        <v>42.575250748526088</v>
      </c>
      <c r="CN5" s="1">
        <v>42.842289021085136</v>
      </c>
      <c r="CO5" s="1">
        <v>43.129975536123077</v>
      </c>
      <c r="CP5" s="1">
        <v>43.439195706738907</v>
      </c>
      <c r="CQ5" s="1">
        <v>43.776696560988533</v>
      </c>
      <c r="CR5" s="1">
        <v>44.149773604099444</v>
      </c>
      <c r="CS5" s="1">
        <v>44.572418506054348</v>
      </c>
      <c r="CT5" s="1">
        <v>45.053904552393227</v>
      </c>
      <c r="CU5" s="1">
        <v>45.617418107349131</v>
      </c>
      <c r="CV5" s="1">
        <v>46.302551924437807</v>
      </c>
      <c r="CW5" s="1">
        <v>47.176295648059551</v>
      </c>
      <c r="CX5" s="1">
        <v>48.400534830488589</v>
      </c>
      <c r="CY5" s="1">
        <v>50.483076587944083</v>
      </c>
    </row>
    <row r="6" spans="1:103" x14ac:dyDescent="0.3">
      <c r="A6" s="1">
        <v>14</v>
      </c>
      <c r="B6" s="1">
        <v>-1.2892334007067201</v>
      </c>
      <c r="C6" s="1">
        <v>35.342233640809702</v>
      </c>
      <c r="D6" s="1">
        <v>0.10389112163213292</v>
      </c>
      <c r="E6" s="1">
        <v>28.637499869933013</v>
      </c>
      <c r="F6" s="1">
        <v>29.27013867583387</v>
      </c>
      <c r="G6" s="1">
        <v>29.689481896804093</v>
      </c>
      <c r="H6" s="1">
        <v>30.013776313267222</v>
      </c>
      <c r="I6" s="1">
        <v>30.284273517858118</v>
      </c>
      <c r="J6" s="1">
        <v>30.518365981197544</v>
      </c>
      <c r="K6" s="1">
        <v>30.727291457551758</v>
      </c>
      <c r="L6" s="1">
        <v>30.917876135988454</v>
      </c>
      <c r="M6" s="1">
        <v>31.09200679667077</v>
      </c>
      <c r="N6" s="1">
        <v>31.254535821012553</v>
      </c>
      <c r="O6" s="1">
        <v>31.407808671239817</v>
      </c>
      <c r="P6" s="1">
        <v>31.554313226456024</v>
      </c>
      <c r="Q6" s="1">
        <v>31.693805438684773</v>
      </c>
      <c r="R6" s="1">
        <v>31.826048923299069</v>
      </c>
      <c r="S6" s="1">
        <v>31.953730815963439</v>
      </c>
      <c r="T6" s="1">
        <v>32.076708335547444</v>
      </c>
      <c r="U6" s="1">
        <v>32.194841898627743</v>
      </c>
      <c r="V6" s="1">
        <v>32.310985525238728</v>
      </c>
      <c r="W6" s="1">
        <v>32.422063661103678</v>
      </c>
      <c r="X6" s="1">
        <v>32.53098237913283</v>
      </c>
      <c r="Y6" s="1">
        <v>32.640742375395398</v>
      </c>
      <c r="Z6" s="1">
        <v>32.745186255894161</v>
      </c>
      <c r="AA6" s="1">
        <v>32.84729284487765</v>
      </c>
      <c r="AB6" s="1">
        <v>32.950131246165903</v>
      </c>
      <c r="AC6" s="1">
        <v>33.050559997729081</v>
      </c>
      <c r="AD6" s="1">
        <v>33.148521133468627</v>
      </c>
      <c r="AE6" s="1">
        <v>33.243957460673769</v>
      </c>
      <c r="AF6" s="1">
        <v>33.340025135377552</v>
      </c>
      <c r="AG6" s="1">
        <v>33.436730710747511</v>
      </c>
      <c r="AH6" s="1">
        <v>33.530825373459585</v>
      </c>
      <c r="AI6" s="1">
        <v>33.6222525992385</v>
      </c>
      <c r="AJ6" s="1">
        <v>33.714252523960369</v>
      </c>
      <c r="AK6" s="1">
        <v>33.806830775170653</v>
      </c>
      <c r="AL6" s="1">
        <v>33.89999305590301</v>
      </c>
      <c r="AM6" s="1">
        <v>33.990386635063111</v>
      </c>
      <c r="AN6" s="1">
        <v>34.081333897336528</v>
      </c>
      <c r="AO6" s="1">
        <v>34.169441010385007</v>
      </c>
      <c r="AP6" s="1">
        <v>34.261490667601116</v>
      </c>
      <c r="AQ6" s="1">
        <v>34.350669406834193</v>
      </c>
      <c r="AR6" s="1">
        <v>34.440381316911015</v>
      </c>
      <c r="AS6" s="1">
        <v>34.527150228179416</v>
      </c>
      <c r="AT6" s="1">
        <v>34.617922554969347</v>
      </c>
      <c r="AU6" s="1">
        <v>34.709243046215896</v>
      </c>
      <c r="AV6" s="1">
        <v>34.797572989061109</v>
      </c>
      <c r="AW6" s="1">
        <v>34.886419215283112</v>
      </c>
      <c r="AX6" s="1">
        <v>34.97937205196213</v>
      </c>
      <c r="AY6" s="1">
        <v>35.069286235028102</v>
      </c>
      <c r="AZ6" s="1">
        <v>35.159731273429315</v>
      </c>
      <c r="BA6" s="1">
        <v>35.250712082777916</v>
      </c>
      <c r="BB6" s="1">
        <v>35.342233640809702</v>
      </c>
      <c r="BC6" s="1">
        <v>35.434300988380585</v>
      </c>
      <c r="BD6" s="1">
        <v>35.526919230482335</v>
      </c>
      <c r="BE6" s="1">
        <v>35.620093537278244</v>
      </c>
      <c r="BF6" s="1">
        <v>35.713829145159011</v>
      </c>
      <c r="BG6" s="1">
        <v>35.811915307453766</v>
      </c>
      <c r="BH6" s="1">
        <v>35.906812488784951</v>
      </c>
      <c r="BI6" s="1">
        <v>36.002287307738143</v>
      </c>
      <c r="BJ6" s="1">
        <v>36.102199806667961</v>
      </c>
      <c r="BK6" s="1">
        <v>36.202749330414491</v>
      </c>
      <c r="BL6" s="1">
        <v>36.30003824043888</v>
      </c>
      <c r="BM6" s="1">
        <v>36.401855901291775</v>
      </c>
      <c r="BN6" s="1">
        <v>36.504329711419956</v>
      </c>
      <c r="BO6" s="1">
        <v>36.611446423777707</v>
      </c>
      <c r="BP6" s="1">
        <v>36.715278411595683</v>
      </c>
      <c r="BQ6" s="1">
        <v>36.823820156905796</v>
      </c>
      <c r="BR6" s="1">
        <v>36.933099289066803</v>
      </c>
      <c r="BS6" s="1">
        <v>37.047213061550451</v>
      </c>
      <c r="BT6" s="1">
        <v>37.162137205235943</v>
      </c>
      <c r="BU6" s="1">
        <v>37.277880751986558</v>
      </c>
      <c r="BV6" s="1">
        <v>37.394452871147337</v>
      </c>
      <c r="BW6" s="1">
        <v>37.516071701256976</v>
      </c>
      <c r="BX6" s="1">
        <v>37.642841291182286</v>
      </c>
      <c r="BY6" s="1">
        <v>37.770595796995465</v>
      </c>
      <c r="BZ6" s="1">
        <v>37.899347232891955</v>
      </c>
      <c r="CA6" s="1">
        <v>38.033450690068349</v>
      </c>
      <c r="CB6" s="1">
        <v>38.173024841810886</v>
      </c>
      <c r="CC6" s="1">
        <v>38.318194788161399</v>
      </c>
      <c r="CD6" s="1">
        <v>38.464634786975935</v>
      </c>
      <c r="CE6" s="1">
        <v>38.616859170161099</v>
      </c>
      <c r="CF6" s="1">
        <v>38.77954923553812</v>
      </c>
      <c r="CG6" s="1">
        <v>38.943816914771773</v>
      </c>
      <c r="CH6" s="1">
        <v>39.114316833363667</v>
      </c>
      <c r="CI6" s="1">
        <v>39.29589387882725</v>
      </c>
      <c r="CJ6" s="1">
        <v>39.484143595315544</v>
      </c>
      <c r="CK6" s="1">
        <v>39.684042151622798</v>
      </c>
      <c r="CL6" s="1">
        <v>39.895961640724764</v>
      </c>
      <c r="CM6" s="1">
        <v>40.120303860672827</v>
      </c>
      <c r="CN6" s="1">
        <v>40.362478267163482</v>
      </c>
      <c r="CO6" s="1">
        <v>40.623170060960682</v>
      </c>
      <c r="CP6" s="1">
        <v>40.903133355767764</v>
      </c>
      <c r="CQ6" s="1">
        <v>41.20841507210686</v>
      </c>
      <c r="CR6" s="1">
        <v>41.54552772140471</v>
      </c>
      <c r="CS6" s="1">
        <v>41.926985688258377</v>
      </c>
      <c r="CT6" s="1">
        <v>42.36097358683844</v>
      </c>
      <c r="CU6" s="1">
        <v>42.868113218352612</v>
      </c>
      <c r="CV6" s="1">
        <v>43.483562229359841</v>
      </c>
      <c r="CW6" s="1">
        <v>44.266606415124052</v>
      </c>
      <c r="CX6" s="1">
        <v>45.360286198665023</v>
      </c>
      <c r="CY6" s="1">
        <v>47.211326411519444</v>
      </c>
    </row>
    <row r="7" spans="1:103" x14ac:dyDescent="0.3">
      <c r="A7" s="1">
        <v>15</v>
      </c>
      <c r="B7" s="1">
        <v>-1.6435571358958432</v>
      </c>
      <c r="C7" s="1">
        <v>34.215549980025877</v>
      </c>
      <c r="D7" s="1">
        <v>0.107525964270997</v>
      </c>
      <c r="E7" s="1">
        <v>27.748156883077645</v>
      </c>
      <c r="F7" s="1">
        <v>28.339530536152022</v>
      </c>
      <c r="G7" s="1">
        <v>28.733421644472649</v>
      </c>
      <c r="H7" s="1">
        <v>29.039106747356318</v>
      </c>
      <c r="I7" s="1">
        <v>29.294815343490885</v>
      </c>
      <c r="J7" s="1">
        <v>29.51665847258533</v>
      </c>
      <c r="K7" s="1">
        <v>29.715088689963856</v>
      </c>
      <c r="L7" s="1">
        <v>29.896464207864216</v>
      </c>
      <c r="M7" s="1">
        <v>30.062488904790825</v>
      </c>
      <c r="N7" s="1">
        <v>30.217720596177518</v>
      </c>
      <c r="O7" s="1">
        <v>30.364351822727087</v>
      </c>
      <c r="P7" s="1">
        <v>30.504728090982663</v>
      </c>
      <c r="Q7" s="1">
        <v>30.638587119410484</v>
      </c>
      <c r="R7" s="1">
        <v>30.765673525193915</v>
      </c>
      <c r="S7" s="1">
        <v>30.888547017166395</v>
      </c>
      <c r="T7" s="1">
        <v>31.007053213247659</v>
      </c>
      <c r="U7" s="1">
        <v>31.121040479412233</v>
      </c>
      <c r="V7" s="1">
        <v>31.233250960048931</v>
      </c>
      <c r="W7" s="1">
        <v>31.340701371757909</v>
      </c>
      <c r="X7" s="1">
        <v>31.446190876548567</v>
      </c>
      <c r="Y7" s="1">
        <v>31.552624242554195</v>
      </c>
      <c r="Z7" s="1">
        <v>31.654023714670529</v>
      </c>
      <c r="AA7" s="1">
        <v>31.753268919025992</v>
      </c>
      <c r="AB7" s="1">
        <v>31.853340966186188</v>
      </c>
      <c r="AC7" s="1">
        <v>31.951180780328361</v>
      </c>
      <c r="AD7" s="1">
        <v>32.046724435126308</v>
      </c>
      <c r="AE7" s="1">
        <v>32.13990861175359</v>
      </c>
      <c r="AF7" s="1">
        <v>32.233812519408161</v>
      </c>
      <c r="AG7" s="1">
        <v>32.328445216781766</v>
      </c>
      <c r="AH7" s="1">
        <v>32.420624908855835</v>
      </c>
      <c r="AI7" s="1">
        <v>32.510288299328067</v>
      </c>
      <c r="AJ7" s="1">
        <v>32.600610221220187</v>
      </c>
      <c r="AK7" s="1">
        <v>32.691598554095151</v>
      </c>
      <c r="AL7" s="1">
        <v>32.783261308543764</v>
      </c>
      <c r="AM7" s="1">
        <v>32.872296735491325</v>
      </c>
      <c r="AN7" s="1">
        <v>32.961974266510857</v>
      </c>
      <c r="AO7" s="1">
        <v>33.048944320082754</v>
      </c>
      <c r="AP7" s="1">
        <v>33.139904329923652</v>
      </c>
      <c r="AQ7" s="1">
        <v>33.228123696205188</v>
      </c>
      <c r="AR7" s="1">
        <v>33.316966610477799</v>
      </c>
      <c r="AS7" s="1">
        <v>33.402987207193654</v>
      </c>
      <c r="AT7" s="1">
        <v>33.493074193809164</v>
      </c>
      <c r="AU7" s="1">
        <v>33.583806325136301</v>
      </c>
      <c r="AV7" s="1">
        <v>33.671664166444103</v>
      </c>
      <c r="AW7" s="1">
        <v>33.760132234802903</v>
      </c>
      <c r="AX7" s="1">
        <v>33.852793776603804</v>
      </c>
      <c r="AY7" s="1">
        <v>33.942528230644463</v>
      </c>
      <c r="AZ7" s="1">
        <v>34.032894236657128</v>
      </c>
      <c r="BA7" s="1">
        <v>34.123899034667417</v>
      </c>
      <c r="BB7" s="1">
        <v>34.215549980025877</v>
      </c>
      <c r="BC7" s="1">
        <v>34.307854545764393</v>
      </c>
      <c r="BD7" s="1">
        <v>34.40082032501158</v>
      </c>
      <c r="BE7" s="1">
        <v>34.494455033468668</v>
      </c>
      <c r="BF7" s="1">
        <v>34.588766511947867</v>
      </c>
      <c r="BG7" s="1">
        <v>34.687576934320582</v>
      </c>
      <c r="BH7" s="1">
        <v>34.783293872632569</v>
      </c>
      <c r="BI7" s="1">
        <v>34.879712212517376</v>
      </c>
      <c r="BJ7" s="1">
        <v>34.980740335263519</v>
      </c>
      <c r="BK7" s="1">
        <v>35.082545730151523</v>
      </c>
      <c r="BL7" s="1">
        <v>35.181177607620178</v>
      </c>
      <c r="BM7" s="1">
        <v>35.284536113726361</v>
      </c>
      <c r="BN7" s="1">
        <v>35.388701247697512</v>
      </c>
      <c r="BO7" s="1">
        <v>35.497737492807602</v>
      </c>
      <c r="BP7" s="1">
        <v>35.603578871005119</v>
      </c>
      <c r="BQ7" s="1">
        <v>35.714378569348874</v>
      </c>
      <c r="BR7" s="1">
        <v>35.826094487363576</v>
      </c>
      <c r="BS7" s="1">
        <v>35.942928989322894</v>
      </c>
      <c r="BT7" s="1">
        <v>36.060776156523495</v>
      </c>
      <c r="BU7" s="1">
        <v>36.179650300431213</v>
      </c>
      <c r="BV7" s="1">
        <v>36.299566013832113</v>
      </c>
      <c r="BW7" s="1">
        <v>36.424878340877527</v>
      </c>
      <c r="BX7" s="1">
        <v>36.555722291805104</v>
      </c>
      <c r="BY7" s="1">
        <v>36.687816127652773</v>
      </c>
      <c r="BZ7" s="1">
        <v>36.821179326683769</v>
      </c>
      <c r="CA7" s="1">
        <v>36.960342645149254</v>
      </c>
      <c r="CB7" s="1">
        <v>37.105462881612581</v>
      </c>
      <c r="CC7" s="1">
        <v>37.256706288166136</v>
      </c>
      <c r="CD7" s="1">
        <v>37.40959037369015</v>
      </c>
      <c r="CE7" s="1">
        <v>37.5688540252156</v>
      </c>
      <c r="CF7" s="1">
        <v>37.739454278862908</v>
      </c>
      <c r="CG7" s="1">
        <v>37.912117889473862</v>
      </c>
      <c r="CH7" s="1">
        <v>38.091770731962114</v>
      </c>
      <c r="CI7" s="1">
        <v>38.28359083368067</v>
      </c>
      <c r="CJ7" s="1">
        <v>38.483004652895367</v>
      </c>
      <c r="CK7" s="1">
        <v>38.695371096811932</v>
      </c>
      <c r="CL7" s="1">
        <v>38.92120479956435</v>
      </c>
      <c r="CM7" s="1">
        <v>39.161066598173583</v>
      </c>
      <c r="CN7" s="1">
        <v>39.420916397281943</v>
      </c>
      <c r="CO7" s="1">
        <v>39.701718505164109</v>
      </c>
      <c r="CP7" s="1">
        <v>40.004546424626966</v>
      </c>
      <c r="CQ7" s="1">
        <v>40.336278425309196</v>
      </c>
      <c r="CR7" s="1">
        <v>40.704468004071671</v>
      </c>
      <c r="CS7" s="1">
        <v>41.123497384484793</v>
      </c>
      <c r="CT7" s="1">
        <v>41.603398380859502</v>
      </c>
      <c r="CU7" s="1">
        <v>42.16855821630773</v>
      </c>
      <c r="CV7" s="1">
        <v>42.860908823436709</v>
      </c>
      <c r="CW7" s="1">
        <v>43.752415701378425</v>
      </c>
      <c r="CX7" s="1">
        <v>45.018336190518689</v>
      </c>
      <c r="CY7" s="1">
        <v>47.219544301824328</v>
      </c>
    </row>
    <row r="8" spans="1:103" x14ac:dyDescent="0.3">
      <c r="A8" s="1">
        <v>16</v>
      </c>
      <c r="B8" s="1">
        <v>-1.9412827437802673</v>
      </c>
      <c r="C8" s="1">
        <v>33.349193417488642</v>
      </c>
      <c r="D8" s="1">
        <v>0.10773843240086825</v>
      </c>
      <c r="E8" s="1">
        <v>27.189516286461188</v>
      </c>
      <c r="F8" s="1">
        <v>27.741592352078932</v>
      </c>
      <c r="G8" s="1">
        <v>28.110366519995523</v>
      </c>
      <c r="H8" s="1">
        <v>28.397166385323818</v>
      </c>
      <c r="I8" s="1">
        <v>28.637496946224552</v>
      </c>
      <c r="J8" s="1">
        <v>28.846315694349379</v>
      </c>
      <c r="K8" s="1">
        <v>29.033350631094553</v>
      </c>
      <c r="L8" s="1">
        <v>29.20452418762498</v>
      </c>
      <c r="M8" s="1">
        <v>29.361392262644163</v>
      </c>
      <c r="N8" s="1">
        <v>29.508222078072123</v>
      </c>
      <c r="O8" s="1">
        <v>29.647060320876779</v>
      </c>
      <c r="P8" s="1">
        <v>29.780108140161428</v>
      </c>
      <c r="Q8" s="1">
        <v>29.907100695030646</v>
      </c>
      <c r="R8" s="1">
        <v>30.027779199792217</v>
      </c>
      <c r="S8" s="1">
        <v>30.144561215408249</v>
      </c>
      <c r="T8" s="1">
        <v>30.25729024804593</v>
      </c>
      <c r="U8" s="1">
        <v>30.365812099986755</v>
      </c>
      <c r="V8" s="1">
        <v>30.472730730042624</v>
      </c>
      <c r="W8" s="1">
        <v>30.575196658206778</v>
      </c>
      <c r="X8" s="1">
        <v>30.675872178019418</v>
      </c>
      <c r="Y8" s="1">
        <v>30.777528995951783</v>
      </c>
      <c r="Z8" s="1">
        <v>30.874453647770149</v>
      </c>
      <c r="AA8" s="1">
        <v>30.969391289394618</v>
      </c>
      <c r="AB8" s="1">
        <v>31.06519273506655</v>
      </c>
      <c r="AC8" s="1">
        <v>31.158928449873546</v>
      </c>
      <c r="AD8" s="1">
        <v>31.250532789915308</v>
      </c>
      <c r="AE8" s="1">
        <v>31.33994055921724</v>
      </c>
      <c r="AF8" s="1">
        <v>31.43010489868977</v>
      </c>
      <c r="AG8" s="1">
        <v>31.521036495617469</v>
      </c>
      <c r="AH8" s="1">
        <v>31.609676603888605</v>
      </c>
      <c r="AI8" s="1">
        <v>31.695959535798639</v>
      </c>
      <c r="AJ8" s="1">
        <v>31.782938892868412</v>
      </c>
      <c r="AK8" s="1">
        <v>31.870624056237279</v>
      </c>
      <c r="AL8" s="1">
        <v>31.959024584606922</v>
      </c>
      <c r="AM8" s="1">
        <v>32.04495456298006</v>
      </c>
      <c r="AN8" s="1">
        <v>32.131567675417543</v>
      </c>
      <c r="AO8" s="1">
        <v>32.215627003868377</v>
      </c>
      <c r="AP8" s="1">
        <v>32.303607596373773</v>
      </c>
      <c r="AQ8" s="1">
        <v>32.389001035250693</v>
      </c>
      <c r="AR8" s="1">
        <v>32.475061848668055</v>
      </c>
      <c r="AS8" s="1">
        <v>32.558450097347574</v>
      </c>
      <c r="AT8" s="1">
        <v>32.645845418813948</v>
      </c>
      <c r="AU8" s="1">
        <v>32.733934355935588</v>
      </c>
      <c r="AV8" s="1">
        <v>32.819297919971099</v>
      </c>
      <c r="AW8" s="1">
        <v>32.905319578551165</v>
      </c>
      <c r="AX8" s="1">
        <v>32.995489311294826</v>
      </c>
      <c r="AY8" s="1">
        <v>33.082879895739723</v>
      </c>
      <c r="AZ8" s="1">
        <v>33.17095478672347</v>
      </c>
      <c r="BA8" s="1">
        <v>33.259722925508576</v>
      </c>
      <c r="BB8" s="1">
        <v>33.349193417488642</v>
      </c>
      <c r="BC8" s="1">
        <v>33.439375536078664</v>
      </c>
      <c r="BD8" s="1">
        <v>33.530278726718599</v>
      </c>
      <c r="BE8" s="1">
        <v>33.62191261099408</v>
      </c>
      <c r="BF8" s="1">
        <v>33.714286990878279</v>
      </c>
      <c r="BG8" s="1">
        <v>33.811152600897941</v>
      </c>
      <c r="BH8" s="1">
        <v>33.90506876215543</v>
      </c>
      <c r="BI8" s="1">
        <v>33.999756370488392</v>
      </c>
      <c r="BJ8" s="1">
        <v>34.09906120560867</v>
      </c>
      <c r="BK8" s="1">
        <v>34.199224010109639</v>
      </c>
      <c r="BL8" s="1">
        <v>34.296355023773252</v>
      </c>
      <c r="BM8" s="1">
        <v>34.398236947945172</v>
      </c>
      <c r="BN8" s="1">
        <v>34.501014227466982</v>
      </c>
      <c r="BO8" s="1">
        <v>34.608706238814563</v>
      </c>
      <c r="BP8" s="1">
        <v>34.713349643625151</v>
      </c>
      <c r="BQ8" s="1">
        <v>34.823008804977206</v>
      </c>
      <c r="BR8" s="1">
        <v>34.93369315139104</v>
      </c>
      <c r="BS8" s="1">
        <v>35.049576882383455</v>
      </c>
      <c r="BT8" s="1">
        <v>35.166598617214362</v>
      </c>
      <c r="BU8" s="1">
        <v>35.284777028323226</v>
      </c>
      <c r="BV8" s="1">
        <v>35.404131219155154</v>
      </c>
      <c r="BW8" s="1">
        <v>35.529008434050304</v>
      </c>
      <c r="BX8" s="1">
        <v>35.659564751649498</v>
      </c>
      <c r="BY8" s="1">
        <v>35.791542283412831</v>
      </c>
      <c r="BZ8" s="1">
        <v>35.924966897465701</v>
      </c>
      <c r="CA8" s="1">
        <v>36.064387426957531</v>
      </c>
      <c r="CB8" s="1">
        <v>36.209987701131354</v>
      </c>
      <c r="CC8" s="1">
        <v>36.361963510480678</v>
      </c>
      <c r="CD8" s="1">
        <v>36.515830842303842</v>
      </c>
      <c r="CE8" s="1">
        <v>36.676380828743355</v>
      </c>
      <c r="CF8" s="1">
        <v>36.848658413536718</v>
      </c>
      <c r="CG8" s="1">
        <v>37.023338079548083</v>
      </c>
      <c r="CH8" s="1">
        <v>37.205432082172848</v>
      </c>
      <c r="CI8" s="1">
        <v>37.400249421080716</v>
      </c>
      <c r="CJ8" s="1">
        <v>37.603211626949566</v>
      </c>
      <c r="CK8" s="1">
        <v>37.81984728642405</v>
      </c>
      <c r="CL8" s="1">
        <v>38.050782545244893</v>
      </c>
      <c r="CM8" s="1">
        <v>38.296704823668954</v>
      </c>
      <c r="CN8" s="1">
        <v>38.563876635887269</v>
      </c>
      <c r="CO8" s="1">
        <v>38.853488531379881</v>
      </c>
      <c r="CP8" s="1">
        <v>39.166878360840791</v>
      </c>
      <c r="CQ8" s="1">
        <v>39.511465586912863</v>
      </c>
      <c r="CR8" s="1">
        <v>39.89552562257137</v>
      </c>
      <c r="CS8" s="1">
        <v>40.334710063601833</v>
      </c>
      <c r="CT8" s="1">
        <v>40.840494701331373</v>
      </c>
      <c r="CU8" s="1">
        <v>41.440072897985182</v>
      </c>
      <c r="CV8" s="1">
        <v>42.180572231059351</v>
      </c>
      <c r="CW8" s="1">
        <v>43.144158799484863</v>
      </c>
      <c r="CX8" s="1">
        <v>44.532927715160625</v>
      </c>
      <c r="CY8" s="1">
        <v>47.009541806474147</v>
      </c>
    </row>
    <row r="9" spans="1:103" x14ac:dyDescent="0.3">
      <c r="A9" s="1">
        <v>17</v>
      </c>
      <c r="B9" s="1">
        <v>-1.844459960623638</v>
      </c>
      <c r="C9" s="1">
        <v>33.133131194507634</v>
      </c>
      <c r="D9" s="1">
        <v>0.11067019355443199</v>
      </c>
      <c r="E9" s="1">
        <v>26.839945184485416</v>
      </c>
      <c r="F9" s="1">
        <v>27.404206556566304</v>
      </c>
      <c r="G9" s="1">
        <v>27.781133020006351</v>
      </c>
      <c r="H9" s="1">
        <v>28.07427517152064</v>
      </c>
      <c r="I9" s="1">
        <v>28.319919420605405</v>
      </c>
      <c r="J9" s="1">
        <v>28.533352950002406</v>
      </c>
      <c r="K9" s="1">
        <v>28.724518546495982</v>
      </c>
      <c r="L9" s="1">
        <v>28.899469496337037</v>
      </c>
      <c r="M9" s="1">
        <v>29.059796237927575</v>
      </c>
      <c r="N9" s="1">
        <v>29.209860325945215</v>
      </c>
      <c r="O9" s="1">
        <v>29.35175372120435</v>
      </c>
      <c r="P9" s="1">
        <v>29.487726151059487</v>
      </c>
      <c r="Q9" s="1">
        <v>29.617507094872899</v>
      </c>
      <c r="R9" s="1">
        <v>29.740832300556367</v>
      </c>
      <c r="S9" s="1">
        <v>29.860172528133692</v>
      </c>
      <c r="T9" s="1">
        <v>29.97536797952359</v>
      </c>
      <c r="U9" s="1">
        <v>30.08626124704395</v>
      </c>
      <c r="V9" s="1">
        <v>30.19551327633976</v>
      </c>
      <c r="W9" s="1">
        <v>30.300212515246525</v>
      </c>
      <c r="X9" s="1">
        <v>30.403079422161262</v>
      </c>
      <c r="Y9" s="1">
        <v>30.50694594734917</v>
      </c>
      <c r="Z9" s="1">
        <v>30.605974487175466</v>
      </c>
      <c r="AA9" s="1">
        <v>30.702969984339294</v>
      </c>
      <c r="AB9" s="1">
        <v>30.800844996822587</v>
      </c>
      <c r="AC9" s="1">
        <v>30.896606540638697</v>
      </c>
      <c r="AD9" s="1">
        <v>30.990187662534133</v>
      </c>
      <c r="AE9" s="1">
        <v>31.081521883504699</v>
      </c>
      <c r="AF9" s="1">
        <v>31.173625962128373</v>
      </c>
      <c r="AG9" s="1">
        <v>31.266510654164154</v>
      </c>
      <c r="AH9" s="1">
        <v>31.357051512783865</v>
      </c>
      <c r="AI9" s="1">
        <v>31.445181608629348</v>
      </c>
      <c r="AJ9" s="1">
        <v>31.534019928643954</v>
      </c>
      <c r="AK9" s="1">
        <v>31.623575903869892</v>
      </c>
      <c r="AL9" s="1">
        <v>31.713859141261224</v>
      </c>
      <c r="AM9" s="1">
        <v>31.801615899973928</v>
      </c>
      <c r="AN9" s="1">
        <v>31.890066938568175</v>
      </c>
      <c r="AO9" s="1">
        <v>31.975906691863443</v>
      </c>
      <c r="AP9" s="1">
        <v>32.06574719905462</v>
      </c>
      <c r="AQ9" s="1">
        <v>32.152942302905615</v>
      </c>
      <c r="AR9" s="1">
        <v>32.240815246132797</v>
      </c>
      <c r="AS9" s="1">
        <v>32.325955821533171</v>
      </c>
      <c r="AT9" s="1">
        <v>32.415183877268667</v>
      </c>
      <c r="AU9" s="1">
        <v>32.505116088327419</v>
      </c>
      <c r="AV9" s="1">
        <v>32.592261990185932</v>
      </c>
      <c r="AW9" s="1">
        <v>32.680075767302149</v>
      </c>
      <c r="AX9" s="1">
        <v>32.772119694398697</v>
      </c>
      <c r="AY9" s="1">
        <v>32.861322393014902</v>
      </c>
      <c r="AZ9" s="1">
        <v>32.951219216406848</v>
      </c>
      <c r="BA9" s="1">
        <v>33.04181911342851</v>
      </c>
      <c r="BB9" s="1">
        <v>33.133131194507634</v>
      </c>
      <c r="BC9" s="1">
        <v>33.22516473540577</v>
      </c>
      <c r="BD9" s="1">
        <v>33.31792918108556</v>
      </c>
      <c r="BE9" s="1">
        <v>33.411434149689036</v>
      </c>
      <c r="BF9" s="1">
        <v>33.505689436630576</v>
      </c>
      <c r="BG9" s="1">
        <v>33.604521599338156</v>
      </c>
      <c r="BH9" s="1">
        <v>33.700338671847867</v>
      </c>
      <c r="BI9" s="1">
        <v>33.796936973449412</v>
      </c>
      <c r="BJ9" s="1">
        <v>33.898239283925562</v>
      </c>
      <c r="BK9" s="1">
        <v>34.000410093510354</v>
      </c>
      <c r="BL9" s="1">
        <v>34.099481780780451</v>
      </c>
      <c r="BM9" s="1">
        <v>34.203392264280168</v>
      </c>
      <c r="BN9" s="1">
        <v>34.308208520376553</v>
      </c>
      <c r="BO9" s="1">
        <v>34.418028903995719</v>
      </c>
      <c r="BP9" s="1">
        <v>34.524732362879625</v>
      </c>
      <c r="BQ9" s="1">
        <v>34.636541659262548</v>
      </c>
      <c r="BR9" s="1">
        <v>34.749387118207757</v>
      </c>
      <c r="BS9" s="1">
        <v>34.867523507699858</v>
      </c>
      <c r="BT9" s="1">
        <v>34.986809512565969</v>
      </c>
      <c r="BU9" s="1">
        <v>35.107263691364103</v>
      </c>
      <c r="BV9" s="1">
        <v>35.228905022767407</v>
      </c>
      <c r="BW9" s="1">
        <v>35.356162905760044</v>
      </c>
      <c r="BX9" s="1">
        <v>35.489194491739475</v>
      </c>
      <c r="BY9" s="1">
        <v>35.623659814913502</v>
      </c>
      <c r="BZ9" s="1">
        <v>35.759584526256702</v>
      </c>
      <c r="CA9" s="1">
        <v>35.901601166754567</v>
      </c>
      <c r="CB9" s="1">
        <v>36.04989451554075</v>
      </c>
      <c r="CC9" s="1">
        <v>36.204661267438979</v>
      </c>
      <c r="CD9" s="1">
        <v>36.36133306270694</v>
      </c>
      <c r="CE9" s="1">
        <v>36.524786174756706</v>
      </c>
      <c r="CF9" s="1">
        <v>36.700152214603669</v>
      </c>
      <c r="CG9" s="1">
        <v>36.877934647647805</v>
      </c>
      <c r="CH9" s="1">
        <v>37.063231747442835</v>
      </c>
      <c r="CI9" s="1">
        <v>37.261439894118787</v>
      </c>
      <c r="CJ9" s="1">
        <v>37.467894241233061</v>
      </c>
      <c r="CK9" s="1">
        <v>37.68821090903073</v>
      </c>
      <c r="CL9" s="1">
        <v>37.923016344062411</v>
      </c>
      <c r="CM9" s="1">
        <v>38.172997651629871</v>
      </c>
      <c r="CN9" s="1">
        <v>38.444504812819595</v>
      </c>
      <c r="CO9" s="1">
        <v>38.738726678308907</v>
      </c>
      <c r="CP9" s="1">
        <v>39.056997571850793</v>
      </c>
      <c r="CQ9" s="1">
        <v>39.406819672518026</v>
      </c>
      <c r="CR9" s="1">
        <v>39.796546855831579</v>
      </c>
      <c r="CS9" s="1">
        <v>40.241989351887362</v>
      </c>
      <c r="CT9" s="1">
        <v>40.754677634394071</v>
      </c>
      <c r="CU9" s="1">
        <v>41.362004202105467</v>
      </c>
      <c r="CV9" s="1">
        <v>42.111394942759269</v>
      </c>
      <c r="CW9" s="1">
        <v>43.085376756429802</v>
      </c>
      <c r="CX9" s="1">
        <v>44.48665276364963</v>
      </c>
      <c r="CY9" s="1">
        <v>46.977710099521005</v>
      </c>
    </row>
    <row r="10" spans="1:103" x14ac:dyDescent="0.3">
      <c r="A10" s="1">
        <v>18</v>
      </c>
      <c r="B10" s="1">
        <v>-1.9973588647021556</v>
      </c>
      <c r="C10" s="1">
        <v>32.833653401783586</v>
      </c>
      <c r="D10" s="1">
        <v>0.11558868931695591</v>
      </c>
      <c r="E10" s="1">
        <v>26.476321985108068</v>
      </c>
      <c r="F10" s="1">
        <v>27.035095003494277</v>
      </c>
      <c r="G10" s="1">
        <v>27.409438114385402</v>
      </c>
      <c r="H10" s="1">
        <v>27.701189602768988</v>
      </c>
      <c r="I10" s="1">
        <v>27.946094706997151</v>
      </c>
      <c r="J10" s="1">
        <v>28.159207319475357</v>
      </c>
      <c r="K10" s="1">
        <v>28.350343073015889</v>
      </c>
      <c r="L10" s="1">
        <v>28.525482963476144</v>
      </c>
      <c r="M10" s="1">
        <v>28.686166575659733</v>
      </c>
      <c r="N10" s="1">
        <v>28.836725684148387</v>
      </c>
      <c r="O10" s="1">
        <v>28.979231825355356</v>
      </c>
      <c r="P10" s="1">
        <v>29.115924671594652</v>
      </c>
      <c r="Q10" s="1">
        <v>29.24651598055954</v>
      </c>
      <c r="R10" s="1">
        <v>29.370723309856302</v>
      </c>
      <c r="S10" s="1">
        <v>29.49102199747179</v>
      </c>
      <c r="T10" s="1">
        <v>29.607241207818003</v>
      </c>
      <c r="U10" s="1">
        <v>29.71921218571276</v>
      </c>
      <c r="V10" s="1">
        <v>29.829615060734582</v>
      </c>
      <c r="W10" s="1">
        <v>29.93550074748147</v>
      </c>
      <c r="X10" s="1">
        <v>30.039613535446723</v>
      </c>
      <c r="Y10" s="1">
        <v>30.144819244131408</v>
      </c>
      <c r="Z10" s="1">
        <v>30.245201066659614</v>
      </c>
      <c r="AA10" s="1">
        <v>30.343594899535113</v>
      </c>
      <c r="AB10" s="1">
        <v>30.442954449621702</v>
      </c>
      <c r="AC10" s="1">
        <v>30.540240395725423</v>
      </c>
      <c r="AD10" s="1">
        <v>30.635380353455272</v>
      </c>
      <c r="AE10" s="1">
        <v>30.728302277574034</v>
      </c>
      <c r="AF10" s="1">
        <v>30.822074148243459</v>
      </c>
      <c r="AG10" s="1">
        <v>30.916708999926822</v>
      </c>
      <c r="AH10" s="1">
        <v>31.009022182671451</v>
      </c>
      <c r="AI10" s="1">
        <v>31.098940655232376</v>
      </c>
      <c r="AJ10" s="1">
        <v>31.189645216949373</v>
      </c>
      <c r="AK10" s="1">
        <v>31.281147386561468</v>
      </c>
      <c r="AL10" s="1">
        <v>31.3734589204842</v>
      </c>
      <c r="AM10" s="1">
        <v>31.463251363419577</v>
      </c>
      <c r="AN10" s="1">
        <v>31.553818529086556</v>
      </c>
      <c r="AO10" s="1">
        <v>31.641774024728498</v>
      </c>
      <c r="AP10" s="1">
        <v>31.733894734322824</v>
      </c>
      <c r="AQ10" s="1">
        <v>31.823367646286542</v>
      </c>
      <c r="AR10" s="1">
        <v>31.913600975101982</v>
      </c>
      <c r="AS10" s="1">
        <v>32.001090981217786</v>
      </c>
      <c r="AT10" s="1">
        <v>32.092847557389433</v>
      </c>
      <c r="AU10" s="1">
        <v>32.185397261628538</v>
      </c>
      <c r="AV10" s="1">
        <v>32.275146014050456</v>
      </c>
      <c r="AW10" s="1">
        <v>32.365649099100331</v>
      </c>
      <c r="AX10" s="1">
        <v>32.460583926623414</v>
      </c>
      <c r="AY10" s="1">
        <v>32.552659021268596</v>
      </c>
      <c r="AZ10" s="1">
        <v>32.645521406144276</v>
      </c>
      <c r="BA10" s="1">
        <v>32.739182363143215</v>
      </c>
      <c r="BB10" s="1">
        <v>32.833653401783586</v>
      </c>
      <c r="BC10" s="1">
        <v>32.928946265147779</v>
      </c>
      <c r="BD10" s="1">
        <v>33.02507293601164</v>
      </c>
      <c r="BE10" s="1">
        <v>33.122045643171433</v>
      </c>
      <c r="BF10" s="1">
        <v>33.219876867976168</v>
      </c>
      <c r="BG10" s="1">
        <v>33.322545755620737</v>
      </c>
      <c r="BH10" s="1">
        <v>33.422168148917535</v>
      </c>
      <c r="BI10" s="1">
        <v>33.522688624801837</v>
      </c>
      <c r="BJ10" s="1">
        <v>33.628197198677988</v>
      </c>
      <c r="BK10" s="1">
        <v>33.734707420060097</v>
      </c>
      <c r="BL10" s="1">
        <v>33.838080538000781</v>
      </c>
      <c r="BM10" s="1">
        <v>33.946602180982069</v>
      </c>
      <c r="BN10" s="1">
        <v>34.056173746853396</v>
      </c>
      <c r="BO10" s="1">
        <v>34.171089142802188</v>
      </c>
      <c r="BP10" s="1">
        <v>34.282854114010675</v>
      </c>
      <c r="BQ10" s="1">
        <v>34.400085335575987</v>
      </c>
      <c r="BR10" s="1">
        <v>34.518526390699854</v>
      </c>
      <c r="BS10" s="1">
        <v>34.642654434060923</v>
      </c>
      <c r="BT10" s="1">
        <v>34.768130067558047</v>
      </c>
      <c r="BU10" s="1">
        <v>34.894977848015564</v>
      </c>
      <c r="BV10" s="1">
        <v>35.023222963301087</v>
      </c>
      <c r="BW10" s="1">
        <v>35.157548915829103</v>
      </c>
      <c r="BX10" s="1">
        <v>35.298144696522996</v>
      </c>
      <c r="BY10" s="1">
        <v>35.440439302620931</v>
      </c>
      <c r="BZ10" s="1">
        <v>35.584467217486122</v>
      </c>
      <c r="CA10" s="1">
        <v>35.735154687573939</v>
      </c>
      <c r="CB10" s="1">
        <v>35.892726806918603</v>
      </c>
      <c r="CC10" s="1">
        <v>36.05742417196565</v>
      </c>
      <c r="CD10" s="1">
        <v>36.22440769286591</v>
      </c>
      <c r="CE10" s="1">
        <v>36.398898845245611</v>
      </c>
      <c r="CF10" s="1">
        <v>36.58642817067507</v>
      </c>
      <c r="CG10" s="1">
        <v>36.776883555252731</v>
      </c>
      <c r="CH10" s="1">
        <v>36.975759349255945</v>
      </c>
      <c r="CI10" s="1">
        <v>37.188914618954598</v>
      </c>
      <c r="CJ10" s="1">
        <v>37.411406932691129</v>
      </c>
      <c r="CK10" s="1">
        <v>37.649372080297631</v>
      </c>
      <c r="CL10" s="1">
        <v>37.903600209809532</v>
      </c>
      <c r="CM10" s="1">
        <v>38.174963971606807</v>
      </c>
      <c r="CN10" s="1">
        <v>38.47052873618788</v>
      </c>
      <c r="CO10" s="1">
        <v>38.791815182278512</v>
      </c>
      <c r="CP10" s="1">
        <v>39.140545198604933</v>
      </c>
      <c r="CQ10" s="1">
        <v>39.525287078642705</v>
      </c>
      <c r="CR10" s="1">
        <v>39.955727140022688</v>
      </c>
      <c r="CS10" s="1">
        <v>40.450086306255159</v>
      </c>
      <c r="CT10" s="1">
        <v>41.02229587643096</v>
      </c>
      <c r="CU10" s="1">
        <v>41.704709097049509</v>
      </c>
      <c r="CV10" s="1">
        <v>42.553811902143117</v>
      </c>
      <c r="CW10" s="1">
        <v>43.669510652095205</v>
      </c>
      <c r="CX10" s="1">
        <v>45.299996076553597</v>
      </c>
      <c r="CY10" s="1">
        <v>48.278503969820996</v>
      </c>
    </row>
    <row r="11" spans="1:103" x14ac:dyDescent="0.3">
      <c r="A11" s="1">
        <v>19</v>
      </c>
      <c r="B11" s="1">
        <v>-1.9314656350816852</v>
      </c>
      <c r="C11" s="1">
        <v>32.801957309930245</v>
      </c>
      <c r="D11" s="1">
        <v>0.11716113715565317</v>
      </c>
      <c r="E11" s="1">
        <v>26.351987603067435</v>
      </c>
      <c r="F11" s="1">
        <v>26.919601559228017</v>
      </c>
      <c r="G11" s="1">
        <v>27.299823162803921</v>
      </c>
      <c r="H11" s="1">
        <v>27.596127417289491</v>
      </c>
      <c r="I11" s="1">
        <v>27.844832794736572</v>
      </c>
      <c r="J11" s="1">
        <v>28.061235191216952</v>
      </c>
      <c r="K11" s="1">
        <v>28.25530706782671</v>
      </c>
      <c r="L11" s="1">
        <v>28.433124790194377</v>
      </c>
      <c r="M11" s="1">
        <v>28.596254164232711</v>
      </c>
      <c r="N11" s="1">
        <v>28.749094974692472</v>
      </c>
      <c r="O11" s="1">
        <v>28.893751598580799</v>
      </c>
      <c r="P11" s="1">
        <v>29.032498552351161</v>
      </c>
      <c r="Q11" s="1">
        <v>29.165044140475175</v>
      </c>
      <c r="R11" s="1">
        <v>29.29110263671916</v>
      </c>
      <c r="S11" s="1">
        <v>29.413187020776281</v>
      </c>
      <c r="T11" s="1">
        <v>29.531124471832214</v>
      </c>
      <c r="U11" s="1">
        <v>29.644744328420622</v>
      </c>
      <c r="V11" s="1">
        <v>29.756766562632439</v>
      </c>
      <c r="W11" s="1">
        <v>29.86419923842444</v>
      </c>
      <c r="X11" s="1">
        <v>29.969827168419549</v>
      </c>
      <c r="Y11" s="1">
        <v>30.076557828826068</v>
      </c>
      <c r="Z11" s="1">
        <v>30.178388870076368</v>
      </c>
      <c r="AA11" s="1">
        <v>30.278197622236696</v>
      </c>
      <c r="AB11" s="1">
        <v>30.378980264310655</v>
      </c>
      <c r="AC11" s="1">
        <v>30.477653952689398</v>
      </c>
      <c r="AD11" s="1">
        <v>30.574145552607572</v>
      </c>
      <c r="AE11" s="1">
        <v>30.668382292781448</v>
      </c>
      <c r="AF11" s="1">
        <v>30.763475606775895</v>
      </c>
      <c r="AG11" s="1">
        <v>30.859438488267731</v>
      </c>
      <c r="AH11" s="1">
        <v>30.95304165145404</v>
      </c>
      <c r="AI11" s="1">
        <v>31.044211380001364</v>
      </c>
      <c r="AJ11" s="1">
        <v>31.136172809408876</v>
      </c>
      <c r="AK11" s="1">
        <v>31.228937410046949</v>
      </c>
      <c r="AL11" s="1">
        <v>31.322516885821774</v>
      </c>
      <c r="AM11" s="1">
        <v>31.413537152926839</v>
      </c>
      <c r="AN11" s="1">
        <v>31.505337159171596</v>
      </c>
      <c r="AO11" s="1">
        <v>31.594484520659922</v>
      </c>
      <c r="AP11" s="1">
        <v>31.687847741971268</v>
      </c>
      <c r="AQ11" s="1">
        <v>31.778521711167567</v>
      </c>
      <c r="AR11" s="1">
        <v>31.869960510147305</v>
      </c>
      <c r="AS11" s="1">
        <v>31.958613719726046</v>
      </c>
      <c r="AT11" s="1">
        <v>32.05158421806447</v>
      </c>
      <c r="AU11" s="1">
        <v>32.145352040424569</v>
      </c>
      <c r="AV11" s="1">
        <v>32.236275940441956</v>
      </c>
      <c r="AW11" s="1">
        <v>32.327957898398189</v>
      </c>
      <c r="AX11" s="1">
        <v>32.424122617054117</v>
      </c>
      <c r="AY11" s="1">
        <v>32.517383924050776</v>
      </c>
      <c r="AZ11" s="1">
        <v>32.611435981679449</v>
      </c>
      <c r="BA11" s="1">
        <v>32.706289974643333</v>
      </c>
      <c r="BB11" s="1">
        <v>32.801957309930245</v>
      </c>
      <c r="BC11" s="1">
        <v>32.898449622518363</v>
      </c>
      <c r="BD11" s="1">
        <v>32.995778781261919</v>
      </c>
      <c r="BE11" s="1">
        <v>33.093956894963426</v>
      </c>
      <c r="BF11" s="1">
        <v>33.192996318639715</v>
      </c>
      <c r="BG11" s="1">
        <v>33.29692455222758</v>
      </c>
      <c r="BH11" s="1">
        <v>33.39776042107038</v>
      </c>
      <c r="BI11" s="1">
        <v>33.499496738915227</v>
      </c>
      <c r="BJ11" s="1">
        <v>33.606272132117546</v>
      </c>
      <c r="BK11" s="1">
        <v>33.714051381425534</v>
      </c>
      <c r="BL11" s="1">
        <v>33.81864662180174</v>
      </c>
      <c r="BM11" s="1">
        <v>33.928441055132225</v>
      </c>
      <c r="BN11" s="1">
        <v>34.039287018772526</v>
      </c>
      <c r="BO11" s="1">
        <v>34.155527288645118</v>
      </c>
      <c r="BP11" s="1">
        <v>34.268569227492861</v>
      </c>
      <c r="BQ11" s="1">
        <v>34.387127469088526</v>
      </c>
      <c r="BR11" s="1">
        <v>34.506896211058312</v>
      </c>
      <c r="BS11" s="1">
        <v>34.632401489572743</v>
      </c>
      <c r="BT11" s="1">
        <v>34.759254381824732</v>
      </c>
      <c r="BU11" s="1">
        <v>34.88747906281435</v>
      </c>
      <c r="BV11" s="1">
        <v>35.017100317818148</v>
      </c>
      <c r="BW11" s="1">
        <v>35.152850302871187</v>
      </c>
      <c r="BX11" s="1">
        <v>35.294917352707337</v>
      </c>
      <c r="BY11" s="1">
        <v>35.438680752303483</v>
      </c>
      <c r="BZ11" s="1">
        <v>35.584174369077566</v>
      </c>
      <c r="CA11" s="1">
        <v>35.736372457482702</v>
      </c>
      <c r="CB11" s="1">
        <v>35.895498924834406</v>
      </c>
      <c r="CC11" s="1">
        <v>36.061792960385361</v>
      </c>
      <c r="CD11" s="1">
        <v>36.230365779709594</v>
      </c>
      <c r="CE11" s="1">
        <v>36.406485516882611</v>
      </c>
      <c r="CF11" s="1">
        <v>36.595727996318274</v>
      </c>
      <c r="CG11" s="1">
        <v>36.787883387913617</v>
      </c>
      <c r="CH11" s="1">
        <v>36.988490882498041</v>
      </c>
      <c r="CI11" s="1">
        <v>37.203452206603806</v>
      </c>
      <c r="CJ11" s="1">
        <v>37.427773737212107</v>
      </c>
      <c r="CK11" s="1">
        <v>37.667631124312997</v>
      </c>
      <c r="CL11" s="1">
        <v>37.923806381906054</v>
      </c>
      <c r="CM11" s="1">
        <v>38.197162305914553</v>
      </c>
      <c r="CN11" s="1">
        <v>38.494793900401696</v>
      </c>
      <c r="CO11" s="1">
        <v>38.818203037109853</v>
      </c>
      <c r="CP11" s="1">
        <v>39.169088080393863</v>
      </c>
      <c r="CQ11" s="1">
        <v>39.556023958805994</v>
      </c>
      <c r="CR11" s="1">
        <v>39.988685410774146</v>
      </c>
      <c r="CS11" s="1">
        <v>40.485284799353984</v>
      </c>
      <c r="CT11" s="1">
        <v>41.059661308342996</v>
      </c>
      <c r="CU11" s="1">
        <v>41.744043505749488</v>
      </c>
      <c r="CV11" s="1">
        <v>42.594630009039037</v>
      </c>
      <c r="CW11" s="1">
        <v>43.710583494190885</v>
      </c>
      <c r="CX11" s="1">
        <v>45.337800388322094</v>
      </c>
      <c r="CY11" s="1">
        <v>48.298330777328928</v>
      </c>
    </row>
    <row r="12" spans="1:103" x14ac:dyDescent="0.3">
      <c r="A12" s="1">
        <v>20</v>
      </c>
      <c r="B12" s="1">
        <v>-1.8430787742361612</v>
      </c>
      <c r="C12" s="1">
        <v>32.928310135607468</v>
      </c>
      <c r="D12" s="1">
        <v>0.11989320042626078</v>
      </c>
      <c r="E12" s="1">
        <v>26.293065865963321</v>
      </c>
      <c r="F12" s="1">
        <v>26.877360753604847</v>
      </c>
      <c r="G12" s="1">
        <v>27.26875618619394</v>
      </c>
      <c r="H12" s="1">
        <v>27.573762739837072</v>
      </c>
      <c r="I12" s="1">
        <v>27.829766158526954</v>
      </c>
      <c r="J12" s="1">
        <v>28.052512407773765</v>
      </c>
      <c r="K12" s="1">
        <v>28.252267452163395</v>
      </c>
      <c r="L12" s="1">
        <v>28.435286524334099</v>
      </c>
      <c r="M12" s="1">
        <v>28.603182084586059</v>
      </c>
      <c r="N12" s="1">
        <v>28.760483206307423</v>
      </c>
      <c r="O12" s="1">
        <v>28.909356207255552</v>
      </c>
      <c r="P12" s="1">
        <v>29.052142284792122</v>
      </c>
      <c r="Q12" s="1">
        <v>29.188541594298218</v>
      </c>
      <c r="R12" s="1">
        <v>29.318260528319648</v>
      </c>
      <c r="S12" s="1">
        <v>29.443885380811889</v>
      </c>
      <c r="T12" s="1">
        <v>29.565238564107659</v>
      </c>
      <c r="U12" s="1">
        <v>29.682144765203859</v>
      </c>
      <c r="V12" s="1">
        <v>29.797402794944709</v>
      </c>
      <c r="W12" s="1">
        <v>29.907934495825554</v>
      </c>
      <c r="X12" s="1">
        <v>30.016605240720139</v>
      </c>
      <c r="Y12" s="1">
        <v>30.126406163218746</v>
      </c>
      <c r="Z12" s="1">
        <v>30.2311623469162</v>
      </c>
      <c r="AA12" s="1">
        <v>30.333834075588339</v>
      </c>
      <c r="AB12" s="1">
        <v>30.437503420395682</v>
      </c>
      <c r="AC12" s="1">
        <v>30.538999195368451</v>
      </c>
      <c r="AD12" s="1">
        <v>30.638246340431831</v>
      </c>
      <c r="AE12" s="1">
        <v>30.735170190066064</v>
      </c>
      <c r="AF12" s="1">
        <v>30.832970892033998</v>
      </c>
      <c r="AG12" s="1">
        <v>30.931661598746643</v>
      </c>
      <c r="AH12" s="1">
        <v>31.027921235074214</v>
      </c>
      <c r="AI12" s="1">
        <v>31.121674228963172</v>
      </c>
      <c r="AJ12" s="1">
        <v>31.216237124650526</v>
      </c>
      <c r="AK12" s="1">
        <v>31.311621519173819</v>
      </c>
      <c r="AL12" s="1">
        <v>31.407839242251391</v>
      </c>
      <c r="AM12" s="1">
        <v>31.501421126980695</v>
      </c>
      <c r="AN12" s="1">
        <v>31.595800136748355</v>
      </c>
      <c r="AO12" s="1">
        <v>31.687447517639995</v>
      </c>
      <c r="AP12" s="1">
        <v>31.783424188814305</v>
      </c>
      <c r="AQ12" s="1">
        <v>31.876631548488742</v>
      </c>
      <c r="AR12" s="1">
        <v>31.970620253141263</v>
      </c>
      <c r="AS12" s="1">
        <v>32.061740956587627</v>
      </c>
      <c r="AT12" s="1">
        <v>32.157294025431035</v>
      </c>
      <c r="AU12" s="1">
        <v>32.253661205394948</v>
      </c>
      <c r="AV12" s="1">
        <v>32.347100401183432</v>
      </c>
      <c r="AW12" s="1">
        <v>32.441313334438213</v>
      </c>
      <c r="AX12" s="1">
        <v>32.540126981180968</v>
      </c>
      <c r="AY12" s="1">
        <v>32.635951481215123</v>
      </c>
      <c r="AZ12" s="1">
        <v>32.732582634386908</v>
      </c>
      <c r="BA12" s="1">
        <v>32.830031694571197</v>
      </c>
      <c r="BB12" s="1">
        <v>32.928310135607468</v>
      </c>
      <c r="BC12" s="1">
        <v>33.027429656843474</v>
      </c>
      <c r="BD12" s="1">
        <v>33.127402188850191</v>
      </c>
      <c r="BE12" s="1">
        <v>33.228239899314552</v>
      </c>
      <c r="BF12" s="1">
        <v>33.329955199116398</v>
      </c>
      <c r="BG12" s="1">
        <v>33.436683669574371</v>
      </c>
      <c r="BH12" s="1">
        <v>33.540228783988354</v>
      </c>
      <c r="BI12" s="1">
        <v>33.644690775929725</v>
      </c>
      <c r="BJ12" s="1">
        <v>33.754318342161277</v>
      </c>
      <c r="BK12" s="1">
        <v>33.86496762042524</v>
      </c>
      <c r="BL12" s="1">
        <v>33.972339377322548</v>
      </c>
      <c r="BM12" s="1">
        <v>34.085038966491034</v>
      </c>
      <c r="BN12" s="1">
        <v>34.198808034638112</v>
      </c>
      <c r="BO12" s="1">
        <v>34.318102854431224</v>
      </c>
      <c r="BP12" s="1">
        <v>34.434104538898616</v>
      </c>
      <c r="BQ12" s="1">
        <v>34.555755400738796</v>
      </c>
      <c r="BR12" s="1">
        <v>34.67863615825825</v>
      </c>
      <c r="BS12" s="1">
        <v>34.807389186100664</v>
      </c>
      <c r="BT12" s="1">
        <v>34.937510650331589</v>
      </c>
      <c r="BU12" s="1">
        <v>35.069024690170977</v>
      </c>
      <c r="BV12" s="1">
        <v>35.201956042275263</v>
      </c>
      <c r="BW12" s="1">
        <v>35.341156138045974</v>
      </c>
      <c r="BX12" s="1">
        <v>35.486815516025594</v>
      </c>
      <c r="BY12" s="1">
        <v>35.634194771974805</v>
      </c>
      <c r="BZ12" s="1">
        <v>35.783327636400578</v>
      </c>
      <c r="CA12" s="1">
        <v>35.939310684071479</v>
      </c>
      <c r="CB12" s="1">
        <v>36.102370007155933</v>
      </c>
      <c r="CC12" s="1">
        <v>36.272746979667041</v>
      </c>
      <c r="CD12" s="1">
        <v>36.445430010374587</v>
      </c>
      <c r="CE12" s="1">
        <v>36.625812644689027</v>
      </c>
      <c r="CF12" s="1">
        <v>36.819599394539196</v>
      </c>
      <c r="CG12" s="1">
        <v>37.016329937502178</v>
      </c>
      <c r="CH12" s="1">
        <v>37.221671114585135</v>
      </c>
      <c r="CI12" s="1">
        <v>37.44165556502044</v>
      </c>
      <c r="CJ12" s="1">
        <v>37.671163644239655</v>
      </c>
      <c r="CK12" s="1">
        <v>37.916503150540898</v>
      </c>
      <c r="CL12" s="1">
        <v>38.178459473485887</v>
      </c>
      <c r="CM12" s="1">
        <v>38.457898197045878</v>
      </c>
      <c r="CN12" s="1">
        <v>38.762049743424001</v>
      </c>
      <c r="CO12" s="1">
        <v>39.092419087503309</v>
      </c>
      <c r="CP12" s="1">
        <v>39.45070571046405</v>
      </c>
      <c r="CQ12" s="1">
        <v>39.845618297186931</v>
      </c>
      <c r="CR12" s="1">
        <v>40.286962930871553</v>
      </c>
      <c r="CS12" s="1">
        <v>40.793212725182237</v>
      </c>
      <c r="CT12" s="1">
        <v>41.378316924041151</v>
      </c>
      <c r="CU12" s="1">
        <v>42.074852473299217</v>
      </c>
      <c r="CV12" s="1">
        <v>42.939553177745651</v>
      </c>
      <c r="CW12" s="1">
        <v>44.072281649788096</v>
      </c>
      <c r="CX12" s="1">
        <v>45.720206552559247</v>
      </c>
      <c r="CY12" s="1">
        <v>48.706031748139729</v>
      </c>
    </row>
    <row r="13" spans="1:103" x14ac:dyDescent="0.3">
      <c r="A13" s="1" t="s">
        <v>110</v>
      </c>
      <c r="B13" s="1">
        <v>-1.2254428534193054</v>
      </c>
      <c r="C13" s="1">
        <v>33.61934623498567</v>
      </c>
      <c r="D13" s="1">
        <v>0.12602343231951874</v>
      </c>
      <c r="E13" s="1">
        <v>26.171101860553705</v>
      </c>
      <c r="F13" s="1">
        <v>26.850192376588819</v>
      </c>
      <c r="G13" s="1">
        <v>27.302952921472937</v>
      </c>
      <c r="H13" s="1">
        <v>27.654538347137194</v>
      </c>
      <c r="I13" s="1">
        <v>27.948771373727141</v>
      </c>
      <c r="J13" s="1">
        <v>28.204122540600569</v>
      </c>
      <c r="K13" s="1">
        <v>28.432585822394341</v>
      </c>
      <c r="L13" s="1">
        <v>28.641459440967974</v>
      </c>
      <c r="M13" s="1">
        <v>28.832690396454652</v>
      </c>
      <c r="N13" s="1">
        <v>29.011517791590428</v>
      </c>
      <c r="O13" s="1">
        <v>29.180460197402269</v>
      </c>
      <c r="P13" s="1">
        <v>29.342214806206385</v>
      </c>
      <c r="Q13" s="1">
        <v>29.496475302127912</v>
      </c>
      <c r="R13" s="1">
        <v>29.64294376355809</v>
      </c>
      <c r="S13" s="1">
        <v>29.78456747539056</v>
      </c>
      <c r="T13" s="1">
        <v>29.921166350638607</v>
      </c>
      <c r="U13" s="1">
        <v>30.052563692822893</v>
      </c>
      <c r="V13" s="1">
        <v>30.181919016102359</v>
      </c>
      <c r="W13" s="1">
        <v>30.305791919811881</v>
      </c>
      <c r="X13" s="1">
        <v>30.427408217873325</v>
      </c>
      <c r="Y13" s="1">
        <v>30.550115995265894</v>
      </c>
      <c r="Z13" s="1">
        <v>30.667022634568649</v>
      </c>
      <c r="AA13" s="1">
        <v>30.781447305647927</v>
      </c>
      <c r="AB13" s="1">
        <v>30.896826473856102</v>
      </c>
      <c r="AC13" s="1">
        <v>31.009632576933839</v>
      </c>
      <c r="AD13" s="1">
        <v>31.119791359665218</v>
      </c>
      <c r="AE13" s="1">
        <v>31.2272293420476</v>
      </c>
      <c r="AF13" s="1">
        <v>31.335496290688798</v>
      </c>
      <c r="AG13" s="1">
        <v>31.444602166045009</v>
      </c>
      <c r="AH13" s="1">
        <v>31.550878139910687</v>
      </c>
      <c r="AI13" s="1">
        <v>31.65425096294593</v>
      </c>
      <c r="AJ13" s="1">
        <v>31.758380558005353</v>
      </c>
      <c r="AK13" s="1">
        <v>31.863275550747666</v>
      </c>
      <c r="AL13" s="1">
        <v>31.968944700600527</v>
      </c>
      <c r="AM13" s="1">
        <v>32.071581453857704</v>
      </c>
      <c r="AN13" s="1">
        <v>32.174954424513153</v>
      </c>
      <c r="AO13" s="1">
        <v>32.275202261235279</v>
      </c>
      <c r="AP13" s="1">
        <v>32.380044424354381</v>
      </c>
      <c r="AQ13" s="1">
        <v>32.481722634177736</v>
      </c>
      <c r="AR13" s="1">
        <v>32.584114139214556</v>
      </c>
      <c r="AS13" s="1">
        <v>32.683247431189486</v>
      </c>
      <c r="AT13" s="1">
        <v>32.787060825009078</v>
      </c>
      <c r="AU13" s="1">
        <v>32.891610920891104</v>
      </c>
      <c r="AV13" s="1">
        <v>32.99284217967152</v>
      </c>
      <c r="AW13" s="1">
        <v>33.094769426436869</v>
      </c>
      <c r="AX13" s="1">
        <v>33.201520074668821</v>
      </c>
      <c r="AY13" s="1">
        <v>33.304890348822425</v>
      </c>
      <c r="AZ13" s="1">
        <v>33.408979591791173</v>
      </c>
      <c r="BA13" s="1">
        <v>33.513795587617189</v>
      </c>
      <c r="BB13" s="1">
        <v>33.61934623498567</v>
      </c>
      <c r="BC13" s="1">
        <v>33.725639549364054</v>
      </c>
      <c r="BD13" s="1">
        <v>33.832683665189577</v>
      </c>
      <c r="BE13" s="1">
        <v>33.940486838106558</v>
      </c>
      <c r="BF13" s="1">
        <v>34.049057447254619</v>
      </c>
      <c r="BG13" s="1">
        <v>34.162794120868391</v>
      </c>
      <c r="BH13" s="1">
        <v>34.272956810022826</v>
      </c>
      <c r="BI13" s="1">
        <v>34.383913190784696</v>
      </c>
      <c r="BJ13" s="1">
        <v>34.500159345927457</v>
      </c>
      <c r="BK13" s="1">
        <v>34.617283757788378</v>
      </c>
      <c r="BL13" s="1">
        <v>34.73074123951568</v>
      </c>
      <c r="BM13" s="1">
        <v>34.849618550172764</v>
      </c>
      <c r="BN13" s="1">
        <v>34.969405200055832</v>
      </c>
      <c r="BO13" s="1">
        <v>35.094773115974029</v>
      </c>
      <c r="BP13" s="1">
        <v>35.216447152065825</v>
      </c>
      <c r="BQ13" s="1">
        <v>35.343799000974165</v>
      </c>
      <c r="BR13" s="1">
        <v>35.472180312094864</v>
      </c>
      <c r="BS13" s="1">
        <v>35.606417709291911</v>
      </c>
      <c r="BT13" s="1">
        <v>35.74179088710963</v>
      </c>
      <c r="BU13" s="1">
        <v>35.878314816788603</v>
      </c>
      <c r="BV13" s="1">
        <v>36.016004738248213</v>
      </c>
      <c r="BW13" s="1">
        <v>36.159857909274869</v>
      </c>
      <c r="BX13" s="1">
        <v>36.310023941156537</v>
      </c>
      <c r="BY13" s="1">
        <v>36.461584892428057</v>
      </c>
      <c r="BZ13" s="1">
        <v>36.614560959211303</v>
      </c>
      <c r="CA13" s="1">
        <v>36.774144765249439</v>
      </c>
      <c r="CB13" s="1">
        <v>36.940509014374904</v>
      </c>
      <c r="CC13" s="1">
        <v>37.113836464122251</v>
      </c>
      <c r="CD13" s="1">
        <v>37.288984255195793</v>
      </c>
      <c r="CE13" s="1">
        <v>37.471374981857238</v>
      </c>
      <c r="CF13" s="1">
        <v>37.66667233474449</v>
      </c>
      <c r="CG13" s="1">
        <v>37.864249465299189</v>
      </c>
      <c r="CH13" s="1">
        <v>38.069734186265251</v>
      </c>
      <c r="CI13" s="1">
        <v>38.289031621704133</v>
      </c>
      <c r="CJ13" s="1">
        <v>38.516893663060252</v>
      </c>
      <c r="CK13" s="1">
        <v>38.759421672110832</v>
      </c>
      <c r="CL13" s="1">
        <v>39.017173377948247</v>
      </c>
      <c r="CM13" s="1">
        <v>39.290754591238382</v>
      </c>
      <c r="CN13" s="1">
        <v>39.586917051252897</v>
      </c>
      <c r="CO13" s="1">
        <v>39.906699126264847</v>
      </c>
      <c r="CP13" s="1">
        <v>40.251251946133642</v>
      </c>
      <c r="CQ13" s="1">
        <v>40.628307409396093</v>
      </c>
      <c r="CR13" s="1">
        <v>41.046316162955527</v>
      </c>
      <c r="CS13" s="1">
        <v>41.521401064704143</v>
      </c>
      <c r="CT13" s="1">
        <v>42.064629128900869</v>
      </c>
      <c r="CU13" s="1">
        <v>42.703125695357741</v>
      </c>
      <c r="CV13" s="1">
        <v>43.483407413960443</v>
      </c>
      <c r="CW13" s="1">
        <v>44.484884725307396</v>
      </c>
      <c r="CX13" s="1">
        <v>45.90028579201622</v>
      </c>
      <c r="CY13" s="1">
        <v>48.341254180762618</v>
      </c>
    </row>
  </sheetData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8"/>
  <dimension ref="A1:CY13"/>
  <sheetViews>
    <sheetView workbookViewId="0">
      <selection activeCell="J9" sqref="J9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-1.3758308068191165</v>
      </c>
      <c r="C3" s="1">
        <v>90.902158143086723</v>
      </c>
      <c r="D3" s="1">
        <v>0.10700955241068928</v>
      </c>
      <c r="E3" s="1">
        <v>73.386052521830138</v>
      </c>
      <c r="F3" s="1">
        <v>75.019311035956591</v>
      </c>
      <c r="G3" s="1">
        <v>76.103982956301522</v>
      </c>
      <c r="H3" s="1">
        <v>76.943956902270472</v>
      </c>
      <c r="I3" s="1">
        <v>77.645369430774295</v>
      </c>
      <c r="J3" s="1">
        <v>78.252963476462199</v>
      </c>
      <c r="K3" s="1">
        <v>78.795695486043755</v>
      </c>
      <c r="L3" s="1">
        <v>79.291164456732218</v>
      </c>
      <c r="M3" s="1">
        <v>79.744178005151539</v>
      </c>
      <c r="N3" s="1">
        <v>80.167287234062712</v>
      </c>
      <c r="O3" s="1">
        <v>80.566547697059974</v>
      </c>
      <c r="P3" s="1">
        <v>80.94840352957641</v>
      </c>
      <c r="Q3" s="1">
        <v>81.3121886469591</v>
      </c>
      <c r="R3" s="1">
        <v>81.657256700009668</v>
      </c>
      <c r="S3" s="1">
        <v>81.990595665075404</v>
      </c>
      <c r="T3" s="1">
        <v>82.311815006080153</v>
      </c>
      <c r="U3" s="1">
        <v>82.620532312508715</v>
      </c>
      <c r="V3" s="1">
        <v>82.924193716003245</v>
      </c>
      <c r="W3" s="1">
        <v>83.214745725185011</v>
      </c>
      <c r="X3" s="1">
        <v>83.49977747453832</v>
      </c>
      <c r="Y3" s="1">
        <v>83.787139746920332</v>
      </c>
      <c r="Z3" s="1">
        <v>84.060704597447867</v>
      </c>
      <c r="AA3" s="1">
        <v>84.328261697733765</v>
      </c>
      <c r="AB3" s="1">
        <v>84.597850975559084</v>
      </c>
      <c r="AC3" s="1">
        <v>84.861234760656032</v>
      </c>
      <c r="AD3" s="1">
        <v>85.118253399837556</v>
      </c>
      <c r="AE3" s="1">
        <v>85.368749160764324</v>
      </c>
      <c r="AF3" s="1">
        <v>85.621003475811023</v>
      </c>
      <c r="AG3" s="1">
        <v>85.87503591938389</v>
      </c>
      <c r="AH3" s="1">
        <v>86.122309503292996</v>
      </c>
      <c r="AI3" s="1">
        <v>86.362667728428391</v>
      </c>
      <c r="AJ3" s="1">
        <v>86.604625838607092</v>
      </c>
      <c r="AK3" s="1">
        <v>86.848200715060926</v>
      </c>
      <c r="AL3" s="1">
        <v>87.093409483412401</v>
      </c>
      <c r="AM3" s="1">
        <v>87.331424456569167</v>
      </c>
      <c r="AN3" s="1">
        <v>87.570990655191679</v>
      </c>
      <c r="AO3" s="1">
        <v>87.803165098562232</v>
      </c>
      <c r="AP3" s="1">
        <v>88.045823109272561</v>
      </c>
      <c r="AQ3" s="1">
        <v>88.281005206042451</v>
      </c>
      <c r="AR3" s="1">
        <v>88.517685311685995</v>
      </c>
      <c r="AS3" s="1">
        <v>88.746689106608827</v>
      </c>
      <c r="AT3" s="1">
        <v>88.986351735242366</v>
      </c>
      <c r="AU3" s="1">
        <v>89.227557771833418</v>
      </c>
      <c r="AV3" s="1">
        <v>89.460956824306763</v>
      </c>
      <c r="AW3" s="1">
        <v>89.69581160598284</v>
      </c>
      <c r="AX3" s="1">
        <v>89.941620286323342</v>
      </c>
      <c r="AY3" s="1">
        <v>90.17948958389654</v>
      </c>
      <c r="AZ3" s="1">
        <v>90.418858962955241</v>
      </c>
      <c r="BA3" s="1">
        <v>90.65974341649887</v>
      </c>
      <c r="BB3" s="1">
        <v>90.902158143086723</v>
      </c>
      <c r="BC3" s="1">
        <v>91.146118550425825</v>
      </c>
      <c r="BD3" s="1">
        <v>91.391640259034688</v>
      </c>
      <c r="BE3" s="1">
        <v>91.638739105985323</v>
      </c>
      <c r="BF3" s="1">
        <v>91.887431148725099</v>
      </c>
      <c r="BG3" s="1">
        <v>92.147778439657472</v>
      </c>
      <c r="BH3" s="1">
        <v>92.399771333603766</v>
      </c>
      <c r="BI3" s="1">
        <v>92.653407631980841</v>
      </c>
      <c r="BJ3" s="1">
        <v>92.918950969860433</v>
      </c>
      <c r="BK3" s="1">
        <v>93.186309576545256</v>
      </c>
      <c r="BL3" s="1">
        <v>93.445115356706566</v>
      </c>
      <c r="BM3" s="1">
        <v>93.716092098107254</v>
      </c>
      <c r="BN3" s="1">
        <v>93.988943226521201</v>
      </c>
      <c r="BO3" s="1">
        <v>94.274294579420697</v>
      </c>
      <c r="BP3" s="1">
        <v>94.551030565001255</v>
      </c>
      <c r="BQ3" s="1">
        <v>94.840461573147195</v>
      </c>
      <c r="BR3" s="1">
        <v>95.132006422975209</v>
      </c>
      <c r="BS3" s="1">
        <v>95.436608139464383</v>
      </c>
      <c r="BT3" s="1">
        <v>95.743537256554077</v>
      </c>
      <c r="BU3" s="1">
        <v>96.052821980418841</v>
      </c>
      <c r="BV3" s="1">
        <v>96.364490986514653</v>
      </c>
      <c r="BW3" s="1">
        <v>96.689835666439961</v>
      </c>
      <c r="BX3" s="1">
        <v>97.029158555762834</v>
      </c>
      <c r="BY3" s="1">
        <v>97.371324355867017</v>
      </c>
      <c r="BZ3" s="1">
        <v>97.716370861714367</v>
      </c>
      <c r="CA3" s="1">
        <v>98.075986145321892</v>
      </c>
      <c r="CB3" s="1">
        <v>98.450517286230664</v>
      </c>
      <c r="CC3" s="1">
        <v>98.840330846287515</v>
      </c>
      <c r="CD3" s="1">
        <v>99.2338314986645</v>
      </c>
      <c r="CE3" s="1">
        <v>99.643171303943873</v>
      </c>
      <c r="CF3" s="1">
        <v>100.08098879125541</v>
      </c>
      <c r="CG3" s="1">
        <v>100.52340447908905</v>
      </c>
      <c r="CH3" s="1">
        <v>100.98298176304431</v>
      </c>
      <c r="CI3" s="1">
        <v>101.47284090206654</v>
      </c>
      <c r="CJ3" s="1">
        <v>101.98116545595425</v>
      </c>
      <c r="CK3" s="1">
        <v>102.52146470199204</v>
      </c>
      <c r="CL3" s="1">
        <v>103.09484274375923</v>
      </c>
      <c r="CM3" s="1">
        <v>103.70249529877228</v>
      </c>
      <c r="CN3" s="1">
        <v>104.35921821054019</v>
      </c>
      <c r="CO3" s="1">
        <v>105.06705569178575</v>
      </c>
      <c r="CP3" s="1">
        <v>105.82826566216666</v>
      </c>
      <c r="CQ3" s="1">
        <v>106.65955949762561</v>
      </c>
      <c r="CR3" s="1">
        <v>107.5790504048984</v>
      </c>
      <c r="CS3" s="1">
        <v>108.62143684249386</v>
      </c>
      <c r="CT3" s="1">
        <v>109.8099005230612</v>
      </c>
      <c r="CU3" s="1">
        <v>111.20214203389706</v>
      </c>
      <c r="CV3" s="1">
        <v>112.89678969577476</v>
      </c>
      <c r="CW3" s="1">
        <v>115.06107273523997</v>
      </c>
      <c r="CX3" s="1">
        <v>118.09954415520794</v>
      </c>
      <c r="CY3" s="1">
        <v>123.28484953434766</v>
      </c>
    </row>
    <row r="4" spans="1:103" x14ac:dyDescent="0.3">
      <c r="A4" s="1">
        <v>12</v>
      </c>
      <c r="B4" s="1">
        <v>-1.6028940357715618</v>
      </c>
      <c r="C4" s="1">
        <v>84.657571823585172</v>
      </c>
      <c r="D4" s="1">
        <v>0.11112625856160095</v>
      </c>
      <c r="E4" s="1">
        <v>68.193698627976232</v>
      </c>
      <c r="F4" s="1">
        <v>69.69290488396328</v>
      </c>
      <c r="G4" s="1">
        <v>70.692177809806395</v>
      </c>
      <c r="H4" s="1">
        <v>71.468067646425283</v>
      </c>
      <c r="I4" s="1">
        <v>72.117367395344871</v>
      </c>
      <c r="J4" s="1">
        <v>72.680866892737853</v>
      </c>
      <c r="K4" s="1">
        <v>73.185046116961644</v>
      </c>
      <c r="L4" s="1">
        <v>73.646016091734637</v>
      </c>
      <c r="M4" s="1">
        <v>74.068075235772056</v>
      </c>
      <c r="N4" s="1">
        <v>74.462786427482371</v>
      </c>
      <c r="O4" s="1">
        <v>74.835708294798891</v>
      </c>
      <c r="P4" s="1">
        <v>75.192794211881235</v>
      </c>
      <c r="Q4" s="1">
        <v>75.533367293015047</v>
      </c>
      <c r="R4" s="1">
        <v>75.85676817673901</v>
      </c>
      <c r="S4" s="1">
        <v>76.169503051273892</v>
      </c>
      <c r="T4" s="1">
        <v>76.471173297348301</v>
      </c>
      <c r="U4" s="1">
        <v>76.761387244187759</v>
      </c>
      <c r="V4" s="1">
        <v>77.047122544541793</v>
      </c>
      <c r="W4" s="1">
        <v>77.320778584065053</v>
      </c>
      <c r="X4" s="1">
        <v>77.58948038850501</v>
      </c>
      <c r="Y4" s="1">
        <v>77.860626342516539</v>
      </c>
      <c r="Z4" s="1">
        <v>78.11898542212667</v>
      </c>
      <c r="AA4" s="1">
        <v>78.371890786123629</v>
      </c>
      <c r="AB4" s="1">
        <v>78.626938428401132</v>
      </c>
      <c r="AC4" s="1">
        <v>78.876331100420217</v>
      </c>
      <c r="AD4" s="1">
        <v>79.119903483246915</v>
      </c>
      <c r="AE4" s="1">
        <v>79.357491779415355</v>
      </c>
      <c r="AF4" s="1">
        <v>79.596946096839218</v>
      </c>
      <c r="AG4" s="1">
        <v>79.838290231572799</v>
      </c>
      <c r="AH4" s="1">
        <v>80.073408698825105</v>
      </c>
      <c r="AI4" s="1">
        <v>80.3021376151071</v>
      </c>
      <c r="AJ4" s="1">
        <v>80.532574986818886</v>
      </c>
      <c r="AK4" s="1">
        <v>80.764741528708782</v>
      </c>
      <c r="AL4" s="1">
        <v>80.998658304021035</v>
      </c>
      <c r="AM4" s="1">
        <v>81.225898536861294</v>
      </c>
      <c r="AN4" s="1">
        <v>81.454805659047565</v>
      </c>
      <c r="AO4" s="1">
        <v>81.676828690535032</v>
      </c>
      <c r="AP4" s="1">
        <v>81.909065876456651</v>
      </c>
      <c r="AQ4" s="1">
        <v>82.134333355986314</v>
      </c>
      <c r="AR4" s="1">
        <v>82.361220557643563</v>
      </c>
      <c r="AS4" s="1">
        <v>82.580926397052806</v>
      </c>
      <c r="AT4" s="1">
        <v>82.811045932400248</v>
      </c>
      <c r="AU4" s="1">
        <v>83.042842062722826</v>
      </c>
      <c r="AV4" s="1">
        <v>83.267322520447138</v>
      </c>
      <c r="AW4" s="1">
        <v>83.493389322551465</v>
      </c>
      <c r="AX4" s="1">
        <v>83.730201150293183</v>
      </c>
      <c r="AY4" s="1">
        <v>83.959560818620574</v>
      </c>
      <c r="AZ4" s="1">
        <v>84.190563041506735</v>
      </c>
      <c r="BA4" s="1">
        <v>84.423226910152621</v>
      </c>
      <c r="BB4" s="1">
        <v>84.657571823585172</v>
      </c>
      <c r="BC4" s="1">
        <v>84.89361749501856</v>
      </c>
      <c r="BD4" s="1">
        <v>85.131383958376233</v>
      </c>
      <c r="BE4" s="1">
        <v>85.370891574978032</v>
      </c>
      <c r="BF4" s="1">
        <v>85.61216104039822</v>
      </c>
      <c r="BG4" s="1">
        <v>85.864972870840887</v>
      </c>
      <c r="BH4" s="1">
        <v>86.109902113649582</v>
      </c>
      <c r="BI4" s="1">
        <v>86.356658245926127</v>
      </c>
      <c r="BJ4" s="1">
        <v>86.615246368999522</v>
      </c>
      <c r="BK4" s="1">
        <v>86.875859690787706</v>
      </c>
      <c r="BL4" s="1">
        <v>87.128383251850494</v>
      </c>
      <c r="BM4" s="1">
        <v>87.393044301841044</v>
      </c>
      <c r="BN4" s="1">
        <v>87.659808146867817</v>
      </c>
      <c r="BO4" s="1">
        <v>87.939086891978064</v>
      </c>
      <c r="BP4" s="1">
        <v>88.210221738625648</v>
      </c>
      <c r="BQ4" s="1">
        <v>88.494099751191555</v>
      </c>
      <c r="BR4" s="1">
        <v>88.780368036884951</v>
      </c>
      <c r="BS4" s="1">
        <v>89.079798517894446</v>
      </c>
      <c r="BT4" s="1">
        <v>89.381871932021539</v>
      </c>
      <c r="BU4" s="1">
        <v>89.68662617887108</v>
      </c>
      <c r="BV4" s="1">
        <v>89.994099912781792</v>
      </c>
      <c r="BW4" s="1">
        <v>90.315463827799178</v>
      </c>
      <c r="BX4" s="1">
        <v>90.651071191287784</v>
      </c>
      <c r="BY4" s="1">
        <v>90.98994407464788</v>
      </c>
      <c r="BZ4" s="1">
        <v>91.332134128396902</v>
      </c>
      <c r="CA4" s="1">
        <v>91.689271469763227</v>
      </c>
      <c r="CB4" s="1">
        <v>92.061766876590085</v>
      </c>
      <c r="CC4" s="1">
        <v>92.450056061278858</v>
      </c>
      <c r="CD4" s="1">
        <v>92.84263699612778</v>
      </c>
      <c r="CE4" s="1">
        <v>93.251684671222506</v>
      </c>
      <c r="CF4" s="1">
        <v>93.689945160180372</v>
      </c>
      <c r="CG4" s="1">
        <v>94.133607582761741</v>
      </c>
      <c r="CH4" s="1">
        <v>94.595337096035948</v>
      </c>
      <c r="CI4" s="1">
        <v>95.088459591105334</v>
      </c>
      <c r="CJ4" s="1">
        <v>95.601236793313873</v>
      </c>
      <c r="CK4" s="1">
        <v>96.147469787754844</v>
      </c>
      <c r="CL4" s="1">
        <v>96.728510899250921</v>
      </c>
      <c r="CM4" s="1">
        <v>97.345834741735217</v>
      </c>
      <c r="CN4" s="1">
        <v>98.014822002740544</v>
      </c>
      <c r="CO4" s="1">
        <v>98.738009526833793</v>
      </c>
      <c r="CP4" s="1">
        <v>99.518223510442638</v>
      </c>
      <c r="CQ4" s="1">
        <v>100.37326431325059</v>
      </c>
      <c r="CR4" s="1">
        <v>101.32271214077423</v>
      </c>
      <c r="CS4" s="1">
        <v>102.40381975218682</v>
      </c>
      <c r="CT4" s="1">
        <v>103.64270910939658</v>
      </c>
      <c r="CU4" s="1">
        <v>105.10269905280767</v>
      </c>
      <c r="CV4" s="1">
        <v>106.89273749349769</v>
      </c>
      <c r="CW4" s="1">
        <v>109.20007329746171</v>
      </c>
      <c r="CX4" s="1">
        <v>112.48105793878857</v>
      </c>
      <c r="CY4" s="1">
        <v>118.19900306256359</v>
      </c>
    </row>
    <row r="5" spans="1:103" x14ac:dyDescent="0.3">
      <c r="A5" s="1">
        <v>13</v>
      </c>
      <c r="B5" s="1">
        <v>-2.0404094588982367</v>
      </c>
      <c r="C5" s="1">
        <v>78.684296672428971</v>
      </c>
      <c r="D5" s="1">
        <v>0.11082619158911022</v>
      </c>
      <c r="E5" s="1">
        <v>63.963344478957787</v>
      </c>
      <c r="F5" s="1">
        <v>65.266158892176435</v>
      </c>
      <c r="G5" s="1">
        <v>66.138018057890591</v>
      </c>
      <c r="H5" s="1">
        <v>66.816990337950287</v>
      </c>
      <c r="I5" s="1">
        <v>67.386582354238399</v>
      </c>
      <c r="J5" s="1">
        <v>67.881965925644579</v>
      </c>
      <c r="K5" s="1">
        <v>68.326052513585566</v>
      </c>
      <c r="L5" s="1">
        <v>68.732798290780678</v>
      </c>
      <c r="M5" s="1">
        <v>69.105822534115191</v>
      </c>
      <c r="N5" s="1">
        <v>69.455214010146349</v>
      </c>
      <c r="O5" s="1">
        <v>69.785802495347639</v>
      </c>
      <c r="P5" s="1">
        <v>70.102799889430685</v>
      </c>
      <c r="Q5" s="1">
        <v>70.405551081330586</v>
      </c>
      <c r="R5" s="1">
        <v>70.69341466966182</v>
      </c>
      <c r="S5" s="1">
        <v>70.972138087365408</v>
      </c>
      <c r="T5" s="1">
        <v>71.241333407919853</v>
      </c>
      <c r="U5" s="1">
        <v>71.500617711942212</v>
      </c>
      <c r="V5" s="1">
        <v>71.75620259891916</v>
      </c>
      <c r="W5" s="1">
        <v>72.001266357014273</v>
      </c>
      <c r="X5" s="1">
        <v>72.24216596076684</v>
      </c>
      <c r="Y5" s="1">
        <v>72.485532966815455</v>
      </c>
      <c r="Z5" s="1">
        <v>72.717683487503535</v>
      </c>
      <c r="AA5" s="1">
        <v>72.945181753367677</v>
      </c>
      <c r="AB5" s="1">
        <v>73.174857880268277</v>
      </c>
      <c r="AC5" s="1">
        <v>73.399687135893132</v>
      </c>
      <c r="AD5" s="1">
        <v>73.61950563463914</v>
      </c>
      <c r="AE5" s="1">
        <v>73.834150359969101</v>
      </c>
      <c r="AF5" s="1">
        <v>74.050709216127402</v>
      </c>
      <c r="AG5" s="1">
        <v>74.269210899831521</v>
      </c>
      <c r="AH5" s="1">
        <v>74.482303499724821</v>
      </c>
      <c r="AI5" s="1">
        <v>74.689822040726625</v>
      </c>
      <c r="AJ5" s="1">
        <v>74.899108529149487</v>
      </c>
      <c r="AK5" s="1">
        <v>75.110188279775443</v>
      </c>
      <c r="AL5" s="1">
        <v>75.323087118368207</v>
      </c>
      <c r="AM5" s="1">
        <v>75.53012987769624</v>
      </c>
      <c r="AN5" s="1">
        <v>75.738912709172737</v>
      </c>
      <c r="AO5" s="1">
        <v>75.941630375840532</v>
      </c>
      <c r="AP5" s="1">
        <v>76.153900834058604</v>
      </c>
      <c r="AQ5" s="1">
        <v>76.360023897635742</v>
      </c>
      <c r="AR5" s="1">
        <v>76.567852646073476</v>
      </c>
      <c r="AS5" s="1">
        <v>76.769318599669319</v>
      </c>
      <c r="AT5" s="1">
        <v>76.980562440376147</v>
      </c>
      <c r="AU5" s="1">
        <v>77.193583571172752</v>
      </c>
      <c r="AV5" s="1">
        <v>77.400111040806237</v>
      </c>
      <c r="AW5" s="1">
        <v>77.608327723340452</v>
      </c>
      <c r="AX5" s="1">
        <v>77.826689950711483</v>
      </c>
      <c r="AY5" s="1">
        <v>78.038425098606581</v>
      </c>
      <c r="AZ5" s="1">
        <v>78.251921441918313</v>
      </c>
      <c r="BA5" s="1">
        <v>78.46720359879815</v>
      </c>
      <c r="BB5" s="1">
        <v>78.684296672428971</v>
      </c>
      <c r="BC5" s="1">
        <v>78.903226263389158</v>
      </c>
      <c r="BD5" s="1">
        <v>79.124018482404281</v>
      </c>
      <c r="BE5" s="1">
        <v>79.346699963500726</v>
      </c>
      <c r="BF5" s="1">
        <v>79.571297877576441</v>
      </c>
      <c r="BG5" s="1">
        <v>79.8069424657197</v>
      </c>
      <c r="BH5" s="1">
        <v>80.035536470602338</v>
      </c>
      <c r="BI5" s="1">
        <v>80.266132951665611</v>
      </c>
      <c r="BJ5" s="1">
        <v>80.508109222288155</v>
      </c>
      <c r="BK5" s="1">
        <v>80.752317140783717</v>
      </c>
      <c r="BL5" s="1">
        <v>80.989269208490668</v>
      </c>
      <c r="BM5" s="1">
        <v>81.237955816687005</v>
      </c>
      <c r="BN5" s="1">
        <v>81.488978784407379</v>
      </c>
      <c r="BO5" s="1">
        <v>81.752168938165184</v>
      </c>
      <c r="BP5" s="1">
        <v>82.008069681796258</v>
      </c>
      <c r="BQ5" s="1">
        <v>82.276407607096132</v>
      </c>
      <c r="BR5" s="1">
        <v>82.547433039887594</v>
      </c>
      <c r="BS5" s="1">
        <v>82.831383540791109</v>
      </c>
      <c r="BT5" s="1">
        <v>83.118324747065856</v>
      </c>
      <c r="BU5" s="1">
        <v>83.408309672377158</v>
      </c>
      <c r="BV5" s="1">
        <v>83.701392656950162</v>
      </c>
      <c r="BW5" s="1">
        <v>84.008268335829541</v>
      </c>
      <c r="BX5" s="1">
        <v>84.329353602564566</v>
      </c>
      <c r="BY5" s="1">
        <v>84.654199425602584</v>
      </c>
      <c r="BZ5" s="1">
        <v>84.982879989517912</v>
      </c>
      <c r="CA5" s="1">
        <v>85.32662619654468</v>
      </c>
      <c r="CB5" s="1">
        <v>85.685933085383525</v>
      </c>
      <c r="CC5" s="1">
        <v>86.061329281615471</v>
      </c>
      <c r="CD5" s="1">
        <v>86.441770969289877</v>
      </c>
      <c r="CE5" s="1">
        <v>86.83913918422887</v>
      </c>
      <c r="CF5" s="1">
        <v>87.265995682268056</v>
      </c>
      <c r="CG5" s="1">
        <v>87.699296247275825</v>
      </c>
      <c r="CH5" s="1">
        <v>88.151520763399191</v>
      </c>
      <c r="CI5" s="1">
        <v>88.635950391814958</v>
      </c>
      <c r="CJ5" s="1">
        <v>89.141306719342296</v>
      </c>
      <c r="CK5" s="1">
        <v>89.681474804349008</v>
      </c>
      <c r="CL5" s="1">
        <v>90.258178394557703</v>
      </c>
      <c r="CM5" s="1">
        <v>90.873318206388674</v>
      </c>
      <c r="CN5" s="1">
        <v>91.54280517569282</v>
      </c>
      <c r="CO5" s="1">
        <v>92.269946031493376</v>
      </c>
      <c r="CP5" s="1">
        <v>93.058477473107928</v>
      </c>
      <c r="CQ5" s="1">
        <v>93.927563890892742</v>
      </c>
      <c r="CR5" s="1">
        <v>94.898786363772842</v>
      </c>
      <c r="CS5" s="1">
        <v>96.012804283076917</v>
      </c>
      <c r="CT5" s="1">
        <v>97.300337332389958</v>
      </c>
      <c r="CU5" s="1">
        <v>98.833132518610185</v>
      </c>
      <c r="CV5" s="1">
        <v>100.73619005668726</v>
      </c>
      <c r="CW5" s="1">
        <v>103.22969981921503</v>
      </c>
      <c r="CX5" s="1">
        <v>106.85911407875857</v>
      </c>
      <c r="CY5" s="1">
        <v>113.44346848950786</v>
      </c>
    </row>
    <row r="6" spans="1:103" x14ac:dyDescent="0.3">
      <c r="A6" s="1">
        <v>14</v>
      </c>
      <c r="B6" s="1">
        <v>-1.5927299593083977</v>
      </c>
      <c r="C6" s="1">
        <v>75.28144598596846</v>
      </c>
      <c r="D6" s="1">
        <v>0.1087993897620067</v>
      </c>
      <c r="E6" s="1">
        <v>60.861711813923677</v>
      </c>
      <c r="F6" s="1">
        <v>62.181568885980127</v>
      </c>
      <c r="G6" s="1">
        <v>63.060577865727232</v>
      </c>
      <c r="H6" s="1">
        <v>63.742685583458766</v>
      </c>
      <c r="I6" s="1">
        <v>64.3132314138754</v>
      </c>
      <c r="J6" s="1">
        <v>64.808180925892245</v>
      </c>
      <c r="K6" s="1">
        <v>65.250865827795977</v>
      </c>
      <c r="L6" s="1">
        <v>65.655478207595124</v>
      </c>
      <c r="M6" s="1">
        <v>66.025824633503206</v>
      </c>
      <c r="N6" s="1">
        <v>66.372076356544554</v>
      </c>
      <c r="O6" s="1">
        <v>66.699126920625162</v>
      </c>
      <c r="P6" s="1">
        <v>67.012209975996555</v>
      </c>
      <c r="Q6" s="1">
        <v>67.310742361137798</v>
      </c>
      <c r="R6" s="1">
        <v>67.594156417480576</v>
      </c>
      <c r="S6" s="1">
        <v>67.868162035242165</v>
      </c>
      <c r="T6" s="1">
        <v>68.132416067832722</v>
      </c>
      <c r="U6" s="1">
        <v>68.38658156508049</v>
      </c>
      <c r="V6" s="1">
        <v>68.636773654783681</v>
      </c>
      <c r="W6" s="1">
        <v>68.8763414227966</v>
      </c>
      <c r="X6" s="1">
        <v>69.111526634005386</v>
      </c>
      <c r="Y6" s="1">
        <v>69.348805359889838</v>
      </c>
      <c r="Z6" s="1">
        <v>69.574851473130593</v>
      </c>
      <c r="AA6" s="1">
        <v>69.796085353612398</v>
      </c>
      <c r="AB6" s="1">
        <v>70.01915245043233</v>
      </c>
      <c r="AC6" s="1">
        <v>70.237233966010407</v>
      </c>
      <c r="AD6" s="1">
        <v>70.450187963272654</v>
      </c>
      <c r="AE6" s="1">
        <v>70.657873885646794</v>
      </c>
      <c r="AF6" s="1">
        <v>70.867154708217228</v>
      </c>
      <c r="AG6" s="1">
        <v>71.078050296497508</v>
      </c>
      <c r="AH6" s="1">
        <v>71.283469949705022</v>
      </c>
      <c r="AI6" s="1">
        <v>71.483273253939331</v>
      </c>
      <c r="AJ6" s="1">
        <v>71.684535094432462</v>
      </c>
      <c r="AK6" s="1">
        <v>71.887272736315325</v>
      </c>
      <c r="AL6" s="1">
        <v>72.091503728139955</v>
      </c>
      <c r="AM6" s="1">
        <v>72.289871747548318</v>
      </c>
      <c r="AN6" s="1">
        <v>72.489661193069864</v>
      </c>
      <c r="AO6" s="1">
        <v>72.683409876259958</v>
      </c>
      <c r="AP6" s="1">
        <v>72.88603780413051</v>
      </c>
      <c r="AQ6" s="1">
        <v>73.082551210189777</v>
      </c>
      <c r="AR6" s="1">
        <v>73.280444258726234</v>
      </c>
      <c r="AS6" s="1">
        <v>73.472041721662606</v>
      </c>
      <c r="AT6" s="1">
        <v>73.67268683563934</v>
      </c>
      <c r="AU6" s="1">
        <v>73.874758823981637</v>
      </c>
      <c r="AV6" s="1">
        <v>74.070419737017602</v>
      </c>
      <c r="AW6" s="1">
        <v>74.267429940720206</v>
      </c>
      <c r="AX6" s="1">
        <v>74.473768097826607</v>
      </c>
      <c r="AY6" s="1">
        <v>74.673577880526608</v>
      </c>
      <c r="AZ6" s="1">
        <v>74.874783541394422</v>
      </c>
      <c r="BA6" s="1">
        <v>75.077400890443812</v>
      </c>
      <c r="BB6" s="1">
        <v>75.28144598596846</v>
      </c>
      <c r="BC6" s="1">
        <v>75.486935139537451</v>
      </c>
      <c r="BD6" s="1">
        <v>75.693884921113295</v>
      </c>
      <c r="BE6" s="1">
        <v>75.902312164296376</v>
      </c>
      <c r="BF6" s="1">
        <v>76.112233971699382</v>
      </c>
      <c r="BG6" s="1">
        <v>76.332156767567938</v>
      </c>
      <c r="BH6" s="1">
        <v>76.545181670219719</v>
      </c>
      <c r="BI6" s="1">
        <v>76.759754838540331</v>
      </c>
      <c r="BJ6" s="1">
        <v>76.984572951450943</v>
      </c>
      <c r="BK6" s="1">
        <v>77.21110627423495</v>
      </c>
      <c r="BL6" s="1">
        <v>77.430564056510491</v>
      </c>
      <c r="BM6" s="1">
        <v>77.660523815763867</v>
      </c>
      <c r="BN6" s="1">
        <v>77.892262706486292</v>
      </c>
      <c r="BO6" s="1">
        <v>78.134821659028347</v>
      </c>
      <c r="BP6" s="1">
        <v>78.370256800145313</v>
      </c>
      <c r="BQ6" s="1">
        <v>78.616703632312507</v>
      </c>
      <c r="BR6" s="1">
        <v>78.865169916314358</v>
      </c>
      <c r="BS6" s="1">
        <v>79.125000397559361</v>
      </c>
      <c r="BT6" s="1">
        <v>79.387062073890874</v>
      </c>
      <c r="BU6" s="1">
        <v>79.651386038714449</v>
      </c>
      <c r="BV6" s="1">
        <v>79.918003986827131</v>
      </c>
      <c r="BW6" s="1">
        <v>80.196596816926188</v>
      </c>
      <c r="BX6" s="1">
        <v>80.487461261462073</v>
      </c>
      <c r="BY6" s="1">
        <v>80.781076760026039</v>
      </c>
      <c r="BZ6" s="1">
        <v>81.077485562419739</v>
      </c>
      <c r="CA6" s="1">
        <v>81.386755023285389</v>
      </c>
      <c r="CB6" s="1">
        <v>81.709229341002185</v>
      </c>
      <c r="CC6" s="1">
        <v>82.045273322465334</v>
      </c>
      <c r="CD6" s="1">
        <v>82.384924196079794</v>
      </c>
      <c r="CE6" s="1">
        <v>82.738706494991419</v>
      </c>
      <c r="CF6" s="1">
        <v>83.117623957900818</v>
      </c>
      <c r="CG6" s="1">
        <v>83.501073713738705</v>
      </c>
      <c r="CH6" s="1">
        <v>83.899990475973752</v>
      </c>
      <c r="CI6" s="1">
        <v>84.325862312537694</v>
      </c>
      <c r="CJ6" s="1">
        <v>84.768524599752908</v>
      </c>
      <c r="CK6" s="1">
        <v>85.239861278638784</v>
      </c>
      <c r="CL6" s="1">
        <v>85.740998431308384</v>
      </c>
      <c r="CM6" s="1">
        <v>86.273162446074579</v>
      </c>
      <c r="CN6" s="1">
        <v>86.849551949880478</v>
      </c>
      <c r="CO6" s="1">
        <v>87.472274310562085</v>
      </c>
      <c r="CP6" s="1">
        <v>88.143673610814645</v>
      </c>
      <c r="CQ6" s="1">
        <v>88.878951974012011</v>
      </c>
      <c r="CR6" s="1">
        <v>89.694783830880695</v>
      </c>
      <c r="CS6" s="1">
        <v>90.622934944846705</v>
      </c>
      <c r="CT6" s="1">
        <v>91.685474984946211</v>
      </c>
      <c r="CU6" s="1">
        <v>92.936166565176393</v>
      </c>
      <c r="CV6" s="1">
        <v>94.467394668107104</v>
      </c>
      <c r="CW6" s="1">
        <v>96.437521777213746</v>
      </c>
      <c r="CX6" s="1">
        <v>99.231923166435408</v>
      </c>
      <c r="CY6" s="1">
        <v>104.08164802491494</v>
      </c>
    </row>
    <row r="7" spans="1:103" x14ac:dyDescent="0.3">
      <c r="A7" s="1">
        <v>15</v>
      </c>
      <c r="B7" s="1">
        <v>-1.968567261676748</v>
      </c>
      <c r="C7" s="1">
        <v>73.229865755797505</v>
      </c>
      <c r="D7" s="1">
        <v>0.10753380126601098</v>
      </c>
      <c r="E7" s="1">
        <v>59.752979986492292</v>
      </c>
      <c r="F7" s="1">
        <v>60.959281132667307</v>
      </c>
      <c r="G7" s="1">
        <v>61.765207155487701</v>
      </c>
      <c r="H7" s="1">
        <v>62.392069024748736</v>
      </c>
      <c r="I7" s="1">
        <v>62.917421004832853</v>
      </c>
      <c r="J7" s="1">
        <v>63.373934163199756</v>
      </c>
      <c r="K7" s="1">
        <v>63.782860252872787</v>
      </c>
      <c r="L7" s="1">
        <v>64.157138066389933</v>
      </c>
      <c r="M7" s="1">
        <v>64.500162380875707</v>
      </c>
      <c r="N7" s="1">
        <v>64.821258876445242</v>
      </c>
      <c r="O7" s="1">
        <v>65.124899577500926</v>
      </c>
      <c r="P7" s="1">
        <v>65.415895671684908</v>
      </c>
      <c r="Q7" s="1">
        <v>65.693665639280468</v>
      </c>
      <c r="R7" s="1">
        <v>65.957641113490993</v>
      </c>
      <c r="S7" s="1">
        <v>66.21310848948356</v>
      </c>
      <c r="T7" s="1">
        <v>66.459724056332689</v>
      </c>
      <c r="U7" s="1">
        <v>66.697149069013079</v>
      </c>
      <c r="V7" s="1">
        <v>66.931079550933703</v>
      </c>
      <c r="W7" s="1">
        <v>67.155280066208107</v>
      </c>
      <c r="X7" s="1">
        <v>67.375574847149025</v>
      </c>
      <c r="Y7" s="1">
        <v>67.598028811390805</v>
      </c>
      <c r="Z7" s="1">
        <v>67.810138722431304</v>
      </c>
      <c r="AA7" s="1">
        <v>68.017911013913292</v>
      </c>
      <c r="AB7" s="1">
        <v>68.227584627349927</v>
      </c>
      <c r="AC7" s="1">
        <v>68.432747784430617</v>
      </c>
      <c r="AD7" s="1">
        <v>68.633256178914834</v>
      </c>
      <c r="AE7" s="1">
        <v>68.828966461108507</v>
      </c>
      <c r="AF7" s="1">
        <v>69.026342781287681</v>
      </c>
      <c r="AG7" s="1">
        <v>69.225408861020483</v>
      </c>
      <c r="AH7" s="1">
        <v>69.419468356037854</v>
      </c>
      <c r="AI7" s="1">
        <v>69.608376753121178</v>
      </c>
      <c r="AJ7" s="1">
        <v>69.798819418866913</v>
      </c>
      <c r="AK7" s="1">
        <v>69.990817189810883</v>
      </c>
      <c r="AL7" s="1">
        <v>70.184391300450542</v>
      </c>
      <c r="AM7" s="1">
        <v>70.372565197433559</v>
      </c>
      <c r="AN7" s="1">
        <v>70.562244743938251</v>
      </c>
      <c r="AO7" s="1">
        <v>70.746340956672299</v>
      </c>
      <c r="AP7" s="1">
        <v>70.939034969255815</v>
      </c>
      <c r="AQ7" s="1">
        <v>71.126072412633533</v>
      </c>
      <c r="AR7" s="1">
        <v>71.314581420203154</v>
      </c>
      <c r="AS7" s="1">
        <v>71.497245853042017</v>
      </c>
      <c r="AT7" s="1">
        <v>71.688697946647395</v>
      </c>
      <c r="AU7" s="1">
        <v>71.88167997775399</v>
      </c>
      <c r="AV7" s="1">
        <v>72.068701453738015</v>
      </c>
      <c r="AW7" s="1">
        <v>72.257174848082585</v>
      </c>
      <c r="AX7" s="1">
        <v>72.454747632654176</v>
      </c>
      <c r="AY7" s="1">
        <v>72.646241740286854</v>
      </c>
      <c r="AZ7" s="1">
        <v>72.83924612564546</v>
      </c>
      <c r="BA7" s="1">
        <v>73.033780702987357</v>
      </c>
      <c r="BB7" s="1">
        <v>73.229865755797505</v>
      </c>
      <c r="BC7" s="1">
        <v>73.427521945632421</v>
      </c>
      <c r="BD7" s="1">
        <v>73.626770321224527</v>
      </c>
      <c r="BE7" s="1">
        <v>73.827632327855639</v>
      </c>
      <c r="BF7" s="1">
        <v>74.030129817009424</v>
      </c>
      <c r="BG7" s="1">
        <v>74.24248606660251</v>
      </c>
      <c r="BH7" s="1">
        <v>74.448389446008406</v>
      </c>
      <c r="BI7" s="1">
        <v>74.655997334991568</v>
      </c>
      <c r="BJ7" s="1">
        <v>74.873743053539727</v>
      </c>
      <c r="BK7" s="1">
        <v>75.093384966134721</v>
      </c>
      <c r="BL7" s="1">
        <v>75.30639302374037</v>
      </c>
      <c r="BM7" s="1">
        <v>75.529835152117968</v>
      </c>
      <c r="BN7" s="1">
        <v>75.755256937315423</v>
      </c>
      <c r="BO7" s="1">
        <v>75.991475585085567</v>
      </c>
      <c r="BP7" s="1">
        <v>76.22102435250072</v>
      </c>
      <c r="BQ7" s="1">
        <v>76.461594064105853</v>
      </c>
      <c r="BR7" s="1">
        <v>76.704431871992597</v>
      </c>
      <c r="BS7" s="1">
        <v>76.958697605034416</v>
      </c>
      <c r="BT7" s="1">
        <v>77.21548186254806</v>
      </c>
      <c r="BU7" s="1">
        <v>77.474826407890973</v>
      </c>
      <c r="BV7" s="1">
        <v>77.736773979543287</v>
      </c>
      <c r="BW7" s="1">
        <v>78.010867628967077</v>
      </c>
      <c r="BX7" s="1">
        <v>78.297453521639738</v>
      </c>
      <c r="BY7" s="1">
        <v>78.587187557775053</v>
      </c>
      <c r="BZ7" s="1">
        <v>78.880127674701939</v>
      </c>
      <c r="CA7" s="1">
        <v>79.186263780439489</v>
      </c>
      <c r="CB7" s="1">
        <v>79.506004031967009</v>
      </c>
      <c r="CC7" s="1">
        <v>79.839783295319293</v>
      </c>
      <c r="CD7" s="1">
        <v>80.177756969737374</v>
      </c>
      <c r="CE7" s="1">
        <v>80.530452674847979</v>
      </c>
      <c r="CF7" s="1">
        <v>80.908961258506253</v>
      </c>
      <c r="CG7" s="1">
        <v>81.292800451427709</v>
      </c>
      <c r="CH7" s="1">
        <v>81.692989197703781</v>
      </c>
      <c r="CI7" s="1">
        <v>82.121205533991414</v>
      </c>
      <c r="CJ7" s="1">
        <v>82.567397300362273</v>
      </c>
      <c r="CK7" s="1">
        <v>83.043731448701138</v>
      </c>
      <c r="CL7" s="1">
        <v>83.551602306738531</v>
      </c>
      <c r="CM7" s="1">
        <v>84.092541546849304</v>
      </c>
      <c r="CN7" s="1">
        <v>84.680351024718874</v>
      </c>
      <c r="CO7" s="1">
        <v>85.317685043797468</v>
      </c>
      <c r="CP7" s="1">
        <v>86.007528549027768</v>
      </c>
      <c r="CQ7" s="1">
        <v>86.766267049546315</v>
      </c>
      <c r="CR7" s="1">
        <v>87.612198541583112</v>
      </c>
      <c r="CS7" s="1">
        <v>88.579913590444335</v>
      </c>
      <c r="CT7" s="1">
        <v>89.694871755384924</v>
      </c>
      <c r="CU7" s="1">
        <v>91.01728953641009</v>
      </c>
      <c r="CV7" s="1">
        <v>92.651595117625519</v>
      </c>
      <c r="CW7" s="1">
        <v>94.780095599745266</v>
      </c>
      <c r="CX7" s="1">
        <v>97.851593441711501</v>
      </c>
      <c r="CY7" s="1">
        <v>103.34084353581363</v>
      </c>
    </row>
    <row r="8" spans="1:103" x14ac:dyDescent="0.3">
      <c r="A8" s="1">
        <v>16</v>
      </c>
      <c r="B8" s="1">
        <v>-2.1265178358495871</v>
      </c>
      <c r="C8" s="1">
        <v>71.385467539409007</v>
      </c>
      <c r="D8" s="1">
        <v>0.10985463820656706</v>
      </c>
      <c r="E8" s="1">
        <v>58.207785637830142</v>
      </c>
      <c r="F8" s="1">
        <v>59.370024158205013</v>
      </c>
      <c r="G8" s="1">
        <v>60.148148916487067</v>
      </c>
      <c r="H8" s="1">
        <v>60.754325375686108</v>
      </c>
      <c r="I8" s="1">
        <v>61.262990539931572</v>
      </c>
      <c r="J8" s="1">
        <v>61.705493824179776</v>
      </c>
      <c r="K8" s="1">
        <v>62.10226438351205</v>
      </c>
      <c r="L8" s="1">
        <v>62.465747908106792</v>
      </c>
      <c r="M8" s="1">
        <v>62.799161200169301</v>
      </c>
      <c r="N8" s="1">
        <v>63.11150843260247</v>
      </c>
      <c r="O8" s="1">
        <v>63.407098098667923</v>
      </c>
      <c r="P8" s="1">
        <v>63.690583666552399</v>
      </c>
      <c r="Q8" s="1">
        <v>63.961373766326901</v>
      </c>
      <c r="R8" s="1">
        <v>64.218889006261392</v>
      </c>
      <c r="S8" s="1">
        <v>64.468266370375915</v>
      </c>
      <c r="T8" s="1">
        <v>64.709155427049183</v>
      </c>
      <c r="U8" s="1">
        <v>64.941210051301837</v>
      </c>
      <c r="V8" s="1">
        <v>65.169987222585391</v>
      </c>
      <c r="W8" s="1">
        <v>65.38937835155366</v>
      </c>
      <c r="X8" s="1">
        <v>65.605071993560244</v>
      </c>
      <c r="Y8" s="1">
        <v>65.823005833830848</v>
      </c>
      <c r="Z8" s="1">
        <v>66.0309246789583</v>
      </c>
      <c r="AA8" s="1">
        <v>66.234704908473987</v>
      </c>
      <c r="AB8" s="1">
        <v>66.440464375931057</v>
      </c>
      <c r="AC8" s="1">
        <v>66.641909620787374</v>
      </c>
      <c r="AD8" s="1">
        <v>66.838892235599687</v>
      </c>
      <c r="AE8" s="1">
        <v>67.031264519020127</v>
      </c>
      <c r="AF8" s="1">
        <v>67.225378543672406</v>
      </c>
      <c r="AG8" s="1">
        <v>67.421260969403647</v>
      </c>
      <c r="AH8" s="1">
        <v>67.612320542108392</v>
      </c>
      <c r="AI8" s="1">
        <v>67.798407549046431</v>
      </c>
      <c r="AJ8" s="1">
        <v>67.98610526509357</v>
      </c>
      <c r="AK8" s="1">
        <v>68.175437253360698</v>
      </c>
      <c r="AL8" s="1">
        <v>68.366427564092376</v>
      </c>
      <c r="AM8" s="1">
        <v>68.552190303482803</v>
      </c>
      <c r="AN8" s="1">
        <v>68.739540319269352</v>
      </c>
      <c r="AO8" s="1">
        <v>68.921473020209817</v>
      </c>
      <c r="AP8" s="1">
        <v>69.112005892795281</v>
      </c>
      <c r="AQ8" s="1">
        <v>69.297047376058543</v>
      </c>
      <c r="AR8" s="1">
        <v>69.483646710600368</v>
      </c>
      <c r="AS8" s="1">
        <v>69.664558903917609</v>
      </c>
      <c r="AT8" s="1">
        <v>69.854278812406378</v>
      </c>
      <c r="AU8" s="1">
        <v>70.045623513329517</v>
      </c>
      <c r="AV8" s="1">
        <v>70.231162947295957</v>
      </c>
      <c r="AW8" s="1">
        <v>70.418247657705763</v>
      </c>
      <c r="AX8" s="1">
        <v>70.614478366892385</v>
      </c>
      <c r="AY8" s="1">
        <v>70.804783338333181</v>
      </c>
      <c r="AZ8" s="1">
        <v>70.996701048935847</v>
      </c>
      <c r="BA8" s="1">
        <v>71.190254594803989</v>
      </c>
      <c r="BB8" s="1">
        <v>71.385467539409007</v>
      </c>
      <c r="BC8" s="1">
        <v>71.582363925844476</v>
      </c>
      <c r="BD8" s="1">
        <v>71.780968289476007</v>
      </c>
      <c r="BE8" s="1">
        <v>71.981305671001778</v>
      </c>
      <c r="BF8" s="1">
        <v>72.183401629939652</v>
      </c>
      <c r="BG8" s="1">
        <v>72.395474979731631</v>
      </c>
      <c r="BH8" s="1">
        <v>72.601239931798588</v>
      </c>
      <c r="BI8" s="1">
        <v>72.808844494334451</v>
      </c>
      <c r="BJ8" s="1">
        <v>73.026734590334215</v>
      </c>
      <c r="BK8" s="1">
        <v>73.246676439777545</v>
      </c>
      <c r="BL8" s="1">
        <v>73.460124296069395</v>
      </c>
      <c r="BM8" s="1">
        <v>73.684186317159202</v>
      </c>
      <c r="BN8" s="1">
        <v>73.910399002579993</v>
      </c>
      <c r="BO8" s="1">
        <v>74.147625941435606</v>
      </c>
      <c r="BP8" s="1">
        <v>74.378331650767024</v>
      </c>
      <c r="BQ8" s="1">
        <v>74.620302423830125</v>
      </c>
      <c r="BR8" s="1">
        <v>74.864751509902291</v>
      </c>
      <c r="BS8" s="1">
        <v>75.120917895801895</v>
      </c>
      <c r="BT8" s="1">
        <v>75.379844862535663</v>
      </c>
      <c r="BU8" s="1">
        <v>75.641582762976427</v>
      </c>
      <c r="BV8" s="1">
        <v>75.906183249829866</v>
      </c>
      <c r="BW8" s="1">
        <v>76.18330806616521</v>
      </c>
      <c r="BX8" s="1">
        <v>76.473344466838441</v>
      </c>
      <c r="BY8" s="1">
        <v>76.766861335641551</v>
      </c>
      <c r="BZ8" s="1">
        <v>77.063929423607178</v>
      </c>
      <c r="CA8" s="1">
        <v>77.374707870512381</v>
      </c>
      <c r="CB8" s="1">
        <v>77.699658012600494</v>
      </c>
      <c r="CC8" s="1">
        <v>78.039272997549048</v>
      </c>
      <c r="CD8" s="1">
        <v>78.383572584573102</v>
      </c>
      <c r="CE8" s="1">
        <v>78.743320998847807</v>
      </c>
      <c r="CF8" s="1">
        <v>79.129915886341763</v>
      </c>
      <c r="CG8" s="1">
        <v>79.522507573124869</v>
      </c>
      <c r="CH8" s="1">
        <v>79.932419731116312</v>
      </c>
      <c r="CI8" s="1">
        <v>80.371723677147784</v>
      </c>
      <c r="CJ8" s="1">
        <v>80.830228032665872</v>
      </c>
      <c r="CK8" s="1">
        <v>81.320571786145635</v>
      </c>
      <c r="CL8" s="1">
        <v>81.844375824065182</v>
      </c>
      <c r="CM8" s="1">
        <v>82.403430634611695</v>
      </c>
      <c r="CN8" s="1">
        <v>83.012282545631436</v>
      </c>
      <c r="CO8" s="1">
        <v>83.674052470304133</v>
      </c>
      <c r="CP8" s="1">
        <v>84.39227529135772</v>
      </c>
      <c r="CQ8" s="1">
        <v>85.184584044197223</v>
      </c>
      <c r="CR8" s="1">
        <v>86.070908611837424</v>
      </c>
      <c r="CS8" s="1">
        <v>87.088745232435926</v>
      </c>
      <c r="CT8" s="1">
        <v>88.26675081019367</v>
      </c>
      <c r="CU8" s="1">
        <v>89.671503647526293</v>
      </c>
      <c r="CV8" s="1">
        <v>91.419257800914465</v>
      </c>
      <c r="CW8" s="1">
        <v>93.715675759029196</v>
      </c>
      <c r="CX8" s="1">
        <v>97.071859671831689</v>
      </c>
      <c r="CY8" s="1">
        <v>103.20512338949425</v>
      </c>
    </row>
    <row r="9" spans="1:103" x14ac:dyDescent="0.3">
      <c r="A9" s="1">
        <v>17</v>
      </c>
      <c r="B9" s="1">
        <v>-2.0462368193327558</v>
      </c>
      <c r="C9" s="1">
        <v>70.697313181247011</v>
      </c>
      <c r="D9" s="1">
        <v>0.11064601361857603</v>
      </c>
      <c r="E9" s="1">
        <v>57.492679602079725</v>
      </c>
      <c r="F9" s="1">
        <v>58.661296692740976</v>
      </c>
      <c r="G9" s="1">
        <v>59.443345229876066</v>
      </c>
      <c r="H9" s="1">
        <v>60.052374520004946</v>
      </c>
      <c r="I9" s="1">
        <v>60.563290254905965</v>
      </c>
      <c r="J9" s="1">
        <v>61.007641613877404</v>
      </c>
      <c r="K9" s="1">
        <v>61.405980112022611</v>
      </c>
      <c r="L9" s="1">
        <v>61.770824372718643</v>
      </c>
      <c r="M9" s="1">
        <v>62.105420926622607</v>
      </c>
      <c r="N9" s="1">
        <v>62.418819292323519</v>
      </c>
      <c r="O9" s="1">
        <v>62.715351740285151</v>
      </c>
      <c r="P9" s="1">
        <v>62.999693288415699</v>
      </c>
      <c r="Q9" s="1">
        <v>63.271256333729141</v>
      </c>
      <c r="R9" s="1">
        <v>63.52946556139905</v>
      </c>
      <c r="S9" s="1">
        <v>63.779476339525999</v>
      </c>
      <c r="T9" s="1">
        <v>64.020940711554033</v>
      </c>
      <c r="U9" s="1">
        <v>64.253515207290462</v>
      </c>
      <c r="V9" s="1">
        <v>64.482771552469416</v>
      </c>
      <c r="W9" s="1">
        <v>64.702590761577923</v>
      </c>
      <c r="X9" s="1">
        <v>64.918674962641703</v>
      </c>
      <c r="Y9" s="1">
        <v>65.136972599518089</v>
      </c>
      <c r="Z9" s="1">
        <v>65.345209372308915</v>
      </c>
      <c r="AA9" s="1">
        <v>65.549273324439994</v>
      </c>
      <c r="AB9" s="1">
        <v>65.755291019217623</v>
      </c>
      <c r="AC9" s="1">
        <v>65.956961334787223</v>
      </c>
      <c r="AD9" s="1">
        <v>66.154137263523324</v>
      </c>
      <c r="AE9" s="1">
        <v>66.346672575452942</v>
      </c>
      <c r="AF9" s="1">
        <v>66.540925092692191</v>
      </c>
      <c r="AG9" s="1">
        <v>66.736920573088298</v>
      </c>
      <c r="AH9" s="1">
        <v>66.928064374172678</v>
      </c>
      <c r="AI9" s="1">
        <v>67.114208503490332</v>
      </c>
      <c r="AJ9" s="1">
        <v>67.301938743050059</v>
      </c>
      <c r="AK9" s="1">
        <v>67.491277816394756</v>
      </c>
      <c r="AL9" s="1">
        <v>67.682248906072502</v>
      </c>
      <c r="AM9" s="1">
        <v>67.867967358185155</v>
      </c>
      <c r="AN9" s="1">
        <v>68.05524696140624</v>
      </c>
      <c r="AO9" s="1">
        <v>68.237086365232102</v>
      </c>
      <c r="AP9" s="1">
        <v>68.427495021046155</v>
      </c>
      <c r="AQ9" s="1">
        <v>68.612389726494513</v>
      </c>
      <c r="AR9" s="1">
        <v>68.798814780780106</v>
      </c>
      <c r="AS9" s="1">
        <v>68.979532651514148</v>
      </c>
      <c r="AT9" s="1">
        <v>69.169021780914349</v>
      </c>
      <c r="AU9" s="1">
        <v>69.360105543139326</v>
      </c>
      <c r="AV9" s="1">
        <v>69.545364743759009</v>
      </c>
      <c r="AW9" s="1">
        <v>69.732139577799146</v>
      </c>
      <c r="AX9" s="1">
        <v>69.928015598888678</v>
      </c>
      <c r="AY9" s="1">
        <v>70.117947390605693</v>
      </c>
      <c r="AZ9" s="1">
        <v>70.309459443309578</v>
      </c>
      <c r="BA9" s="1">
        <v>70.502573860431909</v>
      </c>
      <c r="BB9" s="1">
        <v>70.697313181247011</v>
      </c>
      <c r="BC9" s="1">
        <v>70.893700391992454</v>
      </c>
      <c r="BD9" s="1">
        <v>71.09175893733827</v>
      </c>
      <c r="BE9" s="1">
        <v>71.291512732218237</v>
      </c>
      <c r="BF9" s="1">
        <v>71.492986174036588</v>
      </c>
      <c r="BG9" s="1">
        <v>71.704369518446512</v>
      </c>
      <c r="BH9" s="1">
        <v>71.909428772881839</v>
      </c>
      <c r="BI9" s="1">
        <v>72.116284937216335</v>
      </c>
      <c r="BJ9" s="1">
        <v>72.333349979560197</v>
      </c>
      <c r="BK9" s="1">
        <v>72.552417620498247</v>
      </c>
      <c r="BL9" s="1">
        <v>72.764977055136427</v>
      </c>
      <c r="BM9" s="1">
        <v>72.988063774358352</v>
      </c>
      <c r="BN9" s="1">
        <v>73.213247127215894</v>
      </c>
      <c r="BO9" s="1">
        <v>73.449346067065576</v>
      </c>
      <c r="BP9" s="1">
        <v>73.678906782865994</v>
      </c>
      <c r="BQ9" s="1">
        <v>73.919625439279585</v>
      </c>
      <c r="BR9" s="1">
        <v>74.162755966146676</v>
      </c>
      <c r="BS9" s="1">
        <v>74.417482344321584</v>
      </c>
      <c r="BT9" s="1">
        <v>74.674892766645129</v>
      </c>
      <c r="BU9" s="1">
        <v>74.93503484948954</v>
      </c>
      <c r="BV9" s="1">
        <v>75.197957401901192</v>
      </c>
      <c r="BW9" s="1">
        <v>75.473254635158355</v>
      </c>
      <c r="BX9" s="1">
        <v>75.761300762139996</v>
      </c>
      <c r="BY9" s="1">
        <v>76.052722098814925</v>
      </c>
      <c r="BZ9" s="1">
        <v>76.347585285589062</v>
      </c>
      <c r="CA9" s="1">
        <v>76.655965879158728</v>
      </c>
      <c r="CB9" s="1">
        <v>76.978308278817508</v>
      </c>
      <c r="CC9" s="1">
        <v>77.315087049314712</v>
      </c>
      <c r="CD9" s="1">
        <v>77.656394708483447</v>
      </c>
      <c r="CE9" s="1">
        <v>78.01289042103582</v>
      </c>
      <c r="CF9" s="1">
        <v>78.395844412411307</v>
      </c>
      <c r="CG9" s="1">
        <v>78.784583050043977</v>
      </c>
      <c r="CH9" s="1">
        <v>79.190303128046153</v>
      </c>
      <c r="CI9" s="1">
        <v>79.624920778871427</v>
      </c>
      <c r="CJ9" s="1">
        <v>80.078318131923737</v>
      </c>
      <c r="CK9" s="1">
        <v>80.56295358092602</v>
      </c>
      <c r="CL9" s="1">
        <v>81.080374955790617</v>
      </c>
      <c r="CM9" s="1">
        <v>81.632289085559123</v>
      </c>
      <c r="CN9" s="1">
        <v>82.232973558923931</v>
      </c>
      <c r="CO9" s="1">
        <v>82.885397965200369</v>
      </c>
      <c r="CP9" s="1">
        <v>83.592918260020738</v>
      </c>
      <c r="CQ9" s="1">
        <v>84.372734241940506</v>
      </c>
      <c r="CR9" s="1">
        <v>85.244216463876953</v>
      </c>
      <c r="CS9" s="1">
        <v>86.243858399318398</v>
      </c>
      <c r="CT9" s="1">
        <v>87.399240417179456</v>
      </c>
      <c r="CU9" s="1">
        <v>88.774769036685058</v>
      </c>
      <c r="CV9" s="1">
        <v>90.482662549953432</v>
      </c>
      <c r="CW9" s="1">
        <v>92.720618727537286</v>
      </c>
      <c r="CX9" s="1">
        <v>95.978418064048938</v>
      </c>
      <c r="CY9" s="1">
        <v>101.88978919824672</v>
      </c>
    </row>
    <row r="10" spans="1:103" x14ac:dyDescent="0.3">
      <c r="A10" s="1">
        <v>18</v>
      </c>
      <c r="B10" s="1">
        <v>-2.2226250642814094</v>
      </c>
      <c r="C10" s="1">
        <v>69.821440170710048</v>
      </c>
      <c r="D10" s="1">
        <v>0.11045276876289044</v>
      </c>
      <c r="E10" s="1">
        <v>56.98005117064185</v>
      </c>
      <c r="F10" s="1">
        <v>58.104484962583108</v>
      </c>
      <c r="G10" s="1">
        <v>58.858046289226706</v>
      </c>
      <c r="H10" s="1">
        <v>59.44551928558819</v>
      </c>
      <c r="I10" s="1">
        <v>59.938790061592904</v>
      </c>
      <c r="J10" s="1">
        <v>60.368129399051249</v>
      </c>
      <c r="K10" s="1">
        <v>60.753280498468833</v>
      </c>
      <c r="L10" s="1">
        <v>61.106274675365789</v>
      </c>
      <c r="M10" s="1">
        <v>61.430198958269671</v>
      </c>
      <c r="N10" s="1">
        <v>61.733773412533687</v>
      </c>
      <c r="O10" s="1">
        <v>62.021166252165848</v>
      </c>
      <c r="P10" s="1">
        <v>62.296887979045813</v>
      </c>
      <c r="Q10" s="1">
        <v>62.560351925798393</v>
      </c>
      <c r="R10" s="1">
        <v>62.810982603669821</v>
      </c>
      <c r="S10" s="1">
        <v>63.053770344006516</v>
      </c>
      <c r="T10" s="1">
        <v>63.288367060063521</v>
      </c>
      <c r="U10" s="1">
        <v>63.514428559605925</v>
      </c>
      <c r="V10" s="1">
        <v>63.737363587543541</v>
      </c>
      <c r="W10" s="1">
        <v>63.951214652868551</v>
      </c>
      <c r="X10" s="1">
        <v>64.161521643008726</v>
      </c>
      <c r="Y10" s="1">
        <v>64.374073835510856</v>
      </c>
      <c r="Z10" s="1">
        <v>64.576915897326813</v>
      </c>
      <c r="AA10" s="1">
        <v>64.7757753478636</v>
      </c>
      <c r="AB10" s="1">
        <v>64.976621847501619</v>
      </c>
      <c r="AC10" s="1">
        <v>65.173311660730519</v>
      </c>
      <c r="AD10" s="1">
        <v>65.36569673352939</v>
      </c>
      <c r="AE10" s="1">
        <v>65.553629573260778</v>
      </c>
      <c r="AF10" s="1">
        <v>65.74331488150851</v>
      </c>
      <c r="AG10" s="1">
        <v>65.934780449568095</v>
      </c>
      <c r="AH10" s="1">
        <v>66.121582773699998</v>
      </c>
      <c r="AI10" s="1">
        <v>66.303571934182386</v>
      </c>
      <c r="AJ10" s="1">
        <v>66.487185233905905</v>
      </c>
      <c r="AK10" s="1">
        <v>66.672447315735383</v>
      </c>
      <c r="AL10" s="1">
        <v>66.859383352339563</v>
      </c>
      <c r="AM10" s="1">
        <v>67.041252509466759</v>
      </c>
      <c r="AN10" s="1">
        <v>67.22472565025771</v>
      </c>
      <c r="AO10" s="1">
        <v>67.402941907683982</v>
      </c>
      <c r="AP10" s="1">
        <v>67.589634022885875</v>
      </c>
      <c r="AQ10" s="1">
        <v>67.77099605524306</v>
      </c>
      <c r="AR10" s="1">
        <v>67.953935775178095</v>
      </c>
      <c r="AS10" s="1">
        <v>68.131348901142417</v>
      </c>
      <c r="AT10" s="1">
        <v>68.317451535326455</v>
      </c>
      <c r="AU10" s="1">
        <v>68.505202382318672</v>
      </c>
      <c r="AV10" s="1">
        <v>68.687309484142304</v>
      </c>
      <c r="AW10" s="1">
        <v>68.870985916011108</v>
      </c>
      <c r="AX10" s="1">
        <v>69.063698866279154</v>
      </c>
      <c r="AY10" s="1">
        <v>69.250648525256366</v>
      </c>
      <c r="AZ10" s="1">
        <v>69.439238890502878</v>
      </c>
      <c r="BA10" s="1">
        <v>69.629494440389749</v>
      </c>
      <c r="BB10" s="1">
        <v>69.821440170710048</v>
      </c>
      <c r="BC10" s="1">
        <v>70.015101608873536</v>
      </c>
      <c r="BD10" s="1">
        <v>70.210504828580923</v>
      </c>
      <c r="BE10" s="1">
        <v>70.407676464997493</v>
      </c>
      <c r="BF10" s="1">
        <v>70.606643730446052</v>
      </c>
      <c r="BG10" s="1">
        <v>70.815504385898734</v>
      </c>
      <c r="BH10" s="1">
        <v>71.018221610633191</v>
      </c>
      <c r="BI10" s="1">
        <v>71.222820904530607</v>
      </c>
      <c r="BJ10" s="1">
        <v>71.437632618478489</v>
      </c>
      <c r="BK10" s="1">
        <v>71.654546312307033</v>
      </c>
      <c r="BL10" s="1">
        <v>71.865132005507448</v>
      </c>
      <c r="BM10" s="1">
        <v>72.086271214947942</v>
      </c>
      <c r="BN10" s="1">
        <v>72.309618451953071</v>
      </c>
      <c r="BO10" s="1">
        <v>72.543933234850059</v>
      </c>
      <c r="BP10" s="1">
        <v>72.771898586236034</v>
      </c>
      <c r="BQ10" s="1">
        <v>73.01109305502635</v>
      </c>
      <c r="BR10" s="1">
        <v>73.252839836213695</v>
      </c>
      <c r="BS10" s="1">
        <v>73.506285642496934</v>
      </c>
      <c r="BT10" s="1">
        <v>73.762579247989336</v>
      </c>
      <c r="BU10" s="1">
        <v>74.021775143294263</v>
      </c>
      <c r="BV10" s="1">
        <v>74.283929298796366</v>
      </c>
      <c r="BW10" s="1">
        <v>74.558626084016979</v>
      </c>
      <c r="BX10" s="1">
        <v>74.846269385272819</v>
      </c>
      <c r="BY10" s="1">
        <v>75.137519817706107</v>
      </c>
      <c r="BZ10" s="1">
        <v>75.432454480843546</v>
      </c>
      <c r="CA10" s="1">
        <v>75.741175193839481</v>
      </c>
      <c r="CB10" s="1">
        <v>76.064165815041193</v>
      </c>
      <c r="CC10" s="1">
        <v>76.401944496288465</v>
      </c>
      <c r="CD10" s="1">
        <v>76.744605246566891</v>
      </c>
      <c r="CE10" s="1">
        <v>77.102883144543981</v>
      </c>
      <c r="CF10" s="1">
        <v>77.488175931291551</v>
      </c>
      <c r="CG10" s="1">
        <v>77.879743144190883</v>
      </c>
      <c r="CH10" s="1">
        <v>78.288909194674957</v>
      </c>
      <c r="CI10" s="1">
        <v>78.727784398013299</v>
      </c>
      <c r="CJ10" s="1">
        <v>79.18625505373592</v>
      </c>
      <c r="CK10" s="1">
        <v>79.67703593094852</v>
      </c>
      <c r="CL10" s="1">
        <v>80.201853834207952</v>
      </c>
      <c r="CM10" s="1">
        <v>80.762622168368921</v>
      </c>
      <c r="CN10" s="1">
        <v>81.374092266103887</v>
      </c>
      <c r="CO10" s="1">
        <v>82.039610523518206</v>
      </c>
      <c r="CP10" s="1">
        <v>82.762982472269684</v>
      </c>
      <c r="CQ10" s="1">
        <v>83.562299589515831</v>
      </c>
      <c r="CR10" s="1">
        <v>84.458146558645154</v>
      </c>
      <c r="CS10" s="1">
        <v>85.489156503376222</v>
      </c>
      <c r="CT10" s="1">
        <v>86.685466693359444</v>
      </c>
      <c r="CU10" s="1">
        <v>88.116455273848956</v>
      </c>
      <c r="CV10" s="1">
        <v>89.903763748028183</v>
      </c>
      <c r="CW10" s="1">
        <v>92.264276473004387</v>
      </c>
      <c r="CX10" s="1">
        <v>95.740239266077381</v>
      </c>
      <c r="CY10" s="1">
        <v>102.17928877450044</v>
      </c>
    </row>
    <row r="11" spans="1:103" x14ac:dyDescent="0.3">
      <c r="A11" s="1">
        <v>19</v>
      </c>
      <c r="B11" s="1">
        <v>-2.1586854819472312</v>
      </c>
      <c r="C11" s="1">
        <v>69.95628720743774</v>
      </c>
      <c r="D11" s="1">
        <v>0.11929430803617902</v>
      </c>
      <c r="E11" s="1">
        <v>56.285481575249328</v>
      </c>
      <c r="F11" s="1">
        <v>57.465649950707039</v>
      </c>
      <c r="G11" s="1">
        <v>58.258271988902223</v>
      </c>
      <c r="H11" s="1">
        <v>58.877160444160722</v>
      </c>
      <c r="I11" s="1">
        <v>59.397467792675108</v>
      </c>
      <c r="J11" s="1">
        <v>59.850832908386778</v>
      </c>
      <c r="K11" s="1">
        <v>60.25793045637274</v>
      </c>
      <c r="L11" s="1">
        <v>60.631367574107827</v>
      </c>
      <c r="M11" s="1">
        <v>60.974329582484579</v>
      </c>
      <c r="N11" s="1">
        <v>61.295988818035752</v>
      </c>
      <c r="O11" s="1">
        <v>61.600720230764644</v>
      </c>
      <c r="P11" s="1">
        <v>61.893276422218335</v>
      </c>
      <c r="Q11" s="1">
        <v>62.173010242662109</v>
      </c>
      <c r="R11" s="1">
        <v>62.439285733627123</v>
      </c>
      <c r="S11" s="1">
        <v>62.697385033015841</v>
      </c>
      <c r="T11" s="1">
        <v>62.946923446911995</v>
      </c>
      <c r="U11" s="1">
        <v>63.187519968231449</v>
      </c>
      <c r="V11" s="1">
        <v>63.424921112188493</v>
      </c>
      <c r="W11" s="1">
        <v>63.652772571227061</v>
      </c>
      <c r="X11" s="1">
        <v>63.876966509407382</v>
      </c>
      <c r="Y11" s="1">
        <v>64.103673795277274</v>
      </c>
      <c r="Z11" s="1">
        <v>64.320137072783709</v>
      </c>
      <c r="AA11" s="1">
        <v>64.532457575166418</v>
      </c>
      <c r="AB11" s="1">
        <v>64.747007796214177</v>
      </c>
      <c r="AC11" s="1">
        <v>64.957223413803675</v>
      </c>
      <c r="AD11" s="1">
        <v>65.162939771268682</v>
      </c>
      <c r="AE11" s="1">
        <v>65.363992608940038</v>
      </c>
      <c r="AF11" s="1">
        <v>65.567018002170371</v>
      </c>
      <c r="AG11" s="1">
        <v>65.772048750028574</v>
      </c>
      <c r="AH11" s="1">
        <v>65.972182891002817</v>
      </c>
      <c r="AI11" s="1">
        <v>66.167252798413983</v>
      </c>
      <c r="AJ11" s="1">
        <v>66.364156319482717</v>
      </c>
      <c r="AK11" s="1">
        <v>66.562922656414699</v>
      </c>
      <c r="AL11" s="1">
        <v>66.763581669553531</v>
      </c>
      <c r="AM11" s="1">
        <v>66.958895350425507</v>
      </c>
      <c r="AN11" s="1">
        <v>67.156025317127259</v>
      </c>
      <c r="AO11" s="1">
        <v>67.347597506421891</v>
      </c>
      <c r="AP11" s="1">
        <v>67.548376585773113</v>
      </c>
      <c r="AQ11" s="1">
        <v>67.743517578309763</v>
      </c>
      <c r="AR11" s="1">
        <v>67.940450439195587</v>
      </c>
      <c r="AS11" s="1">
        <v>68.131524719373516</v>
      </c>
      <c r="AT11" s="1">
        <v>68.332053930414531</v>
      </c>
      <c r="AU11" s="1">
        <v>68.534459355968792</v>
      </c>
      <c r="AV11" s="1">
        <v>68.730876998796006</v>
      </c>
      <c r="AW11" s="1">
        <v>68.929083822890462</v>
      </c>
      <c r="AX11" s="1">
        <v>69.137146566704359</v>
      </c>
      <c r="AY11" s="1">
        <v>69.339089574875473</v>
      </c>
      <c r="AZ11" s="1">
        <v>69.542907579240335</v>
      </c>
      <c r="BA11" s="1">
        <v>69.748630073403405</v>
      </c>
      <c r="BB11" s="1">
        <v>69.95628720743774</v>
      </c>
      <c r="BC11" s="1">
        <v>70.16590980683759</v>
      </c>
      <c r="BD11" s="1">
        <v>70.377529392145163</v>
      </c>
      <c r="BE11" s="1">
        <v>70.591178199279966</v>
      </c>
      <c r="BF11" s="1">
        <v>70.80688920060085</v>
      </c>
      <c r="BG11" s="1">
        <v>71.033452484445732</v>
      </c>
      <c r="BH11" s="1">
        <v>71.253475793488249</v>
      </c>
      <c r="BI11" s="1">
        <v>71.475666284416661</v>
      </c>
      <c r="BJ11" s="1">
        <v>71.709082240190398</v>
      </c>
      <c r="BK11" s="1">
        <v>71.944923033556606</v>
      </c>
      <c r="BL11" s="1">
        <v>72.174019514697974</v>
      </c>
      <c r="BM11" s="1">
        <v>72.414741763976352</v>
      </c>
      <c r="BN11" s="1">
        <v>72.658018461769089</v>
      </c>
      <c r="BO11" s="1">
        <v>72.913404952503186</v>
      </c>
      <c r="BP11" s="1">
        <v>73.162032401380017</v>
      </c>
      <c r="BQ11" s="1">
        <v>73.423078532572646</v>
      </c>
      <c r="BR11" s="1">
        <v>73.68708959301344</v>
      </c>
      <c r="BS11" s="1">
        <v>73.964071628623046</v>
      </c>
      <c r="BT11" s="1">
        <v>74.24436923151012</v>
      </c>
      <c r="BU11" s="1">
        <v>74.528049764984672</v>
      </c>
      <c r="BV11" s="1">
        <v>74.815182532630089</v>
      </c>
      <c r="BW11" s="1">
        <v>75.116285516218198</v>
      </c>
      <c r="BX11" s="1">
        <v>75.431835729348776</v>
      </c>
      <c r="BY11" s="1">
        <v>75.751611335605332</v>
      </c>
      <c r="BZ11" s="1">
        <v>76.07570846315086</v>
      </c>
      <c r="CA11" s="1">
        <v>76.415254261483796</v>
      </c>
      <c r="CB11" s="1">
        <v>76.770824373818598</v>
      </c>
      <c r="CC11" s="1">
        <v>77.143036671821619</v>
      </c>
      <c r="CD11" s="1">
        <v>77.521009508570884</v>
      </c>
      <c r="CE11" s="1">
        <v>77.91662139220108</v>
      </c>
      <c r="CF11" s="1">
        <v>78.34253667418794</v>
      </c>
      <c r="CG11" s="1">
        <v>78.775893801576188</v>
      </c>
      <c r="CH11" s="1">
        <v>79.229276480106179</v>
      </c>
      <c r="CI11" s="1">
        <v>79.716206220802235</v>
      </c>
      <c r="CJ11" s="1">
        <v>80.225575580865851</v>
      </c>
      <c r="CK11" s="1">
        <v>80.771639393433475</v>
      </c>
      <c r="CL11" s="1">
        <v>81.356493860876895</v>
      </c>
      <c r="CM11" s="1">
        <v>81.982470899626676</v>
      </c>
      <c r="CN11" s="1">
        <v>82.66630502774494</v>
      </c>
      <c r="CO11" s="1">
        <v>83.41209233285214</v>
      </c>
      <c r="CP11" s="1">
        <v>84.224514768783862</v>
      </c>
      <c r="CQ11" s="1">
        <v>85.124443460046535</v>
      </c>
      <c r="CR11" s="1">
        <v>86.135849792161025</v>
      </c>
      <c r="CS11" s="1">
        <v>87.30357015542522</v>
      </c>
      <c r="CT11" s="1">
        <v>88.663581149205527</v>
      </c>
      <c r="CU11" s="1">
        <v>90.297688030360504</v>
      </c>
      <c r="CV11" s="1">
        <v>92.350148008388373</v>
      </c>
      <c r="CW11" s="1">
        <v>95.080970588952283</v>
      </c>
      <c r="CX11" s="1">
        <v>99.145758560986735</v>
      </c>
      <c r="CY11" s="1">
        <v>106.82245170989042</v>
      </c>
    </row>
    <row r="12" spans="1:103" x14ac:dyDescent="0.3">
      <c r="A12" s="1">
        <v>20</v>
      </c>
      <c r="B12" s="1">
        <v>-1.8256450946730485</v>
      </c>
      <c r="C12" s="1">
        <v>70.799940591024168</v>
      </c>
      <c r="D12" s="1">
        <v>0.12313015843498361</v>
      </c>
      <c r="E12" s="1">
        <v>56.231496697694347</v>
      </c>
      <c r="F12" s="1">
        <v>57.507942710204652</v>
      </c>
      <c r="G12" s="1">
        <v>58.363653315353488</v>
      </c>
      <c r="H12" s="1">
        <v>59.030867607366879</v>
      </c>
      <c r="I12" s="1">
        <v>59.59114148837596</v>
      </c>
      <c r="J12" s="1">
        <v>60.07882167637667</v>
      </c>
      <c r="K12" s="1">
        <v>60.516316748311183</v>
      </c>
      <c r="L12" s="1">
        <v>60.917283866661997</v>
      </c>
      <c r="M12" s="1">
        <v>61.285224384415862</v>
      </c>
      <c r="N12" s="1">
        <v>61.630040315076201</v>
      </c>
      <c r="O12" s="1">
        <v>61.956464249590546</v>
      </c>
      <c r="P12" s="1">
        <v>62.26961791260991</v>
      </c>
      <c r="Q12" s="1">
        <v>62.568834123084187</v>
      </c>
      <c r="R12" s="1">
        <v>62.853459171048343</v>
      </c>
      <c r="S12" s="1">
        <v>63.129160208277725</v>
      </c>
      <c r="T12" s="1">
        <v>63.395541820684628</v>
      </c>
      <c r="U12" s="1">
        <v>63.652213440185314</v>
      </c>
      <c r="V12" s="1">
        <v>63.905316076123675</v>
      </c>
      <c r="W12" s="1">
        <v>64.148086249933286</v>
      </c>
      <c r="X12" s="1">
        <v>64.386813422140605</v>
      </c>
      <c r="Y12" s="1">
        <v>64.628068140582641</v>
      </c>
      <c r="Z12" s="1">
        <v>64.858280595660744</v>
      </c>
      <c r="AA12" s="1">
        <v>65.083952164350848</v>
      </c>
      <c r="AB12" s="1">
        <v>65.311856657823512</v>
      </c>
      <c r="AC12" s="1">
        <v>65.535022004617403</v>
      </c>
      <c r="AD12" s="1">
        <v>65.753280704742082</v>
      </c>
      <c r="AE12" s="1">
        <v>65.966466060100757</v>
      </c>
      <c r="AF12" s="1">
        <v>66.18161610429155</v>
      </c>
      <c r="AG12" s="1">
        <v>66.398760820672493</v>
      </c>
      <c r="AH12" s="1">
        <v>66.610592208170033</v>
      </c>
      <c r="AI12" s="1">
        <v>66.816941315405273</v>
      </c>
      <c r="AJ12" s="1">
        <v>67.0251069552003</v>
      </c>
      <c r="AK12" s="1">
        <v>67.235115601419551</v>
      </c>
      <c r="AL12" s="1">
        <v>67.446994268282936</v>
      </c>
      <c r="AM12" s="1">
        <v>67.653102667403317</v>
      </c>
      <c r="AN12" s="1">
        <v>67.861000751456814</v>
      </c>
      <c r="AO12" s="1">
        <v>68.062914400914309</v>
      </c>
      <c r="AP12" s="1">
        <v>68.274400864477286</v>
      </c>
      <c r="AQ12" s="1">
        <v>68.479819140048235</v>
      </c>
      <c r="AR12" s="1">
        <v>68.686993439677948</v>
      </c>
      <c r="AS12" s="1">
        <v>68.887878638440128</v>
      </c>
      <c r="AT12" s="1">
        <v>69.098570076852852</v>
      </c>
      <c r="AU12" s="1">
        <v>69.311092567992318</v>
      </c>
      <c r="AV12" s="1">
        <v>69.517192405550887</v>
      </c>
      <c r="AW12" s="1">
        <v>69.725033387174705</v>
      </c>
      <c r="AX12" s="1">
        <v>69.943061189220415</v>
      </c>
      <c r="AY12" s="1">
        <v>70.154530108875605</v>
      </c>
      <c r="AZ12" s="1">
        <v>70.36781567494188</v>
      </c>
      <c r="BA12" s="1">
        <v>70.582943720000856</v>
      </c>
      <c r="BB12" s="1">
        <v>70.799940591024168</v>
      </c>
      <c r="BC12" s="1">
        <v>71.018833162577636</v>
      </c>
      <c r="BD12" s="1">
        <v>71.239648850440929</v>
      </c>
      <c r="BE12" s="1">
        <v>71.462415625658906</v>
      </c>
      <c r="BF12" s="1">
        <v>71.687162029040209</v>
      </c>
      <c r="BG12" s="1">
        <v>71.92302959285135</v>
      </c>
      <c r="BH12" s="1">
        <v>72.151905395469456</v>
      </c>
      <c r="BI12" s="1">
        <v>72.382851246041298</v>
      </c>
      <c r="BJ12" s="1">
        <v>72.625264167793162</v>
      </c>
      <c r="BK12" s="1">
        <v>72.869985205230975</v>
      </c>
      <c r="BL12" s="1">
        <v>73.107504436664811</v>
      </c>
      <c r="BM12" s="1">
        <v>73.356859405929924</v>
      </c>
      <c r="BN12" s="1">
        <v>73.608632647029168</v>
      </c>
      <c r="BO12" s="1">
        <v>73.872690705530417</v>
      </c>
      <c r="BP12" s="1">
        <v>74.129514749399945</v>
      </c>
      <c r="BQ12" s="1">
        <v>74.398904612247847</v>
      </c>
      <c r="BR12" s="1">
        <v>74.671079189105114</v>
      </c>
      <c r="BS12" s="1">
        <v>74.956326655483068</v>
      </c>
      <c r="BT12" s="1">
        <v>75.244674745047064</v>
      </c>
      <c r="BU12" s="1">
        <v>75.536179329725414</v>
      </c>
      <c r="BV12" s="1">
        <v>75.83089769339162</v>
      </c>
      <c r="BW12" s="1">
        <v>76.139592385931977</v>
      </c>
      <c r="BX12" s="1">
        <v>76.462697138797481</v>
      </c>
      <c r="BY12" s="1">
        <v>76.78970645486811</v>
      </c>
      <c r="BZ12" s="1">
        <v>77.120698616265841</v>
      </c>
      <c r="CA12" s="1">
        <v>77.466993563463774</v>
      </c>
      <c r="CB12" s="1">
        <v>77.829107148869568</v>
      </c>
      <c r="CC12" s="1">
        <v>78.207590496228462</v>
      </c>
      <c r="CD12" s="1">
        <v>78.591321233871611</v>
      </c>
      <c r="CE12" s="1">
        <v>78.992296187179363</v>
      </c>
      <c r="CF12" s="1">
        <v>79.423220875924599</v>
      </c>
      <c r="CG12" s="1">
        <v>79.860854973834023</v>
      </c>
      <c r="CH12" s="1">
        <v>80.317819863782447</v>
      </c>
      <c r="CI12" s="1">
        <v>80.807572184170155</v>
      </c>
      <c r="CJ12" s="1">
        <v>81.318748854597629</v>
      </c>
      <c r="CK12" s="1">
        <v>81.865438035854595</v>
      </c>
      <c r="CL12" s="1">
        <v>82.449442781842365</v>
      </c>
      <c r="CM12" s="1">
        <v>83.072752663436489</v>
      </c>
      <c r="CN12" s="1">
        <v>83.751575564023454</v>
      </c>
      <c r="CO12" s="1">
        <v>84.489375060670852</v>
      </c>
      <c r="CP12" s="1">
        <v>85.290068422945737</v>
      </c>
      <c r="CQ12" s="1">
        <v>86.173277327428764</v>
      </c>
      <c r="CR12" s="1">
        <v>87.161160530365464</v>
      </c>
      <c r="CS12" s="1">
        <v>88.295412713275738</v>
      </c>
      <c r="CT12" s="1">
        <v>89.6078009783228</v>
      </c>
      <c r="CU12" s="1">
        <v>91.172197492636158</v>
      </c>
      <c r="CV12" s="1">
        <v>93.117456212490708</v>
      </c>
      <c r="CW12" s="1">
        <v>95.671077800758184</v>
      </c>
      <c r="CX12" s="1">
        <v>99.39733737027413</v>
      </c>
      <c r="CY12" s="1">
        <v>106.18378557258471</v>
      </c>
    </row>
    <row r="13" spans="1:103" x14ac:dyDescent="0.3">
      <c r="A13" s="1" t="s">
        <v>110</v>
      </c>
      <c r="B13" s="1">
        <v>-1.3347032110750687</v>
      </c>
      <c r="C13" s="1">
        <v>72.038296938993298</v>
      </c>
      <c r="D13" s="1">
        <v>0.12650938990749366</v>
      </c>
      <c r="E13" s="1">
        <v>56.204242970399768</v>
      </c>
      <c r="F13" s="1">
        <v>57.63417483785333</v>
      </c>
      <c r="G13" s="1">
        <v>58.588867715109828</v>
      </c>
      <c r="H13" s="1">
        <v>59.330985550545371</v>
      </c>
      <c r="I13" s="1">
        <v>59.952571361631513</v>
      </c>
      <c r="J13" s="1">
        <v>60.492413118460682</v>
      </c>
      <c r="K13" s="1">
        <v>60.975728231154662</v>
      </c>
      <c r="L13" s="1">
        <v>61.417867512371075</v>
      </c>
      <c r="M13" s="1">
        <v>61.822887035902625</v>
      </c>
      <c r="N13" s="1">
        <v>62.201833958311184</v>
      </c>
      <c r="O13" s="1">
        <v>62.560011300007517</v>
      </c>
      <c r="P13" s="1">
        <v>62.903112770908542</v>
      </c>
      <c r="Q13" s="1">
        <v>63.230468319054964</v>
      </c>
      <c r="R13" s="1">
        <v>63.541425161835058</v>
      </c>
      <c r="S13" s="1">
        <v>63.842224168273439</v>
      </c>
      <c r="T13" s="1">
        <v>64.132470660453237</v>
      </c>
      <c r="U13" s="1">
        <v>64.411776808600251</v>
      </c>
      <c r="V13" s="1">
        <v>64.686850288408081</v>
      </c>
      <c r="W13" s="1">
        <v>64.950366529294385</v>
      </c>
      <c r="X13" s="1">
        <v>65.209179128965104</v>
      </c>
      <c r="Y13" s="1">
        <v>65.470412407175303</v>
      </c>
      <c r="Z13" s="1">
        <v>65.719387648192324</v>
      </c>
      <c r="AA13" s="1">
        <v>65.963164556545351</v>
      </c>
      <c r="AB13" s="1">
        <v>66.209063140654067</v>
      </c>
      <c r="AC13" s="1">
        <v>66.449564032220906</v>
      </c>
      <c r="AD13" s="1">
        <v>66.684503476299099</v>
      </c>
      <c r="AE13" s="1">
        <v>66.913719223545669</v>
      </c>
      <c r="AF13" s="1">
        <v>67.144782932179069</v>
      </c>
      <c r="AG13" s="1">
        <v>67.377718126240467</v>
      </c>
      <c r="AH13" s="1">
        <v>67.604690259545592</v>
      </c>
      <c r="AI13" s="1">
        <v>67.825536995879148</v>
      </c>
      <c r="AJ13" s="1">
        <v>68.048075476492414</v>
      </c>
      <c r="AK13" s="1">
        <v>68.27232615870858</v>
      </c>
      <c r="AL13" s="1">
        <v>68.498309838701701</v>
      </c>
      <c r="AM13" s="1">
        <v>68.717883718544215</v>
      </c>
      <c r="AN13" s="1">
        <v>68.939107946016549</v>
      </c>
      <c r="AO13" s="1">
        <v>69.15371675126697</v>
      </c>
      <c r="AP13" s="1">
        <v>69.378237786351477</v>
      </c>
      <c r="AQ13" s="1">
        <v>69.596058493256933</v>
      </c>
      <c r="AR13" s="1">
        <v>69.81548255857912</v>
      </c>
      <c r="AS13" s="1">
        <v>70.027996618546098</v>
      </c>
      <c r="AT13" s="1">
        <v>70.25062011450845</v>
      </c>
      <c r="AU13" s="1">
        <v>70.474903001808826</v>
      </c>
      <c r="AV13" s="1">
        <v>70.692142681021139</v>
      </c>
      <c r="AW13" s="1">
        <v>70.910952239055575</v>
      </c>
      <c r="AX13" s="1">
        <v>71.140198755889116</v>
      </c>
      <c r="AY13" s="1">
        <v>71.362266684755411</v>
      </c>
      <c r="AZ13" s="1">
        <v>71.585959794302283</v>
      </c>
      <c r="BA13" s="1">
        <v>71.811296856184569</v>
      </c>
      <c r="BB13" s="1">
        <v>72.038296938993298</v>
      </c>
      <c r="BC13" s="1">
        <v>72.26697941423069</v>
      </c>
      <c r="BD13" s="1">
        <v>72.497363962431422</v>
      </c>
      <c r="BE13" s="1">
        <v>72.729470579434135</v>
      </c>
      <c r="BF13" s="1">
        <v>72.96331958280787</v>
      </c>
      <c r="BG13" s="1">
        <v>73.208393066536686</v>
      </c>
      <c r="BH13" s="1">
        <v>73.445860917117884</v>
      </c>
      <c r="BI13" s="1">
        <v>73.685134963969602</v>
      </c>
      <c r="BJ13" s="1">
        <v>73.935919300884606</v>
      </c>
      <c r="BK13" s="1">
        <v>74.188705481323169</v>
      </c>
      <c r="BL13" s="1">
        <v>74.433680433364785</v>
      </c>
      <c r="BM13" s="1">
        <v>74.690466993903854</v>
      </c>
      <c r="BN13" s="1">
        <v>74.94933139066093</v>
      </c>
      <c r="BO13" s="1">
        <v>75.220379822654706</v>
      </c>
      <c r="BP13" s="1">
        <v>75.483562522587619</v>
      </c>
      <c r="BQ13" s="1">
        <v>75.759154173408092</v>
      </c>
      <c r="BR13" s="1">
        <v>76.03710648249178</v>
      </c>
      <c r="BS13" s="1">
        <v>76.327880902254989</v>
      </c>
      <c r="BT13" s="1">
        <v>76.621264724507043</v>
      </c>
      <c r="BU13" s="1">
        <v>76.917294942634868</v>
      </c>
      <c r="BV13" s="1">
        <v>77.216009268950557</v>
      </c>
      <c r="BW13" s="1">
        <v>77.528262598579389</v>
      </c>
      <c r="BX13" s="1">
        <v>77.854402970822932</v>
      </c>
      <c r="BY13" s="1">
        <v>78.18376460739249</v>
      </c>
      <c r="BZ13" s="1">
        <v>78.516397797144521</v>
      </c>
      <c r="CA13" s="1">
        <v>78.863610280022883</v>
      </c>
      <c r="CB13" s="1">
        <v>79.225806255127594</v>
      </c>
      <c r="CC13" s="1">
        <v>79.603414281598447</v>
      </c>
      <c r="CD13" s="1">
        <v>79.985251130087164</v>
      </c>
      <c r="CE13" s="1">
        <v>80.383160932401466</v>
      </c>
      <c r="CF13" s="1">
        <v>80.809550066985707</v>
      </c>
      <c r="CG13" s="1">
        <v>81.241257405767072</v>
      </c>
      <c r="CH13" s="1">
        <v>81.690608913931797</v>
      </c>
      <c r="CI13" s="1">
        <v>82.170580379440977</v>
      </c>
      <c r="CJ13" s="1">
        <v>82.669753558465302</v>
      </c>
      <c r="CK13" s="1">
        <v>83.20157015140893</v>
      </c>
      <c r="CL13" s="1">
        <v>83.767355872781067</v>
      </c>
      <c r="CM13" s="1">
        <v>84.368555190534892</v>
      </c>
      <c r="CN13" s="1">
        <v>85.020157543861245</v>
      </c>
      <c r="CO13" s="1">
        <v>85.724645859005861</v>
      </c>
      <c r="CP13" s="1">
        <v>86.484783393165358</v>
      </c>
      <c r="CQ13" s="1">
        <v>87.317922312709214</v>
      </c>
      <c r="CR13" s="1">
        <v>88.243151433459531</v>
      </c>
      <c r="CS13" s="1">
        <v>89.296782088608722</v>
      </c>
      <c r="CT13" s="1">
        <v>90.504272032023664</v>
      </c>
      <c r="CU13" s="1">
        <v>91.92731133033773</v>
      </c>
      <c r="CV13" s="1">
        <v>93.672007465481641</v>
      </c>
      <c r="CW13" s="1">
        <v>95.920607605909268</v>
      </c>
      <c r="CX13" s="1">
        <v>99.116942698559214</v>
      </c>
      <c r="CY13" s="1">
        <v>104.68188029035989</v>
      </c>
    </row>
  </sheetData>
  <pageMargins left="0.7" right="0.7" top="0.75" bottom="0.75" header="0.3" footer="0.3"/>
  <tableParts count="1">
    <tablePart r:id="rId1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-0.31497161106568072</v>
      </c>
      <c r="C4" s="1">
        <v>174.0763438914386</v>
      </c>
      <c r="D4" s="1">
        <v>8.9989815779638577E-2</v>
      </c>
      <c r="E4" s="1">
        <v>142.1366047105426</v>
      </c>
      <c r="F4" s="1">
        <v>145.45042940276869</v>
      </c>
      <c r="G4" s="1">
        <v>147.61112220410823</v>
      </c>
      <c r="H4" s="1">
        <v>149.26261346656935</v>
      </c>
      <c r="I4" s="1">
        <v>150.62723986266505</v>
      </c>
      <c r="J4" s="1">
        <v>151.79879043629748</v>
      </c>
      <c r="K4" s="1">
        <v>152.8370455424137</v>
      </c>
      <c r="L4" s="1">
        <v>153.77814257117211</v>
      </c>
      <c r="M4" s="1">
        <v>154.63299606811015</v>
      </c>
      <c r="N4" s="1">
        <v>155.42660823011144</v>
      </c>
      <c r="O4" s="1">
        <v>156.17124659451201</v>
      </c>
      <c r="P4" s="1">
        <v>156.87958855751077</v>
      </c>
      <c r="Q4" s="1">
        <v>157.55093579650526</v>
      </c>
      <c r="R4" s="1">
        <v>158.18462227439161</v>
      </c>
      <c r="S4" s="1">
        <v>158.79389697303372</v>
      </c>
      <c r="T4" s="1">
        <v>159.37835925147436</v>
      </c>
      <c r="U4" s="1">
        <v>159.93762270328898</v>
      </c>
      <c r="V4" s="1">
        <v>160.48539182822742</v>
      </c>
      <c r="W4" s="1">
        <v>161.00735290410381</v>
      </c>
      <c r="X4" s="1">
        <v>161.51735165726416</v>
      </c>
      <c r="Y4" s="1">
        <v>162.02947679750019</v>
      </c>
      <c r="Z4" s="1">
        <v>162.51511292337972</v>
      </c>
      <c r="AA4" s="1">
        <v>162.98829767203759</v>
      </c>
      <c r="AB4" s="1">
        <v>163.46329577429981</v>
      </c>
      <c r="AC4" s="1">
        <v>163.92563990586612</v>
      </c>
      <c r="AD4" s="1">
        <v>164.37517699751297</v>
      </c>
      <c r="AE4" s="1">
        <v>164.81175762273816</v>
      </c>
      <c r="AF4" s="1">
        <v>165.24986431099845</v>
      </c>
      <c r="AG4" s="1">
        <v>165.68950367989061</v>
      </c>
      <c r="AH4" s="1">
        <v>166.11595155368695</v>
      </c>
      <c r="AI4" s="1">
        <v>166.52906486736856</v>
      </c>
      <c r="AJ4" s="1">
        <v>166.94353020283816</v>
      </c>
      <c r="AK4" s="1">
        <v>167.35935304911584</v>
      </c>
      <c r="AL4" s="1">
        <v>167.77653892183352</v>
      </c>
      <c r="AM4" s="1">
        <v>168.18012136184223</v>
      </c>
      <c r="AN4" s="1">
        <v>168.58498135446487</v>
      </c>
      <c r="AO4" s="1">
        <v>168.97605866886761</v>
      </c>
      <c r="AP4" s="1">
        <v>169.38344106069684</v>
      </c>
      <c r="AQ4" s="1">
        <v>169.77695672344376</v>
      </c>
      <c r="AR4" s="1">
        <v>170.17167544633702</v>
      </c>
      <c r="AS4" s="1">
        <v>170.5523514697056</v>
      </c>
      <c r="AT4" s="1">
        <v>170.94944331226407</v>
      </c>
      <c r="AU4" s="1">
        <v>171.34775178660007</v>
      </c>
      <c r="AV4" s="1">
        <v>171.73189234999205</v>
      </c>
      <c r="AW4" s="1">
        <v>172.11716616159146</v>
      </c>
      <c r="AX4" s="1">
        <v>172.51905753322669</v>
      </c>
      <c r="AY4" s="1">
        <v>172.90665604933776</v>
      </c>
      <c r="AZ4" s="1">
        <v>173.29540047649985</v>
      </c>
      <c r="BA4" s="1">
        <v>173.6852950169781</v>
      </c>
      <c r="BB4" s="1">
        <v>174.0763438914386</v>
      </c>
      <c r="BC4" s="1">
        <v>174.46855133904296</v>
      </c>
      <c r="BD4" s="1">
        <v>174.86192161754204</v>
      </c>
      <c r="BE4" s="1">
        <v>175.25645900337068</v>
      </c>
      <c r="BF4" s="1">
        <v>175.65216779174352</v>
      </c>
      <c r="BG4" s="1">
        <v>176.06495219307885</v>
      </c>
      <c r="BH4" s="1">
        <v>176.46306404016639</v>
      </c>
      <c r="BI4" s="1">
        <v>176.8623604635635</v>
      </c>
      <c r="BJ4" s="1">
        <v>177.27889004237832</v>
      </c>
      <c r="BK4" s="1">
        <v>177.69671052798716</v>
      </c>
      <c r="BL4" s="1">
        <v>178.09968300103756</v>
      </c>
      <c r="BM4" s="1">
        <v>178.52005008591789</v>
      </c>
      <c r="BN4" s="1">
        <v>178.94172284125725</v>
      </c>
      <c r="BO4" s="1">
        <v>179.38100113585202</v>
      </c>
      <c r="BP4" s="1">
        <v>179.80535105417567</v>
      </c>
      <c r="BQ4" s="1">
        <v>180.2474204100466</v>
      </c>
      <c r="BR4" s="1">
        <v>180.69092007857554</v>
      </c>
      <c r="BS4" s="1">
        <v>181.15236255492459</v>
      </c>
      <c r="BT4" s="1">
        <v>181.61535586274903</v>
      </c>
      <c r="BU4" s="1">
        <v>182.07990646777702</v>
      </c>
      <c r="BV4" s="1">
        <v>182.54602086792886</v>
      </c>
      <c r="BW4" s="1">
        <v>183.03043774469074</v>
      </c>
      <c r="BX4" s="1">
        <v>183.53333903905821</v>
      </c>
      <c r="BY4" s="1">
        <v>184.03805892225691</v>
      </c>
      <c r="BZ4" s="1">
        <v>184.54460555294358</v>
      </c>
      <c r="CA4" s="1">
        <v>185.06996488422064</v>
      </c>
      <c r="CB4" s="1">
        <v>185.61433608251519</v>
      </c>
      <c r="CC4" s="1">
        <v>186.17792633766831</v>
      </c>
      <c r="CD4" s="1">
        <v>186.74376900196424</v>
      </c>
      <c r="CE4" s="1">
        <v>187.32912603923518</v>
      </c>
      <c r="CF4" s="1">
        <v>187.95154851747102</v>
      </c>
      <c r="CG4" s="1">
        <v>188.57669329744405</v>
      </c>
      <c r="CH4" s="1">
        <v>189.2220555299854</v>
      </c>
      <c r="CI4" s="1">
        <v>189.90544989914795</v>
      </c>
      <c r="CJ4" s="1">
        <v>190.60974264837427</v>
      </c>
      <c r="CK4" s="1">
        <v>191.35295129702237</v>
      </c>
      <c r="CL4" s="1">
        <v>192.13564337197889</v>
      </c>
      <c r="CM4" s="1">
        <v>192.95841981775357</v>
      </c>
      <c r="CN4" s="1">
        <v>193.83995944965864</v>
      </c>
      <c r="CO4" s="1">
        <v>194.78127226029093</v>
      </c>
      <c r="CP4" s="1">
        <v>195.78344369469724</v>
      </c>
      <c r="CQ4" s="1">
        <v>196.86605206795699</v>
      </c>
      <c r="CR4" s="1">
        <v>198.04932561720884</v>
      </c>
      <c r="CS4" s="1">
        <v>199.3729869166196</v>
      </c>
      <c r="CT4" s="1">
        <v>200.8595007426604</v>
      </c>
      <c r="CU4" s="1">
        <v>202.57080894316542</v>
      </c>
      <c r="CV4" s="1">
        <v>204.61102440658337</v>
      </c>
      <c r="CW4" s="1">
        <v>207.15022845059619</v>
      </c>
      <c r="CX4" s="1">
        <v>210.59398153032856</v>
      </c>
      <c r="CY4" s="1">
        <v>216.16226484976559</v>
      </c>
    </row>
    <row r="5" spans="1:103" x14ac:dyDescent="0.3">
      <c r="A5" s="1">
        <v>13</v>
      </c>
      <c r="B5" s="1">
        <v>-1.336939400277072</v>
      </c>
      <c r="C5" s="1">
        <v>163.83197346631445</v>
      </c>
      <c r="D5" s="1">
        <v>9.4202673527333899E-2</v>
      </c>
      <c r="E5" s="1">
        <v>135.1884492948202</v>
      </c>
      <c r="F5" s="1">
        <v>137.9311507683619</v>
      </c>
      <c r="G5" s="1">
        <v>139.74449103652682</v>
      </c>
      <c r="H5" s="1">
        <v>141.14428254626009</v>
      </c>
      <c r="I5" s="1">
        <v>142.31017555998676</v>
      </c>
      <c r="J5" s="1">
        <v>143.31792131561318</v>
      </c>
      <c r="K5" s="1">
        <v>144.21635866550372</v>
      </c>
      <c r="L5" s="1">
        <v>145.03513128769836</v>
      </c>
      <c r="M5" s="1">
        <v>145.78255408994397</v>
      </c>
      <c r="N5" s="1">
        <v>146.47960978874929</v>
      </c>
      <c r="O5" s="1">
        <v>147.13646451061311</v>
      </c>
      <c r="P5" s="1">
        <v>147.76385759921783</v>
      </c>
      <c r="Q5" s="1">
        <v>148.36080719838918</v>
      </c>
      <c r="R5" s="1">
        <v>148.92636392433656</v>
      </c>
      <c r="S5" s="1">
        <v>149.47206885345952</v>
      </c>
      <c r="T5" s="1">
        <v>149.99734874960362</v>
      </c>
      <c r="U5" s="1">
        <v>150.50164406679679</v>
      </c>
      <c r="V5" s="1">
        <v>150.99716366321508</v>
      </c>
      <c r="W5" s="1">
        <v>151.47081123694622</v>
      </c>
      <c r="X5" s="1">
        <v>151.93500379674725</v>
      </c>
      <c r="Y5" s="1">
        <v>152.40253444642065</v>
      </c>
      <c r="Z5" s="1">
        <v>152.84719038079049</v>
      </c>
      <c r="AA5" s="1">
        <v>153.28167862196202</v>
      </c>
      <c r="AB5" s="1">
        <v>153.71906420556425</v>
      </c>
      <c r="AC5" s="1">
        <v>154.14599147684149</v>
      </c>
      <c r="AD5" s="1">
        <v>154.56222924436781</v>
      </c>
      <c r="AE5" s="1">
        <v>154.96754967779978</v>
      </c>
      <c r="AF5" s="1">
        <v>155.37536279095877</v>
      </c>
      <c r="AG5" s="1">
        <v>155.78569276865164</v>
      </c>
      <c r="AH5" s="1">
        <v>156.18476053290689</v>
      </c>
      <c r="AI5" s="1">
        <v>156.5723417193189</v>
      </c>
      <c r="AJ5" s="1">
        <v>156.96217806656844</v>
      </c>
      <c r="AK5" s="1">
        <v>157.35429027215557</v>
      </c>
      <c r="AL5" s="1">
        <v>157.74869929353346</v>
      </c>
      <c r="AM5" s="1">
        <v>158.13121737204952</v>
      </c>
      <c r="AN5" s="1">
        <v>158.51591013332862</v>
      </c>
      <c r="AO5" s="1">
        <v>158.88842857351136</v>
      </c>
      <c r="AP5" s="1">
        <v>159.27744708731629</v>
      </c>
      <c r="AQ5" s="1">
        <v>159.65416789957251</v>
      </c>
      <c r="AR5" s="1">
        <v>160.03297756515971</v>
      </c>
      <c r="AS5" s="1">
        <v>160.39920451910251</v>
      </c>
      <c r="AT5" s="1">
        <v>160.78216481067892</v>
      </c>
      <c r="AU5" s="1">
        <v>161.16726869022398</v>
      </c>
      <c r="AV5" s="1">
        <v>161.53960000185683</v>
      </c>
      <c r="AW5" s="1">
        <v>161.91394769756599</v>
      </c>
      <c r="AX5" s="1">
        <v>162.30542679440293</v>
      </c>
      <c r="AY5" s="1">
        <v>162.68394152681657</v>
      </c>
      <c r="AZ5" s="1">
        <v>163.06452562029759</v>
      </c>
      <c r="BA5" s="1">
        <v>163.4471969161944</v>
      </c>
      <c r="BB5" s="1">
        <v>163.83197346631445</v>
      </c>
      <c r="BC5" s="1">
        <v>164.2188735360792</v>
      </c>
      <c r="BD5" s="1">
        <v>164.60791560773646</v>
      </c>
      <c r="BE5" s="1">
        <v>164.99911838363161</v>
      </c>
      <c r="BF5" s="1">
        <v>165.39250078953825</v>
      </c>
      <c r="BG5" s="1">
        <v>165.80395123363158</v>
      </c>
      <c r="BH5" s="1">
        <v>166.20183972069626</v>
      </c>
      <c r="BI5" s="1">
        <v>166.60196677947928</v>
      </c>
      <c r="BJ5" s="1">
        <v>167.0204949523476</v>
      </c>
      <c r="BK5" s="1">
        <v>167.44148847130566</v>
      </c>
      <c r="BL5" s="1">
        <v>167.84863619305261</v>
      </c>
      <c r="BM5" s="1">
        <v>168.27453239064428</v>
      </c>
      <c r="BN5" s="1">
        <v>168.70296262574055</v>
      </c>
      <c r="BO5" s="1">
        <v>169.15057855243904</v>
      </c>
      <c r="BP5" s="1">
        <v>169.58424830886449</v>
      </c>
      <c r="BQ5" s="1">
        <v>170.0373576078357</v>
      </c>
      <c r="BR5" s="1">
        <v>170.49330627784511</v>
      </c>
      <c r="BS5" s="1">
        <v>170.96917101792465</v>
      </c>
      <c r="BT5" s="1">
        <v>171.44815128067697</v>
      </c>
      <c r="BU5" s="1">
        <v>171.93027925347417</v>
      </c>
      <c r="BV5" s="1">
        <v>172.4155875789487</v>
      </c>
      <c r="BW5" s="1">
        <v>172.92161642231653</v>
      </c>
      <c r="BX5" s="1">
        <v>173.44876170063273</v>
      </c>
      <c r="BY5" s="1">
        <v>173.97967777106979</v>
      </c>
      <c r="BZ5" s="1">
        <v>174.51440721241568</v>
      </c>
      <c r="CA5" s="1">
        <v>175.07101306021502</v>
      </c>
      <c r="CB5" s="1">
        <v>175.64994472410882</v>
      </c>
      <c r="CC5" s="1">
        <v>176.25167522635564</v>
      </c>
      <c r="CD5" s="1">
        <v>176.85824519321835</v>
      </c>
      <c r="CE5" s="1">
        <v>177.48832268214801</v>
      </c>
      <c r="CF5" s="1">
        <v>178.1612101202663</v>
      </c>
      <c r="CG5" s="1">
        <v>178.84008952779507</v>
      </c>
      <c r="CH5" s="1">
        <v>179.54415932664045</v>
      </c>
      <c r="CI5" s="1">
        <v>180.29333817997144</v>
      </c>
      <c r="CJ5" s="1">
        <v>181.06935916533834</v>
      </c>
      <c r="CK5" s="1">
        <v>181.89263300959891</v>
      </c>
      <c r="CL5" s="1">
        <v>182.76455267330635</v>
      </c>
      <c r="CM5" s="1">
        <v>183.6866188461463</v>
      </c>
      <c r="CN5" s="1">
        <v>184.68086373877748</v>
      </c>
      <c r="CO5" s="1">
        <v>185.74984167183015</v>
      </c>
      <c r="CP5" s="1">
        <v>186.89635590771385</v>
      </c>
      <c r="CQ5" s="1">
        <v>188.14480196059608</v>
      </c>
      <c r="CR5" s="1">
        <v>189.52129893503826</v>
      </c>
      <c r="CS5" s="1">
        <v>191.07618633819015</v>
      </c>
      <c r="CT5" s="1">
        <v>192.84174122736889</v>
      </c>
      <c r="CU5" s="1">
        <v>194.90024602722849</v>
      </c>
      <c r="CV5" s="1">
        <v>197.39167529311197</v>
      </c>
      <c r="CW5" s="1">
        <v>200.55095595410006</v>
      </c>
      <c r="CX5" s="1">
        <v>204.94374904019512</v>
      </c>
      <c r="CY5" s="1">
        <v>212.32629141219076</v>
      </c>
    </row>
    <row r="6" spans="1:103" x14ac:dyDescent="0.3">
      <c r="A6" s="1">
        <v>14</v>
      </c>
      <c r="B6" s="1">
        <v>-1.847425059529413</v>
      </c>
      <c r="C6" s="1">
        <v>155.08864268818078</v>
      </c>
      <c r="D6" s="1">
        <v>9.4211117447198067E-2</v>
      </c>
      <c r="E6" s="1">
        <v>129.02420848104927</v>
      </c>
      <c r="F6" s="1">
        <v>131.44064094794166</v>
      </c>
      <c r="G6" s="1">
        <v>133.04625293631909</v>
      </c>
      <c r="H6" s="1">
        <v>134.29019998424573</v>
      </c>
      <c r="I6" s="1">
        <v>135.32936851366608</v>
      </c>
      <c r="J6" s="1">
        <v>136.22988210375271</v>
      </c>
      <c r="K6" s="1">
        <v>137.03455143075425</v>
      </c>
      <c r="L6" s="1">
        <v>137.76939894961356</v>
      </c>
      <c r="M6" s="1">
        <v>138.44150060943025</v>
      </c>
      <c r="N6" s="1">
        <v>139.06943513860497</v>
      </c>
      <c r="O6" s="1">
        <v>139.66215978770924</v>
      </c>
      <c r="P6" s="1">
        <v>140.22921950738206</v>
      </c>
      <c r="Q6" s="1">
        <v>140.76960682111334</v>
      </c>
      <c r="R6" s="1">
        <v>141.2823420197102</v>
      </c>
      <c r="S6" s="1">
        <v>141.77779283858035</v>
      </c>
      <c r="T6" s="1">
        <v>142.25536716632104</v>
      </c>
      <c r="U6" s="1">
        <v>142.71448409405437</v>
      </c>
      <c r="V6" s="1">
        <v>143.16620925098741</v>
      </c>
      <c r="W6" s="1">
        <v>143.59855366301647</v>
      </c>
      <c r="X6" s="1">
        <v>144.02280097014682</v>
      </c>
      <c r="Y6" s="1">
        <v>144.45063681743267</v>
      </c>
      <c r="Z6" s="1">
        <v>144.85804437966038</v>
      </c>
      <c r="AA6" s="1">
        <v>145.25661424936428</v>
      </c>
      <c r="AB6" s="1">
        <v>145.65832269210762</v>
      </c>
      <c r="AC6" s="1">
        <v>146.05089421943762</v>
      </c>
      <c r="AD6" s="1">
        <v>146.43408482506828</v>
      </c>
      <c r="AE6" s="1">
        <v>146.80765304102616</v>
      </c>
      <c r="AF6" s="1">
        <v>147.18394773493162</v>
      </c>
      <c r="AG6" s="1">
        <v>147.56300187270915</v>
      </c>
      <c r="AH6" s="1">
        <v>147.93207538518692</v>
      </c>
      <c r="AI6" s="1">
        <v>148.2909275279689</v>
      </c>
      <c r="AJ6" s="1">
        <v>148.65226951411512</v>
      </c>
      <c r="AK6" s="1">
        <v>149.01612995625237</v>
      </c>
      <c r="AL6" s="1">
        <v>149.38253792728435</v>
      </c>
      <c r="AM6" s="1">
        <v>149.73830022002508</v>
      </c>
      <c r="AN6" s="1">
        <v>150.09648570362603</v>
      </c>
      <c r="AO6" s="1">
        <v>150.44372080119956</v>
      </c>
      <c r="AP6" s="1">
        <v>150.80674281231222</v>
      </c>
      <c r="AQ6" s="1">
        <v>151.15868720277956</v>
      </c>
      <c r="AR6" s="1">
        <v>151.51298044940722</v>
      </c>
      <c r="AS6" s="1">
        <v>151.85588627867276</v>
      </c>
      <c r="AT6" s="1">
        <v>152.2148626717912</v>
      </c>
      <c r="AU6" s="1">
        <v>152.57626597432397</v>
      </c>
      <c r="AV6" s="1">
        <v>152.9260831323798</v>
      </c>
      <c r="AW6" s="1">
        <v>153.27819375093998</v>
      </c>
      <c r="AX6" s="1">
        <v>153.64684846502797</v>
      </c>
      <c r="AY6" s="1">
        <v>154.00371535307352</v>
      </c>
      <c r="AZ6" s="1">
        <v>154.36295257208513</v>
      </c>
      <c r="BA6" s="1">
        <v>154.72458619302509</v>
      </c>
      <c r="BB6" s="1">
        <v>155.08864268818078</v>
      </c>
      <c r="BC6" s="1">
        <v>155.45514893912147</v>
      </c>
      <c r="BD6" s="1">
        <v>155.82413224484873</v>
      </c>
      <c r="BE6" s="1">
        <v>156.19562033014552</v>
      </c>
      <c r="BF6" s="1">
        <v>156.56964135413003</v>
      </c>
      <c r="BG6" s="1">
        <v>156.96134091105716</v>
      </c>
      <c r="BH6" s="1">
        <v>157.34061830578219</v>
      </c>
      <c r="BI6" s="1">
        <v>157.72251700164676</v>
      </c>
      <c r="BJ6" s="1">
        <v>158.1225045807941</v>
      </c>
      <c r="BK6" s="1">
        <v>158.52539412033173</v>
      </c>
      <c r="BL6" s="1">
        <v>158.91555705933948</v>
      </c>
      <c r="BM6" s="1">
        <v>159.3242407591201</v>
      </c>
      <c r="BN6" s="1">
        <v>159.73593142936483</v>
      </c>
      <c r="BO6" s="1">
        <v>160.16667832912876</v>
      </c>
      <c r="BP6" s="1">
        <v>160.58461277671725</v>
      </c>
      <c r="BQ6" s="1">
        <v>161.02192476641633</v>
      </c>
      <c r="BR6" s="1">
        <v>161.46264493214403</v>
      </c>
      <c r="BS6" s="1">
        <v>161.92333499848587</v>
      </c>
      <c r="BT6" s="1">
        <v>162.38778771358642</v>
      </c>
      <c r="BU6" s="1">
        <v>162.85605401708727</v>
      </c>
      <c r="BV6" s="1">
        <v>163.32818581478205</v>
      </c>
      <c r="BW6" s="1">
        <v>163.82131093832882</v>
      </c>
      <c r="BX6" s="1">
        <v>164.335927351143</v>
      </c>
      <c r="BY6" s="1">
        <v>164.8551737262076</v>
      </c>
      <c r="BZ6" s="1">
        <v>165.37911914852586</v>
      </c>
      <c r="CA6" s="1">
        <v>165.92554096044807</v>
      </c>
      <c r="CB6" s="1">
        <v>166.49501550308398</v>
      </c>
      <c r="CC6" s="1">
        <v>167.08815319922076</v>
      </c>
      <c r="CD6" s="1">
        <v>167.68734751887891</v>
      </c>
      <c r="CE6" s="1">
        <v>168.31114241541641</v>
      </c>
      <c r="CF6" s="1">
        <v>168.97888540406993</v>
      </c>
      <c r="CG6" s="1">
        <v>169.65422734672936</v>
      </c>
      <c r="CH6" s="1">
        <v>170.35639839466714</v>
      </c>
      <c r="CI6" s="1">
        <v>171.10555501472709</v>
      </c>
      <c r="CJ6" s="1">
        <v>171.88374703628131</v>
      </c>
      <c r="CK6" s="1">
        <v>172.7117906550767</v>
      </c>
      <c r="CL6" s="1">
        <v>173.5915616002967</v>
      </c>
      <c r="CM6" s="1">
        <v>174.52510061675827</v>
      </c>
      <c r="CN6" s="1">
        <v>175.53541326655048</v>
      </c>
      <c r="CO6" s="1">
        <v>176.62600324985004</v>
      </c>
      <c r="CP6" s="1">
        <v>177.80076306678058</v>
      </c>
      <c r="CQ6" s="1">
        <v>179.08602121369751</v>
      </c>
      <c r="CR6" s="1">
        <v>180.51054650272332</v>
      </c>
      <c r="CS6" s="1">
        <v>182.12924712631471</v>
      </c>
      <c r="CT6" s="1">
        <v>183.97981481273069</v>
      </c>
      <c r="CU6" s="1">
        <v>186.15469827993147</v>
      </c>
      <c r="CV6" s="1">
        <v>188.8125364233548</v>
      </c>
      <c r="CW6" s="1">
        <v>192.22446343049134</v>
      </c>
      <c r="CX6" s="1">
        <v>197.04939749906055</v>
      </c>
      <c r="CY6" s="1">
        <v>205.38449374776062</v>
      </c>
    </row>
    <row r="7" spans="1:103" x14ac:dyDescent="0.3">
      <c r="A7" s="1">
        <v>15</v>
      </c>
      <c r="B7" s="1">
        <v>-1.633893529080273</v>
      </c>
      <c r="C7" s="1">
        <v>152.88559013689445</v>
      </c>
      <c r="D7" s="1">
        <v>9.3760299743595288E-2</v>
      </c>
      <c r="E7" s="1">
        <v>126.86864694920132</v>
      </c>
      <c r="F7" s="1">
        <v>129.31482787886503</v>
      </c>
      <c r="G7" s="1">
        <v>130.93672653930363</v>
      </c>
      <c r="H7" s="1">
        <v>132.19132821425194</v>
      </c>
      <c r="I7" s="1">
        <v>133.23805740010505</v>
      </c>
      <c r="J7" s="1">
        <v>134.14412099103367</v>
      </c>
      <c r="K7" s="1">
        <v>134.95295240141192</v>
      </c>
      <c r="L7" s="1">
        <v>135.69093614198206</v>
      </c>
      <c r="M7" s="1">
        <v>136.36534507610006</v>
      </c>
      <c r="N7" s="1">
        <v>136.99494644953811</v>
      </c>
      <c r="O7" s="1">
        <v>137.58880768463635</v>
      </c>
      <c r="P7" s="1">
        <v>138.15655469878732</v>
      </c>
      <c r="Q7" s="1">
        <v>138.69723031844904</v>
      </c>
      <c r="R7" s="1">
        <v>139.20990601356115</v>
      </c>
      <c r="S7" s="1">
        <v>139.70498928620825</v>
      </c>
      <c r="T7" s="1">
        <v>140.18191916068167</v>
      </c>
      <c r="U7" s="1">
        <v>140.64014647190868</v>
      </c>
      <c r="V7" s="1">
        <v>141.09073653381392</v>
      </c>
      <c r="W7" s="1">
        <v>141.52175194364506</v>
      </c>
      <c r="X7" s="1">
        <v>141.94446331387019</v>
      </c>
      <c r="Y7" s="1">
        <v>142.37051654125128</v>
      </c>
      <c r="Z7" s="1">
        <v>142.77600743155637</v>
      </c>
      <c r="AA7" s="1">
        <v>143.17249435523755</v>
      </c>
      <c r="AB7" s="1">
        <v>143.57189451727257</v>
      </c>
      <c r="AC7" s="1">
        <v>143.96200673481485</v>
      </c>
      <c r="AD7" s="1">
        <v>144.34260193772278</v>
      </c>
      <c r="AE7" s="1">
        <v>144.71345384912485</v>
      </c>
      <c r="AF7" s="1">
        <v>145.08682594267555</v>
      </c>
      <c r="AG7" s="1">
        <v>145.46274608618157</v>
      </c>
      <c r="AH7" s="1">
        <v>145.82858421570705</v>
      </c>
      <c r="AI7" s="1">
        <v>146.18411592921692</v>
      </c>
      <c r="AJ7" s="1">
        <v>146.54193980794335</v>
      </c>
      <c r="AK7" s="1">
        <v>146.90207989322445</v>
      </c>
      <c r="AL7" s="1">
        <v>147.2645605764981</v>
      </c>
      <c r="AM7" s="1">
        <v>147.61633537864515</v>
      </c>
      <c r="AN7" s="1">
        <v>147.97033209852609</v>
      </c>
      <c r="AO7" s="1">
        <v>148.31333913848258</v>
      </c>
      <c r="AP7" s="1">
        <v>148.67176409553238</v>
      </c>
      <c r="AQ7" s="1">
        <v>149.0190786115821</v>
      </c>
      <c r="AR7" s="1">
        <v>149.36853837143229</v>
      </c>
      <c r="AS7" s="1">
        <v>149.70660049972849</v>
      </c>
      <c r="AT7" s="1">
        <v>150.06033111935318</v>
      </c>
      <c r="AU7" s="1">
        <v>150.41627169011733</v>
      </c>
      <c r="AV7" s="1">
        <v>150.7606272326872</v>
      </c>
      <c r="AW7" s="1">
        <v>151.10706700359637</v>
      </c>
      <c r="AX7" s="1">
        <v>151.46959737280307</v>
      </c>
      <c r="AY7" s="1">
        <v>151.82035289123883</v>
      </c>
      <c r="AZ7" s="1">
        <v>152.17325588546117</v>
      </c>
      <c r="BA7" s="1">
        <v>152.52832774047423</v>
      </c>
      <c r="BB7" s="1">
        <v>152.88559013689445</v>
      </c>
      <c r="BC7" s="1">
        <v>153.24506505618822</v>
      </c>
      <c r="BD7" s="1">
        <v>153.60677478602298</v>
      </c>
      <c r="BE7" s="1">
        <v>153.97074192573456</v>
      </c>
      <c r="BF7" s="1">
        <v>154.33698939191376</v>
      </c>
      <c r="BG7" s="1">
        <v>154.72033071179902</v>
      </c>
      <c r="BH7" s="1">
        <v>155.09130245868687</v>
      </c>
      <c r="BI7" s="1">
        <v>155.46462620623777</v>
      </c>
      <c r="BJ7" s="1">
        <v>155.85540398542045</v>
      </c>
      <c r="BK7" s="1">
        <v>156.24877961356168</v>
      </c>
      <c r="BL7" s="1">
        <v>156.62950145998536</v>
      </c>
      <c r="BM7" s="1">
        <v>157.02805487879141</v>
      </c>
      <c r="BN7" s="1">
        <v>157.42929059750074</v>
      </c>
      <c r="BO7" s="1">
        <v>157.84882898376236</v>
      </c>
      <c r="BP7" s="1">
        <v>158.25562391195615</v>
      </c>
      <c r="BQ7" s="1">
        <v>158.68100018474016</v>
      </c>
      <c r="BR7" s="1">
        <v>159.10940126246444</v>
      </c>
      <c r="BS7" s="1">
        <v>159.55690140819675</v>
      </c>
      <c r="BT7" s="1">
        <v>160.00773190012492</v>
      </c>
      <c r="BU7" s="1">
        <v>160.46193308420541</v>
      </c>
      <c r="BV7" s="1">
        <v>160.91954598544626</v>
      </c>
      <c r="BW7" s="1">
        <v>161.39714337870737</v>
      </c>
      <c r="BX7" s="1">
        <v>161.89515817930757</v>
      </c>
      <c r="BY7" s="1">
        <v>162.39724099277402</v>
      </c>
      <c r="BZ7" s="1">
        <v>162.90344593608208</v>
      </c>
      <c r="CA7" s="1">
        <v>163.43091346042306</v>
      </c>
      <c r="CB7" s="1">
        <v>163.98014029411027</v>
      </c>
      <c r="CC7" s="1">
        <v>164.55165107732324</v>
      </c>
      <c r="CD7" s="1">
        <v>165.12843824516156</v>
      </c>
      <c r="CE7" s="1">
        <v>165.7283063384879</v>
      </c>
      <c r="CF7" s="1">
        <v>166.36975613366931</v>
      </c>
      <c r="CG7" s="1">
        <v>167.01778678836001</v>
      </c>
      <c r="CH7" s="1">
        <v>167.69079170454606</v>
      </c>
      <c r="CI7" s="1">
        <v>168.40796139552634</v>
      </c>
      <c r="CJ7" s="1">
        <v>169.15197235658025</v>
      </c>
      <c r="CK7" s="1">
        <v>169.94257227543397</v>
      </c>
      <c r="CL7" s="1">
        <v>170.78134248172196</v>
      </c>
      <c r="CM7" s="1">
        <v>171.66999581631825</v>
      </c>
      <c r="CN7" s="1">
        <v>172.63012295761686</v>
      </c>
      <c r="CO7" s="1">
        <v>173.66465284243662</v>
      </c>
      <c r="CP7" s="1">
        <v>174.77682143285585</v>
      </c>
      <c r="CQ7" s="1">
        <v>175.99096568954513</v>
      </c>
      <c r="CR7" s="1">
        <v>177.33343280043059</v>
      </c>
      <c r="CS7" s="1">
        <v>178.85472778193378</v>
      </c>
      <c r="CT7" s="1">
        <v>180.5884705220958</v>
      </c>
      <c r="CU7" s="1">
        <v>182.61853647316323</v>
      </c>
      <c r="CV7" s="1">
        <v>185.08826079747047</v>
      </c>
      <c r="CW7" s="1">
        <v>188.24054057666584</v>
      </c>
      <c r="CX7" s="1">
        <v>192.66296277689946</v>
      </c>
      <c r="CY7" s="1">
        <v>200.20335391915739</v>
      </c>
    </row>
    <row r="8" spans="1:103" x14ac:dyDescent="0.3">
      <c r="A8" s="1">
        <v>16</v>
      </c>
      <c r="B8" s="1">
        <v>-1.818775149818826</v>
      </c>
      <c r="C8" s="1">
        <v>149.72431549665743</v>
      </c>
      <c r="D8" s="1">
        <v>9.1339435251083595E-2</v>
      </c>
      <c r="E8" s="1">
        <v>125.10583648882871</v>
      </c>
      <c r="F8" s="1">
        <v>127.40595880997148</v>
      </c>
      <c r="G8" s="1">
        <v>128.93238970130443</v>
      </c>
      <c r="H8" s="1">
        <v>130.11393476121097</v>
      </c>
      <c r="I8" s="1">
        <v>131.10025967507337</v>
      </c>
      <c r="J8" s="1">
        <v>131.954450413914</v>
      </c>
      <c r="K8" s="1">
        <v>132.71730789576543</v>
      </c>
      <c r="L8" s="1">
        <v>133.41362384370848</v>
      </c>
      <c r="M8" s="1">
        <v>134.05019173927255</v>
      </c>
      <c r="N8" s="1">
        <v>134.64467405891597</v>
      </c>
      <c r="O8" s="1">
        <v>135.2055965150235</v>
      </c>
      <c r="P8" s="1">
        <v>135.74202501427166</v>
      </c>
      <c r="Q8" s="1">
        <v>136.25303363139983</v>
      </c>
      <c r="R8" s="1">
        <v>136.73772296492135</v>
      </c>
      <c r="S8" s="1">
        <v>137.20591505746816</v>
      </c>
      <c r="T8" s="1">
        <v>137.65706642593744</v>
      </c>
      <c r="U8" s="1">
        <v>138.09064440031446</v>
      </c>
      <c r="V8" s="1">
        <v>138.51711010610924</v>
      </c>
      <c r="W8" s="1">
        <v>138.92515610328064</v>
      </c>
      <c r="X8" s="1">
        <v>139.32544307163386</v>
      </c>
      <c r="Y8" s="1">
        <v>139.72899821107703</v>
      </c>
      <c r="Z8" s="1">
        <v>140.11317424981053</v>
      </c>
      <c r="AA8" s="1">
        <v>140.48891226009036</v>
      </c>
      <c r="AB8" s="1">
        <v>140.867504411938</v>
      </c>
      <c r="AC8" s="1">
        <v>141.23738367448681</v>
      </c>
      <c r="AD8" s="1">
        <v>141.59832701418154</v>
      </c>
      <c r="AE8" s="1">
        <v>141.9501138989358</v>
      </c>
      <c r="AF8" s="1">
        <v>142.30437551908989</v>
      </c>
      <c r="AG8" s="1">
        <v>142.66114064745</v>
      </c>
      <c r="AH8" s="1">
        <v>143.00842081082021</v>
      </c>
      <c r="AI8" s="1">
        <v>143.3459966666471</v>
      </c>
      <c r="AJ8" s="1">
        <v>143.68582837362911</v>
      </c>
      <c r="AK8" s="1">
        <v>144.02794084067168</v>
      </c>
      <c r="AL8" s="1">
        <v>144.37235936125498</v>
      </c>
      <c r="AM8" s="1">
        <v>144.70668523917968</v>
      </c>
      <c r="AN8" s="1">
        <v>145.04320265846661</v>
      </c>
      <c r="AO8" s="1">
        <v>145.36934991491739</v>
      </c>
      <c r="AP8" s="1">
        <v>145.71023860925413</v>
      </c>
      <c r="AQ8" s="1">
        <v>146.04064026273278</v>
      </c>
      <c r="AR8" s="1">
        <v>146.37316247273822</v>
      </c>
      <c r="AS8" s="1">
        <v>146.69491608153083</v>
      </c>
      <c r="AT8" s="1">
        <v>147.03166346386115</v>
      </c>
      <c r="AU8" s="1">
        <v>147.37059896620556</v>
      </c>
      <c r="AV8" s="1">
        <v>147.69858385389151</v>
      </c>
      <c r="AW8" s="1">
        <v>148.02863468792307</v>
      </c>
      <c r="AX8" s="1">
        <v>148.37410222280863</v>
      </c>
      <c r="AY8" s="1">
        <v>148.70843458201657</v>
      </c>
      <c r="AZ8" s="1">
        <v>149.04489921487323</v>
      </c>
      <c r="BA8" s="1">
        <v>149.383518587433</v>
      </c>
      <c r="BB8" s="1">
        <v>149.72431549665743</v>
      </c>
      <c r="BC8" s="1">
        <v>150.06731307668815</v>
      </c>
      <c r="BD8" s="1">
        <v>150.41253480526558</v>
      </c>
      <c r="BE8" s="1">
        <v>150.76000451029742</v>
      </c>
      <c r="BF8" s="1">
        <v>151.10974637658069</v>
      </c>
      <c r="BG8" s="1">
        <v>151.47591461847668</v>
      </c>
      <c r="BH8" s="1">
        <v>151.83036821258847</v>
      </c>
      <c r="BI8" s="1">
        <v>152.18716975316192</v>
      </c>
      <c r="BJ8" s="1">
        <v>152.56076168549285</v>
      </c>
      <c r="BK8" s="1">
        <v>152.93695031355097</v>
      </c>
      <c r="BL8" s="1">
        <v>153.30114671959993</v>
      </c>
      <c r="BM8" s="1">
        <v>153.68251595040729</v>
      </c>
      <c r="BN8" s="1">
        <v>154.06657161494942</v>
      </c>
      <c r="BO8" s="1">
        <v>154.46827559184251</v>
      </c>
      <c r="BP8" s="1">
        <v>154.85790485323346</v>
      </c>
      <c r="BQ8" s="1">
        <v>155.26546597255026</v>
      </c>
      <c r="BR8" s="1">
        <v>155.67606515478354</v>
      </c>
      <c r="BS8" s="1">
        <v>156.10512068114537</v>
      </c>
      <c r="BT8" s="1">
        <v>156.53752623568022</v>
      </c>
      <c r="BU8" s="1">
        <v>156.97332507032073</v>
      </c>
      <c r="BV8" s="1">
        <v>157.41256121838322</v>
      </c>
      <c r="BW8" s="1">
        <v>157.87115585276655</v>
      </c>
      <c r="BX8" s="1">
        <v>158.34954885262084</v>
      </c>
      <c r="BY8" s="1">
        <v>158.83205077510934</v>
      </c>
      <c r="BZ8" s="1">
        <v>159.31872000685334</v>
      </c>
      <c r="CA8" s="1">
        <v>159.82605280042154</v>
      </c>
      <c r="CB8" s="1">
        <v>160.35455634310668</v>
      </c>
      <c r="CC8" s="1">
        <v>160.90476716244686</v>
      </c>
      <c r="CD8" s="1">
        <v>161.46033294852555</v>
      </c>
      <c r="CE8" s="1">
        <v>162.038426071093</v>
      </c>
      <c r="CF8" s="1">
        <v>162.65692767012303</v>
      </c>
      <c r="CG8" s="1">
        <v>163.28213043511258</v>
      </c>
      <c r="CH8" s="1">
        <v>163.93180944299573</v>
      </c>
      <c r="CI8" s="1">
        <v>164.62455436452865</v>
      </c>
      <c r="CJ8" s="1">
        <v>165.34370164180436</v>
      </c>
      <c r="CK8" s="1">
        <v>166.10841638503976</v>
      </c>
      <c r="CL8" s="1">
        <v>166.9203334314457</v>
      </c>
      <c r="CM8" s="1">
        <v>167.78122802015776</v>
      </c>
      <c r="CN8" s="1">
        <v>168.71217217086956</v>
      </c>
      <c r="CO8" s="1">
        <v>169.71620839506895</v>
      </c>
      <c r="CP8" s="1">
        <v>170.79670869880147</v>
      </c>
      <c r="CQ8" s="1">
        <v>171.97761632280105</v>
      </c>
      <c r="CR8" s="1">
        <v>173.28498006474123</v>
      </c>
      <c r="CS8" s="1">
        <v>174.76861804325921</v>
      </c>
      <c r="CT8" s="1">
        <v>176.46224257106468</v>
      </c>
      <c r="CU8" s="1">
        <v>178.44919638211741</v>
      </c>
      <c r="CV8" s="1">
        <v>180.87221920332448</v>
      </c>
      <c r="CW8" s="1">
        <v>183.97430957798318</v>
      </c>
      <c r="CX8" s="1">
        <v>188.34475427774123</v>
      </c>
      <c r="CY8" s="1">
        <v>195.84873542542863</v>
      </c>
    </row>
    <row r="9" spans="1:103" x14ac:dyDescent="0.3">
      <c r="A9" s="1">
        <v>17</v>
      </c>
      <c r="B9" s="1">
        <v>-2.2224183208775261</v>
      </c>
      <c r="C9" s="1">
        <v>148.15134783898498</v>
      </c>
      <c r="D9" s="1">
        <v>9.6953276893766607E-2</v>
      </c>
      <c r="E9" s="1">
        <v>123.40058632100181</v>
      </c>
      <c r="F9" s="1">
        <v>125.63174382061858</v>
      </c>
      <c r="G9" s="1">
        <v>127.12042599191132</v>
      </c>
      <c r="H9" s="1">
        <v>128.27729820786243</v>
      </c>
      <c r="I9" s="1">
        <v>129.24614264752393</v>
      </c>
      <c r="J9" s="1">
        <v>130.08753264135086</v>
      </c>
      <c r="K9" s="1">
        <v>130.84082461058316</v>
      </c>
      <c r="L9" s="1">
        <v>131.5299704827726</v>
      </c>
      <c r="M9" s="1">
        <v>132.16130520467752</v>
      </c>
      <c r="N9" s="1">
        <v>132.75205475269502</v>
      </c>
      <c r="O9" s="1">
        <v>133.31048944468398</v>
      </c>
      <c r="P9" s="1">
        <v>133.84548856305582</v>
      </c>
      <c r="Q9" s="1">
        <v>134.35600810811724</v>
      </c>
      <c r="R9" s="1">
        <v>134.84102807292425</v>
      </c>
      <c r="S9" s="1">
        <v>135.31028090837555</v>
      </c>
      <c r="T9" s="1">
        <v>135.76314983413815</v>
      </c>
      <c r="U9" s="1">
        <v>136.19902717441542</v>
      </c>
      <c r="V9" s="1">
        <v>136.62837995683742</v>
      </c>
      <c r="W9" s="1">
        <v>137.03977364263645</v>
      </c>
      <c r="X9" s="1">
        <v>137.443905142971</v>
      </c>
      <c r="Y9" s="1">
        <v>137.85190242444273</v>
      </c>
      <c r="Z9" s="1">
        <v>138.24083945384785</v>
      </c>
      <c r="AA9" s="1">
        <v>138.62173963687221</v>
      </c>
      <c r="AB9" s="1">
        <v>139.00604261859246</v>
      </c>
      <c r="AC9" s="1">
        <v>139.38199859496808</v>
      </c>
      <c r="AD9" s="1">
        <v>139.7493489623173</v>
      </c>
      <c r="AE9" s="1">
        <v>140.10783689003807</v>
      </c>
      <c r="AF9" s="1">
        <v>140.46930515111822</v>
      </c>
      <c r="AG9" s="1">
        <v>140.83379585272513</v>
      </c>
      <c r="AH9" s="1">
        <v>141.18905022768098</v>
      </c>
      <c r="AI9" s="1">
        <v>141.53480953022813</v>
      </c>
      <c r="AJ9" s="1">
        <v>141.88331229730053</v>
      </c>
      <c r="AK9" s="1">
        <v>142.23459551269349</v>
      </c>
      <c r="AL9" s="1">
        <v>142.58869686615486</v>
      </c>
      <c r="AM9" s="1">
        <v>142.93285664694645</v>
      </c>
      <c r="AN9" s="1">
        <v>143.2797076745033</v>
      </c>
      <c r="AO9" s="1">
        <v>143.6162893138571</v>
      </c>
      <c r="AP9" s="1">
        <v>143.96852775652903</v>
      </c>
      <c r="AQ9" s="1">
        <v>144.31036545285855</v>
      </c>
      <c r="AR9" s="1">
        <v>144.65483252469974</v>
      </c>
      <c r="AS9" s="1">
        <v>144.98856246660119</v>
      </c>
      <c r="AT9" s="1">
        <v>145.33828754021263</v>
      </c>
      <c r="AU9" s="1">
        <v>145.69074559514524</v>
      </c>
      <c r="AV9" s="1">
        <v>146.03225867316169</v>
      </c>
      <c r="AW9" s="1">
        <v>146.37636493661816</v>
      </c>
      <c r="AX9" s="1">
        <v>146.73702226079163</v>
      </c>
      <c r="AY9" s="1">
        <v>147.08652298834784</v>
      </c>
      <c r="AZ9" s="1">
        <v>147.43872048613883</v>
      </c>
      <c r="BA9" s="1">
        <v>147.79365010182011</v>
      </c>
      <c r="BB9" s="1">
        <v>148.15134783898498</v>
      </c>
      <c r="BC9" s="1">
        <v>148.51185037294965</v>
      </c>
      <c r="BD9" s="1">
        <v>148.87519506700627</v>
      </c>
      <c r="BE9" s="1">
        <v>149.24141998916014</v>
      </c>
      <c r="BF9" s="1">
        <v>149.61056392936823</v>
      </c>
      <c r="BG9" s="1">
        <v>149.99761262182423</v>
      </c>
      <c r="BH9" s="1">
        <v>150.37283474746857</v>
      </c>
      <c r="BI9" s="1">
        <v>150.75109843205001</v>
      </c>
      <c r="BJ9" s="1">
        <v>151.14776419119667</v>
      </c>
      <c r="BK9" s="1">
        <v>151.54781308010109</v>
      </c>
      <c r="BL9" s="1">
        <v>151.93571157288679</v>
      </c>
      <c r="BM9" s="1">
        <v>152.34253998829749</v>
      </c>
      <c r="BN9" s="1">
        <v>152.75289972681816</v>
      </c>
      <c r="BO9" s="1">
        <v>153.18283606466463</v>
      </c>
      <c r="BP9" s="1">
        <v>153.60055679940641</v>
      </c>
      <c r="BQ9" s="1">
        <v>154.03825330272295</v>
      </c>
      <c r="BR9" s="1">
        <v>154.47999458880926</v>
      </c>
      <c r="BS9" s="1">
        <v>154.94243691004283</v>
      </c>
      <c r="BT9" s="1">
        <v>155.40937004129697</v>
      </c>
      <c r="BU9" s="1">
        <v>155.88086816722901</v>
      </c>
      <c r="BV9" s="1">
        <v>156.35700720988768</v>
      </c>
      <c r="BW9" s="1">
        <v>156.85512663315947</v>
      </c>
      <c r="BX9" s="1">
        <v>157.3758432575932</v>
      </c>
      <c r="BY9" s="1">
        <v>157.90217169533753</v>
      </c>
      <c r="BZ9" s="1">
        <v>158.43421490177784</v>
      </c>
      <c r="CA9" s="1">
        <v>158.99010879691289</v>
      </c>
      <c r="CB9" s="1">
        <v>159.57058051749266</v>
      </c>
      <c r="CC9" s="1">
        <v>160.17640474221187</v>
      </c>
      <c r="CD9" s="1">
        <v>160.78970383894028</v>
      </c>
      <c r="CE9" s="1">
        <v>161.4295719143972</v>
      </c>
      <c r="CF9" s="1">
        <v>162.11610670257053</v>
      </c>
      <c r="CG9" s="1">
        <v>162.81213988148232</v>
      </c>
      <c r="CH9" s="1">
        <v>163.53764096677233</v>
      </c>
      <c r="CI9" s="1">
        <v>164.31375380214232</v>
      </c>
      <c r="CJ9" s="1">
        <v>165.12223063891972</v>
      </c>
      <c r="CK9" s="1">
        <v>165.98508633367052</v>
      </c>
      <c r="CL9" s="1">
        <v>166.90480469006889</v>
      </c>
      <c r="CM9" s="1">
        <v>167.884114221971</v>
      </c>
      <c r="CN9" s="1">
        <v>168.94794258522862</v>
      </c>
      <c r="CO9" s="1">
        <v>170.10101858834898</v>
      </c>
      <c r="CP9" s="1">
        <v>171.3486604801079</v>
      </c>
      <c r="CQ9" s="1">
        <v>172.72040012828737</v>
      </c>
      <c r="CR9" s="1">
        <v>174.24917805932895</v>
      </c>
      <c r="CS9" s="1">
        <v>175.99730316345759</v>
      </c>
      <c r="CT9" s="1">
        <v>178.01048427399212</v>
      </c>
      <c r="CU9" s="1">
        <v>180.39704502417726</v>
      </c>
      <c r="CV9" s="1">
        <v>183.34479264937983</v>
      </c>
      <c r="CW9" s="1">
        <v>187.18141406501081</v>
      </c>
      <c r="CX9" s="1">
        <v>192.71356921442506</v>
      </c>
      <c r="CY9" s="1">
        <v>202.59130964480693</v>
      </c>
    </row>
    <row r="10" spans="1:103" x14ac:dyDescent="0.3">
      <c r="A10" s="1">
        <v>18</v>
      </c>
      <c r="B10" s="1">
        <v>-2.713989643886161</v>
      </c>
      <c r="C10" s="1">
        <v>146.44853141815503</v>
      </c>
      <c r="D10" s="1">
        <v>9.8153688812962395E-2</v>
      </c>
      <c r="E10" s="1">
        <v>122.60961416435975</v>
      </c>
      <c r="F10" s="1">
        <v>124.69484972910676</v>
      </c>
      <c r="G10" s="1">
        <v>126.09198129228525</v>
      </c>
      <c r="H10" s="1">
        <v>127.18106713335456</v>
      </c>
      <c r="I10" s="1">
        <v>128.09547683289799</v>
      </c>
      <c r="J10" s="1">
        <v>128.89136501036717</v>
      </c>
      <c r="K10" s="1">
        <v>129.60534826347885</v>
      </c>
      <c r="L10" s="1">
        <v>130.25973841918969</v>
      </c>
      <c r="M10" s="1">
        <v>130.86026209648244</v>
      </c>
      <c r="N10" s="1">
        <v>131.42308686733764</v>
      </c>
      <c r="O10" s="1">
        <v>131.95594131891934</v>
      </c>
      <c r="P10" s="1">
        <v>132.46718890372983</v>
      </c>
      <c r="Q10" s="1">
        <v>132.95574188983881</v>
      </c>
      <c r="R10" s="1">
        <v>133.42053203365157</v>
      </c>
      <c r="S10" s="1">
        <v>133.87081287748268</v>
      </c>
      <c r="T10" s="1">
        <v>134.30593832722926</v>
      </c>
      <c r="U10" s="1">
        <v>134.72526882582252</v>
      </c>
      <c r="V10" s="1">
        <v>135.13883695484168</v>
      </c>
      <c r="W10" s="1">
        <v>135.53559014696984</v>
      </c>
      <c r="X10" s="1">
        <v>135.92580527111721</v>
      </c>
      <c r="Y10" s="1">
        <v>136.32022576071176</v>
      </c>
      <c r="Z10" s="1">
        <v>136.69666663438994</v>
      </c>
      <c r="AA10" s="1">
        <v>137.06575506737187</v>
      </c>
      <c r="AB10" s="1">
        <v>137.43857204263324</v>
      </c>
      <c r="AC10" s="1">
        <v>137.80371438346947</v>
      </c>
      <c r="AD10" s="1">
        <v>138.16090617546479</v>
      </c>
      <c r="AE10" s="1">
        <v>138.50987227297819</v>
      </c>
      <c r="AF10" s="1">
        <v>138.8621345466137</v>
      </c>
      <c r="AG10" s="1">
        <v>139.21774725645949</v>
      </c>
      <c r="AH10" s="1">
        <v>139.56474318140883</v>
      </c>
      <c r="AI10" s="1">
        <v>139.9028418328968</v>
      </c>
      <c r="AJ10" s="1">
        <v>140.24400257211661</v>
      </c>
      <c r="AK10" s="1">
        <v>140.58827371723285</v>
      </c>
      <c r="AL10" s="1">
        <v>140.93570467803292</v>
      </c>
      <c r="AM10" s="1">
        <v>141.27376722458999</v>
      </c>
      <c r="AN10" s="1">
        <v>141.61486122720086</v>
      </c>
      <c r="AO10" s="1">
        <v>141.94623143762863</v>
      </c>
      <c r="AP10" s="1">
        <v>142.29341478680411</v>
      </c>
      <c r="AQ10" s="1">
        <v>142.63073958746909</v>
      </c>
      <c r="AR10" s="1">
        <v>142.97105359938024</v>
      </c>
      <c r="AS10" s="1">
        <v>143.30114052812704</v>
      </c>
      <c r="AT10" s="1">
        <v>143.64745297296983</v>
      </c>
      <c r="AU10" s="1">
        <v>143.99689427745926</v>
      </c>
      <c r="AV10" s="1">
        <v>144.33589203528331</v>
      </c>
      <c r="AW10" s="1">
        <v>144.6778728799114</v>
      </c>
      <c r="AX10" s="1">
        <v>145.03674658134835</v>
      </c>
      <c r="AY10" s="1">
        <v>145.38495579178559</v>
      </c>
      <c r="AZ10" s="1">
        <v>145.73629024085284</v>
      </c>
      <c r="BA10" s="1">
        <v>146.09079879588228</v>
      </c>
      <c r="BB10" s="1">
        <v>146.44853141815503</v>
      </c>
      <c r="BC10" s="1">
        <v>146.80953919487305</v>
      </c>
      <c r="BD10" s="1">
        <v>147.1738743722872</v>
      </c>
      <c r="BE10" s="1">
        <v>147.54159039003119</v>
      </c>
      <c r="BF10" s="1">
        <v>147.91274191671405</v>
      </c>
      <c r="BG10" s="1">
        <v>148.30244403272914</v>
      </c>
      <c r="BH10" s="1">
        <v>148.68077884163569</v>
      </c>
      <c r="BI10" s="1">
        <v>149.06272328696761</v>
      </c>
      <c r="BJ10" s="1">
        <v>149.46383915001164</v>
      </c>
      <c r="BK10" s="1">
        <v>149.86899328810983</v>
      </c>
      <c r="BL10" s="1">
        <v>150.26243883575842</v>
      </c>
      <c r="BM10" s="1">
        <v>150.67572176105728</v>
      </c>
      <c r="BN10" s="1">
        <v>151.09325812779844</v>
      </c>
      <c r="BO10" s="1">
        <v>151.53143741965923</v>
      </c>
      <c r="BP10" s="1">
        <v>151.95788278280264</v>
      </c>
      <c r="BQ10" s="1">
        <v>152.40548499950296</v>
      </c>
      <c r="BR10" s="1">
        <v>152.85802337590567</v>
      </c>
      <c r="BS10" s="1">
        <v>153.3326377961782</v>
      </c>
      <c r="BT10" s="1">
        <v>153.81277186165491</v>
      </c>
      <c r="BU10" s="1">
        <v>154.29853762532355</v>
      </c>
      <c r="BV10" s="1">
        <v>154.79005040335323</v>
      </c>
      <c r="BW10" s="1">
        <v>155.30530242598556</v>
      </c>
      <c r="BX10" s="1">
        <v>155.84508781400967</v>
      </c>
      <c r="BY10" s="1">
        <v>156.39190740353496</v>
      </c>
      <c r="BZ10" s="1">
        <v>156.9459213714533</v>
      </c>
      <c r="CA10" s="1">
        <v>157.52613632194871</v>
      </c>
      <c r="CB10" s="1">
        <v>158.13351094067286</v>
      </c>
      <c r="CC10" s="1">
        <v>158.76907439797722</v>
      </c>
      <c r="CD10" s="1">
        <v>159.41422966780829</v>
      </c>
      <c r="CE10" s="1">
        <v>160.08923502456543</v>
      </c>
      <c r="CF10" s="1">
        <v>160.81565770181592</v>
      </c>
      <c r="CG10" s="1">
        <v>161.5544752626983</v>
      </c>
      <c r="CH10" s="1">
        <v>162.32712159727595</v>
      </c>
      <c r="CI10" s="1">
        <v>163.15659347335671</v>
      </c>
      <c r="CJ10" s="1">
        <v>164.02392110467716</v>
      </c>
      <c r="CK10" s="1">
        <v>164.95332553456478</v>
      </c>
      <c r="CL10" s="1">
        <v>165.94830585434107</v>
      </c>
      <c r="CM10" s="1">
        <v>167.01275678925597</v>
      </c>
      <c r="CN10" s="1">
        <v>168.17504194441543</v>
      </c>
      <c r="CO10" s="1">
        <v>169.44200819811286</v>
      </c>
      <c r="CP10" s="1">
        <v>170.82148852514553</v>
      </c>
      <c r="CQ10" s="1">
        <v>172.34877714948749</v>
      </c>
      <c r="CR10" s="1">
        <v>174.06436782927506</v>
      </c>
      <c r="CS10" s="1">
        <v>176.04405890222978</v>
      </c>
      <c r="CT10" s="1">
        <v>178.34852662491252</v>
      </c>
      <c r="CU10" s="1">
        <v>181.11601065855788</v>
      </c>
      <c r="CV10" s="1">
        <v>184.59038714976822</v>
      </c>
      <c r="CW10" s="1">
        <v>189.21155081278934</v>
      </c>
      <c r="CX10" s="1">
        <v>196.09044854926984</v>
      </c>
      <c r="CY10" s="1">
        <v>209.10190803366464</v>
      </c>
    </row>
    <row r="11" spans="1:103" x14ac:dyDescent="0.3">
      <c r="A11" s="1">
        <v>19</v>
      </c>
      <c r="B11" s="1">
        <v>-2.4798407029966425</v>
      </c>
      <c r="C11" s="1">
        <v>146.4300978425938</v>
      </c>
      <c r="D11" s="1">
        <v>9.6538519717000337E-2</v>
      </c>
      <c r="E11" s="1">
        <v>122.49182472975019</v>
      </c>
      <c r="F11" s="1">
        <v>124.62056574595194</v>
      </c>
      <c r="G11" s="1">
        <v>126.04359719675459</v>
      </c>
      <c r="H11" s="1">
        <v>127.15100161534561</v>
      </c>
      <c r="I11" s="1">
        <v>128.07949486297696</v>
      </c>
      <c r="J11" s="1">
        <v>128.88665854233679</v>
      </c>
      <c r="K11" s="1">
        <v>129.60996582237266</v>
      </c>
      <c r="L11" s="1">
        <v>130.27223509804338</v>
      </c>
      <c r="M11" s="1">
        <v>130.87942098305606</v>
      </c>
      <c r="N11" s="1">
        <v>131.44799012682526</v>
      </c>
      <c r="O11" s="1">
        <v>131.98583276334335</v>
      </c>
      <c r="P11" s="1">
        <v>132.50145040643594</v>
      </c>
      <c r="Q11" s="1">
        <v>132.99379531015177</v>
      </c>
      <c r="R11" s="1">
        <v>133.46184132939533</v>
      </c>
      <c r="S11" s="1">
        <v>133.91494668177768</v>
      </c>
      <c r="T11" s="1">
        <v>134.35249078616587</v>
      </c>
      <c r="U11" s="1">
        <v>134.77386087883482</v>
      </c>
      <c r="V11" s="1">
        <v>135.18915848525126</v>
      </c>
      <c r="W11" s="1">
        <v>135.58730568094629</v>
      </c>
      <c r="X11" s="1">
        <v>135.978636824804</v>
      </c>
      <c r="Y11" s="1">
        <v>136.37392664351739</v>
      </c>
      <c r="Z11" s="1">
        <v>136.75095304644361</v>
      </c>
      <c r="AA11" s="1">
        <v>137.12038256843741</v>
      </c>
      <c r="AB11" s="1">
        <v>137.49330842037037</v>
      </c>
      <c r="AC11" s="1">
        <v>137.85832642840737</v>
      </c>
      <c r="AD11" s="1">
        <v>138.21517412760261</v>
      </c>
      <c r="AE11" s="1">
        <v>138.56359035716022</v>
      </c>
      <c r="AF11" s="1">
        <v>138.91508214986442</v>
      </c>
      <c r="AG11" s="1">
        <v>139.26969629603985</v>
      </c>
      <c r="AH11" s="1">
        <v>139.61550286920723</v>
      </c>
      <c r="AI11" s="1">
        <v>139.95223731058158</v>
      </c>
      <c r="AJ11" s="1">
        <v>140.29181494871432</v>
      </c>
      <c r="AK11" s="1">
        <v>140.63427714658636</v>
      </c>
      <c r="AL11" s="1">
        <v>140.97966612451125</v>
      </c>
      <c r="AM11" s="1">
        <v>141.31553196246716</v>
      </c>
      <c r="AN11" s="1">
        <v>141.65419877193244</v>
      </c>
      <c r="AO11" s="1">
        <v>141.98300720879396</v>
      </c>
      <c r="AP11" s="1">
        <v>142.32729002462398</v>
      </c>
      <c r="AQ11" s="1">
        <v>142.66158339514362</v>
      </c>
      <c r="AR11" s="1">
        <v>142.99862506747419</v>
      </c>
      <c r="AS11" s="1">
        <v>143.32533160683863</v>
      </c>
      <c r="AT11" s="1">
        <v>143.66787796784809</v>
      </c>
      <c r="AU11" s="1">
        <v>144.01329020572229</v>
      </c>
      <c r="AV11" s="1">
        <v>144.3481584655317</v>
      </c>
      <c r="AW11" s="1">
        <v>144.68575204216091</v>
      </c>
      <c r="AX11" s="1">
        <v>145.03978145720367</v>
      </c>
      <c r="AY11" s="1">
        <v>145.38305397487233</v>
      </c>
      <c r="AZ11" s="1">
        <v>145.72917034788671</v>
      </c>
      <c r="BA11" s="1">
        <v>146.0781711655882</v>
      </c>
      <c r="BB11" s="1">
        <v>146.4300978425938</v>
      </c>
      <c r="BC11" s="1">
        <v>146.78499264063686</v>
      </c>
      <c r="BD11" s="1">
        <v>147.14289869112153</v>
      </c>
      <c r="BE11" s="1">
        <v>147.50386001841852</v>
      </c>
      <c r="BF11" s="1">
        <v>147.86792156393125</v>
      </c>
      <c r="BG11" s="1">
        <v>148.24988361507604</v>
      </c>
      <c r="BH11" s="1">
        <v>148.62041292109384</v>
      </c>
      <c r="BI11" s="1">
        <v>148.99418495946654</v>
      </c>
      <c r="BJ11" s="1">
        <v>149.38640035461526</v>
      </c>
      <c r="BK11" s="1">
        <v>149.7822322176419</v>
      </c>
      <c r="BL11" s="1">
        <v>150.16630378531212</v>
      </c>
      <c r="BM11" s="1">
        <v>150.56939767853106</v>
      </c>
      <c r="BN11" s="1">
        <v>150.97628211017218</v>
      </c>
      <c r="BO11" s="1">
        <v>151.40289386794566</v>
      </c>
      <c r="BP11" s="1">
        <v>151.81769701951669</v>
      </c>
      <c r="BQ11" s="1">
        <v>152.25266941023119</v>
      </c>
      <c r="BR11" s="1">
        <v>152.69200955446823</v>
      </c>
      <c r="BS11" s="1">
        <v>153.15231587311035</v>
      </c>
      <c r="BT11" s="1">
        <v>153.61748735056966</v>
      </c>
      <c r="BU11" s="1">
        <v>154.0876127219681</v>
      </c>
      <c r="BV11" s="1">
        <v>154.56278303182512</v>
      </c>
      <c r="BW11" s="1">
        <v>155.06034182346536</v>
      </c>
      <c r="BX11" s="1">
        <v>155.58097165314749</v>
      </c>
      <c r="BY11" s="1">
        <v>156.10773556301791</v>
      </c>
      <c r="BZ11" s="1">
        <v>156.64075837673695</v>
      </c>
      <c r="CA11" s="1">
        <v>157.19826042158081</v>
      </c>
      <c r="CB11" s="1">
        <v>157.78105504328011</v>
      </c>
      <c r="CC11" s="1">
        <v>158.39001176006164</v>
      </c>
      <c r="CD11" s="1">
        <v>159.00722611802775</v>
      </c>
      <c r="CE11" s="1">
        <v>159.65198535565924</v>
      </c>
      <c r="CF11" s="1">
        <v>160.34469350573667</v>
      </c>
      <c r="CG11" s="1">
        <v>161.04797436739173</v>
      </c>
      <c r="CH11" s="1">
        <v>161.78210205861652</v>
      </c>
      <c r="CI11" s="1">
        <v>162.5686693009805</v>
      </c>
      <c r="CJ11" s="1">
        <v>163.38940108970229</v>
      </c>
      <c r="CK11" s="1">
        <v>164.26689242280301</v>
      </c>
      <c r="CL11" s="1">
        <v>165.20400494074266</v>
      </c>
      <c r="CM11" s="1">
        <v>166.20390075167748</v>
      </c>
      <c r="CN11" s="1">
        <v>167.29254365727081</v>
      </c>
      <c r="CO11" s="1">
        <v>168.47544791562004</v>
      </c>
      <c r="CP11" s="1">
        <v>169.75886232426186</v>
      </c>
      <c r="CQ11" s="1">
        <v>171.17421155305863</v>
      </c>
      <c r="CR11" s="1">
        <v>172.75698589496281</v>
      </c>
      <c r="CS11" s="1">
        <v>174.57399073306851</v>
      </c>
      <c r="CT11" s="1">
        <v>176.67618410576122</v>
      </c>
      <c r="CU11" s="1">
        <v>179.18212246736095</v>
      </c>
      <c r="CV11" s="1">
        <v>182.2988417949054</v>
      </c>
      <c r="CW11" s="1">
        <v>186.39266393427258</v>
      </c>
      <c r="CX11" s="1">
        <v>192.37451438880126</v>
      </c>
      <c r="CY11" s="1">
        <v>203.30932119635327</v>
      </c>
    </row>
    <row r="12" spans="1:103" x14ac:dyDescent="0.3">
      <c r="A12" s="1">
        <v>20</v>
      </c>
      <c r="B12" s="1">
        <v>-2.5512013323986342</v>
      </c>
      <c r="C12" s="1">
        <v>146.08142198891568</v>
      </c>
      <c r="D12" s="1">
        <v>0.10110475029345818</v>
      </c>
      <c r="E12" s="1">
        <v>121.50365429923811</v>
      </c>
      <c r="F12" s="1">
        <v>123.65813332308012</v>
      </c>
      <c r="G12" s="1">
        <v>125.10137334352768</v>
      </c>
      <c r="H12" s="1">
        <v>126.22621609973262</v>
      </c>
      <c r="I12" s="1">
        <v>127.17050905120502</v>
      </c>
      <c r="J12" s="1">
        <v>127.99229600187199</v>
      </c>
      <c r="K12" s="1">
        <v>128.72941920941253</v>
      </c>
      <c r="L12" s="1">
        <v>129.40493609600099</v>
      </c>
      <c r="M12" s="1">
        <v>130.02477543890967</v>
      </c>
      <c r="N12" s="1">
        <v>130.60563822532222</v>
      </c>
      <c r="O12" s="1">
        <v>131.15551005587898</v>
      </c>
      <c r="P12" s="1">
        <v>131.68302820764185</v>
      </c>
      <c r="Q12" s="1">
        <v>132.18707597745978</v>
      </c>
      <c r="R12" s="1">
        <v>132.6665573335068</v>
      </c>
      <c r="S12" s="1">
        <v>133.13102314414931</v>
      </c>
      <c r="T12" s="1">
        <v>133.57981050096274</v>
      </c>
      <c r="U12" s="1">
        <v>134.01226356937391</v>
      </c>
      <c r="V12" s="1">
        <v>134.43873128937696</v>
      </c>
      <c r="W12" s="1">
        <v>134.84781896412451</v>
      </c>
      <c r="X12" s="1">
        <v>135.2501257287106</v>
      </c>
      <c r="Y12" s="1">
        <v>135.65672751652741</v>
      </c>
      <c r="Z12" s="1">
        <v>136.04475558249209</v>
      </c>
      <c r="AA12" s="1">
        <v>136.42516742558701</v>
      </c>
      <c r="AB12" s="1">
        <v>136.80938389431424</v>
      </c>
      <c r="AC12" s="1">
        <v>137.18565312532166</v>
      </c>
      <c r="AD12" s="1">
        <v>137.55369261808696</v>
      </c>
      <c r="AE12" s="1">
        <v>137.91322080185432</v>
      </c>
      <c r="AF12" s="1">
        <v>138.27610849265244</v>
      </c>
      <c r="AG12" s="1">
        <v>138.64240999925002</v>
      </c>
      <c r="AH12" s="1">
        <v>138.99979869529145</v>
      </c>
      <c r="AI12" s="1">
        <v>139.34798796023699</v>
      </c>
      <c r="AJ12" s="1">
        <v>139.69929451459569</v>
      </c>
      <c r="AK12" s="1">
        <v>140.05376662729714</v>
      </c>
      <c r="AL12" s="1">
        <v>140.41145363405334</v>
      </c>
      <c r="AM12" s="1">
        <v>140.75945800836902</v>
      </c>
      <c r="AN12" s="1">
        <v>141.11054484547279</v>
      </c>
      <c r="AO12" s="1">
        <v>141.45158586298263</v>
      </c>
      <c r="AP12" s="1">
        <v>141.8088617387983</v>
      </c>
      <c r="AQ12" s="1">
        <v>142.15595301207725</v>
      </c>
      <c r="AR12" s="1">
        <v>142.50608013708899</v>
      </c>
      <c r="AS12" s="1">
        <v>142.84564652481609</v>
      </c>
      <c r="AT12" s="1">
        <v>143.2018628845131</v>
      </c>
      <c r="AU12" s="1">
        <v>143.56125398816522</v>
      </c>
      <c r="AV12" s="1">
        <v>143.90986183769928</v>
      </c>
      <c r="AW12" s="1">
        <v>144.26149459456045</v>
      </c>
      <c r="AX12" s="1">
        <v>144.63045028200071</v>
      </c>
      <c r="AY12" s="1">
        <v>144.9883956299804</v>
      </c>
      <c r="AZ12" s="1">
        <v>145.34950690353236</v>
      </c>
      <c r="BA12" s="1">
        <v>145.7138325287568</v>
      </c>
      <c r="BB12" s="1">
        <v>146.08142198891568</v>
      </c>
      <c r="BC12" s="1">
        <v>146.45232585450859</v>
      </c>
      <c r="BD12" s="1">
        <v>146.82659581440561</v>
      </c>
      <c r="BE12" s="1">
        <v>147.20428470808207</v>
      </c>
      <c r="BF12" s="1">
        <v>147.58544655900133</v>
      </c>
      <c r="BG12" s="1">
        <v>147.98559839249893</v>
      </c>
      <c r="BH12" s="1">
        <v>148.37401771948592</v>
      </c>
      <c r="BI12" s="1">
        <v>148.76608186904886</v>
      </c>
      <c r="BJ12" s="1">
        <v>149.17775863361592</v>
      </c>
      <c r="BK12" s="1">
        <v>149.593509783836</v>
      </c>
      <c r="BL12" s="1">
        <v>149.99717780009334</v>
      </c>
      <c r="BM12" s="1">
        <v>150.42112531472944</v>
      </c>
      <c r="BN12" s="1">
        <v>150.8493589110189</v>
      </c>
      <c r="BO12" s="1">
        <v>151.29867998276302</v>
      </c>
      <c r="BP12" s="1">
        <v>151.73588489085265</v>
      </c>
      <c r="BQ12" s="1">
        <v>152.19469042755745</v>
      </c>
      <c r="BR12" s="1">
        <v>152.65846084478417</v>
      </c>
      <c r="BS12" s="1">
        <v>153.14475157523066</v>
      </c>
      <c r="BT12" s="1">
        <v>153.63658845708611</v>
      </c>
      <c r="BU12" s="1">
        <v>154.13408108454135</v>
      </c>
      <c r="BV12" s="1">
        <v>154.63734214837689</v>
      </c>
      <c r="BW12" s="1">
        <v>155.16478163085753</v>
      </c>
      <c r="BX12" s="1">
        <v>155.71719221184915</v>
      </c>
      <c r="BY12" s="1">
        <v>156.27665086826107</v>
      </c>
      <c r="BZ12" s="1">
        <v>156.8433135573647</v>
      </c>
      <c r="CA12" s="1">
        <v>157.43660419353299</v>
      </c>
      <c r="CB12" s="1">
        <v>158.05747637769849</v>
      </c>
      <c r="CC12" s="1">
        <v>158.70695267154579</v>
      </c>
      <c r="CD12" s="1">
        <v>159.36600677384823</v>
      </c>
      <c r="CE12" s="1">
        <v>160.05530901407917</v>
      </c>
      <c r="CF12" s="1">
        <v>160.79683355779108</v>
      </c>
      <c r="CG12" s="1">
        <v>161.55070401280994</v>
      </c>
      <c r="CH12" s="1">
        <v>162.33875649121492</v>
      </c>
      <c r="CI12" s="1">
        <v>163.18437909753766</v>
      </c>
      <c r="CJ12" s="1">
        <v>164.06815715966192</v>
      </c>
      <c r="CK12" s="1">
        <v>165.01468447754868</v>
      </c>
      <c r="CL12" s="1">
        <v>166.0274063402201</v>
      </c>
      <c r="CM12" s="1">
        <v>167.1101498016053</v>
      </c>
      <c r="CN12" s="1">
        <v>168.29158047200218</v>
      </c>
      <c r="CO12" s="1">
        <v>169.57841059047604</v>
      </c>
      <c r="CP12" s="1">
        <v>170.97829848981837</v>
      </c>
      <c r="CQ12" s="1">
        <v>172.52666138928768</v>
      </c>
      <c r="CR12" s="1">
        <v>174.26397018138832</v>
      </c>
      <c r="CS12" s="1">
        <v>176.26607918511743</v>
      </c>
      <c r="CT12" s="1">
        <v>178.59296156274021</v>
      </c>
      <c r="CU12" s="1">
        <v>181.38194177938513</v>
      </c>
      <c r="CV12" s="1">
        <v>184.8745775749592</v>
      </c>
      <c r="CW12" s="1">
        <v>189.50421037905443</v>
      </c>
      <c r="CX12" s="1">
        <v>196.36007948481856</v>
      </c>
      <c r="CY12" s="1">
        <v>209.19994500813684</v>
      </c>
    </row>
    <row r="13" spans="1:103" x14ac:dyDescent="0.3">
      <c r="A13" s="1" t="s">
        <v>110</v>
      </c>
      <c r="B13" s="1">
        <v>-1.4542480781564566</v>
      </c>
      <c r="C13" s="1">
        <v>151.21774625631136</v>
      </c>
      <c r="D13" s="1">
        <v>0.11577465716500883</v>
      </c>
      <c r="E13" s="1">
        <v>120.47938414704629</v>
      </c>
      <c r="F13" s="1">
        <v>123.28370210887599</v>
      </c>
      <c r="G13" s="1">
        <v>125.15262560180335</v>
      </c>
      <c r="H13" s="1">
        <v>126.60357423448822</v>
      </c>
      <c r="I13" s="1">
        <v>127.8176467405828</v>
      </c>
      <c r="J13" s="1">
        <v>128.87116633652923</v>
      </c>
      <c r="K13" s="1">
        <v>129.81367549210017</v>
      </c>
      <c r="L13" s="1">
        <v>130.67531608947803</v>
      </c>
      <c r="M13" s="1">
        <v>131.46414168329676</v>
      </c>
      <c r="N13" s="1">
        <v>132.20177822220876</v>
      </c>
      <c r="O13" s="1">
        <v>132.89862424144337</v>
      </c>
      <c r="P13" s="1">
        <v>133.56581199000757</v>
      </c>
      <c r="Q13" s="1">
        <v>134.20208331206615</v>
      </c>
      <c r="R13" s="1">
        <v>134.80621353618636</v>
      </c>
      <c r="S13" s="1">
        <v>135.39036231579755</v>
      </c>
      <c r="T13" s="1">
        <v>135.95378932135313</v>
      </c>
      <c r="U13" s="1">
        <v>136.49576762001564</v>
      </c>
      <c r="V13" s="1">
        <v>137.0293309993244</v>
      </c>
      <c r="W13" s="1">
        <v>137.54028977170685</v>
      </c>
      <c r="X13" s="1">
        <v>138.04195088786565</v>
      </c>
      <c r="Y13" s="1">
        <v>138.54812660568842</v>
      </c>
      <c r="Z13" s="1">
        <v>139.0303854087789</v>
      </c>
      <c r="AA13" s="1">
        <v>139.50241949001625</v>
      </c>
      <c r="AB13" s="1">
        <v>139.97840637578892</v>
      </c>
      <c r="AC13" s="1">
        <v>140.44379443848032</v>
      </c>
      <c r="AD13" s="1">
        <v>140.89827748907811</v>
      </c>
      <c r="AE13" s="1">
        <v>141.34155233442942</v>
      </c>
      <c r="AF13" s="1">
        <v>141.7882655347685</v>
      </c>
      <c r="AG13" s="1">
        <v>142.23845975988567</v>
      </c>
      <c r="AH13" s="1">
        <v>142.6769972079218</v>
      </c>
      <c r="AI13" s="1">
        <v>143.10357504773862</v>
      </c>
      <c r="AJ13" s="1">
        <v>143.53329667877122</v>
      </c>
      <c r="AK13" s="1">
        <v>143.96619916066277</v>
      </c>
      <c r="AL13" s="1">
        <v>144.4023201551102</v>
      </c>
      <c r="AM13" s="1">
        <v>144.82594935798787</v>
      </c>
      <c r="AN13" s="1">
        <v>145.25264174473344</v>
      </c>
      <c r="AO13" s="1">
        <v>145.66645888121812</v>
      </c>
      <c r="AP13" s="1">
        <v>146.0992677321081</v>
      </c>
      <c r="AQ13" s="1">
        <v>146.51904206904831</v>
      </c>
      <c r="AR13" s="1">
        <v>146.94178889891941</v>
      </c>
      <c r="AS13" s="1">
        <v>147.35111077031283</v>
      </c>
      <c r="AT13" s="1">
        <v>147.77978652322707</v>
      </c>
      <c r="AU13" s="1">
        <v>148.21153599656697</v>
      </c>
      <c r="AV13" s="1">
        <v>148.62961119464592</v>
      </c>
      <c r="AW13" s="1">
        <v>149.05059262722639</v>
      </c>
      <c r="AX13" s="1">
        <v>149.49153098372571</v>
      </c>
      <c r="AY13" s="1">
        <v>149.91854184289721</v>
      </c>
      <c r="AZ13" s="1">
        <v>150.34855869322715</v>
      </c>
      <c r="BA13" s="1">
        <v>150.78161537572089</v>
      </c>
      <c r="BB13" s="1">
        <v>151.21774625631136</v>
      </c>
      <c r="BC13" s="1">
        <v>151.65698623625326</v>
      </c>
      <c r="BD13" s="1">
        <v>152.0993707627681</v>
      </c>
      <c r="BE13" s="1">
        <v>152.54493583994713</v>
      </c>
      <c r="BF13" s="1">
        <v>152.9937180399196</v>
      </c>
      <c r="BG13" s="1">
        <v>153.46390419397926</v>
      </c>
      <c r="BH13" s="1">
        <v>153.91936515979435</v>
      </c>
      <c r="BI13" s="1">
        <v>154.37815803540323</v>
      </c>
      <c r="BJ13" s="1">
        <v>154.85887903089855</v>
      </c>
      <c r="BK13" s="1">
        <v>155.34329056836933</v>
      </c>
      <c r="BL13" s="1">
        <v>155.81259343946888</v>
      </c>
      <c r="BM13" s="1">
        <v>156.3043764879028</v>
      </c>
      <c r="BN13" s="1">
        <v>156.79998656080531</v>
      </c>
      <c r="BO13" s="1">
        <v>157.31876029204179</v>
      </c>
      <c r="BP13" s="1">
        <v>157.82232004573916</v>
      </c>
      <c r="BQ13" s="1">
        <v>158.34945474356047</v>
      </c>
      <c r="BR13" s="1">
        <v>158.88093162451432</v>
      </c>
      <c r="BS13" s="1">
        <v>159.4367404456473</v>
      </c>
      <c r="BT13" s="1">
        <v>159.99734563920617</v>
      </c>
      <c r="BU13" s="1">
        <v>160.56281346013557</v>
      </c>
      <c r="BV13" s="1">
        <v>161.1332114256123</v>
      </c>
      <c r="BW13" s="1">
        <v>161.7292515670664</v>
      </c>
      <c r="BX13" s="1">
        <v>162.35157076146416</v>
      </c>
      <c r="BY13" s="1">
        <v>162.97980004033977</v>
      </c>
      <c r="BZ13" s="1">
        <v>163.61402929477001</v>
      </c>
      <c r="CA13" s="1">
        <v>164.27580033792393</v>
      </c>
      <c r="CB13" s="1">
        <v>164.96585129369984</v>
      </c>
      <c r="CC13" s="1">
        <v>165.68496426230246</v>
      </c>
      <c r="CD13" s="1">
        <v>166.41181972704081</v>
      </c>
      <c r="CE13" s="1">
        <v>167.16894027809971</v>
      </c>
      <c r="CF13" s="1">
        <v>167.97987658725367</v>
      </c>
      <c r="CG13" s="1">
        <v>168.80053614849174</v>
      </c>
      <c r="CH13" s="1">
        <v>169.65432064400156</v>
      </c>
      <c r="CI13" s="1">
        <v>170.565818073495</v>
      </c>
      <c r="CJ13" s="1">
        <v>171.51327295520326</v>
      </c>
      <c r="CK13" s="1">
        <v>172.5221202736949</v>
      </c>
      <c r="CL13" s="1">
        <v>173.59476901814554</v>
      </c>
      <c r="CM13" s="1">
        <v>174.73384144222118</v>
      </c>
      <c r="CN13" s="1">
        <v>175.96758421062114</v>
      </c>
      <c r="CO13" s="1">
        <v>177.30050098654544</v>
      </c>
      <c r="CP13" s="1">
        <v>178.73759803563124</v>
      </c>
      <c r="CQ13" s="1">
        <v>180.31139755432693</v>
      </c>
      <c r="CR13" s="1">
        <v>182.05756228255467</v>
      </c>
      <c r="CS13" s="1">
        <v>184.04403557690389</v>
      </c>
      <c r="CT13" s="1">
        <v>186.31797310616776</v>
      </c>
      <c r="CU13" s="1">
        <v>188.99429207203445</v>
      </c>
      <c r="CV13" s="1">
        <v>192.27040645584876</v>
      </c>
      <c r="CW13" s="1">
        <v>196.48452212531578</v>
      </c>
      <c r="CX13" s="1">
        <v>202.45926328951595</v>
      </c>
      <c r="CY13" s="1">
        <v>212.81951299452302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-0.8731712195330521</v>
      </c>
      <c r="C2" s="1">
        <v>51.387562267389001</v>
      </c>
      <c r="D2" s="1">
        <v>0.14612519670100374</v>
      </c>
      <c r="E2" s="1">
        <v>38.159080452894116</v>
      </c>
      <c r="F2" s="1">
        <v>39.363191783229652</v>
      </c>
      <c r="G2" s="1">
        <v>40.16671367042305</v>
      </c>
      <c r="H2" s="1">
        <v>40.791004624920774</v>
      </c>
      <c r="I2" s="1">
        <v>41.313642691450156</v>
      </c>
      <c r="J2" s="1">
        <v>41.767331865882966</v>
      </c>
      <c r="K2" s="1">
        <v>42.173326275066806</v>
      </c>
      <c r="L2" s="1">
        <v>42.544562879059221</v>
      </c>
      <c r="M2" s="1">
        <v>42.88448084963882</v>
      </c>
      <c r="N2" s="1">
        <v>43.202378375533755</v>
      </c>
      <c r="O2" s="1">
        <v>43.502723012031993</v>
      </c>
      <c r="P2" s="1">
        <v>43.790302924652302</v>
      </c>
      <c r="Q2" s="1">
        <v>44.06456826541821</v>
      </c>
      <c r="R2" s="1">
        <v>44.324985112212829</v>
      </c>
      <c r="S2" s="1">
        <v>44.576790426445676</v>
      </c>
      <c r="T2" s="1">
        <v>44.819661511194752</v>
      </c>
      <c r="U2" s="1">
        <v>45.053282209569772</v>
      </c>
      <c r="V2" s="1">
        <v>45.283268374002631</v>
      </c>
      <c r="W2" s="1">
        <v>45.503501860571866</v>
      </c>
      <c r="X2" s="1">
        <v>45.719716812524773</v>
      </c>
      <c r="Y2" s="1">
        <v>45.9378642205698</v>
      </c>
      <c r="Z2" s="1">
        <v>46.145689639399123</v>
      </c>
      <c r="AA2" s="1">
        <v>46.349093262114586</v>
      </c>
      <c r="AB2" s="1">
        <v>46.554182810286029</v>
      </c>
      <c r="AC2" s="1">
        <v>46.75468703127212</v>
      </c>
      <c r="AD2" s="1">
        <v>46.950473672442406</v>
      </c>
      <c r="AE2" s="1">
        <v>47.141412030853921</v>
      </c>
      <c r="AF2" s="1">
        <v>47.333810106486396</v>
      </c>
      <c r="AG2" s="1">
        <v>47.527684319291332</v>
      </c>
      <c r="AH2" s="1">
        <v>47.716514871079575</v>
      </c>
      <c r="AI2" s="1">
        <v>47.900171964995586</v>
      </c>
      <c r="AJ2" s="1">
        <v>48.085157634099112</v>
      </c>
      <c r="AK2" s="1">
        <v>48.271486017064014</v>
      </c>
      <c r="AL2" s="1">
        <v>48.459171451539234</v>
      </c>
      <c r="AM2" s="1">
        <v>48.641452657372916</v>
      </c>
      <c r="AN2" s="1">
        <v>48.825022450948524</v>
      </c>
      <c r="AO2" s="1">
        <v>49.003023753192117</v>
      </c>
      <c r="AP2" s="1">
        <v>49.189162136472348</v>
      </c>
      <c r="AQ2" s="1">
        <v>49.369662260332333</v>
      </c>
      <c r="AR2" s="1">
        <v>49.551407061486714</v>
      </c>
      <c r="AS2" s="1">
        <v>49.727347218871316</v>
      </c>
      <c r="AT2" s="1">
        <v>49.911570328710518</v>
      </c>
      <c r="AU2" s="1">
        <v>50.097075997935988</v>
      </c>
      <c r="AV2" s="1">
        <v>50.276668573622821</v>
      </c>
      <c r="AW2" s="1">
        <v>50.457470920883416</v>
      </c>
      <c r="AX2" s="1">
        <v>50.646801573298674</v>
      </c>
      <c r="AY2" s="1">
        <v>50.830109188443565</v>
      </c>
      <c r="AZ2" s="1">
        <v>51.014663501083099</v>
      </c>
      <c r="BA2" s="1">
        <v>51.200476982119199</v>
      </c>
      <c r="BB2" s="1">
        <v>51.387562267389001</v>
      </c>
      <c r="BC2" s="1">
        <v>51.575932160381228</v>
      </c>
      <c r="BD2" s="1">
        <v>51.765599635005991</v>
      </c>
      <c r="BE2" s="1">
        <v>51.956577838419513</v>
      </c>
      <c r="BF2" s="1">
        <v>52.148880093904936</v>
      </c>
      <c r="BG2" s="1">
        <v>52.350293510266681</v>
      </c>
      <c r="BH2" s="1">
        <v>52.545338895799482</v>
      </c>
      <c r="BI2" s="1">
        <v>52.741749948367641</v>
      </c>
      <c r="BJ2" s="1">
        <v>52.947481264158753</v>
      </c>
      <c r="BK2" s="1">
        <v>53.154720941388213</v>
      </c>
      <c r="BL2" s="1">
        <v>53.355427462180714</v>
      </c>
      <c r="BM2" s="1">
        <v>53.565673320580871</v>
      </c>
      <c r="BN2" s="1">
        <v>53.777476401113553</v>
      </c>
      <c r="BO2" s="1">
        <v>53.999092160802398</v>
      </c>
      <c r="BP2" s="1">
        <v>54.214122391732893</v>
      </c>
      <c r="BQ2" s="1">
        <v>54.439126848039542</v>
      </c>
      <c r="BR2" s="1">
        <v>54.665886897665139</v>
      </c>
      <c r="BS2" s="1">
        <v>54.902921354089294</v>
      </c>
      <c r="BT2" s="1">
        <v>55.141888363354127</v>
      </c>
      <c r="BU2" s="1">
        <v>55.382811114463522</v>
      </c>
      <c r="BV2" s="1">
        <v>55.625713164540365</v>
      </c>
      <c r="BW2" s="1">
        <v>55.879402416857296</v>
      </c>
      <c r="BX2" s="1">
        <v>56.144129645140488</v>
      </c>
      <c r="BY2" s="1">
        <v>56.411215847116829</v>
      </c>
      <c r="BZ2" s="1">
        <v>56.680691970775484</v>
      </c>
      <c r="CA2" s="1">
        <v>56.961694826844401</v>
      </c>
      <c r="CB2" s="1">
        <v>57.25451175991023</v>
      </c>
      <c r="CC2" s="1">
        <v>57.559446116653824</v>
      </c>
      <c r="CD2" s="1">
        <v>57.867436835065462</v>
      </c>
      <c r="CE2" s="1">
        <v>58.188004976311795</v>
      </c>
      <c r="CF2" s="1">
        <v>58.531074521616745</v>
      </c>
      <c r="CG2" s="1">
        <v>58.87795253021708</v>
      </c>
      <c r="CH2" s="1">
        <v>59.238500197421075</v>
      </c>
      <c r="CI2" s="1">
        <v>59.623039445752688</v>
      </c>
      <c r="CJ2" s="1">
        <v>60.02232427171576</v>
      </c>
      <c r="CK2" s="1">
        <v>60.446997378389248</v>
      </c>
      <c r="CL2" s="1">
        <v>60.897969082421163</v>
      </c>
      <c r="CM2" s="1">
        <v>61.376224349700905</v>
      </c>
      <c r="CN2" s="1">
        <v>61.89346599001054</v>
      </c>
      <c r="CO2" s="1">
        <v>62.451376279077614</v>
      </c>
      <c r="CP2" s="1">
        <v>63.051811093044897</v>
      </c>
      <c r="CQ2" s="1">
        <v>63.708045266886245</v>
      </c>
      <c r="CR2" s="1">
        <v>64.434503069959248</v>
      </c>
      <c r="CS2" s="1">
        <v>65.258776336950461</v>
      </c>
      <c r="CT2" s="1">
        <v>66.199434263842917</v>
      </c>
      <c r="CU2" s="1">
        <v>67.302471740892287</v>
      </c>
      <c r="CV2" s="1">
        <v>68.646532093693679</v>
      </c>
      <c r="CW2" s="1">
        <v>70.36506451349571</v>
      </c>
      <c r="CX2" s="1">
        <v>72.780805632402874</v>
      </c>
      <c r="CY2" s="1">
        <v>76.908922407105578</v>
      </c>
    </row>
    <row r="3" spans="1:103" x14ac:dyDescent="0.3">
      <c r="A3" s="1">
        <v>11</v>
      </c>
      <c r="B3" s="1">
        <v>-1.0069045975479198</v>
      </c>
      <c r="C3" s="1">
        <v>47.53523266255884</v>
      </c>
      <c r="D3" s="1">
        <v>0.1448013596479362</v>
      </c>
      <c r="E3" s="1">
        <v>35.568161475678593</v>
      </c>
      <c r="F3" s="1">
        <v>36.646089726368515</v>
      </c>
      <c r="G3" s="1">
        <v>37.366469958512944</v>
      </c>
      <c r="H3" s="1">
        <v>37.92678066040579</v>
      </c>
      <c r="I3" s="1">
        <v>38.396284708919431</v>
      </c>
      <c r="J3" s="1">
        <v>38.804174422842109</v>
      </c>
      <c r="K3" s="1">
        <v>39.169445641779959</v>
      </c>
      <c r="L3" s="1">
        <v>39.503665653630101</v>
      </c>
      <c r="M3" s="1">
        <v>39.809877373949213</v>
      </c>
      <c r="N3" s="1">
        <v>40.096416773042101</v>
      </c>
      <c r="O3" s="1">
        <v>40.36728280769649</v>
      </c>
      <c r="P3" s="1">
        <v>40.626773434606349</v>
      </c>
      <c r="Q3" s="1">
        <v>40.874375775177633</v>
      </c>
      <c r="R3" s="1">
        <v>41.10959078557989</v>
      </c>
      <c r="S3" s="1">
        <v>41.337135105374834</v>
      </c>
      <c r="T3" s="1">
        <v>41.556707028059748</v>
      </c>
      <c r="U3" s="1">
        <v>41.768010419556916</v>
      </c>
      <c r="V3" s="1">
        <v>41.976117703912784</v>
      </c>
      <c r="W3" s="1">
        <v>42.175485615170231</v>
      </c>
      <c r="X3" s="1">
        <v>42.371297740684305</v>
      </c>
      <c r="Y3" s="1">
        <v>42.568942943701344</v>
      </c>
      <c r="Z3" s="1">
        <v>42.757314334918483</v>
      </c>
      <c r="AA3" s="1">
        <v>42.94175213633585</v>
      </c>
      <c r="AB3" s="1">
        <v>43.127793576723683</v>
      </c>
      <c r="AC3" s="1">
        <v>43.309748759066885</v>
      </c>
      <c r="AD3" s="1">
        <v>43.487493078761894</v>
      </c>
      <c r="AE3" s="1">
        <v>43.660903203367113</v>
      </c>
      <c r="AF3" s="1">
        <v>43.835706672492392</v>
      </c>
      <c r="AG3" s="1">
        <v>44.01192036666157</v>
      </c>
      <c r="AH3" s="1">
        <v>44.183616891188841</v>
      </c>
      <c r="AI3" s="1">
        <v>44.350673219467026</v>
      </c>
      <c r="AJ3" s="1">
        <v>44.519002018682755</v>
      </c>
      <c r="AK3" s="1">
        <v>44.688617899997013</v>
      </c>
      <c r="AL3" s="1">
        <v>44.859535699257954</v>
      </c>
      <c r="AM3" s="1">
        <v>45.025596389689852</v>
      </c>
      <c r="AN3" s="1">
        <v>45.192895384556593</v>
      </c>
      <c r="AO3" s="1">
        <v>45.355181470376486</v>
      </c>
      <c r="AP3" s="1">
        <v>45.524951883980705</v>
      </c>
      <c r="AQ3" s="1">
        <v>45.68964425205516</v>
      </c>
      <c r="AR3" s="1">
        <v>45.855536696919877</v>
      </c>
      <c r="AS3" s="1">
        <v>46.016192660892898</v>
      </c>
      <c r="AT3" s="1">
        <v>46.184477566178167</v>
      </c>
      <c r="AU3" s="1">
        <v>46.354002148457141</v>
      </c>
      <c r="AV3" s="1">
        <v>46.518188441169094</v>
      </c>
      <c r="AW3" s="1">
        <v>46.683546025275923</v>
      </c>
      <c r="AX3" s="1">
        <v>46.85677395768414</v>
      </c>
      <c r="AY3" s="1">
        <v>47.024560220422799</v>
      </c>
      <c r="AZ3" s="1">
        <v>47.193556623815645</v>
      </c>
      <c r="BA3" s="1">
        <v>47.363776322495184</v>
      </c>
      <c r="BB3" s="1">
        <v>47.53523266255884</v>
      </c>
      <c r="BC3" s="1">
        <v>47.707939185066273</v>
      </c>
      <c r="BD3" s="1">
        <v>47.881909629613759</v>
      </c>
      <c r="BE3" s="1">
        <v>48.057157937987554</v>
      </c>
      <c r="BF3" s="1">
        <v>48.233698257898091</v>
      </c>
      <c r="BG3" s="1">
        <v>48.418686192188503</v>
      </c>
      <c r="BH3" s="1">
        <v>48.597906964919495</v>
      </c>
      <c r="BI3" s="1">
        <v>48.778464062599497</v>
      </c>
      <c r="BJ3" s="1">
        <v>48.96767716512722</v>
      </c>
      <c r="BK3" s="1">
        <v>49.158369037611266</v>
      </c>
      <c r="BL3" s="1">
        <v>49.343137375825819</v>
      </c>
      <c r="BM3" s="1">
        <v>49.536780777602694</v>
      </c>
      <c r="BN3" s="1">
        <v>49.731955354635147</v>
      </c>
      <c r="BO3" s="1">
        <v>49.936276862494843</v>
      </c>
      <c r="BP3" s="1">
        <v>50.134629525202136</v>
      </c>
      <c r="BQ3" s="1">
        <v>50.342291707895228</v>
      </c>
      <c r="BR3" s="1">
        <v>50.551687370633275</v>
      </c>
      <c r="BS3" s="1">
        <v>50.770692739076054</v>
      </c>
      <c r="BT3" s="1">
        <v>50.991610597766503</v>
      </c>
      <c r="BU3" s="1">
        <v>51.21446613737335</v>
      </c>
      <c r="BV3" s="1">
        <v>51.439284993179143</v>
      </c>
      <c r="BW3" s="1">
        <v>51.674230675694631</v>
      </c>
      <c r="BX3" s="1">
        <v>51.919555048533589</v>
      </c>
      <c r="BY3" s="1">
        <v>52.167228054291115</v>
      </c>
      <c r="BZ3" s="1">
        <v>52.41728362185917</v>
      </c>
      <c r="CA3" s="1">
        <v>52.678214132682008</v>
      </c>
      <c r="CB3" s="1">
        <v>52.950310231886412</v>
      </c>
      <c r="CC3" s="1">
        <v>53.233879447976591</v>
      </c>
      <c r="CD3" s="1">
        <v>53.520512916930535</v>
      </c>
      <c r="CE3" s="1">
        <v>53.819090021577367</v>
      </c>
      <c r="CF3" s="1">
        <v>54.138895895790981</v>
      </c>
      <c r="CG3" s="1">
        <v>54.462538573566874</v>
      </c>
      <c r="CH3" s="1">
        <v>54.799242628827635</v>
      </c>
      <c r="CI3" s="1">
        <v>55.158699183386396</v>
      </c>
      <c r="CJ3" s="1">
        <v>55.53232165516728</v>
      </c>
      <c r="CK3" s="1">
        <v>55.930130954609957</v>
      </c>
      <c r="CL3" s="1">
        <v>56.3530643896204</v>
      </c>
      <c r="CM3" s="1">
        <v>56.802139751591099</v>
      </c>
      <c r="CN3" s="1">
        <v>57.288470634206384</v>
      </c>
      <c r="CO3" s="1">
        <v>57.813800877779968</v>
      </c>
      <c r="CP3" s="1">
        <v>58.380062822523143</v>
      </c>
      <c r="CQ3" s="1">
        <v>59.000014358686677</v>
      </c>
      <c r="CR3" s="1">
        <v>59.687618686822432</v>
      </c>
      <c r="CS3" s="1">
        <v>60.469495037702714</v>
      </c>
      <c r="CT3" s="1">
        <v>61.363989532210191</v>
      </c>
      <c r="CU3" s="1">
        <v>62.415950976321305</v>
      </c>
      <c r="CV3" s="1">
        <v>63.702305809759743</v>
      </c>
      <c r="CW3" s="1">
        <v>65.354445354851421</v>
      </c>
      <c r="CX3" s="1">
        <v>67.691224187222986</v>
      </c>
      <c r="CY3" s="1">
        <v>71.72463583848436</v>
      </c>
    </row>
    <row r="4" spans="1:103" x14ac:dyDescent="0.3">
      <c r="A4" s="1">
        <v>12</v>
      </c>
      <c r="B4" s="1">
        <v>-1.1065326773538333</v>
      </c>
      <c r="C4" s="1">
        <v>43.728544083584246</v>
      </c>
      <c r="D4" s="1">
        <v>0.140911850475338</v>
      </c>
      <c r="E4" s="1">
        <v>33.060587864200308</v>
      </c>
      <c r="F4" s="1">
        <v>34.01888656171333</v>
      </c>
      <c r="G4" s="1">
        <v>34.659482339783565</v>
      </c>
      <c r="H4" s="1">
        <v>35.157845450634262</v>
      </c>
      <c r="I4" s="1">
        <v>35.575523212120842</v>
      </c>
      <c r="J4" s="1">
        <v>35.938453560568988</v>
      </c>
      <c r="K4" s="1">
        <v>36.263518177848866</v>
      </c>
      <c r="L4" s="1">
        <v>36.560997623026424</v>
      </c>
      <c r="M4" s="1">
        <v>36.833589920606883</v>
      </c>
      <c r="N4" s="1">
        <v>37.088707757865237</v>
      </c>
      <c r="O4" s="1">
        <v>37.329905923788623</v>
      </c>
      <c r="P4" s="1">
        <v>37.561007511434561</v>
      </c>
      <c r="Q4" s="1">
        <v>37.781552293807074</v>
      </c>
      <c r="R4" s="1">
        <v>37.991092070572144</v>
      </c>
      <c r="S4" s="1">
        <v>38.193825682926168</v>
      </c>
      <c r="T4" s="1">
        <v>38.389482137485395</v>
      </c>
      <c r="U4" s="1">
        <v>38.577795237625274</v>
      </c>
      <c r="V4" s="1">
        <v>38.76328400847197</v>
      </c>
      <c r="W4" s="1">
        <v>38.941006050266985</v>
      </c>
      <c r="X4" s="1">
        <v>39.115580461367372</v>
      </c>
      <c r="Y4" s="1">
        <v>39.291811718036655</v>
      </c>
      <c r="Z4" s="1">
        <v>39.459795398886861</v>
      </c>
      <c r="AA4" s="1">
        <v>39.624291839497857</v>
      </c>
      <c r="AB4" s="1">
        <v>39.790239503970597</v>
      </c>
      <c r="AC4" s="1">
        <v>39.952562921393607</v>
      </c>
      <c r="AD4" s="1">
        <v>40.11114980958935</v>
      </c>
      <c r="AE4" s="1">
        <v>40.265888958252596</v>
      </c>
      <c r="AF4" s="1">
        <v>40.421890984969579</v>
      </c>
      <c r="AG4" s="1">
        <v>40.579171678204681</v>
      </c>
      <c r="AH4" s="1">
        <v>40.732440214683301</v>
      </c>
      <c r="AI4" s="1">
        <v>40.881585441750559</v>
      </c>
      <c r="AJ4" s="1">
        <v>41.031885742629235</v>
      </c>
      <c r="AK4" s="1">
        <v>41.183354817677106</v>
      </c>
      <c r="AL4" s="1">
        <v>41.336006586610992</v>
      </c>
      <c r="AM4" s="1">
        <v>41.484339829684487</v>
      </c>
      <c r="AN4" s="1">
        <v>41.633798829706897</v>
      </c>
      <c r="AO4" s="1">
        <v>41.778798509781666</v>
      </c>
      <c r="AP4" s="1">
        <v>41.930505569747233</v>
      </c>
      <c r="AQ4" s="1">
        <v>42.077694885173123</v>
      </c>
      <c r="AR4" s="1">
        <v>42.225976850249417</v>
      </c>
      <c r="AS4" s="1">
        <v>42.369597644277896</v>
      </c>
      <c r="AT4" s="1">
        <v>42.520059137000764</v>
      </c>
      <c r="AU4" s="1">
        <v>42.671650619621964</v>
      </c>
      <c r="AV4" s="1">
        <v>42.818489390989669</v>
      </c>
      <c r="AW4" s="1">
        <v>42.96639664414284</v>
      </c>
      <c r="AX4" s="1">
        <v>43.121366431397682</v>
      </c>
      <c r="AY4" s="1">
        <v>43.271490493052482</v>
      </c>
      <c r="AZ4" s="1">
        <v>43.422719784595714</v>
      </c>
      <c r="BA4" s="1">
        <v>43.575066765197441</v>
      </c>
      <c r="BB4" s="1">
        <v>43.728544083584246</v>
      </c>
      <c r="BC4" s="1">
        <v>43.883164581676134</v>
      </c>
      <c r="BD4" s="1">
        <v>44.038941298307783</v>
      </c>
      <c r="BE4" s="1">
        <v>44.195887473036407</v>
      </c>
      <c r="BF4" s="1">
        <v>44.354016550038629</v>
      </c>
      <c r="BG4" s="1">
        <v>44.519740291109144</v>
      </c>
      <c r="BH4" s="1">
        <v>44.680325051977839</v>
      </c>
      <c r="BI4" s="1">
        <v>44.842134883586873</v>
      </c>
      <c r="BJ4" s="1">
        <v>45.011732050975624</v>
      </c>
      <c r="BK4" s="1">
        <v>45.18268609545806</v>
      </c>
      <c r="BL4" s="1">
        <v>45.34836006131578</v>
      </c>
      <c r="BM4" s="1">
        <v>45.52202422623813</v>
      </c>
      <c r="BN4" s="1">
        <v>45.697095317461958</v>
      </c>
      <c r="BO4" s="1">
        <v>45.880407767743726</v>
      </c>
      <c r="BP4" s="1">
        <v>46.058401208523748</v>
      </c>
      <c r="BQ4" s="1">
        <v>46.244787051160955</v>
      </c>
      <c r="BR4" s="1">
        <v>46.432768899073011</v>
      </c>
      <c r="BS4" s="1">
        <v>46.629421198346257</v>
      </c>
      <c r="BT4" s="1">
        <v>46.82783621144543</v>
      </c>
      <c r="BU4" s="1">
        <v>47.028038152324761</v>
      </c>
      <c r="BV4" s="1">
        <v>47.230051684234844</v>
      </c>
      <c r="BW4" s="1">
        <v>47.441216585773503</v>
      </c>
      <c r="BX4" s="1">
        <v>47.661766652321589</v>
      </c>
      <c r="BY4" s="1">
        <v>47.884487753318318</v>
      </c>
      <c r="BZ4" s="1">
        <v>48.109412655195769</v>
      </c>
      <c r="CA4" s="1">
        <v>48.344185790432697</v>
      </c>
      <c r="CB4" s="1">
        <v>48.589077894519249</v>
      </c>
      <c r="CC4" s="1">
        <v>48.844375750068565</v>
      </c>
      <c r="CD4" s="1">
        <v>49.102515816772495</v>
      </c>
      <c r="CE4" s="1">
        <v>49.371502315271329</v>
      </c>
      <c r="CF4" s="1">
        <v>49.659716647338094</v>
      </c>
      <c r="CG4" s="1">
        <v>49.951498262751137</v>
      </c>
      <c r="CH4" s="1">
        <v>50.255173523367276</v>
      </c>
      <c r="CI4" s="1">
        <v>50.579503691257528</v>
      </c>
      <c r="CJ4" s="1">
        <v>50.916764045269559</v>
      </c>
      <c r="CK4" s="1">
        <v>51.276025606119354</v>
      </c>
      <c r="CL4" s="1">
        <v>51.658169346269901</v>
      </c>
      <c r="CM4" s="1">
        <v>52.064153607345382</v>
      </c>
      <c r="CN4" s="1">
        <v>52.504077111791588</v>
      </c>
      <c r="CO4" s="1">
        <v>52.979584572501899</v>
      </c>
      <c r="CP4" s="1">
        <v>53.492502611497095</v>
      </c>
      <c r="CQ4" s="1">
        <v>54.054488088429849</v>
      </c>
      <c r="CR4" s="1">
        <v>54.678341572819356</v>
      </c>
      <c r="CS4" s="1">
        <v>55.388429414240782</v>
      </c>
      <c r="CT4" s="1">
        <v>56.201729233311852</v>
      </c>
      <c r="CU4" s="1">
        <v>57.15950383401173</v>
      </c>
      <c r="CV4" s="1">
        <v>58.332641582074885</v>
      </c>
      <c r="CW4" s="1">
        <v>59.842613246650799</v>
      </c>
      <c r="CX4" s="1">
        <v>61.984749997116367</v>
      </c>
      <c r="CY4" s="1">
        <v>65.700802706179061</v>
      </c>
    </row>
    <row r="5" spans="1:103" x14ac:dyDescent="0.3">
      <c r="A5" s="1">
        <v>13</v>
      </c>
      <c r="B5" s="1">
        <v>-1.2147245391163437</v>
      </c>
      <c r="C5" s="1">
        <v>40.004467691697158</v>
      </c>
      <c r="D5" s="1">
        <v>0.13822826165728413</v>
      </c>
      <c r="E5" s="1">
        <v>30.49516063890071</v>
      </c>
      <c r="F5" s="1">
        <v>31.345168513984003</v>
      </c>
      <c r="G5" s="1">
        <v>31.91372081112879</v>
      </c>
      <c r="H5" s="1">
        <v>32.356244550961357</v>
      </c>
      <c r="I5" s="1">
        <v>32.727271695307401</v>
      </c>
      <c r="J5" s="1">
        <v>33.049780778323864</v>
      </c>
      <c r="K5" s="1">
        <v>33.338735065790182</v>
      </c>
      <c r="L5" s="1">
        <v>33.603248396245142</v>
      </c>
      <c r="M5" s="1">
        <v>33.845701292381918</v>
      </c>
      <c r="N5" s="1">
        <v>34.072672759757268</v>
      </c>
      <c r="O5" s="1">
        <v>34.287315597838585</v>
      </c>
      <c r="P5" s="1">
        <v>34.493024875739984</v>
      </c>
      <c r="Q5" s="1">
        <v>34.689385023424492</v>
      </c>
      <c r="R5" s="1">
        <v>34.875990865640581</v>
      </c>
      <c r="S5" s="1">
        <v>35.056576817349708</v>
      </c>
      <c r="T5" s="1">
        <v>35.230897869645027</v>
      </c>
      <c r="U5" s="1">
        <v>35.398713100799789</v>
      </c>
      <c r="V5" s="1">
        <v>35.564047150759009</v>
      </c>
      <c r="W5" s="1">
        <v>35.72249204622323</v>
      </c>
      <c r="X5" s="1">
        <v>35.878163176519912</v>
      </c>
      <c r="Y5" s="1">
        <v>36.035344732489314</v>
      </c>
      <c r="Z5" s="1">
        <v>36.185201422375627</v>
      </c>
      <c r="AA5" s="1">
        <v>36.331976987769487</v>
      </c>
      <c r="AB5" s="1">
        <v>36.480077631490808</v>
      </c>
      <c r="AC5" s="1">
        <v>36.624973429198</v>
      </c>
      <c r="AD5" s="1">
        <v>36.766562432406452</v>
      </c>
      <c r="AE5" s="1">
        <v>36.90474357669008</v>
      </c>
      <c r="AF5" s="1">
        <v>37.044080172256095</v>
      </c>
      <c r="AG5" s="1">
        <v>37.184587248989224</v>
      </c>
      <c r="AH5" s="1">
        <v>37.321537739772275</v>
      </c>
      <c r="AI5" s="1">
        <v>37.454830371584173</v>
      </c>
      <c r="AJ5" s="1">
        <v>37.589181917701097</v>
      </c>
      <c r="AK5" s="1">
        <v>37.724605461405474</v>
      </c>
      <c r="AL5" s="1">
        <v>37.861114305847536</v>
      </c>
      <c r="AM5" s="1">
        <v>37.993788343401349</v>
      </c>
      <c r="AN5" s="1">
        <v>38.127496453315835</v>
      </c>
      <c r="AO5" s="1">
        <v>38.257241442154267</v>
      </c>
      <c r="AP5" s="1">
        <v>38.393016039974086</v>
      </c>
      <c r="AQ5" s="1">
        <v>38.524774800293493</v>
      </c>
      <c r="AR5" s="1">
        <v>38.657539196690792</v>
      </c>
      <c r="AS5" s="1">
        <v>38.786156741993011</v>
      </c>
      <c r="AT5" s="1">
        <v>38.920928578273994</v>
      </c>
      <c r="AU5" s="1">
        <v>39.05674196029851</v>
      </c>
      <c r="AV5" s="1">
        <v>39.188325628795184</v>
      </c>
      <c r="AW5" s="1">
        <v>39.320895142592242</v>
      </c>
      <c r="AX5" s="1">
        <v>39.459825568679378</v>
      </c>
      <c r="AY5" s="1">
        <v>39.594442013337897</v>
      </c>
      <c r="AZ5" s="1">
        <v>39.730079783930087</v>
      </c>
      <c r="BA5" s="1">
        <v>39.866750929326464</v>
      </c>
      <c r="BB5" s="1">
        <v>40.004467691697158</v>
      </c>
      <c r="BC5" s="1">
        <v>40.143242510440707</v>
      </c>
      <c r="BD5" s="1">
        <v>40.283088026209505</v>
      </c>
      <c r="BE5" s="1">
        <v>40.424017085034954</v>
      </c>
      <c r="BF5" s="1">
        <v>40.566042742555155</v>
      </c>
      <c r="BG5" s="1">
        <v>40.714926964662908</v>
      </c>
      <c r="BH5" s="1">
        <v>40.859231064624439</v>
      </c>
      <c r="BI5" s="1">
        <v>41.004672784851593</v>
      </c>
      <c r="BJ5" s="1">
        <v>41.157153956954055</v>
      </c>
      <c r="BK5" s="1">
        <v>41.310896622919977</v>
      </c>
      <c r="BL5" s="1">
        <v>41.459930868771401</v>
      </c>
      <c r="BM5" s="1">
        <v>41.61619542196987</v>
      </c>
      <c r="BN5" s="1">
        <v>41.773770378985475</v>
      </c>
      <c r="BO5" s="1">
        <v>41.93881121299998</v>
      </c>
      <c r="BP5" s="1">
        <v>42.099110642986574</v>
      </c>
      <c r="BQ5" s="1">
        <v>42.267018630902577</v>
      </c>
      <c r="BR5" s="1">
        <v>42.436417005112396</v>
      </c>
      <c r="BS5" s="1">
        <v>42.613685615885757</v>
      </c>
      <c r="BT5" s="1">
        <v>42.792602594687004</v>
      </c>
      <c r="BU5" s="1">
        <v>42.973191797753884</v>
      </c>
      <c r="BV5" s="1">
        <v>43.155477551289664</v>
      </c>
      <c r="BW5" s="1">
        <v>43.346088498142045</v>
      </c>
      <c r="BX5" s="1">
        <v>43.545245291968357</v>
      </c>
      <c r="BY5" s="1">
        <v>43.746440023506928</v>
      </c>
      <c r="BZ5" s="1">
        <v>43.949705166763302</v>
      </c>
      <c r="CA5" s="1">
        <v>44.161956147099247</v>
      </c>
      <c r="CB5" s="1">
        <v>44.383449639701389</v>
      </c>
      <c r="CC5" s="1">
        <v>44.614457927812118</v>
      </c>
      <c r="CD5" s="1">
        <v>44.848146054046566</v>
      </c>
      <c r="CE5" s="1">
        <v>45.091769710682186</v>
      </c>
      <c r="CF5" s="1">
        <v>45.352941252724833</v>
      </c>
      <c r="CG5" s="1">
        <v>45.617486761715277</v>
      </c>
      <c r="CH5" s="1">
        <v>45.892968110540842</v>
      </c>
      <c r="CI5" s="1">
        <v>46.187359905601063</v>
      </c>
      <c r="CJ5" s="1">
        <v>46.49367979283133</v>
      </c>
      <c r="CK5" s="1">
        <v>46.820199268314489</v>
      </c>
      <c r="CL5" s="1">
        <v>47.16776339950426</v>
      </c>
      <c r="CM5" s="1">
        <v>47.537293625042089</v>
      </c>
      <c r="CN5" s="1">
        <v>47.93804820836133</v>
      </c>
      <c r="CO5" s="1">
        <v>48.371612013384755</v>
      </c>
      <c r="CP5" s="1">
        <v>48.839750389593966</v>
      </c>
      <c r="CQ5" s="1">
        <v>49.353232366808399</v>
      </c>
      <c r="CR5" s="1">
        <v>49.923937937772848</v>
      </c>
      <c r="CS5" s="1">
        <v>50.574434966336632</v>
      </c>
      <c r="CT5" s="1">
        <v>51.320684107817087</v>
      </c>
      <c r="CU5" s="1">
        <v>52.201173222445263</v>
      </c>
      <c r="CV5" s="1">
        <v>53.28217041686257</v>
      </c>
      <c r="CW5" s="1">
        <v>54.677739824061966</v>
      </c>
      <c r="CX5" s="1">
        <v>56.6659396957727</v>
      </c>
      <c r="CY5" s="1">
        <v>60.139304611964576</v>
      </c>
    </row>
    <row r="6" spans="1:103" x14ac:dyDescent="0.3">
      <c r="A6" s="1">
        <v>14</v>
      </c>
      <c r="B6" s="1">
        <v>-1.1476375976227566</v>
      </c>
      <c r="C6" s="1">
        <v>36.750224076415435</v>
      </c>
      <c r="D6" s="1">
        <v>0.13301036896985791</v>
      </c>
      <c r="E6" s="1">
        <v>28.20185318518196</v>
      </c>
      <c r="F6" s="1">
        <v>28.977056692338405</v>
      </c>
      <c r="G6" s="1">
        <v>29.494418319114651</v>
      </c>
      <c r="H6" s="1">
        <v>29.896448740938013</v>
      </c>
      <c r="I6" s="1">
        <v>30.233082260823767</v>
      </c>
      <c r="J6" s="1">
        <v>30.525364795286706</v>
      </c>
      <c r="K6" s="1">
        <v>30.786974698205501</v>
      </c>
      <c r="L6" s="1">
        <v>31.026237692543912</v>
      </c>
      <c r="M6" s="1">
        <v>31.245361500369587</v>
      </c>
      <c r="N6" s="1">
        <v>31.450332782583367</v>
      </c>
      <c r="O6" s="1">
        <v>31.644026875449271</v>
      </c>
      <c r="P6" s="1">
        <v>31.829527862696477</v>
      </c>
      <c r="Q6" s="1">
        <v>32.006477728622869</v>
      </c>
      <c r="R6" s="1">
        <v>32.174528154500727</v>
      </c>
      <c r="S6" s="1">
        <v>32.337055516325243</v>
      </c>
      <c r="T6" s="1">
        <v>32.49384924670094</v>
      </c>
      <c r="U6" s="1">
        <v>32.644702684311312</v>
      </c>
      <c r="V6" s="1">
        <v>32.793240501534882</v>
      </c>
      <c r="W6" s="1">
        <v>32.935509462276954</v>
      </c>
      <c r="X6" s="1">
        <v>33.075211815264453</v>
      </c>
      <c r="Y6" s="1">
        <v>33.216193029543575</v>
      </c>
      <c r="Z6" s="1">
        <v>33.350532480668122</v>
      </c>
      <c r="AA6" s="1">
        <v>33.482041712460166</v>
      </c>
      <c r="AB6" s="1">
        <v>33.614669713773615</v>
      </c>
      <c r="AC6" s="1">
        <v>33.744360981462627</v>
      </c>
      <c r="AD6" s="1">
        <v>33.871028586806716</v>
      </c>
      <c r="AE6" s="1">
        <v>33.994586490611184</v>
      </c>
      <c r="AF6" s="1">
        <v>34.119116460367557</v>
      </c>
      <c r="AG6" s="1">
        <v>34.24463027976708</v>
      </c>
      <c r="AH6" s="1">
        <v>34.366906765792784</v>
      </c>
      <c r="AI6" s="1">
        <v>34.485860097407993</v>
      </c>
      <c r="AJ6" s="1">
        <v>34.60570120303391</v>
      </c>
      <c r="AK6" s="1">
        <v>34.726440289585504</v>
      </c>
      <c r="AL6" s="1">
        <v>34.8480877228343</v>
      </c>
      <c r="AM6" s="1">
        <v>34.96626071987383</v>
      </c>
      <c r="AN6" s="1">
        <v>35.085297713601335</v>
      </c>
      <c r="AO6" s="1">
        <v>35.200751601054506</v>
      </c>
      <c r="AP6" s="1">
        <v>35.321513024027276</v>
      </c>
      <c r="AQ6" s="1">
        <v>35.438645932354369</v>
      </c>
      <c r="AR6" s="1">
        <v>35.556616245790238</v>
      </c>
      <c r="AS6" s="1">
        <v>35.670847535410815</v>
      </c>
      <c r="AT6" s="1">
        <v>35.790487362732108</v>
      </c>
      <c r="AU6" s="1">
        <v>35.910992305554217</v>
      </c>
      <c r="AV6" s="1">
        <v>36.027687256906162</v>
      </c>
      <c r="AW6" s="1">
        <v>36.145199656835068</v>
      </c>
      <c r="AX6" s="1">
        <v>36.268289183717748</v>
      </c>
      <c r="AY6" s="1">
        <v>36.387496663706997</v>
      </c>
      <c r="AZ6" s="1">
        <v>36.507548804423131</v>
      </c>
      <c r="BA6" s="1">
        <v>36.628454823922809</v>
      </c>
      <c r="BB6" s="1">
        <v>36.750224076415435</v>
      </c>
      <c r="BC6" s="1">
        <v>36.872866054803325</v>
      </c>
      <c r="BD6" s="1">
        <v>36.996390393279178</v>
      </c>
      <c r="BE6" s="1">
        <v>37.120806869982466</v>
      </c>
      <c r="BF6" s="1">
        <v>37.246125409716171</v>
      </c>
      <c r="BG6" s="1">
        <v>37.377424430382504</v>
      </c>
      <c r="BH6" s="1">
        <v>37.504614580647093</v>
      </c>
      <c r="BI6" s="1">
        <v>37.632737894979513</v>
      </c>
      <c r="BJ6" s="1">
        <v>37.76698738071736</v>
      </c>
      <c r="BK6" s="1">
        <v>37.902269633067277</v>
      </c>
      <c r="BL6" s="1">
        <v>38.033334063621353</v>
      </c>
      <c r="BM6" s="1">
        <v>38.170677864823851</v>
      </c>
      <c r="BN6" s="1">
        <v>38.30909125861784</v>
      </c>
      <c r="BO6" s="1">
        <v>38.453974095904343</v>
      </c>
      <c r="BP6" s="1">
        <v>38.594607782840903</v>
      </c>
      <c r="BQ6" s="1">
        <v>38.741824694155369</v>
      </c>
      <c r="BR6" s="1">
        <v>38.890252915183908</v>
      </c>
      <c r="BS6" s="1">
        <v>39.045474340223159</v>
      </c>
      <c r="BT6" s="1">
        <v>39.202032414732273</v>
      </c>
      <c r="BU6" s="1">
        <v>39.359944881310803</v>
      </c>
      <c r="BV6" s="1">
        <v>39.519229801569175</v>
      </c>
      <c r="BW6" s="1">
        <v>39.685669940851412</v>
      </c>
      <c r="BX6" s="1">
        <v>39.859441566984835</v>
      </c>
      <c r="BY6" s="1">
        <v>40.034855570792018</v>
      </c>
      <c r="BZ6" s="1">
        <v>40.211935890776161</v>
      </c>
      <c r="CA6" s="1">
        <v>40.396695380493398</v>
      </c>
      <c r="CB6" s="1">
        <v>40.589337608905829</v>
      </c>
      <c r="CC6" s="1">
        <v>40.790078026229537</v>
      </c>
      <c r="CD6" s="1">
        <v>40.992962769620405</v>
      </c>
      <c r="CE6" s="1">
        <v>41.204275666113368</v>
      </c>
      <c r="CF6" s="1">
        <v>41.430584628773957</v>
      </c>
      <c r="CG6" s="1">
        <v>41.659579978193733</v>
      </c>
      <c r="CH6" s="1">
        <v>41.897787461553207</v>
      </c>
      <c r="CI6" s="1">
        <v>42.152059695547749</v>
      </c>
      <c r="CJ6" s="1">
        <v>42.416319147223547</v>
      </c>
      <c r="CK6" s="1">
        <v>42.697649936263957</v>
      </c>
      <c r="CL6" s="1">
        <v>42.996710100252898</v>
      </c>
      <c r="CM6" s="1">
        <v>43.314214532921177</v>
      </c>
      <c r="CN6" s="1">
        <v>43.658014694048767</v>
      </c>
      <c r="CO6" s="1">
        <v>44.029336074819931</v>
      </c>
      <c r="CP6" s="1">
        <v>44.429537520959521</v>
      </c>
      <c r="CQ6" s="1">
        <v>44.867627694082344</v>
      </c>
      <c r="CR6" s="1">
        <v>45.353463895102621</v>
      </c>
      <c r="CS6" s="1">
        <v>45.905841799810808</v>
      </c>
      <c r="CT6" s="1">
        <v>46.537708855753472</v>
      </c>
      <c r="CU6" s="1">
        <v>47.280733282757744</v>
      </c>
      <c r="CV6" s="1">
        <v>48.189241571431872</v>
      </c>
      <c r="CW6" s="1">
        <v>49.356047208717243</v>
      </c>
      <c r="CX6" s="1">
        <v>51.006469224530207</v>
      </c>
      <c r="CY6" s="1">
        <v>53.856171836413701</v>
      </c>
    </row>
    <row r="7" spans="1:103" x14ac:dyDescent="0.3">
      <c r="A7" s="1">
        <v>15</v>
      </c>
      <c r="B7" s="1">
        <v>-1.6315227458131996</v>
      </c>
      <c r="C7" s="1">
        <v>34.215833578861144</v>
      </c>
      <c r="D7" s="1">
        <v>0.12000605681450481</v>
      </c>
      <c r="E7" s="1">
        <v>27.184964690361806</v>
      </c>
      <c r="F7" s="1">
        <v>27.813247109655343</v>
      </c>
      <c r="G7" s="1">
        <v>28.233259364819279</v>
      </c>
      <c r="H7" s="1">
        <v>28.560075365896772</v>
      </c>
      <c r="I7" s="1">
        <v>28.834042884470978</v>
      </c>
      <c r="J7" s="1">
        <v>29.072160441180063</v>
      </c>
      <c r="K7" s="1">
        <v>29.285491375598586</v>
      </c>
      <c r="L7" s="1">
        <v>29.480772800313122</v>
      </c>
      <c r="M7" s="1">
        <v>29.659767225024371</v>
      </c>
      <c r="N7" s="1">
        <v>29.827334785726926</v>
      </c>
      <c r="O7" s="1">
        <v>29.985805107074995</v>
      </c>
      <c r="P7" s="1">
        <v>30.137686166750072</v>
      </c>
      <c r="Q7" s="1">
        <v>30.282672106840355</v>
      </c>
      <c r="R7" s="1">
        <v>30.420464216901635</v>
      </c>
      <c r="S7" s="1">
        <v>30.553820346313618</v>
      </c>
      <c r="T7" s="1">
        <v>30.682559853205895</v>
      </c>
      <c r="U7" s="1">
        <v>30.806504833188196</v>
      </c>
      <c r="V7" s="1">
        <v>30.928627994203811</v>
      </c>
      <c r="W7" s="1">
        <v>31.04567340388315</v>
      </c>
      <c r="X7" s="1">
        <v>31.160680997788752</v>
      </c>
      <c r="Y7" s="1">
        <v>31.276816548324657</v>
      </c>
      <c r="Z7" s="1">
        <v>31.38755206943117</v>
      </c>
      <c r="AA7" s="1">
        <v>31.496022890681747</v>
      </c>
      <c r="AB7" s="1">
        <v>31.605485757459462</v>
      </c>
      <c r="AC7" s="1">
        <v>31.712592947801337</v>
      </c>
      <c r="AD7" s="1">
        <v>31.817268830304076</v>
      </c>
      <c r="AE7" s="1">
        <v>31.919438324927757</v>
      </c>
      <c r="AF7" s="1">
        <v>32.022475716928227</v>
      </c>
      <c r="AG7" s="1">
        <v>32.126393012961046</v>
      </c>
      <c r="AH7" s="1">
        <v>32.227694298170064</v>
      </c>
      <c r="AI7" s="1">
        <v>32.326304030380477</v>
      </c>
      <c r="AJ7" s="1">
        <v>32.425711741250936</v>
      </c>
      <c r="AK7" s="1">
        <v>32.525927944597562</v>
      </c>
      <c r="AL7" s="1">
        <v>32.626963346748262</v>
      </c>
      <c r="AM7" s="1">
        <v>32.725176378881521</v>
      </c>
      <c r="AN7" s="1">
        <v>32.824171231786451</v>
      </c>
      <c r="AO7" s="1">
        <v>32.920247987700044</v>
      </c>
      <c r="AP7" s="1">
        <v>33.020807161735881</v>
      </c>
      <c r="AQ7" s="1">
        <v>33.118409599886689</v>
      </c>
      <c r="AR7" s="1">
        <v>33.216774890455952</v>
      </c>
      <c r="AS7" s="1">
        <v>33.312085340960529</v>
      </c>
      <c r="AT7" s="1">
        <v>33.411975347697194</v>
      </c>
      <c r="AU7" s="1">
        <v>33.512657453763644</v>
      </c>
      <c r="AV7" s="1">
        <v>33.610223676303328</v>
      </c>
      <c r="AW7" s="1">
        <v>33.708540942751718</v>
      </c>
      <c r="AX7" s="1">
        <v>33.811597724966845</v>
      </c>
      <c r="AY7" s="1">
        <v>33.91147647784075</v>
      </c>
      <c r="AZ7" s="1">
        <v>34.012135395099889</v>
      </c>
      <c r="BA7" s="1">
        <v>34.113584396948724</v>
      </c>
      <c r="BB7" s="1">
        <v>34.215833578861144</v>
      </c>
      <c r="BC7" s="1">
        <v>34.318893215553594</v>
      </c>
      <c r="BD7" s="1">
        <v>34.422773765068428</v>
      </c>
      <c r="BE7" s="1">
        <v>34.527485872970956</v>
      </c>
      <c r="BF7" s="1">
        <v>34.633040376664042</v>
      </c>
      <c r="BG7" s="1">
        <v>34.7437225366929</v>
      </c>
      <c r="BH7" s="1">
        <v>34.851029956958698</v>
      </c>
      <c r="BI7" s="1">
        <v>34.95921394318399</v>
      </c>
      <c r="BJ7" s="1">
        <v>35.072667685003779</v>
      </c>
      <c r="BK7" s="1">
        <v>35.18709549449499</v>
      </c>
      <c r="BL7" s="1">
        <v>35.298053503984427</v>
      </c>
      <c r="BM7" s="1">
        <v>35.414431792787603</v>
      </c>
      <c r="BN7" s="1">
        <v>35.531825261840332</v>
      </c>
      <c r="BO7" s="1">
        <v>35.654823828900362</v>
      </c>
      <c r="BP7" s="1">
        <v>35.774331678642532</v>
      </c>
      <c r="BQ7" s="1">
        <v>35.899558019608754</v>
      </c>
      <c r="BR7" s="1">
        <v>36.025944512427536</v>
      </c>
      <c r="BS7" s="1">
        <v>36.158256116359702</v>
      </c>
      <c r="BT7" s="1">
        <v>36.291854186175776</v>
      </c>
      <c r="BU7" s="1">
        <v>36.426759108151579</v>
      </c>
      <c r="BV7" s="1">
        <v>36.562991717982506</v>
      </c>
      <c r="BW7" s="1">
        <v>36.705512163068263</v>
      </c>
      <c r="BX7" s="1">
        <v>36.854495644328246</v>
      </c>
      <c r="BY7" s="1">
        <v>37.00508103603272</v>
      </c>
      <c r="BZ7" s="1">
        <v>37.157296428499741</v>
      </c>
      <c r="CA7" s="1">
        <v>37.316328646661518</v>
      </c>
      <c r="CB7" s="1">
        <v>37.482383280968882</v>
      </c>
      <c r="CC7" s="1">
        <v>37.65567903762927</v>
      </c>
      <c r="CD7" s="1">
        <v>37.831099236747626</v>
      </c>
      <c r="CE7" s="1">
        <v>38.014102107166217</v>
      </c>
      <c r="CF7" s="1">
        <v>38.210430241099949</v>
      </c>
      <c r="CG7" s="1">
        <v>38.409449311414214</v>
      </c>
      <c r="CH7" s="1">
        <v>38.616864177530715</v>
      </c>
      <c r="CI7" s="1">
        <v>38.838711132557918</v>
      </c>
      <c r="CJ7" s="1">
        <v>39.069764082041885</v>
      </c>
      <c r="CK7" s="1">
        <v>39.316302473897167</v>
      </c>
      <c r="CL7" s="1">
        <v>39.57901934281626</v>
      </c>
      <c r="CM7" s="1">
        <v>39.858673946315129</v>
      </c>
      <c r="CN7" s="1">
        <v>40.162356988481761</v>
      </c>
      <c r="CO7" s="1">
        <v>40.49138054977729</v>
      </c>
      <c r="CP7" s="1">
        <v>40.847215024032856</v>
      </c>
      <c r="CQ7" s="1">
        <v>41.238218413929431</v>
      </c>
      <c r="CR7" s="1">
        <v>41.673684454934332</v>
      </c>
      <c r="CS7" s="1">
        <v>42.17121061025172</v>
      </c>
      <c r="CT7" s="1">
        <v>42.743569589817461</v>
      </c>
      <c r="CU7" s="1">
        <v>43.421168906758467</v>
      </c>
      <c r="CV7" s="1">
        <v>44.256599496790905</v>
      </c>
      <c r="CW7" s="1">
        <v>45.341190927742829</v>
      </c>
      <c r="CX7" s="1">
        <v>46.898910618294472</v>
      </c>
      <c r="CY7" s="1">
        <v>49.659028499438783</v>
      </c>
    </row>
    <row r="8" spans="1:103" x14ac:dyDescent="0.3">
      <c r="A8" s="1">
        <v>16</v>
      </c>
      <c r="B8" s="1">
        <v>-1.3087996274563305</v>
      </c>
      <c r="C8" s="1">
        <v>32.646330502416291</v>
      </c>
      <c r="D8" s="1">
        <v>0.11329332420746785</v>
      </c>
      <c r="E8" s="1">
        <v>26.032076649081787</v>
      </c>
      <c r="F8" s="1">
        <v>26.644779451900646</v>
      </c>
      <c r="G8" s="1">
        <v>27.052161278649386</v>
      </c>
      <c r="H8" s="1">
        <v>27.367897937610319</v>
      </c>
      <c r="I8" s="1">
        <v>27.631722647014445</v>
      </c>
      <c r="J8" s="1">
        <v>27.86038465874584</v>
      </c>
      <c r="K8" s="1">
        <v>28.064734556860831</v>
      </c>
      <c r="L8" s="1">
        <v>28.251369384129035</v>
      </c>
      <c r="M8" s="1">
        <v>28.422078898374629</v>
      </c>
      <c r="N8" s="1">
        <v>28.581577074319203</v>
      </c>
      <c r="O8" s="1">
        <v>28.73213584487096</v>
      </c>
      <c r="P8" s="1">
        <v>28.876177426656128</v>
      </c>
      <c r="Q8" s="1">
        <v>29.013444176307654</v>
      </c>
      <c r="R8" s="1">
        <v>29.143685933295703</v>
      </c>
      <c r="S8" s="1">
        <v>29.269535267865646</v>
      </c>
      <c r="T8" s="1">
        <v>29.390841009811226</v>
      </c>
      <c r="U8" s="1">
        <v>29.507455055803366</v>
      </c>
      <c r="V8" s="1">
        <v>29.622187527522151</v>
      </c>
      <c r="W8" s="1">
        <v>29.731993023521376</v>
      </c>
      <c r="X8" s="1">
        <v>29.839737096745154</v>
      </c>
      <c r="Y8" s="1">
        <v>29.948386931566979</v>
      </c>
      <c r="Z8" s="1">
        <v>30.051843144569467</v>
      </c>
      <c r="AA8" s="1">
        <v>30.153049104997187</v>
      </c>
      <c r="AB8" s="1">
        <v>30.255045463606798</v>
      </c>
      <c r="AC8" s="1">
        <v>30.354715040443718</v>
      </c>
      <c r="AD8" s="1">
        <v>30.451995896008384</v>
      </c>
      <c r="AE8" s="1">
        <v>30.54682681051391</v>
      </c>
      <c r="AF8" s="1">
        <v>30.642342336524781</v>
      </c>
      <c r="AG8" s="1">
        <v>30.738550249996578</v>
      </c>
      <c r="AH8" s="1">
        <v>30.832216807679863</v>
      </c>
      <c r="AI8" s="1">
        <v>30.923281194375519</v>
      </c>
      <c r="AJ8" s="1">
        <v>31.014968972486432</v>
      </c>
      <c r="AK8" s="1">
        <v>31.107286854693658</v>
      </c>
      <c r="AL8" s="1">
        <v>31.200241652496132</v>
      </c>
      <c r="AM8" s="1">
        <v>31.290486304897989</v>
      </c>
      <c r="AN8" s="1">
        <v>31.381335906009355</v>
      </c>
      <c r="AO8" s="1">
        <v>31.469398415532911</v>
      </c>
      <c r="AP8" s="1">
        <v>31.561454142981148</v>
      </c>
      <c r="AQ8" s="1">
        <v>31.65069019283689</v>
      </c>
      <c r="AR8" s="1">
        <v>31.740510925205832</v>
      </c>
      <c r="AS8" s="1">
        <v>31.827434005480757</v>
      </c>
      <c r="AT8" s="1">
        <v>31.918419193932305</v>
      </c>
      <c r="AU8" s="1">
        <v>32.010007155789097</v>
      </c>
      <c r="AV8" s="1">
        <v>32.098646793817579</v>
      </c>
      <c r="AW8" s="1">
        <v>32.187855197514757</v>
      </c>
      <c r="AX8" s="1">
        <v>32.281241454209294</v>
      </c>
      <c r="AY8" s="1">
        <v>32.371628021260825</v>
      </c>
      <c r="AZ8" s="1">
        <v>32.462601048256225</v>
      </c>
      <c r="BA8" s="1">
        <v>32.554166519414252</v>
      </c>
      <c r="BB8" s="1">
        <v>32.646330502416291</v>
      </c>
      <c r="BC8" s="1">
        <v>32.739099149885135</v>
      </c>
      <c r="BD8" s="1">
        <v>32.832478700895628</v>
      </c>
      <c r="BE8" s="1">
        <v>32.92647548251793</v>
      </c>
      <c r="BF8" s="1">
        <v>33.021095911394148</v>
      </c>
      <c r="BG8" s="1">
        <v>33.12016971897441</v>
      </c>
      <c r="BH8" s="1">
        <v>33.216082667517078</v>
      </c>
      <c r="BI8" s="1">
        <v>33.312639336755701</v>
      </c>
      <c r="BJ8" s="1">
        <v>33.413748437276425</v>
      </c>
      <c r="BK8" s="1">
        <v>33.515568892919212</v>
      </c>
      <c r="BL8" s="1">
        <v>33.614151347314788</v>
      </c>
      <c r="BM8" s="1">
        <v>33.717390132738991</v>
      </c>
      <c r="BN8" s="1">
        <v>33.821363938333967</v>
      </c>
      <c r="BO8" s="1">
        <v>33.930123532130416</v>
      </c>
      <c r="BP8" s="1">
        <v>34.03562127929375</v>
      </c>
      <c r="BQ8" s="1">
        <v>34.145981610260272</v>
      </c>
      <c r="BR8" s="1">
        <v>34.257171649986383</v>
      </c>
      <c r="BS8" s="1">
        <v>34.373366709560443</v>
      </c>
      <c r="BT8" s="1">
        <v>34.490475761289531</v>
      </c>
      <c r="BU8" s="1">
        <v>34.608510120641768</v>
      </c>
      <c r="BV8" s="1">
        <v>34.727481294714345</v>
      </c>
      <c r="BW8" s="1">
        <v>34.851701523994471</v>
      </c>
      <c r="BX8" s="1">
        <v>34.981290005155508</v>
      </c>
      <c r="BY8" s="1">
        <v>35.111996414510841</v>
      </c>
      <c r="BZ8" s="1">
        <v>35.243835937412776</v>
      </c>
      <c r="CA8" s="1">
        <v>35.381276942517147</v>
      </c>
      <c r="CB8" s="1">
        <v>35.524456381536289</v>
      </c>
      <c r="CC8" s="1">
        <v>35.673518962492047</v>
      </c>
      <c r="CD8" s="1">
        <v>35.824033614829339</v>
      </c>
      <c r="CE8" s="1">
        <v>35.980651607759135</v>
      </c>
      <c r="CF8" s="1">
        <v>36.148215971164376</v>
      </c>
      <c r="CG8" s="1">
        <v>36.317593076837262</v>
      </c>
      <c r="CH8" s="1">
        <v>36.493596595296978</v>
      </c>
      <c r="CI8" s="1">
        <v>36.681259959787525</v>
      </c>
      <c r="CJ8" s="1">
        <v>36.876065759663312</v>
      </c>
      <c r="CK8" s="1">
        <v>37.083201425591064</v>
      </c>
      <c r="CL8" s="1">
        <v>37.303104183890966</v>
      </c>
      <c r="CM8" s="1">
        <v>37.53624787572506</v>
      </c>
      <c r="CN8" s="1">
        <v>37.788329485544388</v>
      </c>
      <c r="CO8" s="1">
        <v>38.060159580376208</v>
      </c>
      <c r="CP8" s="1">
        <v>38.352634239975131</v>
      </c>
      <c r="CQ8" s="1">
        <v>38.672211286523741</v>
      </c>
      <c r="CR8" s="1">
        <v>39.025905595985478</v>
      </c>
      <c r="CS8" s="1">
        <v>39.427140611097862</v>
      </c>
      <c r="CT8" s="1">
        <v>39.884948483638297</v>
      </c>
      <c r="CU8" s="1">
        <v>40.421718323346894</v>
      </c>
      <c r="CV8" s="1">
        <v>41.075751243832663</v>
      </c>
      <c r="CW8" s="1">
        <v>41.912100583452826</v>
      </c>
      <c r="CX8" s="1">
        <v>43.088261387292448</v>
      </c>
      <c r="CY8" s="1">
        <v>45.100750815764307</v>
      </c>
    </row>
    <row r="9" spans="1:103" x14ac:dyDescent="0.3">
      <c r="A9" s="1">
        <v>17</v>
      </c>
      <c r="B9" s="1">
        <v>-1.5076518587715468</v>
      </c>
      <c r="C9" s="1">
        <v>31.424553654525692</v>
      </c>
      <c r="D9" s="1">
        <v>0.10979121557338341</v>
      </c>
      <c r="E9" s="1">
        <v>25.318887592621142</v>
      </c>
      <c r="F9" s="1">
        <v>25.880001973786577</v>
      </c>
      <c r="G9" s="1">
        <v>26.253486947309021</v>
      </c>
      <c r="H9" s="1">
        <v>26.543188188685008</v>
      </c>
      <c r="I9" s="1">
        <v>26.785422949670533</v>
      </c>
      <c r="J9" s="1">
        <v>26.995498012496942</v>
      </c>
      <c r="K9" s="1">
        <v>27.183338514795121</v>
      </c>
      <c r="L9" s="1">
        <v>27.35498068993661</v>
      </c>
      <c r="M9" s="1">
        <v>27.512049863945773</v>
      </c>
      <c r="N9" s="1">
        <v>27.658867740399906</v>
      </c>
      <c r="O9" s="1">
        <v>27.797514785876011</v>
      </c>
      <c r="P9" s="1">
        <v>27.930213701709473</v>
      </c>
      <c r="Q9" s="1">
        <v>28.056720614375923</v>
      </c>
      <c r="R9" s="1">
        <v>28.176798323929038</v>
      </c>
      <c r="S9" s="1">
        <v>28.292868673618159</v>
      </c>
      <c r="T9" s="1">
        <v>28.404788291557033</v>
      </c>
      <c r="U9" s="1">
        <v>28.512416496380073</v>
      </c>
      <c r="V9" s="1">
        <v>28.618344149917064</v>
      </c>
      <c r="W9" s="1">
        <v>28.719756757686753</v>
      </c>
      <c r="X9" s="1">
        <v>28.819297983749635</v>
      </c>
      <c r="Y9" s="1">
        <v>28.919708907118746</v>
      </c>
      <c r="Z9" s="1">
        <v>29.015351030457772</v>
      </c>
      <c r="AA9" s="1">
        <v>29.108942381766919</v>
      </c>
      <c r="AB9" s="1">
        <v>29.203294459127488</v>
      </c>
      <c r="AC9" s="1">
        <v>29.29552328402783</v>
      </c>
      <c r="AD9" s="1">
        <v>29.385569729968775</v>
      </c>
      <c r="AE9" s="1">
        <v>29.473375281166852</v>
      </c>
      <c r="AF9" s="1">
        <v>29.561841736112136</v>
      </c>
      <c r="AG9" s="1">
        <v>29.650977096382764</v>
      </c>
      <c r="AH9" s="1">
        <v>29.737784755844601</v>
      </c>
      <c r="AI9" s="1">
        <v>29.822206362262371</v>
      </c>
      <c r="AJ9" s="1">
        <v>29.907231540364361</v>
      </c>
      <c r="AK9" s="1">
        <v>29.992867229620419</v>
      </c>
      <c r="AL9" s="1">
        <v>30.079120479719261</v>
      </c>
      <c r="AM9" s="1">
        <v>30.162884829001118</v>
      </c>
      <c r="AN9" s="1">
        <v>30.247236597286363</v>
      </c>
      <c r="AO9" s="1">
        <v>30.329025595917315</v>
      </c>
      <c r="AP9" s="1">
        <v>30.414549805579266</v>
      </c>
      <c r="AQ9" s="1">
        <v>30.497480394108493</v>
      </c>
      <c r="AR9" s="1">
        <v>30.580980365725509</v>
      </c>
      <c r="AS9" s="1">
        <v>30.661811605884537</v>
      </c>
      <c r="AT9" s="1">
        <v>30.746446790403759</v>
      </c>
      <c r="AU9" s="1">
        <v>30.831670252968348</v>
      </c>
      <c r="AV9" s="1">
        <v>30.914176784071163</v>
      </c>
      <c r="AW9" s="1">
        <v>30.997239222966574</v>
      </c>
      <c r="AX9" s="1">
        <v>31.084220340542448</v>
      </c>
      <c r="AY9" s="1">
        <v>31.1684356008119</v>
      </c>
      <c r="AZ9" s="1">
        <v>31.25322535656753</v>
      </c>
      <c r="BA9" s="1">
        <v>31.338595908942803</v>
      </c>
      <c r="BB9" s="1">
        <v>31.424553654525692</v>
      </c>
      <c r="BC9" s="1">
        <v>31.511105087207024</v>
      </c>
      <c r="BD9" s="1">
        <v>31.598256800072576</v>
      </c>
      <c r="BE9" s="1">
        <v>31.686015487339937</v>
      </c>
      <c r="BF9" s="1">
        <v>31.774387946341598</v>
      </c>
      <c r="BG9" s="1">
        <v>31.866953813684415</v>
      </c>
      <c r="BH9" s="1">
        <v>31.956599885510425</v>
      </c>
      <c r="BI9" s="1">
        <v>32.046881047374683</v>
      </c>
      <c r="BJ9" s="1">
        <v>32.141454937771236</v>
      </c>
      <c r="BK9" s="1">
        <v>32.23673183706547</v>
      </c>
      <c r="BL9" s="1">
        <v>32.3290150345264</v>
      </c>
      <c r="BM9" s="1">
        <v>32.425695455616939</v>
      </c>
      <c r="BN9" s="1">
        <v>32.523104183898383</v>
      </c>
      <c r="BO9" s="1">
        <v>32.625039727235638</v>
      </c>
      <c r="BP9" s="1">
        <v>32.723960570149771</v>
      </c>
      <c r="BQ9" s="1">
        <v>32.827485919015054</v>
      </c>
      <c r="BR9" s="1">
        <v>32.931836491088802</v>
      </c>
      <c r="BS9" s="1">
        <v>33.040934852814573</v>
      </c>
      <c r="BT9" s="1">
        <v>33.150944097615799</v>
      </c>
      <c r="BU9" s="1">
        <v>33.261876464438672</v>
      </c>
      <c r="BV9" s="1">
        <v>33.373744419569178</v>
      </c>
      <c r="BW9" s="1">
        <v>33.490607513663825</v>
      </c>
      <c r="BX9" s="1">
        <v>33.612586130310326</v>
      </c>
      <c r="BY9" s="1">
        <v>33.735684966990206</v>
      </c>
      <c r="BZ9" s="1">
        <v>33.8599205882321</v>
      </c>
      <c r="CA9" s="1">
        <v>33.989509610429245</v>
      </c>
      <c r="CB9" s="1">
        <v>34.124591246512047</v>
      </c>
      <c r="CC9" s="1">
        <v>34.265312899597021</v>
      </c>
      <c r="CD9" s="1">
        <v>34.407498854630269</v>
      </c>
      <c r="CE9" s="1">
        <v>34.555550951045049</v>
      </c>
      <c r="CF9" s="1">
        <v>34.714065193475797</v>
      </c>
      <c r="CG9" s="1">
        <v>34.874415553880198</v>
      </c>
      <c r="CH9" s="1">
        <v>35.041169495835504</v>
      </c>
      <c r="CI9" s="1">
        <v>35.219118143482895</v>
      </c>
      <c r="CJ9" s="1">
        <v>35.404002156783427</v>
      </c>
      <c r="CK9" s="1">
        <v>35.600771600807995</v>
      </c>
      <c r="CL9" s="1">
        <v>35.809878330994934</v>
      </c>
      <c r="CM9" s="1">
        <v>36.031813671650681</v>
      </c>
      <c r="CN9" s="1">
        <v>36.272054892186247</v>
      </c>
      <c r="CO9" s="1">
        <v>36.531445011473146</v>
      </c>
      <c r="CP9" s="1">
        <v>36.810919871556308</v>
      </c>
      <c r="CQ9" s="1">
        <v>37.116754865119653</v>
      </c>
      <c r="CR9" s="1">
        <v>37.455811180829031</v>
      </c>
      <c r="CS9" s="1">
        <v>37.841178732222659</v>
      </c>
      <c r="CT9" s="1">
        <v>38.281857062884377</v>
      </c>
      <c r="CU9" s="1">
        <v>38.79989307676604</v>
      </c>
      <c r="CV9" s="1">
        <v>39.433114752521412</v>
      </c>
      <c r="CW9" s="1">
        <v>40.24616613897166</v>
      </c>
      <c r="CX9" s="1">
        <v>41.396080379800239</v>
      </c>
      <c r="CY9" s="1">
        <v>43.382243861632119</v>
      </c>
    </row>
    <row r="10" spans="1:103" x14ac:dyDescent="0.3">
      <c r="A10" s="1">
        <v>18</v>
      </c>
      <c r="B10" s="1">
        <v>-1.676431070879997</v>
      </c>
      <c r="C10" s="1">
        <v>30.664809221421496</v>
      </c>
      <c r="D10" s="1">
        <v>0.10951533969041473</v>
      </c>
      <c r="E10" s="1">
        <v>24.80378543404245</v>
      </c>
      <c r="F10" s="1">
        <v>25.336456715126818</v>
      </c>
      <c r="G10" s="1">
        <v>25.691583447506094</v>
      </c>
      <c r="H10" s="1">
        <v>25.967373269578832</v>
      </c>
      <c r="I10" s="1">
        <v>26.198202507646034</v>
      </c>
      <c r="J10" s="1">
        <v>26.398557085432458</v>
      </c>
      <c r="K10" s="1">
        <v>26.577842820416812</v>
      </c>
      <c r="L10" s="1">
        <v>26.74178279702905</v>
      </c>
      <c r="M10" s="1">
        <v>26.891901217310245</v>
      </c>
      <c r="N10" s="1">
        <v>27.032307352540105</v>
      </c>
      <c r="O10" s="1">
        <v>27.16497612652498</v>
      </c>
      <c r="P10" s="1">
        <v>27.292023750603715</v>
      </c>
      <c r="Q10" s="1">
        <v>27.413207955809813</v>
      </c>
      <c r="R10" s="1">
        <v>27.528292630980339</v>
      </c>
      <c r="S10" s="1">
        <v>27.639591864704546</v>
      </c>
      <c r="T10" s="1">
        <v>27.746962908484402</v>
      </c>
      <c r="U10" s="1">
        <v>27.850265440554395</v>
      </c>
      <c r="V10" s="1">
        <v>27.951982569397511</v>
      </c>
      <c r="W10" s="1">
        <v>28.049407963159002</v>
      </c>
      <c r="X10" s="1">
        <v>28.145077573356147</v>
      </c>
      <c r="Y10" s="1">
        <v>28.241625540886936</v>
      </c>
      <c r="Z10" s="1">
        <v>28.333628133601177</v>
      </c>
      <c r="AA10" s="1">
        <v>28.423696000404096</v>
      </c>
      <c r="AB10" s="1">
        <v>28.514534264292685</v>
      </c>
      <c r="AC10" s="1">
        <v>28.603365770879396</v>
      </c>
      <c r="AD10" s="1">
        <v>28.690131212084342</v>
      </c>
      <c r="AE10" s="1">
        <v>28.774771803500609</v>
      </c>
      <c r="AF10" s="1">
        <v>28.860084031753374</v>
      </c>
      <c r="AG10" s="1">
        <v>28.946076607952879</v>
      </c>
      <c r="AH10" s="1">
        <v>29.029857808445644</v>
      </c>
      <c r="AI10" s="1">
        <v>29.111368753095324</v>
      </c>
      <c r="AJ10" s="1">
        <v>29.193495147273339</v>
      </c>
      <c r="AK10" s="1">
        <v>29.276244584566559</v>
      </c>
      <c r="AL10" s="1">
        <v>29.359624788957142</v>
      </c>
      <c r="AM10" s="1">
        <v>29.440631858802266</v>
      </c>
      <c r="AN10" s="1">
        <v>29.5222399158313</v>
      </c>
      <c r="AO10" s="1">
        <v>29.601400262962606</v>
      </c>
      <c r="AP10" s="1">
        <v>29.68420933671014</v>
      </c>
      <c r="AQ10" s="1">
        <v>29.764540071876638</v>
      </c>
      <c r="AR10" s="1">
        <v>29.845455286321908</v>
      </c>
      <c r="AS10" s="1">
        <v>29.923816036021385</v>
      </c>
      <c r="AT10" s="1">
        <v>30.005898017069786</v>
      </c>
      <c r="AU10" s="1">
        <v>30.088585390244852</v>
      </c>
      <c r="AV10" s="1">
        <v>30.16867018398807</v>
      </c>
      <c r="AW10" s="1">
        <v>30.249328033497967</v>
      </c>
      <c r="AX10" s="1">
        <v>30.333827296824808</v>
      </c>
      <c r="AY10" s="1">
        <v>30.415675069693265</v>
      </c>
      <c r="AZ10" s="1">
        <v>30.498116603787356</v>
      </c>
      <c r="BA10" s="1">
        <v>30.581158936533534</v>
      </c>
      <c r="BB10" s="1">
        <v>30.664809221421496</v>
      </c>
      <c r="BC10" s="1">
        <v>30.7490747304618</v>
      </c>
      <c r="BD10" s="1">
        <v>30.833962856707185</v>
      </c>
      <c r="BE10" s="1">
        <v>30.919481116839485</v>
      </c>
      <c r="BF10" s="1">
        <v>31.005637153824146</v>
      </c>
      <c r="BG10" s="1">
        <v>31.095924341820247</v>
      </c>
      <c r="BH10" s="1">
        <v>31.183405684631307</v>
      </c>
      <c r="BI10" s="1">
        <v>31.27154884287787</v>
      </c>
      <c r="BJ10" s="1">
        <v>31.363928577579966</v>
      </c>
      <c r="BK10" s="1">
        <v>31.457042346971054</v>
      </c>
      <c r="BL10" s="1">
        <v>31.547275920540823</v>
      </c>
      <c r="BM10" s="1">
        <v>31.641857377874587</v>
      </c>
      <c r="BN10" s="1">
        <v>31.737201607448469</v>
      </c>
      <c r="BO10" s="1">
        <v>31.837031046660279</v>
      </c>
      <c r="BP10" s="1">
        <v>31.93396149670939</v>
      </c>
      <c r="BQ10" s="1">
        <v>32.035460475407824</v>
      </c>
      <c r="BR10" s="1">
        <v>32.137827509218795</v>
      </c>
      <c r="BS10" s="1">
        <v>32.244915772820185</v>
      </c>
      <c r="BT10" s="1">
        <v>32.352964446234267</v>
      </c>
      <c r="BU10" s="1">
        <v>32.461987617065553</v>
      </c>
      <c r="BV10" s="1">
        <v>32.571999660771112</v>
      </c>
      <c r="BW10" s="1">
        <v>32.686998838063076</v>
      </c>
      <c r="BX10" s="1">
        <v>32.807114051007943</v>
      </c>
      <c r="BY10" s="1">
        <v>32.928417933971076</v>
      </c>
      <c r="BZ10" s="1">
        <v>33.050929737558739</v>
      </c>
      <c r="CA10" s="1">
        <v>33.178815169720444</v>
      </c>
      <c r="CB10" s="1">
        <v>33.312224423479456</v>
      </c>
      <c r="CC10" s="1">
        <v>33.451316913117452</v>
      </c>
      <c r="CD10" s="1">
        <v>33.591974751759224</v>
      </c>
      <c r="CE10" s="1">
        <v>33.7385626589342</v>
      </c>
      <c r="CF10" s="1">
        <v>33.8956539225995</v>
      </c>
      <c r="CG10" s="1">
        <v>34.054718234594105</v>
      </c>
      <c r="CH10" s="1">
        <v>34.220299751437231</v>
      </c>
      <c r="CI10" s="1">
        <v>34.397184338643875</v>
      </c>
      <c r="CJ10" s="1">
        <v>34.581169179763826</v>
      </c>
      <c r="CK10" s="1">
        <v>34.777214762731212</v>
      </c>
      <c r="CL10" s="1">
        <v>34.985818206249483</v>
      </c>
      <c r="CM10" s="1">
        <v>35.207522167334076</v>
      </c>
      <c r="CN10" s="1">
        <v>35.447868089873339</v>
      </c>
      <c r="CO10" s="1">
        <v>35.707790501679312</v>
      </c>
      <c r="CP10" s="1">
        <v>35.988331946295048</v>
      </c>
      <c r="CQ10" s="1">
        <v>36.295927832566477</v>
      </c>
      <c r="CR10" s="1">
        <v>36.637671725972574</v>
      </c>
      <c r="CS10" s="1">
        <v>37.027047456757394</v>
      </c>
      <c r="CT10" s="1">
        <v>37.473574130892899</v>
      </c>
      <c r="CU10" s="1">
        <v>38.000244936737168</v>
      </c>
      <c r="CV10" s="1">
        <v>38.646664085211683</v>
      </c>
      <c r="CW10" s="1">
        <v>39.481043204920219</v>
      </c>
      <c r="CX10" s="1">
        <v>40.669840367358447</v>
      </c>
      <c r="CY10" s="1">
        <v>42.748531840748392</v>
      </c>
    </row>
    <row r="11" spans="1:103" x14ac:dyDescent="0.3">
      <c r="A11" s="1">
        <v>19</v>
      </c>
      <c r="B11" s="1">
        <v>-1.9480437889178865</v>
      </c>
      <c r="C11" s="1">
        <v>29.994292880823096</v>
      </c>
      <c r="D11" s="1">
        <v>0.11090576031181233</v>
      </c>
      <c r="E11" s="1">
        <v>24.337106226098804</v>
      </c>
      <c r="F11" s="1">
        <v>24.840674081013614</v>
      </c>
      <c r="G11" s="1">
        <v>25.177400506875138</v>
      </c>
      <c r="H11" s="1">
        <v>25.439476136468762</v>
      </c>
      <c r="I11" s="1">
        <v>25.659224639337065</v>
      </c>
      <c r="J11" s="1">
        <v>25.850261854282195</v>
      </c>
      <c r="K11" s="1">
        <v>26.021451291291456</v>
      </c>
      <c r="L11" s="1">
        <v>26.178190771064052</v>
      </c>
      <c r="M11" s="1">
        <v>26.321888236874546</v>
      </c>
      <c r="N11" s="1">
        <v>26.456440104158645</v>
      </c>
      <c r="O11" s="1">
        <v>26.583713253855922</v>
      </c>
      <c r="P11" s="1">
        <v>26.705719215698021</v>
      </c>
      <c r="Q11" s="1">
        <v>26.822209980463409</v>
      </c>
      <c r="R11" s="1">
        <v>26.93294297895023</v>
      </c>
      <c r="S11" s="1">
        <v>27.040132432284029</v>
      </c>
      <c r="T11" s="1">
        <v>27.143631640681704</v>
      </c>
      <c r="U11" s="1">
        <v>27.243295933137741</v>
      </c>
      <c r="V11" s="1">
        <v>27.341514637703678</v>
      </c>
      <c r="W11" s="1">
        <v>27.435667998360621</v>
      </c>
      <c r="X11" s="1">
        <v>27.528200164158012</v>
      </c>
      <c r="Y11" s="1">
        <v>27.621658450279597</v>
      </c>
      <c r="Z11" s="1">
        <v>27.710788943426071</v>
      </c>
      <c r="AA11" s="1">
        <v>27.798113799516805</v>
      </c>
      <c r="AB11" s="1">
        <v>27.886254929222087</v>
      </c>
      <c r="AC11" s="1">
        <v>27.972516712812716</v>
      </c>
      <c r="AD11" s="1">
        <v>28.05683740303051</v>
      </c>
      <c r="AE11" s="1">
        <v>28.139155629670551</v>
      </c>
      <c r="AF11" s="1">
        <v>28.222189962042027</v>
      </c>
      <c r="AG11" s="1">
        <v>28.30595080600126</v>
      </c>
      <c r="AH11" s="1">
        <v>28.387620191039247</v>
      </c>
      <c r="AI11" s="1">
        <v>28.467136154707351</v>
      </c>
      <c r="AJ11" s="1">
        <v>28.547312340993507</v>
      </c>
      <c r="AK11" s="1">
        <v>28.628157904333897</v>
      </c>
      <c r="AL11" s="1">
        <v>28.709682177585325</v>
      </c>
      <c r="AM11" s="1">
        <v>28.78894655617108</v>
      </c>
      <c r="AN11" s="1">
        <v>28.868859575562922</v>
      </c>
      <c r="AO11" s="1">
        <v>28.946434175782141</v>
      </c>
      <c r="AP11" s="1">
        <v>29.02764638755372</v>
      </c>
      <c r="AQ11" s="1">
        <v>29.10648897340419</v>
      </c>
      <c r="AR11" s="1">
        <v>29.185966229779726</v>
      </c>
      <c r="AS11" s="1">
        <v>29.262993132923086</v>
      </c>
      <c r="AT11" s="1">
        <v>29.343740247107643</v>
      </c>
      <c r="AU11" s="1">
        <v>29.425147766519576</v>
      </c>
      <c r="AV11" s="1">
        <v>29.504055415736723</v>
      </c>
      <c r="AW11" s="1">
        <v>29.583590153190286</v>
      </c>
      <c r="AX11" s="1">
        <v>29.666980440893031</v>
      </c>
      <c r="AY11" s="1">
        <v>29.747820404836713</v>
      </c>
      <c r="AZ11" s="1">
        <v>29.829313235894862</v>
      </c>
      <c r="BA11" s="1">
        <v>29.911467737723918</v>
      </c>
      <c r="BB11" s="1">
        <v>29.994292880823096</v>
      </c>
      <c r="BC11" s="1">
        <v>30.077797806618321</v>
      </c>
      <c r="BD11" s="1">
        <v>30.161991831668971</v>
      </c>
      <c r="BE11" s="1">
        <v>30.246884452001723</v>
      </c>
      <c r="BF11" s="1">
        <v>30.332485347576213</v>
      </c>
      <c r="BG11" s="1">
        <v>30.42227222749689</v>
      </c>
      <c r="BH11" s="1">
        <v>30.50934881260871</v>
      </c>
      <c r="BI11" s="1">
        <v>30.597164277762595</v>
      </c>
      <c r="BJ11" s="1">
        <v>30.689287423859032</v>
      </c>
      <c r="BK11" s="1">
        <v>30.782233088372308</v>
      </c>
      <c r="BL11" s="1">
        <v>30.872391013033813</v>
      </c>
      <c r="BM11" s="1">
        <v>30.966985954864295</v>
      </c>
      <c r="BN11" s="1">
        <v>31.062440504139396</v>
      </c>
      <c r="BO11" s="1">
        <v>31.16249021242092</v>
      </c>
      <c r="BP11" s="1">
        <v>31.259737756689681</v>
      </c>
      <c r="BQ11" s="1">
        <v>31.361678511339015</v>
      </c>
      <c r="BR11" s="1">
        <v>31.464605574474593</v>
      </c>
      <c r="BS11" s="1">
        <v>31.572403590281017</v>
      </c>
      <c r="BT11" s="1">
        <v>31.681297685878977</v>
      </c>
      <c r="BU11" s="1">
        <v>31.791306495755521</v>
      </c>
      <c r="BV11" s="1">
        <v>31.902449100269887</v>
      </c>
      <c r="BW11" s="1">
        <v>32.018777189233283</v>
      </c>
      <c r="BX11" s="1">
        <v>32.140442193276158</v>
      </c>
      <c r="BY11" s="1">
        <v>32.263480253161084</v>
      </c>
      <c r="BZ11" s="1">
        <v>32.387917297413004</v>
      </c>
      <c r="CA11" s="1">
        <v>32.518000234766376</v>
      </c>
      <c r="CB11" s="1">
        <v>32.653908068587221</v>
      </c>
      <c r="CC11" s="1">
        <v>32.795831670398577</v>
      </c>
      <c r="CD11" s="1">
        <v>32.939589283594458</v>
      </c>
      <c r="CE11" s="1">
        <v>33.089663357508982</v>
      </c>
      <c r="CF11" s="1">
        <v>33.250783028654723</v>
      </c>
      <c r="CG11" s="1">
        <v>33.414237659782373</v>
      </c>
      <c r="CH11" s="1">
        <v>33.584725538072902</v>
      </c>
      <c r="CI11" s="1">
        <v>33.767234229324011</v>
      </c>
      <c r="CJ11" s="1">
        <v>33.957493144872188</v>
      </c>
      <c r="CK11" s="1">
        <v>34.160705646266251</v>
      </c>
      <c r="CL11" s="1">
        <v>34.377487369499718</v>
      </c>
      <c r="CM11" s="1">
        <v>34.608515490163718</v>
      </c>
      <c r="CN11" s="1">
        <v>34.859715772458443</v>
      </c>
      <c r="CO11" s="1">
        <v>35.13226329719415</v>
      </c>
      <c r="CP11" s="1">
        <v>35.427481751552328</v>
      </c>
      <c r="CQ11" s="1">
        <v>35.752444928324351</v>
      </c>
      <c r="CR11" s="1">
        <v>36.115077415200673</v>
      </c>
      <c r="CS11" s="1">
        <v>36.530339931856702</v>
      </c>
      <c r="CT11" s="1">
        <v>37.009353662996183</v>
      </c>
      <c r="CU11" s="1">
        <v>37.57829318166344</v>
      </c>
      <c r="CV11" s="1">
        <v>38.282625282096731</v>
      </c>
      <c r="CW11" s="1">
        <v>39.201980008957754</v>
      </c>
      <c r="CX11" s="1">
        <v>40.532805220663285</v>
      </c>
      <c r="CY11" s="1">
        <v>42.923904274502313</v>
      </c>
    </row>
    <row r="12" spans="1:103" x14ac:dyDescent="0.3">
      <c r="A12" s="1">
        <v>20</v>
      </c>
      <c r="B12" s="1">
        <v>-1.7182201292151285</v>
      </c>
      <c r="C12" s="1">
        <v>29.799830955980894</v>
      </c>
      <c r="D12" s="1">
        <v>0.11643514595052679</v>
      </c>
      <c r="E12" s="1">
        <v>23.858197867894035</v>
      </c>
      <c r="F12" s="1">
        <v>24.389491263140282</v>
      </c>
      <c r="G12" s="1">
        <v>24.744593432823613</v>
      </c>
      <c r="H12" s="1">
        <v>25.020866910504139</v>
      </c>
      <c r="I12" s="1">
        <v>25.25244347570116</v>
      </c>
      <c r="J12" s="1">
        <v>25.453702567320406</v>
      </c>
      <c r="K12" s="1">
        <v>25.634001198669793</v>
      </c>
      <c r="L12" s="1">
        <v>25.799037022722324</v>
      </c>
      <c r="M12" s="1">
        <v>25.950302124442064</v>
      </c>
      <c r="N12" s="1">
        <v>26.091905533908083</v>
      </c>
      <c r="O12" s="1">
        <v>26.225817139333415</v>
      </c>
      <c r="P12" s="1">
        <v>26.354157135839952</v>
      </c>
      <c r="Q12" s="1">
        <v>26.476667775254452</v>
      </c>
      <c r="R12" s="1">
        <v>26.593097284177244</v>
      </c>
      <c r="S12" s="1">
        <v>26.705776441408037</v>
      </c>
      <c r="T12" s="1">
        <v>26.814552990263532</v>
      </c>
      <c r="U12" s="1">
        <v>26.919276954354952</v>
      </c>
      <c r="V12" s="1">
        <v>27.022460300295432</v>
      </c>
      <c r="W12" s="1">
        <v>27.121352284280952</v>
      </c>
      <c r="X12" s="1">
        <v>27.218521569590116</v>
      </c>
      <c r="Y12" s="1">
        <v>27.316643023044939</v>
      </c>
      <c r="Z12" s="1">
        <v>27.410201379845137</v>
      </c>
      <c r="AA12" s="1">
        <v>27.501845785046331</v>
      </c>
      <c r="AB12" s="1">
        <v>27.594327887193142</v>
      </c>
      <c r="AC12" s="1">
        <v>27.684819387095512</v>
      </c>
      <c r="AD12" s="1">
        <v>27.773256493126432</v>
      </c>
      <c r="AE12" s="1">
        <v>27.859575868009912</v>
      </c>
      <c r="AF12" s="1">
        <v>27.946628405450607</v>
      </c>
      <c r="AG12" s="1">
        <v>28.034424323796582</v>
      </c>
      <c r="AH12" s="1">
        <v>28.120010126704582</v>
      </c>
      <c r="AI12" s="1">
        <v>28.203322055512693</v>
      </c>
      <c r="AJ12" s="1">
        <v>28.287308357671272</v>
      </c>
      <c r="AK12" s="1">
        <v>28.371977988309798</v>
      </c>
      <c r="AL12" s="1">
        <v>28.457340068383726</v>
      </c>
      <c r="AM12" s="1">
        <v>28.540317991026559</v>
      </c>
      <c r="AN12" s="1">
        <v>28.62395690711206</v>
      </c>
      <c r="AO12" s="1">
        <v>28.70513087167857</v>
      </c>
      <c r="AP12" s="1">
        <v>28.790092558149922</v>
      </c>
      <c r="AQ12" s="1">
        <v>28.872556757960101</v>
      </c>
      <c r="AR12" s="1">
        <v>28.955666189189486</v>
      </c>
      <c r="AS12" s="1">
        <v>29.036195295299503</v>
      </c>
      <c r="AT12" s="1">
        <v>29.120594562808332</v>
      </c>
      <c r="AU12" s="1">
        <v>29.205664019013565</v>
      </c>
      <c r="AV12" s="1">
        <v>29.288101718135593</v>
      </c>
      <c r="AW12" s="1">
        <v>29.371175013110594</v>
      </c>
      <c r="AX12" s="1">
        <v>29.458254121093436</v>
      </c>
      <c r="AY12" s="1">
        <v>29.542649105907362</v>
      </c>
      <c r="AZ12" s="1">
        <v>29.627704562668097</v>
      </c>
      <c r="BA12" s="1">
        <v>29.713428969430787</v>
      </c>
      <c r="BB12" s="1">
        <v>29.799830955980894</v>
      </c>
      <c r="BC12" s="1">
        <v>29.88691930732525</v>
      </c>
      <c r="BD12" s="1">
        <v>29.974702967281434</v>
      </c>
      <c r="BE12" s="1">
        <v>30.063191042168757</v>
      </c>
      <c r="BF12" s="1">
        <v>30.152392804604325</v>
      </c>
      <c r="BG12" s="1">
        <v>30.245929869655029</v>
      </c>
      <c r="BH12" s="1">
        <v>30.336617022304061</v>
      </c>
      <c r="BI12" s="1">
        <v>30.428047113336017</v>
      </c>
      <c r="BJ12" s="1">
        <v>30.523933252784577</v>
      </c>
      <c r="BK12" s="1">
        <v>30.620645203013733</v>
      </c>
      <c r="BL12" s="1">
        <v>30.714427105118066</v>
      </c>
      <c r="BM12" s="1">
        <v>30.812793029980231</v>
      </c>
      <c r="BN12" s="1">
        <v>30.912020004995128</v>
      </c>
      <c r="BO12" s="1">
        <v>31.01598802840612</v>
      </c>
      <c r="BP12" s="1">
        <v>31.117008795687187</v>
      </c>
      <c r="BQ12" s="1">
        <v>31.222867119698122</v>
      </c>
      <c r="BR12" s="1">
        <v>31.329710097046444</v>
      </c>
      <c r="BS12" s="1">
        <v>31.441566334998004</v>
      </c>
      <c r="BT12" s="1">
        <v>31.554514821929555</v>
      </c>
      <c r="BU12" s="1">
        <v>31.668573073345154</v>
      </c>
      <c r="BV12" s="1">
        <v>31.783758996851173</v>
      </c>
      <c r="BW12" s="1">
        <v>31.904267042982386</v>
      </c>
      <c r="BX12" s="1">
        <v>32.030246316579401</v>
      </c>
      <c r="BY12" s="1">
        <v>32.157587007732403</v>
      </c>
      <c r="BZ12" s="1">
        <v>32.286313293929688</v>
      </c>
      <c r="CA12" s="1">
        <v>32.42081242547804</v>
      </c>
      <c r="CB12" s="1">
        <v>32.56125958620764</v>
      </c>
      <c r="CC12" s="1">
        <v>32.707841210125672</v>
      </c>
      <c r="CD12" s="1">
        <v>32.856230489709482</v>
      </c>
      <c r="CE12" s="1">
        <v>33.011045814418281</v>
      </c>
      <c r="CF12" s="1">
        <v>33.177147732501638</v>
      </c>
      <c r="CG12" s="1">
        <v>33.345541292935451</v>
      </c>
      <c r="CH12" s="1">
        <v>33.521055223628572</v>
      </c>
      <c r="CI12" s="1">
        <v>33.708800786302263</v>
      </c>
      <c r="CJ12" s="1">
        <v>33.904359006504635</v>
      </c>
      <c r="CK12" s="1">
        <v>34.113049016703137</v>
      </c>
      <c r="CL12" s="1">
        <v>34.33546338043363</v>
      </c>
      <c r="CM12" s="1">
        <v>34.57225173305531</v>
      </c>
      <c r="CN12" s="1">
        <v>34.829427143292072</v>
      </c>
      <c r="CO12" s="1">
        <v>35.10811305480707</v>
      </c>
      <c r="CP12" s="1">
        <v>35.409569592706326</v>
      </c>
      <c r="CQ12" s="1">
        <v>35.740897082270102</v>
      </c>
      <c r="CR12" s="1">
        <v>36.109999156896997</v>
      </c>
      <c r="CS12" s="1">
        <v>36.531835097418984</v>
      </c>
      <c r="CT12" s="1">
        <v>37.017300655343412</v>
      </c>
      <c r="CU12" s="1">
        <v>37.592292526590391</v>
      </c>
      <c r="CV12" s="1">
        <v>38.301630062356864</v>
      </c>
      <c r="CW12" s="1">
        <v>39.223248696141852</v>
      </c>
      <c r="CX12" s="1">
        <v>40.548451916103858</v>
      </c>
      <c r="CY12" s="1">
        <v>42.901557139845536</v>
      </c>
    </row>
    <row r="13" spans="1:103" x14ac:dyDescent="0.3">
      <c r="A13" s="1" t="s">
        <v>110</v>
      </c>
      <c r="B13" s="1">
        <v>-1.7009118466493378</v>
      </c>
      <c r="C13" s="1">
        <v>29.789569057018028</v>
      </c>
      <c r="D13" s="1">
        <v>0.13107764201218669</v>
      </c>
      <c r="E13" s="1">
        <v>23.30196331468413</v>
      </c>
      <c r="F13" s="1">
        <v>23.867008713550103</v>
      </c>
      <c r="G13" s="1">
        <v>24.246209177791822</v>
      </c>
      <c r="H13" s="1">
        <v>24.542098022500813</v>
      </c>
      <c r="I13" s="1">
        <v>24.790707634203894</v>
      </c>
      <c r="J13" s="1">
        <v>25.007211926466649</v>
      </c>
      <c r="K13" s="1">
        <v>25.201520038403626</v>
      </c>
      <c r="L13" s="1">
        <v>25.379673178846645</v>
      </c>
      <c r="M13" s="1">
        <v>25.54320935622577</v>
      </c>
      <c r="N13" s="1">
        <v>25.696516584631024</v>
      </c>
      <c r="O13" s="1">
        <v>25.841690004141245</v>
      </c>
      <c r="P13" s="1">
        <v>25.981000946697279</v>
      </c>
      <c r="Q13" s="1">
        <v>26.11414730854553</v>
      </c>
      <c r="R13" s="1">
        <v>26.240832970598628</v>
      </c>
      <c r="S13" s="1">
        <v>26.36357623995664</v>
      </c>
      <c r="T13" s="1">
        <v>26.482197989350755</v>
      </c>
      <c r="U13" s="1">
        <v>26.596521226909243</v>
      </c>
      <c r="V13" s="1">
        <v>26.709279088224715</v>
      </c>
      <c r="W13" s="1">
        <v>26.817456315598736</v>
      </c>
      <c r="X13" s="1">
        <v>26.923853356038784</v>
      </c>
      <c r="Y13" s="1">
        <v>27.031398268024933</v>
      </c>
      <c r="Z13" s="1">
        <v>27.13404075664738</v>
      </c>
      <c r="AA13" s="1">
        <v>27.234677420195769</v>
      </c>
      <c r="AB13" s="1">
        <v>27.336328596254244</v>
      </c>
      <c r="AC13" s="1">
        <v>27.435884152821828</v>
      </c>
      <c r="AD13" s="1">
        <v>27.533268104549773</v>
      </c>
      <c r="AE13" s="1">
        <v>27.628404810356599</v>
      </c>
      <c r="AF13" s="1">
        <v>27.724434635231994</v>
      </c>
      <c r="AG13" s="1">
        <v>27.821371324928894</v>
      </c>
      <c r="AH13" s="1">
        <v>27.915952012946196</v>
      </c>
      <c r="AI13" s="1">
        <v>28.008099979309968</v>
      </c>
      <c r="AJ13" s="1">
        <v>28.101074126653007</v>
      </c>
      <c r="AK13" s="1">
        <v>28.194886595750923</v>
      </c>
      <c r="AL13" s="1">
        <v>28.289549776140813</v>
      </c>
      <c r="AM13" s="1">
        <v>28.381649639449559</v>
      </c>
      <c r="AN13" s="1">
        <v>28.474563858949132</v>
      </c>
      <c r="AO13" s="1">
        <v>28.564817497488061</v>
      </c>
      <c r="AP13" s="1">
        <v>28.659364808848252</v>
      </c>
      <c r="AQ13" s="1">
        <v>28.751213603321879</v>
      </c>
      <c r="AR13" s="1">
        <v>28.843861799558486</v>
      </c>
      <c r="AS13" s="1">
        <v>28.93371108973038</v>
      </c>
      <c r="AT13" s="1">
        <v>29.027960671240198</v>
      </c>
      <c r="AU13" s="1">
        <v>29.123044084710646</v>
      </c>
      <c r="AV13" s="1">
        <v>29.215268039933221</v>
      </c>
      <c r="AW13" s="1">
        <v>29.308285057119189</v>
      </c>
      <c r="AX13" s="1">
        <v>29.405876050079705</v>
      </c>
      <c r="AY13" s="1">
        <v>29.500545801447874</v>
      </c>
      <c r="AZ13" s="1">
        <v>29.596043273713054</v>
      </c>
      <c r="BA13" s="1">
        <v>29.692380326669923</v>
      </c>
      <c r="BB13" s="1">
        <v>29.789569057018028</v>
      </c>
      <c r="BC13" s="1">
        <v>29.887621804446894</v>
      </c>
      <c r="BD13" s="1">
        <v>29.986551157912594</v>
      </c>
      <c r="BE13" s="1">
        <v>30.086369962112887</v>
      </c>
      <c r="BF13" s="1">
        <v>30.187091324168392</v>
      </c>
      <c r="BG13" s="1">
        <v>30.292813355957708</v>
      </c>
      <c r="BH13" s="1">
        <v>30.395417710928601</v>
      </c>
      <c r="BI13" s="1">
        <v>30.498966153196957</v>
      </c>
      <c r="BJ13" s="1">
        <v>30.607673331194722</v>
      </c>
      <c r="BK13" s="1">
        <v>30.717433399755347</v>
      </c>
      <c r="BL13" s="1">
        <v>30.823980417022373</v>
      </c>
      <c r="BM13" s="1">
        <v>30.935854686195693</v>
      </c>
      <c r="BN13" s="1">
        <v>31.048832454674436</v>
      </c>
      <c r="BO13" s="1">
        <v>31.167342640428206</v>
      </c>
      <c r="BP13" s="1">
        <v>31.282625561901234</v>
      </c>
      <c r="BQ13" s="1">
        <v>31.403569418744489</v>
      </c>
      <c r="BR13" s="1">
        <v>31.525784554523149</v>
      </c>
      <c r="BS13" s="1">
        <v>31.653892401619363</v>
      </c>
      <c r="BT13" s="1">
        <v>31.783416071431834</v>
      </c>
      <c r="BU13" s="1">
        <v>31.914381244149258</v>
      </c>
      <c r="BV13" s="1">
        <v>32.046814250291796</v>
      </c>
      <c r="BW13" s="1">
        <v>32.185553221394379</v>
      </c>
      <c r="BX13" s="1">
        <v>32.330796484646115</v>
      </c>
      <c r="BY13" s="1">
        <v>32.477823722568516</v>
      </c>
      <c r="BZ13" s="1">
        <v>32.626670924748893</v>
      </c>
      <c r="CA13" s="1">
        <v>32.782430989942696</v>
      </c>
      <c r="CB13" s="1">
        <v>32.945339932832255</v>
      </c>
      <c r="CC13" s="1">
        <v>33.115649950050823</v>
      </c>
      <c r="CD13" s="1">
        <v>33.288358985427649</v>
      </c>
      <c r="CE13" s="1">
        <v>33.468869513907094</v>
      </c>
      <c r="CF13" s="1">
        <v>33.662908133119565</v>
      </c>
      <c r="CG13" s="1">
        <v>33.860015428843433</v>
      </c>
      <c r="CH13" s="1">
        <v>34.065879689169265</v>
      </c>
      <c r="CI13" s="1">
        <v>34.286571374899566</v>
      </c>
      <c r="CJ13" s="1">
        <v>34.516978884849536</v>
      </c>
      <c r="CK13" s="1">
        <v>34.763461937694451</v>
      </c>
      <c r="CL13" s="1">
        <v>35.026846484415358</v>
      </c>
      <c r="CM13" s="1">
        <v>35.30804411073801</v>
      </c>
      <c r="CN13" s="1">
        <v>35.614385579005287</v>
      </c>
      <c r="CO13" s="1">
        <v>35.947458100381397</v>
      </c>
      <c r="CP13" s="1">
        <v>36.309057215427003</v>
      </c>
      <c r="CQ13" s="1">
        <v>36.708078763581831</v>
      </c>
      <c r="CR13" s="1">
        <v>37.154581836184761</v>
      </c>
      <c r="CS13" s="1">
        <v>37.667482393790706</v>
      </c>
      <c r="CT13" s="1">
        <v>38.261246414658601</v>
      </c>
      <c r="CU13" s="1">
        <v>38.969446040939722</v>
      </c>
      <c r="CV13" s="1">
        <v>39.850666861112757</v>
      </c>
      <c r="CW13" s="1">
        <v>41.008437424120181</v>
      </c>
      <c r="CX13" s="1">
        <v>42.699640343699265</v>
      </c>
      <c r="CY13" s="1">
        <v>45.784385243174519</v>
      </c>
    </row>
  </sheetData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0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-1.5106037846535609</v>
      </c>
      <c r="C2" s="1">
        <v>51.036159578524924</v>
      </c>
      <c r="D2" s="1">
        <v>0.11177489417692062</v>
      </c>
      <c r="E2" s="1">
        <v>40.986232673749988</v>
      </c>
      <c r="F2" s="1">
        <v>41.906197645268477</v>
      </c>
      <c r="G2" s="1">
        <v>42.51892879515308</v>
      </c>
      <c r="H2" s="1">
        <v>42.994423404849094</v>
      </c>
      <c r="I2" s="1">
        <v>43.39215672484368</v>
      </c>
      <c r="J2" s="1">
        <v>43.737194835017277</v>
      </c>
      <c r="K2" s="1">
        <v>44.045799838961535</v>
      </c>
      <c r="L2" s="1">
        <v>44.327863837480599</v>
      </c>
      <c r="M2" s="1">
        <v>44.586039626330496</v>
      </c>
      <c r="N2" s="1">
        <v>44.827417303664092</v>
      </c>
      <c r="O2" s="1">
        <v>45.055407939549909</v>
      </c>
      <c r="P2" s="1">
        <v>45.273659764252415</v>
      </c>
      <c r="Q2" s="1">
        <v>45.481766124429328</v>
      </c>
      <c r="R2" s="1">
        <v>45.679331286834113</v>
      </c>
      <c r="S2" s="1">
        <v>45.870335556961443</v>
      </c>
      <c r="T2" s="1">
        <v>46.054539721114011</v>
      </c>
      <c r="U2" s="1">
        <v>46.231708944711507</v>
      </c>
      <c r="V2" s="1">
        <v>46.406105848925463</v>
      </c>
      <c r="W2" s="1">
        <v>46.573094436845636</v>
      </c>
      <c r="X2" s="1">
        <v>46.737025544029102</v>
      </c>
      <c r="Y2" s="1">
        <v>46.902413054120139</v>
      </c>
      <c r="Z2" s="1">
        <v>47.059968424866575</v>
      </c>
      <c r="AA2" s="1">
        <v>47.214166847451075</v>
      </c>
      <c r="AB2" s="1">
        <v>47.369640068927772</v>
      </c>
      <c r="AC2" s="1">
        <v>47.521635455007385</v>
      </c>
      <c r="AD2" s="1">
        <v>47.670054160789704</v>
      </c>
      <c r="AE2" s="1">
        <v>47.814798324660387</v>
      </c>
      <c r="AF2" s="1">
        <v>47.960650977828053</v>
      </c>
      <c r="AG2" s="1">
        <v>48.107625780155281</v>
      </c>
      <c r="AH2" s="1">
        <v>48.250781144537207</v>
      </c>
      <c r="AI2" s="1">
        <v>48.390019372986991</v>
      </c>
      <c r="AJ2" s="1">
        <v>48.530270785497471</v>
      </c>
      <c r="AK2" s="1">
        <v>48.671547242552023</v>
      </c>
      <c r="AL2" s="1">
        <v>48.813860796475105</v>
      </c>
      <c r="AM2" s="1">
        <v>48.952085383032916</v>
      </c>
      <c r="AN2" s="1">
        <v>49.091296856836962</v>
      </c>
      <c r="AO2" s="1">
        <v>49.226295665855716</v>
      </c>
      <c r="AP2" s="1">
        <v>49.367477492080518</v>
      </c>
      <c r="AQ2" s="1">
        <v>49.504395199018035</v>
      </c>
      <c r="AR2" s="1">
        <v>49.642270276412042</v>
      </c>
      <c r="AS2" s="1">
        <v>49.77575533434841</v>
      </c>
      <c r="AT2" s="1">
        <v>49.915539761206261</v>
      </c>
      <c r="AU2" s="1">
        <v>50.056313935549127</v>
      </c>
      <c r="AV2" s="1">
        <v>50.192617589992871</v>
      </c>
      <c r="AW2" s="1">
        <v>50.329856918574905</v>
      </c>
      <c r="AX2" s="1">
        <v>50.473589489731559</v>
      </c>
      <c r="AY2" s="1">
        <v>50.612769795501656</v>
      </c>
      <c r="AZ2" s="1">
        <v>50.752917671716681</v>
      </c>
      <c r="BA2" s="1">
        <v>50.894043937357395</v>
      </c>
      <c r="BB2" s="1">
        <v>51.036159578524924</v>
      </c>
      <c r="BC2" s="1">
        <v>51.179275751741045</v>
      </c>
      <c r="BD2" s="1">
        <v>51.323403787328125</v>
      </c>
      <c r="BE2" s="1">
        <v>51.468555192870689</v>
      </c>
      <c r="BF2" s="1">
        <v>51.614741656761161</v>
      </c>
      <c r="BG2" s="1">
        <v>51.767886333747683</v>
      </c>
      <c r="BH2" s="1">
        <v>51.916221334250764</v>
      </c>
      <c r="BI2" s="1">
        <v>52.065628074062957</v>
      </c>
      <c r="BJ2" s="1">
        <v>52.222161376995778</v>
      </c>
      <c r="BK2" s="1">
        <v>52.379881589665352</v>
      </c>
      <c r="BL2" s="1">
        <v>52.532668431219534</v>
      </c>
      <c r="BM2" s="1">
        <v>52.692759101024357</v>
      </c>
      <c r="BN2" s="1">
        <v>52.85408028015209</v>
      </c>
      <c r="BO2" s="1">
        <v>53.022924848217933</v>
      </c>
      <c r="BP2" s="1">
        <v>53.186801784868521</v>
      </c>
      <c r="BQ2" s="1">
        <v>53.358334112256067</v>
      </c>
      <c r="BR2" s="1">
        <v>53.531262125054887</v>
      </c>
      <c r="BS2" s="1">
        <v>53.712088607875863</v>
      </c>
      <c r="BT2" s="1">
        <v>53.894456496046686</v>
      </c>
      <c r="BU2" s="1">
        <v>54.078386943130276</v>
      </c>
      <c r="BV2" s="1">
        <v>54.26390150411612</v>
      </c>
      <c r="BW2" s="1">
        <v>54.45773500916426</v>
      </c>
      <c r="BX2" s="1">
        <v>54.66009190537298</v>
      </c>
      <c r="BY2" s="1">
        <v>54.864347253727885</v>
      </c>
      <c r="BZ2" s="1">
        <v>55.070529743432282</v>
      </c>
      <c r="CA2" s="1">
        <v>55.285640668900491</v>
      </c>
      <c r="CB2" s="1">
        <v>55.509916862954249</v>
      </c>
      <c r="CC2" s="1">
        <v>55.743609229979015</v>
      </c>
      <c r="CD2" s="1">
        <v>55.979787406733479</v>
      </c>
      <c r="CE2" s="1">
        <v>56.225767480186903</v>
      </c>
      <c r="CF2" s="1">
        <v>56.48919551336958</v>
      </c>
      <c r="CG2" s="1">
        <v>56.755744246514446</v>
      </c>
      <c r="CH2" s="1">
        <v>57.033011777711849</v>
      </c>
      <c r="CI2" s="1">
        <v>57.32897682637347</v>
      </c>
      <c r="CJ2" s="1">
        <v>57.636568639307384</v>
      </c>
      <c r="CK2" s="1">
        <v>57.964037420768655</v>
      </c>
      <c r="CL2" s="1">
        <v>58.312155240983117</v>
      </c>
      <c r="CM2" s="1">
        <v>58.681762338520471</v>
      </c>
      <c r="CN2" s="1">
        <v>59.082010011849597</v>
      </c>
      <c r="CO2" s="1">
        <v>59.514341093910858</v>
      </c>
      <c r="CP2" s="1">
        <v>59.980359021188718</v>
      </c>
      <c r="CQ2" s="1">
        <v>60.490584148582357</v>
      </c>
      <c r="CR2" s="1">
        <v>61.056542322477227</v>
      </c>
      <c r="CS2" s="1">
        <v>61.700201951911644</v>
      </c>
      <c r="CT2" s="1">
        <v>62.436766851839423</v>
      </c>
      <c r="CU2" s="1">
        <v>63.303348489449988</v>
      </c>
      <c r="CV2" s="1">
        <v>64.363679353027038</v>
      </c>
      <c r="CW2" s="1">
        <v>65.726871114750608</v>
      </c>
      <c r="CX2" s="1">
        <v>67.658239733600254</v>
      </c>
      <c r="CY2" s="1">
        <v>71.003682518586814</v>
      </c>
    </row>
    <row r="3" spans="1:103" x14ac:dyDescent="0.3">
      <c r="A3" s="1">
        <v>11</v>
      </c>
      <c r="B3" s="1">
        <v>-0.32371277246930868</v>
      </c>
      <c r="C3" s="1">
        <v>48.295860271801537</v>
      </c>
      <c r="D3" s="1">
        <v>0.10456351581436372</v>
      </c>
      <c r="E3" s="1">
        <v>38.215104778581541</v>
      </c>
      <c r="F3" s="1">
        <v>39.240504226754034</v>
      </c>
      <c r="G3" s="1">
        <v>39.911700628359775</v>
      </c>
      <c r="H3" s="1">
        <v>40.42610051398087</v>
      </c>
      <c r="I3" s="1">
        <v>40.852048188450169</v>
      </c>
      <c r="J3" s="1">
        <v>41.218377119741263</v>
      </c>
      <c r="K3" s="1">
        <v>41.543524390882126</v>
      </c>
      <c r="L3" s="1">
        <v>41.838648360817714</v>
      </c>
      <c r="M3" s="1">
        <v>42.107058462368535</v>
      </c>
      <c r="N3" s="1">
        <v>42.356521875733804</v>
      </c>
      <c r="O3" s="1">
        <v>42.590837429742635</v>
      </c>
      <c r="P3" s="1">
        <v>42.813952704894668</v>
      </c>
      <c r="Q3" s="1">
        <v>43.02561396282929</v>
      </c>
      <c r="R3" s="1">
        <v>43.22557870029781</v>
      </c>
      <c r="S3" s="1">
        <v>43.41800205122059</v>
      </c>
      <c r="T3" s="1">
        <v>43.60273803925169</v>
      </c>
      <c r="U3" s="1">
        <v>43.779645626033073</v>
      </c>
      <c r="V3" s="1">
        <v>43.953046450584367</v>
      </c>
      <c r="W3" s="1">
        <v>44.118396298089309</v>
      </c>
      <c r="X3" s="1">
        <v>44.280068472414243</v>
      </c>
      <c r="Y3" s="1">
        <v>44.442525810018545</v>
      </c>
      <c r="Z3" s="1">
        <v>44.59668296612822</v>
      </c>
      <c r="AA3" s="1">
        <v>44.746983709153739</v>
      </c>
      <c r="AB3" s="1">
        <v>44.897955707024586</v>
      </c>
      <c r="AC3" s="1">
        <v>45.044997378141268</v>
      </c>
      <c r="AD3" s="1">
        <v>45.18805249132388</v>
      </c>
      <c r="AE3" s="1">
        <v>45.327066080771736</v>
      </c>
      <c r="AF3" s="1">
        <v>45.466646323335922</v>
      </c>
      <c r="AG3" s="1">
        <v>45.606796096563315</v>
      </c>
      <c r="AH3" s="1">
        <v>45.742818302408722</v>
      </c>
      <c r="AI3" s="1">
        <v>45.874660105488992</v>
      </c>
      <c r="AJ3" s="1">
        <v>46.007005388815664</v>
      </c>
      <c r="AK3" s="1">
        <v>46.139856547520878</v>
      </c>
      <c r="AL3" s="1">
        <v>46.273215990382397</v>
      </c>
      <c r="AM3" s="1">
        <v>46.402296241660906</v>
      </c>
      <c r="AN3" s="1">
        <v>46.531853556192125</v>
      </c>
      <c r="AO3" s="1">
        <v>46.657065388691663</v>
      </c>
      <c r="AP3" s="1">
        <v>46.787565559142898</v>
      </c>
      <c r="AQ3" s="1">
        <v>46.913689434791451</v>
      </c>
      <c r="AR3" s="1">
        <v>47.040263750501637</v>
      </c>
      <c r="AS3" s="1">
        <v>47.162396475016045</v>
      </c>
      <c r="AT3" s="1">
        <v>47.28986017656343</v>
      </c>
      <c r="AU3" s="1">
        <v>47.417780283761417</v>
      </c>
      <c r="AV3" s="1">
        <v>47.54121269399635</v>
      </c>
      <c r="AW3" s="1">
        <v>47.665070778126463</v>
      </c>
      <c r="AX3" s="1">
        <v>47.794336706163321</v>
      </c>
      <c r="AY3" s="1">
        <v>47.919068845071934</v>
      </c>
      <c r="AZ3" s="1">
        <v>48.044232245848441</v>
      </c>
      <c r="BA3" s="1">
        <v>48.169828765797298</v>
      </c>
      <c r="BB3" s="1">
        <v>48.295860271801537</v>
      </c>
      <c r="BC3" s="1">
        <v>48.422328640380478</v>
      </c>
      <c r="BD3" s="1">
        <v>48.549235757747553</v>
      </c>
      <c r="BE3" s="1">
        <v>48.67658351986875</v>
      </c>
      <c r="BF3" s="1">
        <v>48.804373832521279</v>
      </c>
      <c r="BG3" s="1">
        <v>48.937747274604135</v>
      </c>
      <c r="BH3" s="1">
        <v>49.066446341055745</v>
      </c>
      <c r="BI3" s="1">
        <v>49.195593812463017</v>
      </c>
      <c r="BJ3" s="1">
        <v>49.330384942676041</v>
      </c>
      <c r="BK3" s="1">
        <v>49.465665373194831</v>
      </c>
      <c r="BL3" s="1">
        <v>49.596206203237074</v>
      </c>
      <c r="BM3" s="1">
        <v>49.732452852734205</v>
      </c>
      <c r="BN3" s="1">
        <v>49.869195389872743</v>
      </c>
      <c r="BO3" s="1">
        <v>50.011724528911934</v>
      </c>
      <c r="BP3" s="1">
        <v>50.14948488952912</v>
      </c>
      <c r="BQ3" s="1">
        <v>50.293075890248609</v>
      </c>
      <c r="BR3" s="1">
        <v>50.437211624845304</v>
      </c>
      <c r="BS3" s="1">
        <v>50.587263843249339</v>
      </c>
      <c r="BT3" s="1">
        <v>50.737907549618072</v>
      </c>
      <c r="BU3" s="1">
        <v>50.889145648510627</v>
      </c>
      <c r="BV3" s="1">
        <v>51.040981061568402</v>
      </c>
      <c r="BW3" s="1">
        <v>51.198871997228579</v>
      </c>
      <c r="BX3" s="1">
        <v>51.36288852599418</v>
      </c>
      <c r="BY3" s="1">
        <v>51.527601295004764</v>
      </c>
      <c r="BZ3" s="1">
        <v>51.693013986344063</v>
      </c>
      <c r="CA3" s="1">
        <v>51.864679677548502</v>
      </c>
      <c r="CB3" s="1">
        <v>52.042675397587068</v>
      </c>
      <c r="CC3" s="1">
        <v>52.227081388049072</v>
      </c>
      <c r="CD3" s="1">
        <v>52.41235330800172</v>
      </c>
      <c r="CE3" s="1">
        <v>52.604150568905972</v>
      </c>
      <c r="CF3" s="1">
        <v>52.808243988206058</v>
      </c>
      <c r="CG3" s="1">
        <v>53.013386895372015</v>
      </c>
      <c r="CH3" s="1">
        <v>53.225328910982988</v>
      </c>
      <c r="CI3" s="1">
        <v>53.449943160402654</v>
      </c>
      <c r="CJ3" s="1">
        <v>53.681622010242471</v>
      </c>
      <c r="CK3" s="1">
        <v>53.926317629811422</v>
      </c>
      <c r="CL3" s="1">
        <v>54.184251541652735</v>
      </c>
      <c r="CM3" s="1">
        <v>54.455658761417666</v>
      </c>
      <c r="CN3" s="1">
        <v>54.74674943982388</v>
      </c>
      <c r="CO3" s="1">
        <v>55.057919040093282</v>
      </c>
      <c r="CP3" s="1">
        <v>55.389593535987146</v>
      </c>
      <c r="CQ3" s="1">
        <v>55.748336620113108</v>
      </c>
      <c r="CR3" s="1">
        <v>56.140967648887681</v>
      </c>
      <c r="CS3" s="1">
        <v>56.580837151625111</v>
      </c>
      <c r="CT3" s="1">
        <v>57.075647733369976</v>
      </c>
      <c r="CU3" s="1">
        <v>57.646360357385234</v>
      </c>
      <c r="CV3" s="1">
        <v>58.328261748051489</v>
      </c>
      <c r="CW3" s="1">
        <v>59.179210845422681</v>
      </c>
      <c r="CX3" s="1">
        <v>60.337302266522279</v>
      </c>
      <c r="CY3" s="1">
        <v>62.219543518759274</v>
      </c>
    </row>
    <row r="4" spans="1:103" x14ac:dyDescent="0.3">
      <c r="A4" s="1">
        <v>12</v>
      </c>
      <c r="B4" s="1">
        <v>-1.2129149718456982</v>
      </c>
      <c r="C4" s="1">
        <v>44.829516380661659</v>
      </c>
      <c r="D4" s="1">
        <v>0.10996685998447027</v>
      </c>
      <c r="E4" s="1">
        <v>35.876672539216138</v>
      </c>
      <c r="F4" s="1">
        <v>36.716927347870318</v>
      </c>
      <c r="G4" s="1">
        <v>37.274442828198687</v>
      </c>
      <c r="H4" s="1">
        <v>37.70588904527029</v>
      </c>
      <c r="I4" s="1">
        <v>38.065958797637407</v>
      </c>
      <c r="J4" s="1">
        <v>38.377711258047434</v>
      </c>
      <c r="K4" s="1">
        <v>38.656058298801675</v>
      </c>
      <c r="L4" s="1">
        <v>38.910060628314795</v>
      </c>
      <c r="M4" s="1">
        <v>39.142208643344425</v>
      </c>
      <c r="N4" s="1">
        <v>39.358953610947246</v>
      </c>
      <c r="O4" s="1">
        <v>39.56341108444807</v>
      </c>
      <c r="P4" s="1">
        <v>39.758890848875311</v>
      </c>
      <c r="Q4" s="1">
        <v>39.945060023093035</v>
      </c>
      <c r="R4" s="1">
        <v>40.12159604949494</v>
      </c>
      <c r="S4" s="1">
        <v>40.292080486109654</v>
      </c>
      <c r="T4" s="1">
        <v>40.456318482707601</v>
      </c>
      <c r="U4" s="1">
        <v>40.614119486574303</v>
      </c>
      <c r="V4" s="1">
        <v>40.769292965524627</v>
      </c>
      <c r="W4" s="1">
        <v>40.917726973968335</v>
      </c>
      <c r="X4" s="1">
        <v>41.0633020777436</v>
      </c>
      <c r="Y4" s="1">
        <v>41.210028262047395</v>
      </c>
      <c r="Z4" s="1">
        <v>41.349672675919592</v>
      </c>
      <c r="AA4" s="1">
        <v>41.486215324573323</v>
      </c>
      <c r="AB4" s="1">
        <v>41.623759753184416</v>
      </c>
      <c r="AC4" s="1">
        <v>41.758103672004637</v>
      </c>
      <c r="AD4" s="1">
        <v>41.889167855953225</v>
      </c>
      <c r="AE4" s="1">
        <v>42.016874116186102</v>
      </c>
      <c r="AF4" s="1">
        <v>42.145445137940285</v>
      </c>
      <c r="AG4" s="1">
        <v>42.274890020276722</v>
      </c>
      <c r="AH4" s="1">
        <v>42.400859400574767</v>
      </c>
      <c r="AI4" s="1">
        <v>42.523275943658192</v>
      </c>
      <c r="AJ4" s="1">
        <v>42.646477349759849</v>
      </c>
      <c r="AK4" s="1">
        <v>42.770471436555148</v>
      </c>
      <c r="AL4" s="1">
        <v>42.895266127530391</v>
      </c>
      <c r="AM4" s="1">
        <v>43.016369605051324</v>
      </c>
      <c r="AN4" s="1">
        <v>43.138232286402562</v>
      </c>
      <c r="AO4" s="1">
        <v>43.256305982472597</v>
      </c>
      <c r="AP4" s="1">
        <v>43.379680545423412</v>
      </c>
      <c r="AQ4" s="1">
        <v>43.499224112561855</v>
      </c>
      <c r="AR4" s="1">
        <v>43.619499130177488</v>
      </c>
      <c r="AS4" s="1">
        <v>43.735844449124265</v>
      </c>
      <c r="AT4" s="1">
        <v>43.857574510940672</v>
      </c>
      <c r="AU4" s="1">
        <v>43.980056873667991</v>
      </c>
      <c r="AV4" s="1">
        <v>44.098544554232525</v>
      </c>
      <c r="AW4" s="1">
        <v>44.217740958391111</v>
      </c>
      <c r="AX4" s="1">
        <v>44.342464111320808</v>
      </c>
      <c r="AY4" s="1">
        <v>44.46312681747024</v>
      </c>
      <c r="AZ4" s="1">
        <v>44.584518522511772</v>
      </c>
      <c r="BA4" s="1">
        <v>44.706646067488947</v>
      </c>
      <c r="BB4" s="1">
        <v>44.829516380661659</v>
      </c>
      <c r="BC4" s="1">
        <v>44.953136478913507</v>
      </c>
      <c r="BD4" s="1">
        <v>45.077513469186655</v>
      </c>
      <c r="BE4" s="1">
        <v>45.202654549944846</v>
      </c>
      <c r="BF4" s="1">
        <v>45.328567012665133</v>
      </c>
      <c r="BG4" s="1">
        <v>45.460342196458221</v>
      </c>
      <c r="BH4" s="1">
        <v>45.587851284230247</v>
      </c>
      <c r="BI4" s="1">
        <v>45.716154507084461</v>
      </c>
      <c r="BJ4" s="1">
        <v>45.85044053728214</v>
      </c>
      <c r="BK4" s="1">
        <v>45.985602573023492</v>
      </c>
      <c r="BL4" s="1">
        <v>46.11640044803594</v>
      </c>
      <c r="BM4" s="1">
        <v>46.253306704533578</v>
      </c>
      <c r="BN4" s="1">
        <v>46.39111561776523</v>
      </c>
      <c r="BO4" s="1">
        <v>46.535190188539978</v>
      </c>
      <c r="BP4" s="1">
        <v>46.674867907443961</v>
      </c>
      <c r="BQ4" s="1">
        <v>46.820903540033513</v>
      </c>
      <c r="BR4" s="1">
        <v>46.967954136662854</v>
      </c>
      <c r="BS4" s="1">
        <v>47.12153482211</v>
      </c>
      <c r="BT4" s="1">
        <v>47.276231245684968</v>
      </c>
      <c r="BU4" s="1">
        <v>47.432056005976392</v>
      </c>
      <c r="BV4" s="1">
        <v>47.58902189497271</v>
      </c>
      <c r="BW4" s="1">
        <v>47.752810555138694</v>
      </c>
      <c r="BX4" s="1">
        <v>47.923565505269885</v>
      </c>
      <c r="BY4" s="1">
        <v>48.095677519037146</v>
      </c>
      <c r="BZ4" s="1">
        <v>48.26916336610055</v>
      </c>
      <c r="CA4" s="1">
        <v>48.449893478048828</v>
      </c>
      <c r="CB4" s="1">
        <v>48.638031678131526</v>
      </c>
      <c r="CC4" s="1">
        <v>48.833750705647141</v>
      </c>
      <c r="CD4" s="1">
        <v>49.031221111056766</v>
      </c>
      <c r="CE4" s="1">
        <v>49.236533020623725</v>
      </c>
      <c r="CF4" s="1">
        <v>49.456006915632223</v>
      </c>
      <c r="CG4" s="1">
        <v>49.677657505882131</v>
      </c>
      <c r="CH4" s="1">
        <v>49.907768633300464</v>
      </c>
      <c r="CI4" s="1">
        <v>50.152886795025594</v>
      </c>
      <c r="CJ4" s="1">
        <v>50.40707444918246</v>
      </c>
      <c r="CK4" s="1">
        <v>50.677059616362513</v>
      </c>
      <c r="CL4" s="1">
        <v>50.963356902586668</v>
      </c>
      <c r="CM4" s="1">
        <v>51.266522197161152</v>
      </c>
      <c r="CN4" s="1">
        <v>51.593882771871606</v>
      </c>
      <c r="CO4" s="1">
        <v>51.946386871522499</v>
      </c>
      <c r="CP4" s="1">
        <v>52.325078560380398</v>
      </c>
      <c r="CQ4" s="1">
        <v>52.738168012182271</v>
      </c>
      <c r="CR4" s="1">
        <v>53.194510386222106</v>
      </c>
      <c r="CS4" s="1">
        <v>53.711109032246185</v>
      </c>
      <c r="CT4" s="1">
        <v>54.2991372355837</v>
      </c>
      <c r="CU4" s="1">
        <v>54.986667253457661</v>
      </c>
      <c r="CV4" s="1">
        <v>55.82158196819524</v>
      </c>
      <c r="CW4" s="1">
        <v>56.884710178521964</v>
      </c>
      <c r="CX4" s="1">
        <v>58.371147865472331</v>
      </c>
      <c r="CY4" s="1">
        <v>60.890933580734931</v>
      </c>
    </row>
    <row r="5" spans="1:103" x14ac:dyDescent="0.3">
      <c r="A5" s="1">
        <v>13</v>
      </c>
      <c r="B5" s="1">
        <v>-0.85487599238732581</v>
      </c>
      <c r="C5" s="1">
        <v>41.844926157058524</v>
      </c>
      <c r="D5" s="1">
        <v>0.10602333768779448</v>
      </c>
      <c r="E5" s="1">
        <v>33.454850709074861</v>
      </c>
      <c r="F5" s="1">
        <v>34.269638275261372</v>
      </c>
      <c r="G5" s="1">
        <v>34.807266326513655</v>
      </c>
      <c r="H5" s="1">
        <v>35.221662262744005</v>
      </c>
      <c r="I5" s="1">
        <v>35.566383212249008</v>
      </c>
      <c r="J5" s="1">
        <v>35.864018039104096</v>
      </c>
      <c r="K5" s="1">
        <v>36.129106657725146</v>
      </c>
      <c r="L5" s="1">
        <v>36.370469468076919</v>
      </c>
      <c r="M5" s="1">
        <v>36.5906122239534</v>
      </c>
      <c r="N5" s="1">
        <v>36.795756254900624</v>
      </c>
      <c r="O5" s="1">
        <v>36.988922108336055</v>
      </c>
      <c r="P5" s="1">
        <v>37.17328884364693</v>
      </c>
      <c r="Q5" s="1">
        <v>37.348585175288683</v>
      </c>
      <c r="R5" s="1">
        <v>37.514549727604241</v>
      </c>
      <c r="S5" s="1">
        <v>37.67458311795319</v>
      </c>
      <c r="T5" s="1">
        <v>37.828527647196054</v>
      </c>
      <c r="U5" s="1">
        <v>37.97622987139372</v>
      </c>
      <c r="V5" s="1">
        <v>38.121272836106918</v>
      </c>
      <c r="W5" s="1">
        <v>38.259830486687171</v>
      </c>
      <c r="X5" s="1">
        <v>38.395542653824478</v>
      </c>
      <c r="Y5" s="1">
        <v>38.532150450246313</v>
      </c>
      <c r="Z5" s="1">
        <v>38.661999104397061</v>
      </c>
      <c r="AA5" s="1">
        <v>38.788807041985713</v>
      </c>
      <c r="AB5" s="1">
        <v>38.916388626564</v>
      </c>
      <c r="AC5" s="1">
        <v>39.040849475282172</v>
      </c>
      <c r="AD5" s="1">
        <v>39.162126865750395</v>
      </c>
      <c r="AE5" s="1">
        <v>39.280159147730423</v>
      </c>
      <c r="AF5" s="1">
        <v>39.398852991783812</v>
      </c>
      <c r="AG5" s="1">
        <v>39.51821382889225</v>
      </c>
      <c r="AH5" s="1">
        <v>39.634235145282247</v>
      </c>
      <c r="AI5" s="1">
        <v>39.746856694937719</v>
      </c>
      <c r="AJ5" s="1">
        <v>39.860073281096923</v>
      </c>
      <c r="AK5" s="1">
        <v>39.973889507800706</v>
      </c>
      <c r="AL5" s="1">
        <v>40.088310026066459</v>
      </c>
      <c r="AM5" s="1">
        <v>40.199220797940853</v>
      </c>
      <c r="AN5" s="1">
        <v>40.31070209253248</v>
      </c>
      <c r="AO5" s="1">
        <v>40.418597679804165</v>
      </c>
      <c r="AP5" s="1">
        <v>40.531211426780544</v>
      </c>
      <c r="AQ5" s="1">
        <v>40.640205613544182</v>
      </c>
      <c r="AR5" s="1">
        <v>40.749744718711071</v>
      </c>
      <c r="AS5" s="1">
        <v>40.855588378567475</v>
      </c>
      <c r="AT5" s="1">
        <v>40.966207984696908</v>
      </c>
      <c r="AU5" s="1">
        <v>41.077384435403509</v>
      </c>
      <c r="AV5" s="1">
        <v>41.18481382031888</v>
      </c>
      <c r="AW5" s="1">
        <v>41.29276551759844</v>
      </c>
      <c r="AX5" s="1">
        <v>41.405593348897746</v>
      </c>
      <c r="AY5" s="1">
        <v>41.514622130142577</v>
      </c>
      <c r="AZ5" s="1">
        <v>41.624184635559374</v>
      </c>
      <c r="BA5" s="1">
        <v>41.734284690647669</v>
      </c>
      <c r="BB5" s="1">
        <v>41.844926157058524</v>
      </c>
      <c r="BC5" s="1">
        <v>41.956112933019128</v>
      </c>
      <c r="BD5" s="1">
        <v>42.06784895376326</v>
      </c>
      <c r="BE5" s="1">
        <v>42.180138191967878</v>
      </c>
      <c r="BF5" s="1">
        <v>42.292984658195785</v>
      </c>
      <c r="BG5" s="1">
        <v>42.41094044331421</v>
      </c>
      <c r="BH5" s="1">
        <v>42.52493625123379</v>
      </c>
      <c r="BI5" s="1">
        <v>42.63950171660273</v>
      </c>
      <c r="BJ5" s="1">
        <v>42.759258574284935</v>
      </c>
      <c r="BK5" s="1">
        <v>42.879640817025134</v>
      </c>
      <c r="BL5" s="1">
        <v>42.99598719309887</v>
      </c>
      <c r="BM5" s="1">
        <v>43.117610088782342</v>
      </c>
      <c r="BN5" s="1">
        <v>43.239872673750973</v>
      </c>
      <c r="BO5" s="1">
        <v>43.367520015787754</v>
      </c>
      <c r="BP5" s="1">
        <v>43.491101895122085</v>
      </c>
      <c r="BQ5" s="1">
        <v>43.62013007035646</v>
      </c>
      <c r="BR5" s="1">
        <v>43.7498700921767</v>
      </c>
      <c r="BS5" s="1">
        <v>43.885173332809636</v>
      </c>
      <c r="BT5" s="1">
        <v>44.021254796672189</v>
      </c>
      <c r="BU5" s="1">
        <v>44.158121040196562</v>
      </c>
      <c r="BV5" s="1">
        <v>44.295778692672044</v>
      </c>
      <c r="BW5" s="1">
        <v>44.439194151824928</v>
      </c>
      <c r="BX5" s="1">
        <v>44.588463920246106</v>
      </c>
      <c r="BY5" s="1">
        <v>44.738666387091158</v>
      </c>
      <c r="BZ5" s="1">
        <v>44.889810090783918</v>
      </c>
      <c r="CA5" s="1">
        <v>45.04698991975274</v>
      </c>
      <c r="CB5" s="1">
        <v>45.210314164485638</v>
      </c>
      <c r="CC5" s="1">
        <v>45.379896383946331</v>
      </c>
      <c r="CD5" s="1">
        <v>45.550662279214514</v>
      </c>
      <c r="CE5" s="1">
        <v>45.727853715237771</v>
      </c>
      <c r="CF5" s="1">
        <v>45.916866652769464</v>
      </c>
      <c r="CG5" s="1">
        <v>46.107333891548933</v>
      </c>
      <c r="CH5" s="1">
        <v>46.304624600036689</v>
      </c>
      <c r="CI5" s="1">
        <v>46.5142813806102</v>
      </c>
      <c r="CJ5" s="1">
        <v>46.731150371105571</v>
      </c>
      <c r="CK5" s="1">
        <v>46.960889853459811</v>
      </c>
      <c r="CL5" s="1">
        <v>47.2038262688286</v>
      </c>
      <c r="CM5" s="1">
        <v>47.460309317030429</v>
      </c>
      <c r="CN5" s="1">
        <v>47.736377048879881</v>
      </c>
      <c r="CO5" s="1">
        <v>48.032621977931775</v>
      </c>
      <c r="CP5" s="1">
        <v>48.349689845464461</v>
      </c>
      <c r="CQ5" s="1">
        <v>48.694159610439939</v>
      </c>
      <c r="CR5" s="1">
        <v>49.073003350592408</v>
      </c>
      <c r="CS5" s="1">
        <v>49.499727700733047</v>
      </c>
      <c r="CT5" s="1">
        <v>49.982691338617919</v>
      </c>
      <c r="CU5" s="1">
        <v>50.543656846836399</v>
      </c>
      <c r="CV5" s="1">
        <v>51.21949881856068</v>
      </c>
      <c r="CW5" s="1">
        <v>52.071575439092783</v>
      </c>
      <c r="CX5" s="1">
        <v>53.247066806456878</v>
      </c>
      <c r="CY5" s="1">
        <v>55.197948404156797</v>
      </c>
    </row>
    <row r="6" spans="1:103" x14ac:dyDescent="0.3">
      <c r="A6" s="1">
        <v>14</v>
      </c>
      <c r="B6" s="1">
        <v>-1.4542960403051948</v>
      </c>
      <c r="C6" s="1">
        <v>40.056042172853516</v>
      </c>
      <c r="D6" s="1">
        <v>0.10948122882625462</v>
      </c>
      <c r="E6" s="1">
        <v>32.25389219110513</v>
      </c>
      <c r="F6" s="1">
        <v>32.974038027993586</v>
      </c>
      <c r="G6" s="1">
        <v>33.453063054473084</v>
      </c>
      <c r="H6" s="1">
        <v>33.824450959237033</v>
      </c>
      <c r="I6" s="1">
        <v>34.134866681768877</v>
      </c>
      <c r="J6" s="1">
        <v>34.4039796344303</v>
      </c>
      <c r="K6" s="1">
        <v>34.644536658767024</v>
      </c>
      <c r="L6" s="1">
        <v>34.864288603101414</v>
      </c>
      <c r="M6" s="1">
        <v>35.065331467300012</v>
      </c>
      <c r="N6" s="1">
        <v>35.253208196876223</v>
      </c>
      <c r="O6" s="1">
        <v>35.430588920416866</v>
      </c>
      <c r="P6" s="1">
        <v>35.600322979437557</v>
      </c>
      <c r="Q6" s="1">
        <v>35.762103117053407</v>
      </c>
      <c r="R6" s="1">
        <v>35.91563070711706</v>
      </c>
      <c r="S6" s="1">
        <v>36.064005975781285</v>
      </c>
      <c r="T6" s="1">
        <v>36.207048441986032</v>
      </c>
      <c r="U6" s="1">
        <v>36.344581129765373</v>
      </c>
      <c r="V6" s="1">
        <v>36.47991669376389</v>
      </c>
      <c r="W6" s="1">
        <v>36.609461229449934</v>
      </c>
      <c r="X6" s="1">
        <v>36.736593736293401</v>
      </c>
      <c r="Y6" s="1">
        <v>36.864815288551604</v>
      </c>
      <c r="Z6" s="1">
        <v>36.986926847442184</v>
      </c>
      <c r="AA6" s="1">
        <v>37.106400720726732</v>
      </c>
      <c r="AB6" s="1">
        <v>37.226826227666898</v>
      </c>
      <c r="AC6" s="1">
        <v>37.344522755794543</v>
      </c>
      <c r="AD6" s="1">
        <v>37.459416082061843</v>
      </c>
      <c r="AE6" s="1">
        <v>37.571432790929968</v>
      </c>
      <c r="AF6" s="1">
        <v>37.684275204157522</v>
      </c>
      <c r="AG6" s="1">
        <v>37.797953057307076</v>
      </c>
      <c r="AH6" s="1">
        <v>37.908645079553303</v>
      </c>
      <c r="AI6" s="1">
        <v>38.016278179827886</v>
      </c>
      <c r="AJ6" s="1">
        <v>38.124664423298874</v>
      </c>
      <c r="AK6" s="1">
        <v>38.233812237632101</v>
      </c>
      <c r="AL6" s="1">
        <v>38.343730180428842</v>
      </c>
      <c r="AM6" s="1">
        <v>38.450459976140081</v>
      </c>
      <c r="AN6" s="1">
        <v>38.557921863978557</v>
      </c>
      <c r="AO6" s="1">
        <v>38.662103098888501</v>
      </c>
      <c r="AP6" s="1">
        <v>38.771025521296956</v>
      </c>
      <c r="AQ6" s="1">
        <v>38.876628427081485</v>
      </c>
      <c r="AR6" s="1">
        <v>38.982940086495901</v>
      </c>
      <c r="AS6" s="1">
        <v>39.085838303728494</v>
      </c>
      <c r="AT6" s="1">
        <v>39.193562406693459</v>
      </c>
      <c r="AU6" s="1">
        <v>39.302018116395452</v>
      </c>
      <c r="AV6" s="1">
        <v>39.406999787714554</v>
      </c>
      <c r="AW6" s="1">
        <v>39.512672381950573</v>
      </c>
      <c r="AX6" s="1">
        <v>39.623312626991115</v>
      </c>
      <c r="AY6" s="1">
        <v>39.730417360179388</v>
      </c>
      <c r="AZ6" s="1">
        <v>39.838235446011659</v>
      </c>
      <c r="BA6" s="1">
        <v>39.946774480940597</v>
      </c>
      <c r="BB6" s="1">
        <v>40.056042172853516</v>
      </c>
      <c r="BC6" s="1">
        <v>40.166046343158584</v>
      </c>
      <c r="BD6" s="1">
        <v>40.276794928918711</v>
      </c>
      <c r="BE6" s="1">
        <v>40.38829598503419</v>
      </c>
      <c r="BF6" s="1">
        <v>40.500557686475602</v>
      </c>
      <c r="BG6" s="1">
        <v>40.618125669031926</v>
      </c>
      <c r="BH6" s="1">
        <v>40.731964949347109</v>
      </c>
      <c r="BI6" s="1">
        <v>40.846590488073957</v>
      </c>
      <c r="BJ6" s="1">
        <v>40.96664444735746</v>
      </c>
      <c r="BK6" s="1">
        <v>41.087568137016675</v>
      </c>
      <c r="BL6" s="1">
        <v>41.204670492776238</v>
      </c>
      <c r="BM6" s="1">
        <v>41.327329612881158</v>
      </c>
      <c r="BN6" s="1">
        <v>41.450888778823796</v>
      </c>
      <c r="BO6" s="1">
        <v>41.580164183695032</v>
      </c>
      <c r="BP6" s="1">
        <v>41.705590956270079</v>
      </c>
      <c r="BQ6" s="1">
        <v>41.836829159635371</v>
      </c>
      <c r="BR6" s="1">
        <v>41.969085592094977</v>
      </c>
      <c r="BS6" s="1">
        <v>42.107329423874461</v>
      </c>
      <c r="BT6" s="1">
        <v>42.24669624247008</v>
      </c>
      <c r="BU6" s="1">
        <v>42.387200645860055</v>
      </c>
      <c r="BV6" s="1">
        <v>42.528857493657185</v>
      </c>
      <c r="BW6" s="1">
        <v>42.676804571784643</v>
      </c>
      <c r="BX6" s="1">
        <v>42.831189482819681</v>
      </c>
      <c r="BY6" s="1">
        <v>42.986952351643083</v>
      </c>
      <c r="BZ6" s="1">
        <v>43.144112869069687</v>
      </c>
      <c r="CA6" s="1">
        <v>43.308001709853635</v>
      </c>
      <c r="CB6" s="1">
        <v>43.478789110117525</v>
      </c>
      <c r="CC6" s="1">
        <v>43.656655167798156</v>
      </c>
      <c r="CD6" s="1">
        <v>43.836317726836384</v>
      </c>
      <c r="CE6" s="1">
        <v>44.023334309455066</v>
      </c>
      <c r="CF6" s="1">
        <v>44.223500252807675</v>
      </c>
      <c r="CG6" s="1">
        <v>44.425914764865396</v>
      </c>
      <c r="CH6" s="1">
        <v>44.636337626265039</v>
      </c>
      <c r="CI6" s="1">
        <v>44.860801982296749</v>
      </c>
      <c r="CJ6" s="1">
        <v>45.093921333761529</v>
      </c>
      <c r="CK6" s="1">
        <v>45.341921975516364</v>
      </c>
      <c r="CL6" s="1">
        <v>45.605352724071608</v>
      </c>
      <c r="CM6" s="1">
        <v>45.884809524980874</v>
      </c>
      <c r="CN6" s="1">
        <v>46.187158700493214</v>
      </c>
      <c r="CO6" s="1">
        <v>46.513421512468476</v>
      </c>
      <c r="CP6" s="1">
        <v>46.864729747626725</v>
      </c>
      <c r="CQ6" s="1">
        <v>47.248913211264068</v>
      </c>
      <c r="CR6" s="1">
        <v>47.674508157007359</v>
      </c>
      <c r="CS6" s="1">
        <v>48.157821817794584</v>
      </c>
      <c r="CT6" s="1">
        <v>48.709960848224874</v>
      </c>
      <c r="CU6" s="1">
        <v>49.358274275544012</v>
      </c>
      <c r="CV6" s="1">
        <v>50.149627047734882</v>
      </c>
      <c r="CW6" s="1">
        <v>51.16389474460091</v>
      </c>
      <c r="CX6" s="1">
        <v>52.594829356856287</v>
      </c>
      <c r="CY6" s="1">
        <v>55.056286027521665</v>
      </c>
    </row>
    <row r="7" spans="1:103" x14ac:dyDescent="0.3">
      <c r="A7" s="1">
        <v>15</v>
      </c>
      <c r="B7" s="1">
        <v>-1.4422050866400149</v>
      </c>
      <c r="C7" s="1">
        <v>38.779929733229586</v>
      </c>
      <c r="D7" s="1">
        <v>0.1125613007032905</v>
      </c>
      <c r="E7" s="1">
        <v>31.055792597336019</v>
      </c>
      <c r="F7" s="1">
        <v>31.765286075595967</v>
      </c>
      <c r="G7" s="1">
        <v>32.237607705354378</v>
      </c>
      <c r="H7" s="1">
        <v>32.604009486574945</v>
      </c>
      <c r="I7" s="1">
        <v>32.910399489174829</v>
      </c>
      <c r="J7" s="1">
        <v>33.176127119063473</v>
      </c>
      <c r="K7" s="1">
        <v>33.413740558952732</v>
      </c>
      <c r="L7" s="1">
        <v>33.63087170636242</v>
      </c>
      <c r="M7" s="1">
        <v>33.829574038842551</v>
      </c>
      <c r="N7" s="1">
        <v>34.015312943646414</v>
      </c>
      <c r="O7" s="1">
        <v>34.190719165229339</v>
      </c>
      <c r="P7" s="1">
        <v>34.358603807190306</v>
      </c>
      <c r="Q7" s="1">
        <v>34.518657622444927</v>
      </c>
      <c r="R7" s="1">
        <v>34.670579873007313</v>
      </c>
      <c r="S7" s="1">
        <v>34.817434177158205</v>
      </c>
      <c r="T7" s="1">
        <v>34.959038759874872</v>
      </c>
      <c r="U7" s="1">
        <v>35.095215282885761</v>
      </c>
      <c r="V7" s="1">
        <v>35.229241575484174</v>
      </c>
      <c r="W7" s="1">
        <v>35.357556329880182</v>
      </c>
      <c r="X7" s="1">
        <v>35.483504291859589</v>
      </c>
      <c r="Y7" s="1">
        <v>35.610553588559618</v>
      </c>
      <c r="Z7" s="1">
        <v>35.731569719689105</v>
      </c>
      <c r="AA7" s="1">
        <v>35.84999164405879</v>
      </c>
      <c r="AB7" s="1">
        <v>35.969376677170501</v>
      </c>
      <c r="AC7" s="1">
        <v>36.086075588151111</v>
      </c>
      <c r="AD7" s="1">
        <v>36.200013456651703</v>
      </c>
      <c r="AE7" s="1">
        <v>36.311116145811688</v>
      </c>
      <c r="AF7" s="1">
        <v>36.423055303015836</v>
      </c>
      <c r="AG7" s="1">
        <v>36.535840989526882</v>
      </c>
      <c r="AH7" s="1">
        <v>36.645681439180578</v>
      </c>
      <c r="AI7" s="1">
        <v>36.752502750686588</v>
      </c>
      <c r="AJ7" s="1">
        <v>36.860087730836462</v>
      </c>
      <c r="AK7" s="1">
        <v>36.968445099952248</v>
      </c>
      <c r="AL7" s="1">
        <v>37.077583715485744</v>
      </c>
      <c r="AM7" s="1">
        <v>37.183572833939522</v>
      </c>
      <c r="AN7" s="1">
        <v>37.290304950323957</v>
      </c>
      <c r="AO7" s="1">
        <v>37.393794019373296</v>
      </c>
      <c r="AP7" s="1">
        <v>37.502008924607928</v>
      </c>
      <c r="AQ7" s="1">
        <v>37.606941649554173</v>
      </c>
      <c r="AR7" s="1">
        <v>37.712594330189148</v>
      </c>
      <c r="AS7" s="1">
        <v>37.814869741484017</v>
      </c>
      <c r="AT7" s="1">
        <v>37.921957667156093</v>
      </c>
      <c r="AU7" s="1">
        <v>38.029789259110011</v>
      </c>
      <c r="AV7" s="1">
        <v>38.134182471968472</v>
      </c>
      <c r="AW7" s="1">
        <v>38.239278313162096</v>
      </c>
      <c r="AX7" s="1">
        <v>38.349331455124911</v>
      </c>
      <c r="AY7" s="1">
        <v>38.455884194960078</v>
      </c>
      <c r="AZ7" s="1">
        <v>38.563162869449144</v>
      </c>
      <c r="BA7" s="1">
        <v>38.671175376723795</v>
      </c>
      <c r="BB7" s="1">
        <v>38.779929733229586</v>
      </c>
      <c r="BC7" s="1">
        <v>38.889434075987268</v>
      </c>
      <c r="BD7" s="1">
        <v>38.999696664906821</v>
      </c>
      <c r="BE7" s="1">
        <v>39.110725885155631</v>
      </c>
      <c r="BF7" s="1">
        <v>39.222530249582093</v>
      </c>
      <c r="BG7" s="1">
        <v>39.339638353702519</v>
      </c>
      <c r="BH7" s="1">
        <v>39.453050955172273</v>
      </c>
      <c r="BI7" s="1">
        <v>39.567265389847144</v>
      </c>
      <c r="BJ7" s="1">
        <v>39.686908721216291</v>
      </c>
      <c r="BK7" s="1">
        <v>39.807439456568602</v>
      </c>
      <c r="BL7" s="1">
        <v>39.92418104573099</v>
      </c>
      <c r="BM7" s="1">
        <v>40.046483159187325</v>
      </c>
      <c r="BN7" s="1">
        <v>40.169704318578262</v>
      </c>
      <c r="BO7" s="1">
        <v>40.298649330766942</v>
      </c>
      <c r="BP7" s="1">
        <v>40.42377829530173</v>
      </c>
      <c r="BQ7" s="1">
        <v>40.554728903057629</v>
      </c>
      <c r="BR7" s="1">
        <v>40.686720375473548</v>
      </c>
      <c r="BS7" s="1">
        <v>40.824713964671311</v>
      </c>
      <c r="BT7" s="1">
        <v>40.963856175677144</v>
      </c>
      <c r="BU7" s="1">
        <v>41.104162290429365</v>
      </c>
      <c r="BV7" s="1">
        <v>41.24564787105907</v>
      </c>
      <c r="BW7" s="1">
        <v>41.393446821627641</v>
      </c>
      <c r="BX7" s="1">
        <v>41.547710691929083</v>
      </c>
      <c r="BY7" s="1">
        <v>41.703386188843787</v>
      </c>
      <c r="BZ7" s="1">
        <v>41.860493969594941</v>
      </c>
      <c r="CA7" s="1">
        <v>42.024365759292934</v>
      </c>
      <c r="CB7" s="1">
        <v>42.195176664093623</v>
      </c>
      <c r="CC7" s="1">
        <v>42.37311204149195</v>
      </c>
      <c r="CD7" s="1">
        <v>42.552891133374054</v>
      </c>
      <c r="CE7" s="1">
        <v>42.740078747710882</v>
      </c>
      <c r="CF7" s="1">
        <v>42.940484035677393</v>
      </c>
      <c r="CG7" s="1">
        <v>43.143199858527709</v>
      </c>
      <c r="CH7" s="1">
        <v>43.353999249067236</v>
      </c>
      <c r="CI7" s="1">
        <v>43.578936509684588</v>
      </c>
      <c r="CJ7" s="1">
        <v>43.812624999375636</v>
      </c>
      <c r="CK7" s="1">
        <v>44.061318523102329</v>
      </c>
      <c r="CL7" s="1">
        <v>44.325584162701382</v>
      </c>
      <c r="CM7" s="1">
        <v>44.606038252793581</v>
      </c>
      <c r="CN7" s="1">
        <v>44.90959611378495</v>
      </c>
      <c r="CO7" s="1">
        <v>45.237314799466908</v>
      </c>
      <c r="CP7" s="1">
        <v>45.590367073056065</v>
      </c>
      <c r="CQ7" s="1">
        <v>45.976667785776577</v>
      </c>
      <c r="CR7" s="1">
        <v>46.404865142737641</v>
      </c>
      <c r="CS7" s="1">
        <v>46.891462802793093</v>
      </c>
      <c r="CT7" s="1">
        <v>47.447782898365659</v>
      </c>
      <c r="CU7" s="1">
        <v>48.101592886687961</v>
      </c>
      <c r="CV7" s="1">
        <v>48.900519174014185</v>
      </c>
      <c r="CW7" s="1">
        <v>49.92589220061312</v>
      </c>
      <c r="CX7" s="1">
        <v>51.375189389645158</v>
      </c>
      <c r="CY7" s="1">
        <v>53.875710528707252</v>
      </c>
    </row>
    <row r="8" spans="1:103" x14ac:dyDescent="0.3">
      <c r="A8" s="1">
        <v>16</v>
      </c>
      <c r="B8" s="1">
        <v>-1.908934583602272</v>
      </c>
      <c r="C8" s="1">
        <v>37.835105482240316</v>
      </c>
      <c r="D8" s="1">
        <v>0.11132547665403179</v>
      </c>
      <c r="E8" s="1">
        <v>30.65592827941521</v>
      </c>
      <c r="F8" s="1">
        <v>31.29606444884433</v>
      </c>
      <c r="G8" s="1">
        <v>31.724015862900504</v>
      </c>
      <c r="H8" s="1">
        <v>32.05703616511267</v>
      </c>
      <c r="I8" s="1">
        <v>32.336231876404121</v>
      </c>
      <c r="J8" s="1">
        <v>32.578919110215416</v>
      </c>
      <c r="K8" s="1">
        <v>32.796367991291312</v>
      </c>
      <c r="L8" s="1">
        <v>32.995441509791775</v>
      </c>
      <c r="M8" s="1">
        <v>33.177932755296517</v>
      </c>
      <c r="N8" s="1">
        <v>33.34879373873833</v>
      </c>
      <c r="O8" s="1">
        <v>33.51039767848345</v>
      </c>
      <c r="P8" s="1">
        <v>33.665300545684154</v>
      </c>
      <c r="Q8" s="1">
        <v>33.813188990043322</v>
      </c>
      <c r="R8" s="1">
        <v>33.953756637806478</v>
      </c>
      <c r="S8" s="1">
        <v>34.08981553329992</v>
      </c>
      <c r="T8" s="1">
        <v>34.221180393089313</v>
      </c>
      <c r="U8" s="1">
        <v>34.347668552055396</v>
      </c>
      <c r="V8" s="1">
        <v>34.472313041555573</v>
      </c>
      <c r="W8" s="1">
        <v>34.591789919122455</v>
      </c>
      <c r="X8" s="1">
        <v>34.709201391863715</v>
      </c>
      <c r="Y8" s="1">
        <v>34.827779689824268</v>
      </c>
      <c r="Z8" s="1">
        <v>34.940859111024956</v>
      </c>
      <c r="AA8" s="1">
        <v>35.051640233442072</v>
      </c>
      <c r="AB8" s="1">
        <v>35.163449298829057</v>
      </c>
      <c r="AC8" s="1">
        <v>35.272866924500249</v>
      </c>
      <c r="AD8" s="1">
        <v>35.37981521763848</v>
      </c>
      <c r="AE8" s="1">
        <v>35.484216781622862</v>
      </c>
      <c r="AF8" s="1">
        <v>35.589519597665216</v>
      </c>
      <c r="AG8" s="1">
        <v>35.695736624852195</v>
      </c>
      <c r="AH8" s="1">
        <v>35.799294518277677</v>
      </c>
      <c r="AI8" s="1">
        <v>35.90011519455711</v>
      </c>
      <c r="AJ8" s="1">
        <v>36.001766295626993</v>
      </c>
      <c r="AK8" s="1">
        <v>36.104259211556339</v>
      </c>
      <c r="AL8" s="1">
        <v>36.20760555173166</v>
      </c>
      <c r="AM8" s="1">
        <v>36.308080272941552</v>
      </c>
      <c r="AN8" s="1">
        <v>36.409370364523149</v>
      </c>
      <c r="AO8" s="1">
        <v>36.507689885357763</v>
      </c>
      <c r="AP8" s="1">
        <v>36.610612754510271</v>
      </c>
      <c r="AQ8" s="1">
        <v>36.710525594434863</v>
      </c>
      <c r="AR8" s="1">
        <v>36.811235765004561</v>
      </c>
      <c r="AS8" s="1">
        <v>36.908834248758914</v>
      </c>
      <c r="AT8" s="1">
        <v>37.011139368947973</v>
      </c>
      <c r="AU8" s="1">
        <v>37.114273772427431</v>
      </c>
      <c r="AV8" s="1">
        <v>37.214233939788748</v>
      </c>
      <c r="AW8" s="1">
        <v>37.314981308837481</v>
      </c>
      <c r="AX8" s="1">
        <v>37.420604732600061</v>
      </c>
      <c r="AY8" s="1">
        <v>37.522990200278713</v>
      </c>
      <c r="AZ8" s="1">
        <v>37.626194838868344</v>
      </c>
      <c r="BA8" s="1">
        <v>37.730229560723942</v>
      </c>
      <c r="BB8" s="1">
        <v>37.835105482240316</v>
      </c>
      <c r="BC8" s="1">
        <v>37.940833928776101</v>
      </c>
      <c r="BD8" s="1">
        <v>38.047426439723573</v>
      </c>
      <c r="BE8" s="1">
        <v>38.154894773729417</v>
      </c>
      <c r="BF8" s="1">
        <v>38.263250914071961</v>
      </c>
      <c r="BG8" s="1">
        <v>38.376896216287406</v>
      </c>
      <c r="BH8" s="1">
        <v>38.487101606637282</v>
      </c>
      <c r="BI8" s="1">
        <v>38.598232669940586</v>
      </c>
      <c r="BJ8" s="1">
        <v>38.714804851755424</v>
      </c>
      <c r="BK8" s="1">
        <v>38.832407106629375</v>
      </c>
      <c r="BL8" s="1">
        <v>38.946471718927349</v>
      </c>
      <c r="BM8" s="1">
        <v>39.066138836052062</v>
      </c>
      <c r="BN8" s="1">
        <v>39.186881850690128</v>
      </c>
      <c r="BO8" s="1">
        <v>39.313424871642212</v>
      </c>
      <c r="BP8" s="1">
        <v>39.436411335241345</v>
      </c>
      <c r="BQ8" s="1">
        <v>39.565319994777191</v>
      </c>
      <c r="BR8" s="1">
        <v>39.69546209952621</v>
      </c>
      <c r="BS8" s="1">
        <v>39.831748135778405</v>
      </c>
      <c r="BT8" s="1">
        <v>39.96940427203122</v>
      </c>
      <c r="BU8" s="1">
        <v>40.108453472393101</v>
      </c>
      <c r="BV8" s="1">
        <v>40.248919241969929</v>
      </c>
      <c r="BW8" s="1">
        <v>40.395920680866261</v>
      </c>
      <c r="BX8" s="1">
        <v>40.549646516331393</v>
      </c>
      <c r="BY8" s="1">
        <v>40.705086536042479</v>
      </c>
      <c r="BZ8" s="1">
        <v>40.862272631855319</v>
      </c>
      <c r="CA8" s="1">
        <v>41.026567384686032</v>
      </c>
      <c r="CB8" s="1">
        <v>41.198193550591313</v>
      </c>
      <c r="CC8" s="1">
        <v>41.377388540382761</v>
      </c>
      <c r="CD8" s="1">
        <v>41.558869811907257</v>
      </c>
      <c r="CE8" s="1">
        <v>41.748293252506457</v>
      </c>
      <c r="CF8" s="1">
        <v>41.951621961933881</v>
      </c>
      <c r="CG8" s="1">
        <v>42.157858379111566</v>
      </c>
      <c r="CH8" s="1">
        <v>42.372926702693213</v>
      </c>
      <c r="CI8" s="1">
        <v>42.603110934812477</v>
      </c>
      <c r="CJ8" s="1">
        <v>42.843016345943575</v>
      </c>
      <c r="CK8" s="1">
        <v>43.099194433716328</v>
      </c>
      <c r="CL8" s="1">
        <v>43.37240818365558</v>
      </c>
      <c r="CM8" s="1">
        <v>43.663496167527434</v>
      </c>
      <c r="CN8" s="1">
        <v>43.979904741361239</v>
      </c>
      <c r="CO8" s="1">
        <v>44.323087828268832</v>
      </c>
      <c r="CP8" s="1">
        <v>44.694681510589007</v>
      </c>
      <c r="CQ8" s="1">
        <v>45.103549307779531</v>
      </c>
      <c r="CR8" s="1">
        <v>45.559604199750325</v>
      </c>
      <c r="CS8" s="1">
        <v>46.081573291058696</v>
      </c>
      <c r="CT8" s="1">
        <v>46.683304230444861</v>
      </c>
      <c r="CU8" s="1">
        <v>47.397471311870227</v>
      </c>
      <c r="CV8" s="1">
        <v>48.280778072494762</v>
      </c>
      <c r="CW8" s="1">
        <v>49.432351590398973</v>
      </c>
      <c r="CX8" s="1">
        <v>51.096423441765253</v>
      </c>
      <c r="CY8" s="1">
        <v>54.077144762787213</v>
      </c>
    </row>
    <row r="9" spans="1:103" x14ac:dyDescent="0.3">
      <c r="A9" s="1">
        <v>17</v>
      </c>
      <c r="B9" s="1">
        <v>-1.611188623240869</v>
      </c>
      <c r="C9" s="1">
        <v>37.866454750763971</v>
      </c>
      <c r="D9" s="1">
        <v>0.11654245692498766</v>
      </c>
      <c r="E9" s="1">
        <v>30.23939319176122</v>
      </c>
      <c r="F9" s="1">
        <v>30.926407909103805</v>
      </c>
      <c r="G9" s="1">
        <v>31.385117476478758</v>
      </c>
      <c r="H9" s="1">
        <v>31.741726416663028</v>
      </c>
      <c r="I9" s="1">
        <v>32.040452710787463</v>
      </c>
      <c r="J9" s="1">
        <v>32.299927645965134</v>
      </c>
      <c r="K9" s="1">
        <v>32.532264306060192</v>
      </c>
      <c r="L9" s="1">
        <v>32.744836352019853</v>
      </c>
      <c r="M9" s="1">
        <v>32.939588953065815</v>
      </c>
      <c r="N9" s="1">
        <v>33.121830000217557</v>
      </c>
      <c r="O9" s="1">
        <v>33.294106858329137</v>
      </c>
      <c r="P9" s="1">
        <v>33.45915595096681</v>
      </c>
      <c r="Q9" s="1">
        <v>33.616653066648873</v>
      </c>
      <c r="R9" s="1">
        <v>33.766281925145861</v>
      </c>
      <c r="S9" s="1">
        <v>33.911043774782591</v>
      </c>
      <c r="T9" s="1">
        <v>34.050747371862187</v>
      </c>
      <c r="U9" s="1">
        <v>34.18520456027116</v>
      </c>
      <c r="V9" s="1">
        <v>34.31764349533929</v>
      </c>
      <c r="W9" s="1">
        <v>34.444536595855212</v>
      </c>
      <c r="X9" s="1">
        <v>34.569182984384142</v>
      </c>
      <c r="Y9" s="1">
        <v>34.695014097318023</v>
      </c>
      <c r="Z9" s="1">
        <v>34.814958920035735</v>
      </c>
      <c r="AA9" s="1">
        <v>34.932417069126899</v>
      </c>
      <c r="AB9" s="1">
        <v>35.050915632373368</v>
      </c>
      <c r="AC9" s="1">
        <v>35.166831093502601</v>
      </c>
      <c r="AD9" s="1">
        <v>35.280083709768711</v>
      </c>
      <c r="AE9" s="1">
        <v>35.39059438645166</v>
      </c>
      <c r="AF9" s="1">
        <v>35.502013542023001</v>
      </c>
      <c r="AG9" s="1">
        <v>35.614353314650415</v>
      </c>
      <c r="AH9" s="1">
        <v>35.723835145549387</v>
      </c>
      <c r="AI9" s="1">
        <v>35.830379647785172</v>
      </c>
      <c r="AJ9" s="1">
        <v>35.937757897469481</v>
      </c>
      <c r="AK9" s="1">
        <v>36.045980495903379</v>
      </c>
      <c r="AL9" s="1">
        <v>36.15505823153093</v>
      </c>
      <c r="AM9" s="1">
        <v>36.261060478584334</v>
      </c>
      <c r="AN9" s="1">
        <v>36.367878098057702</v>
      </c>
      <c r="AO9" s="1">
        <v>36.471519653228391</v>
      </c>
      <c r="AP9" s="1">
        <v>36.579967617577459</v>
      </c>
      <c r="AQ9" s="1">
        <v>36.685198525113393</v>
      </c>
      <c r="AR9" s="1">
        <v>36.791223577046885</v>
      </c>
      <c r="AS9" s="1">
        <v>36.893928720890116</v>
      </c>
      <c r="AT9" s="1">
        <v>37.001539952256842</v>
      </c>
      <c r="AU9" s="1">
        <v>37.109974647617015</v>
      </c>
      <c r="AV9" s="1">
        <v>37.215024872664131</v>
      </c>
      <c r="AW9" s="1">
        <v>37.320855156194369</v>
      </c>
      <c r="AX9" s="1">
        <v>37.43175625357712</v>
      </c>
      <c r="AY9" s="1">
        <v>37.539207203064493</v>
      </c>
      <c r="AZ9" s="1">
        <v>37.647467308340133</v>
      </c>
      <c r="BA9" s="1">
        <v>37.756546468505867</v>
      </c>
      <c r="BB9" s="1">
        <v>37.866454750763971</v>
      </c>
      <c r="BC9" s="1">
        <v>37.977202394077381</v>
      </c>
      <c r="BD9" s="1">
        <v>38.088799812927228</v>
      </c>
      <c r="BE9" s="1">
        <v>38.201257601170894</v>
      </c>
      <c r="BF9" s="1">
        <v>38.314586536003659</v>
      </c>
      <c r="BG9" s="1">
        <v>38.433384528915091</v>
      </c>
      <c r="BH9" s="1">
        <v>38.548524807816669</v>
      </c>
      <c r="BI9" s="1">
        <v>38.664570164381274</v>
      </c>
      <c r="BJ9" s="1">
        <v>38.786229870634365</v>
      </c>
      <c r="BK9" s="1">
        <v>38.908894253454569</v>
      </c>
      <c r="BL9" s="1">
        <v>39.027800784460396</v>
      </c>
      <c r="BM9" s="1">
        <v>39.152475280616308</v>
      </c>
      <c r="BN9" s="1">
        <v>39.278195124646885</v>
      </c>
      <c r="BO9" s="1">
        <v>39.40987205219534</v>
      </c>
      <c r="BP9" s="1">
        <v>39.537767207481444</v>
      </c>
      <c r="BQ9" s="1">
        <v>39.671734749532597</v>
      </c>
      <c r="BR9" s="1">
        <v>39.806894090865441</v>
      </c>
      <c r="BS9" s="1">
        <v>39.948336598440839</v>
      </c>
      <c r="BT9" s="1">
        <v>40.091098983859531</v>
      </c>
      <c r="BU9" s="1">
        <v>40.235201278674324</v>
      </c>
      <c r="BV9" s="1">
        <v>40.380663936907609</v>
      </c>
      <c r="BW9" s="1">
        <v>40.532778084302706</v>
      </c>
      <c r="BX9" s="1">
        <v>40.691721986582444</v>
      </c>
      <c r="BY9" s="1">
        <v>40.852303733773738</v>
      </c>
      <c r="BZ9" s="1">
        <v>41.014550791609679</v>
      </c>
      <c r="CA9" s="1">
        <v>41.183985447031581</v>
      </c>
      <c r="CB9" s="1">
        <v>41.360816036920973</v>
      </c>
      <c r="CC9" s="1">
        <v>41.545263901244944</v>
      </c>
      <c r="CD9" s="1">
        <v>41.731875125726894</v>
      </c>
      <c r="CE9" s="1">
        <v>41.926447596035239</v>
      </c>
      <c r="CF9" s="1">
        <v>42.13506800413753</v>
      </c>
      <c r="CG9" s="1">
        <v>42.346420914016164</v>
      </c>
      <c r="CH9" s="1">
        <v>42.566553522976484</v>
      </c>
      <c r="CI9" s="1">
        <v>42.801848530912771</v>
      </c>
      <c r="CJ9" s="1">
        <v>43.046737128566257</v>
      </c>
      <c r="CK9" s="1">
        <v>43.307845968857158</v>
      </c>
      <c r="CL9" s="1">
        <v>43.585869912642892</v>
      </c>
      <c r="CM9" s="1">
        <v>43.881568615923264</v>
      </c>
      <c r="CN9" s="1">
        <v>44.202381287493736</v>
      </c>
      <c r="CO9" s="1">
        <v>44.549618006169354</v>
      </c>
      <c r="CP9" s="1">
        <v>44.924743021657697</v>
      </c>
      <c r="CQ9" s="1">
        <v>45.336453710313158</v>
      </c>
      <c r="CR9" s="1">
        <v>45.794374820652664</v>
      </c>
      <c r="CS9" s="1">
        <v>46.316768767985245</v>
      </c>
      <c r="CT9" s="1">
        <v>46.916690286523512</v>
      </c>
      <c r="CU9" s="1">
        <v>47.625463165479104</v>
      </c>
      <c r="CV9" s="1">
        <v>48.49713551714887</v>
      </c>
      <c r="CW9" s="1">
        <v>49.625127650470844</v>
      </c>
      <c r="CX9" s="1">
        <v>51.237872317704209</v>
      </c>
      <c r="CY9" s="1">
        <v>54.073929029727061</v>
      </c>
    </row>
    <row r="10" spans="1:103" x14ac:dyDescent="0.3">
      <c r="A10" s="1">
        <v>18</v>
      </c>
      <c r="B10" s="1">
        <v>-1.850768986433774</v>
      </c>
      <c r="C10" s="1">
        <v>37.324873567975814</v>
      </c>
      <c r="D10" s="1">
        <v>0.12114867010602043</v>
      </c>
      <c r="E10" s="1">
        <v>29.75151162810889</v>
      </c>
      <c r="F10" s="1">
        <v>30.416443295946966</v>
      </c>
      <c r="G10" s="1">
        <v>30.862050732088438</v>
      </c>
      <c r="H10" s="1">
        <v>31.209415104334745</v>
      </c>
      <c r="I10" s="1">
        <v>31.501047465576971</v>
      </c>
      <c r="J10" s="1">
        <v>31.754851530235015</v>
      </c>
      <c r="K10" s="1">
        <v>31.98250455586356</v>
      </c>
      <c r="L10" s="1">
        <v>32.191122637920991</v>
      </c>
      <c r="M10" s="1">
        <v>32.382534404897676</v>
      </c>
      <c r="N10" s="1">
        <v>32.561896272461468</v>
      </c>
      <c r="O10" s="1">
        <v>32.731673523528784</v>
      </c>
      <c r="P10" s="1">
        <v>32.894532593040672</v>
      </c>
      <c r="Q10" s="1">
        <v>33.050128600816208</v>
      </c>
      <c r="R10" s="1">
        <v>33.198123698232394</v>
      </c>
      <c r="S10" s="1">
        <v>33.341466255047031</v>
      </c>
      <c r="T10" s="1">
        <v>33.479951918715187</v>
      </c>
      <c r="U10" s="1">
        <v>33.61337887735003</v>
      </c>
      <c r="V10" s="1">
        <v>33.744940285447747</v>
      </c>
      <c r="W10" s="1">
        <v>33.871121372690382</v>
      </c>
      <c r="X10" s="1">
        <v>33.995191974514974</v>
      </c>
      <c r="Y10" s="1">
        <v>34.120567019879907</v>
      </c>
      <c r="Z10" s="1">
        <v>34.240195054808495</v>
      </c>
      <c r="AA10" s="1">
        <v>34.357455338803256</v>
      </c>
      <c r="AB10" s="1">
        <v>34.475867721713122</v>
      </c>
      <c r="AC10" s="1">
        <v>34.591809868911902</v>
      </c>
      <c r="AD10" s="1">
        <v>34.705195277624512</v>
      </c>
      <c r="AE10" s="1">
        <v>34.815937871844952</v>
      </c>
      <c r="AF10" s="1">
        <v>34.927693840464656</v>
      </c>
      <c r="AG10" s="1">
        <v>35.040478568268767</v>
      </c>
      <c r="AH10" s="1">
        <v>35.150496464705924</v>
      </c>
      <c r="AI10" s="1">
        <v>35.257660327075676</v>
      </c>
      <c r="AJ10" s="1">
        <v>35.365760856501886</v>
      </c>
      <c r="AK10" s="1">
        <v>35.474811632116811</v>
      </c>
      <c r="AL10" s="1">
        <v>35.584826508982871</v>
      </c>
      <c r="AM10" s="1">
        <v>35.691838578952776</v>
      </c>
      <c r="AN10" s="1">
        <v>35.799773193009997</v>
      </c>
      <c r="AO10" s="1">
        <v>35.904594463603942</v>
      </c>
      <c r="AP10" s="1">
        <v>36.014378603081212</v>
      </c>
      <c r="AQ10" s="1">
        <v>36.121006095967388</v>
      </c>
      <c r="AR10" s="1">
        <v>36.228538511143455</v>
      </c>
      <c r="AS10" s="1">
        <v>36.33280030313626</v>
      </c>
      <c r="AT10" s="1">
        <v>36.442144984641686</v>
      </c>
      <c r="AU10" s="1">
        <v>36.552433042014464</v>
      </c>
      <c r="AV10" s="1">
        <v>36.65938146336017</v>
      </c>
      <c r="AW10" s="1">
        <v>36.767226803541718</v>
      </c>
      <c r="AX10" s="1">
        <v>36.880350819531095</v>
      </c>
      <c r="AY10" s="1">
        <v>36.990064812708667</v>
      </c>
      <c r="AZ10" s="1">
        <v>37.100714403863876</v>
      </c>
      <c r="BA10" s="1">
        <v>37.212312824403398</v>
      </c>
      <c r="BB10" s="1">
        <v>37.324873567975814</v>
      </c>
      <c r="BC10" s="1">
        <v>37.438410397174763</v>
      </c>
      <c r="BD10" s="1">
        <v>37.552937350452439</v>
      </c>
      <c r="BE10" s="1">
        <v>37.668468749251055</v>
      </c>
      <c r="BF10" s="1">
        <v>37.785019205360705</v>
      </c>
      <c r="BG10" s="1">
        <v>37.907328726106044</v>
      </c>
      <c r="BH10" s="1">
        <v>38.026004620001785</v>
      </c>
      <c r="BI10" s="1">
        <v>38.145745853639909</v>
      </c>
      <c r="BJ10" s="1">
        <v>38.271423906182214</v>
      </c>
      <c r="BK10" s="1">
        <v>38.398289617622382</v>
      </c>
      <c r="BL10" s="1">
        <v>38.521413231772087</v>
      </c>
      <c r="BM10" s="1">
        <v>38.650663058273196</v>
      </c>
      <c r="BN10" s="1">
        <v>38.781156900029011</v>
      </c>
      <c r="BO10" s="1">
        <v>38.918007747626604</v>
      </c>
      <c r="BP10" s="1">
        <v>39.051099482707556</v>
      </c>
      <c r="BQ10" s="1">
        <v>39.190692502526652</v>
      </c>
      <c r="BR10" s="1">
        <v>39.331717511260457</v>
      </c>
      <c r="BS10" s="1">
        <v>39.479504279060222</v>
      </c>
      <c r="BT10" s="1">
        <v>39.628885169525155</v>
      </c>
      <c r="BU10" s="1">
        <v>39.779888741371529</v>
      </c>
      <c r="BV10" s="1">
        <v>39.932544271414621</v>
      </c>
      <c r="BW10" s="1">
        <v>40.092425323655497</v>
      </c>
      <c r="BX10" s="1">
        <v>40.259754609943677</v>
      </c>
      <c r="BY10" s="1">
        <v>40.429090272060201</v>
      </c>
      <c r="BZ10" s="1">
        <v>40.60047229762479</v>
      </c>
      <c r="CA10" s="1">
        <v>40.77976055118522</v>
      </c>
      <c r="CB10" s="1">
        <v>40.967219749337382</v>
      </c>
      <c r="CC10" s="1">
        <v>41.163132653773111</v>
      </c>
      <c r="CD10" s="1">
        <v>41.361740279653532</v>
      </c>
      <c r="CE10" s="1">
        <v>41.569249943103905</v>
      </c>
      <c r="CF10" s="1">
        <v>41.792232751034014</v>
      </c>
      <c r="CG10" s="1">
        <v>42.01865959262512</v>
      </c>
      <c r="CH10" s="1">
        <v>42.255058154915801</v>
      </c>
      <c r="CI10" s="1">
        <v>42.508384666812887</v>
      </c>
      <c r="CJ10" s="1">
        <v>42.772755838375431</v>
      </c>
      <c r="CK10" s="1">
        <v>43.055451481420214</v>
      </c>
      <c r="CL10" s="1">
        <v>43.357395382071104</v>
      </c>
      <c r="CM10" s="1">
        <v>43.679606572838132</v>
      </c>
      <c r="CN10" s="1">
        <v>44.03045069959164</v>
      </c>
      <c r="CO10" s="1">
        <v>44.411701208181114</v>
      </c>
      <c r="CP10" s="1">
        <v>44.825363068961359</v>
      </c>
      <c r="CQ10" s="1">
        <v>45.281548398998346</v>
      </c>
      <c r="CR10" s="1">
        <v>45.791666916462951</v>
      </c>
      <c r="CS10" s="1">
        <v>46.377195303852332</v>
      </c>
      <c r="CT10" s="1">
        <v>47.054453788840348</v>
      </c>
      <c r="CU10" s="1">
        <v>47.861442622470896</v>
      </c>
      <c r="CV10" s="1">
        <v>48.864416376809295</v>
      </c>
      <c r="CW10" s="1">
        <v>50.180254378920118</v>
      </c>
      <c r="CX10" s="1">
        <v>52.098696691355386</v>
      </c>
      <c r="CY10" s="1">
        <v>55.587699776263364</v>
      </c>
    </row>
    <row r="11" spans="1:103" x14ac:dyDescent="0.3">
      <c r="A11" s="1">
        <v>19</v>
      </c>
      <c r="B11" s="1">
        <v>-1.9199515839432602</v>
      </c>
      <c r="C11" s="1">
        <v>37.162661613201266</v>
      </c>
      <c r="D11" s="1">
        <v>0.12106642060509899</v>
      </c>
      <c r="E11" s="1">
        <v>29.6715670924644</v>
      </c>
      <c r="F11" s="1">
        <v>30.326266035992461</v>
      </c>
      <c r="G11" s="1">
        <v>30.765285164752818</v>
      </c>
      <c r="H11" s="1">
        <v>31.107670692293922</v>
      </c>
      <c r="I11" s="1">
        <v>31.395232741455274</v>
      </c>
      <c r="J11" s="1">
        <v>31.645578116844298</v>
      </c>
      <c r="K11" s="1">
        <v>31.870196523475187</v>
      </c>
      <c r="L11" s="1">
        <v>32.076091021847027</v>
      </c>
      <c r="M11" s="1">
        <v>32.265052871102014</v>
      </c>
      <c r="N11" s="1">
        <v>32.44216229404649</v>
      </c>
      <c r="O11" s="1">
        <v>32.609846556554608</v>
      </c>
      <c r="P11" s="1">
        <v>32.770734121860968</v>
      </c>
      <c r="Q11" s="1">
        <v>32.924480068915457</v>
      </c>
      <c r="R11" s="1">
        <v>33.070746230728268</v>
      </c>
      <c r="S11" s="1">
        <v>33.212443100350157</v>
      </c>
      <c r="T11" s="1">
        <v>33.349366125950446</v>
      </c>
      <c r="U11" s="1">
        <v>33.481313147408315</v>
      </c>
      <c r="V11" s="1">
        <v>33.611440164889544</v>
      </c>
      <c r="W11" s="1">
        <v>33.736268921466369</v>
      </c>
      <c r="X11" s="1">
        <v>33.859032349018911</v>
      </c>
      <c r="Y11" s="1">
        <v>33.983109374137477</v>
      </c>
      <c r="Z11" s="1">
        <v>34.101520527138923</v>
      </c>
      <c r="AA11" s="1">
        <v>34.217608690115419</v>
      </c>
      <c r="AB11" s="1">
        <v>34.334858372178331</v>
      </c>
      <c r="AC11" s="1">
        <v>34.449682617534904</v>
      </c>
      <c r="AD11" s="1">
        <v>34.56199458563264</v>
      </c>
      <c r="AE11" s="1">
        <v>34.671707807963202</v>
      </c>
      <c r="AF11" s="1">
        <v>34.782444206490176</v>
      </c>
      <c r="AG11" s="1">
        <v>34.894219695049799</v>
      </c>
      <c r="AH11" s="1">
        <v>35.003272329890628</v>
      </c>
      <c r="AI11" s="1">
        <v>35.109514345634324</v>
      </c>
      <c r="AJ11" s="1">
        <v>35.216703467038094</v>
      </c>
      <c r="AK11" s="1">
        <v>35.324853771271499</v>
      </c>
      <c r="AL11" s="1">
        <v>35.433979629473271</v>
      </c>
      <c r="AM11" s="1">
        <v>35.540145778240166</v>
      </c>
      <c r="AN11" s="1">
        <v>35.647246114218269</v>
      </c>
      <c r="AO11" s="1">
        <v>35.75127548994886</v>
      </c>
      <c r="AP11" s="1">
        <v>35.860249718391607</v>
      </c>
      <c r="AQ11" s="1">
        <v>35.966109784777331</v>
      </c>
      <c r="AR11" s="1">
        <v>36.07288754051801</v>
      </c>
      <c r="AS11" s="1">
        <v>36.176436227796735</v>
      </c>
      <c r="AT11" s="1">
        <v>36.285052837191351</v>
      </c>
      <c r="AU11" s="1">
        <v>36.394627199900178</v>
      </c>
      <c r="AV11" s="1">
        <v>36.500903475902028</v>
      </c>
      <c r="AW11" s="1">
        <v>36.608091034952267</v>
      </c>
      <c r="AX11" s="1">
        <v>36.720546789675296</v>
      </c>
      <c r="AY11" s="1">
        <v>36.829634036142537</v>
      </c>
      <c r="AZ11" s="1">
        <v>36.9396729807236</v>
      </c>
      <c r="BA11" s="1">
        <v>37.050677464961254</v>
      </c>
      <c r="BB11" s="1">
        <v>37.162661613201266</v>
      </c>
      <c r="BC11" s="1">
        <v>37.275639840054893</v>
      </c>
      <c r="BD11" s="1">
        <v>37.389626858103242</v>
      </c>
      <c r="BE11" s="1">
        <v>37.504637685852913</v>
      </c>
      <c r="BF11" s="1">
        <v>37.620687655952452</v>
      </c>
      <c r="BG11" s="1">
        <v>37.742498779151923</v>
      </c>
      <c r="BH11" s="1">
        <v>37.860717499863888</v>
      </c>
      <c r="BI11" s="1">
        <v>37.980023992317918</v>
      </c>
      <c r="BJ11" s="1">
        <v>38.10527459864312</v>
      </c>
      <c r="BK11" s="1">
        <v>38.231738983141973</v>
      </c>
      <c r="BL11" s="1">
        <v>38.354502266121962</v>
      </c>
      <c r="BM11" s="1">
        <v>38.48340493110404</v>
      </c>
      <c r="BN11" s="1">
        <v>38.613580792008008</v>
      </c>
      <c r="BO11" s="1">
        <v>38.750133504369863</v>
      </c>
      <c r="BP11" s="1">
        <v>38.882970222413086</v>
      </c>
      <c r="BQ11" s="1">
        <v>39.022333023707112</v>
      </c>
      <c r="BR11" s="1">
        <v>39.163164445803517</v>
      </c>
      <c r="BS11" s="1">
        <v>39.310790692344298</v>
      </c>
      <c r="BT11" s="1">
        <v>39.460053681900028</v>
      </c>
      <c r="BU11" s="1">
        <v>39.610983714078337</v>
      </c>
      <c r="BV11" s="1">
        <v>39.763611877703497</v>
      </c>
      <c r="BW11" s="1">
        <v>39.923515275484327</v>
      </c>
      <c r="BX11" s="1">
        <v>40.090924254812698</v>
      </c>
      <c r="BY11" s="1">
        <v>40.260399642234454</v>
      </c>
      <c r="BZ11" s="1">
        <v>40.431984061810098</v>
      </c>
      <c r="CA11" s="1">
        <v>40.611550220430686</v>
      </c>
      <c r="CB11" s="1">
        <v>40.799372936290538</v>
      </c>
      <c r="CC11" s="1">
        <v>40.995746112474244</v>
      </c>
      <c r="CD11" s="1">
        <v>41.194904896481717</v>
      </c>
      <c r="CE11" s="1">
        <v>41.403082165536922</v>
      </c>
      <c r="CF11" s="1">
        <v>41.62688781389086</v>
      </c>
      <c r="CG11" s="1">
        <v>41.854263047727621</v>
      </c>
      <c r="CH11" s="1">
        <v>42.091774281095255</v>
      </c>
      <c r="CI11" s="1">
        <v>42.346433455074852</v>
      </c>
      <c r="CJ11" s="1">
        <v>42.612351813257604</v>
      </c>
      <c r="CK11" s="1">
        <v>42.896880586289534</v>
      </c>
      <c r="CL11" s="1">
        <v>43.200988769779286</v>
      </c>
      <c r="CM11" s="1">
        <v>43.525747456503154</v>
      </c>
      <c r="CN11" s="1">
        <v>43.879648465443246</v>
      </c>
      <c r="CO11" s="1">
        <v>44.264559924219192</v>
      </c>
      <c r="CP11" s="1">
        <v>44.682599437090055</v>
      </c>
      <c r="CQ11" s="1">
        <v>45.144109551581394</v>
      </c>
      <c r="CR11" s="1">
        <v>45.660810629846935</v>
      </c>
      <c r="CS11" s="1">
        <v>46.254727994697205</v>
      </c>
      <c r="CT11" s="1">
        <v>46.942824527596379</v>
      </c>
      <c r="CU11" s="1">
        <v>47.764355987781109</v>
      </c>
      <c r="CV11" s="1">
        <v>48.787943885818535</v>
      </c>
      <c r="CW11" s="1">
        <v>50.135246578295416</v>
      </c>
      <c r="CX11" s="1">
        <v>52.108972422032835</v>
      </c>
      <c r="CY11" s="1">
        <v>55.729179318482622</v>
      </c>
    </row>
    <row r="12" spans="1:103" x14ac:dyDescent="0.3">
      <c r="A12" s="1">
        <v>20</v>
      </c>
      <c r="B12" s="1">
        <v>-1.9307264957070249</v>
      </c>
      <c r="C12" s="1">
        <v>36.793847946952248</v>
      </c>
      <c r="D12" s="1">
        <v>0.12477115098518068</v>
      </c>
      <c r="E12" s="1">
        <v>29.221370519823381</v>
      </c>
      <c r="F12" s="1">
        <v>29.877944258749189</v>
      </c>
      <c r="G12" s="1">
        <v>30.318738338807123</v>
      </c>
      <c r="H12" s="1">
        <v>30.662802111010876</v>
      </c>
      <c r="I12" s="1">
        <v>30.951975500175003</v>
      </c>
      <c r="J12" s="1">
        <v>31.20387539879043</v>
      </c>
      <c r="K12" s="1">
        <v>31.430009945442347</v>
      </c>
      <c r="L12" s="1">
        <v>31.637395905761775</v>
      </c>
      <c r="M12" s="1">
        <v>31.82781283399181</v>
      </c>
      <c r="N12" s="1">
        <v>32.006361568289748</v>
      </c>
      <c r="O12" s="1">
        <v>32.175476318661943</v>
      </c>
      <c r="P12" s="1">
        <v>32.337798740643009</v>
      </c>
      <c r="Q12" s="1">
        <v>32.492973244028008</v>
      </c>
      <c r="R12" s="1">
        <v>32.640650816092482</v>
      </c>
      <c r="S12" s="1">
        <v>32.783763945406371</v>
      </c>
      <c r="T12" s="1">
        <v>32.922101508281507</v>
      </c>
      <c r="U12" s="1">
        <v>33.05545464077769</v>
      </c>
      <c r="V12" s="1">
        <v>33.187009887130493</v>
      </c>
      <c r="W12" s="1">
        <v>33.31324764005673</v>
      </c>
      <c r="X12" s="1">
        <v>33.437434087991569</v>
      </c>
      <c r="Y12" s="1">
        <v>33.562987146435468</v>
      </c>
      <c r="Z12" s="1">
        <v>33.682842508126072</v>
      </c>
      <c r="AA12" s="1">
        <v>33.800380419169386</v>
      </c>
      <c r="AB12" s="1">
        <v>33.919128535916869</v>
      </c>
      <c r="AC12" s="1">
        <v>34.03545364692507</v>
      </c>
      <c r="AD12" s="1">
        <v>34.149265771279367</v>
      </c>
      <c r="AE12" s="1">
        <v>34.260475236703151</v>
      </c>
      <c r="AF12" s="1">
        <v>34.372752815596499</v>
      </c>
      <c r="AG12" s="1">
        <v>34.486115633378041</v>
      </c>
      <c r="AH12" s="1">
        <v>34.596747728032781</v>
      </c>
      <c r="AI12" s="1">
        <v>34.704557857751944</v>
      </c>
      <c r="AJ12" s="1">
        <v>34.813358547099703</v>
      </c>
      <c r="AK12" s="1">
        <v>34.923164985100257</v>
      </c>
      <c r="AL12" s="1">
        <v>35.033992688175545</v>
      </c>
      <c r="AM12" s="1">
        <v>35.141844296935879</v>
      </c>
      <c r="AN12" s="1">
        <v>35.250674783673098</v>
      </c>
      <c r="AO12" s="1">
        <v>35.356413515767827</v>
      </c>
      <c r="AP12" s="1">
        <v>35.467208913916728</v>
      </c>
      <c r="AQ12" s="1">
        <v>35.574868156827357</v>
      </c>
      <c r="AR12" s="1">
        <v>35.683490794449767</v>
      </c>
      <c r="AS12" s="1">
        <v>35.788857554466659</v>
      </c>
      <c r="AT12" s="1">
        <v>35.899411991946884</v>
      </c>
      <c r="AU12" s="1">
        <v>36.010973311011</v>
      </c>
      <c r="AV12" s="1">
        <v>36.119207590929982</v>
      </c>
      <c r="AW12" s="1">
        <v>36.228400825854692</v>
      </c>
      <c r="AX12" s="1">
        <v>36.342994291611888</v>
      </c>
      <c r="AY12" s="1">
        <v>36.454188069560509</v>
      </c>
      <c r="AZ12" s="1">
        <v>36.566384820500168</v>
      </c>
      <c r="BA12" s="1">
        <v>36.67959964098462</v>
      </c>
      <c r="BB12" s="1">
        <v>36.793847946952248</v>
      </c>
      <c r="BC12" s="1">
        <v>36.909145482456246</v>
      </c>
      <c r="BD12" s="1">
        <v>37.02550832868797</v>
      </c>
      <c r="BE12" s="1">
        <v>37.142952913305351</v>
      </c>
      <c r="BF12" s="1">
        <v>37.26149602007829</v>
      </c>
      <c r="BG12" s="1">
        <v>37.38596460258551</v>
      </c>
      <c r="BH12" s="1">
        <v>37.506802277563636</v>
      </c>
      <c r="BI12" s="1">
        <v>37.628791788905573</v>
      </c>
      <c r="BJ12" s="1">
        <v>37.756902454284521</v>
      </c>
      <c r="BK12" s="1">
        <v>37.886299858891832</v>
      </c>
      <c r="BL12" s="1">
        <v>38.011953982656479</v>
      </c>
      <c r="BM12" s="1">
        <v>38.143938533279304</v>
      </c>
      <c r="BN12" s="1">
        <v>38.277275229100482</v>
      </c>
      <c r="BO12" s="1">
        <v>38.417196218761347</v>
      </c>
      <c r="BP12" s="1">
        <v>38.553361452060592</v>
      </c>
      <c r="BQ12" s="1">
        <v>38.696271543794666</v>
      </c>
      <c r="BR12" s="1">
        <v>38.840745355906321</v>
      </c>
      <c r="BS12" s="1">
        <v>38.992252292408715</v>
      </c>
      <c r="BT12" s="1">
        <v>39.145504395629857</v>
      </c>
      <c r="BU12" s="1">
        <v>39.300535265727234</v>
      </c>
      <c r="BV12" s="1">
        <v>39.457379413659062</v>
      </c>
      <c r="BW12" s="1">
        <v>39.621774542259431</v>
      </c>
      <c r="BX12" s="1">
        <v>39.793968485416229</v>
      </c>
      <c r="BY12" s="1">
        <v>39.968374187678371</v>
      </c>
      <c r="BZ12" s="1">
        <v>40.145039176047788</v>
      </c>
      <c r="CA12" s="1">
        <v>40.330018529323134</v>
      </c>
      <c r="CB12" s="1">
        <v>40.523609284960457</v>
      </c>
      <c r="CC12" s="1">
        <v>40.726129571989887</v>
      </c>
      <c r="CD12" s="1">
        <v>40.931644996351316</v>
      </c>
      <c r="CE12" s="1">
        <v>41.146599228257834</v>
      </c>
      <c r="CF12" s="1">
        <v>41.377842583170896</v>
      </c>
      <c r="CG12" s="1">
        <v>41.612936464437205</v>
      </c>
      <c r="CH12" s="1">
        <v>41.858686308315569</v>
      </c>
      <c r="CI12" s="1">
        <v>42.122379954849173</v>
      </c>
      <c r="CJ12" s="1">
        <v>42.39795591414736</v>
      </c>
      <c r="CK12" s="1">
        <v>42.693073229414992</v>
      </c>
      <c r="CL12" s="1">
        <v>43.008792502365047</v>
      </c>
      <c r="CM12" s="1">
        <v>43.346288989257523</v>
      </c>
      <c r="CN12" s="1">
        <v>43.714472355224025</v>
      </c>
      <c r="CO12" s="1">
        <v>44.115397871148936</v>
      </c>
      <c r="CP12" s="1">
        <v>44.551402723040837</v>
      </c>
      <c r="CQ12" s="1">
        <v>45.0334474853166</v>
      </c>
      <c r="CR12" s="1">
        <v>45.574023312385556</v>
      </c>
      <c r="CS12" s="1">
        <v>46.19655425063204</v>
      </c>
      <c r="CT12" s="1">
        <v>46.919393562396976</v>
      </c>
      <c r="CU12" s="1">
        <v>47.784685960361884</v>
      </c>
      <c r="CV12" s="1">
        <v>48.866350702371591</v>
      </c>
      <c r="CW12" s="1">
        <v>50.29627791340522</v>
      </c>
      <c r="CX12" s="1">
        <v>52.404214617005373</v>
      </c>
      <c r="CY12" s="1">
        <v>56.313759084275972</v>
      </c>
    </row>
    <row r="13" spans="1:103" x14ac:dyDescent="0.3">
      <c r="A13" s="1" t="s">
        <v>110</v>
      </c>
      <c r="B13" s="1">
        <v>-1.3339624772687264</v>
      </c>
      <c r="C13" s="1">
        <v>37.802517263731147</v>
      </c>
      <c r="D13" s="1">
        <v>0.12980063676644937</v>
      </c>
      <c r="E13" s="1">
        <v>29.331796679379234</v>
      </c>
      <c r="F13" s="1">
        <v>30.092423260076572</v>
      </c>
      <c r="G13" s="1">
        <v>30.600721100043014</v>
      </c>
      <c r="H13" s="1">
        <v>30.996099297449376</v>
      </c>
      <c r="I13" s="1">
        <v>31.327437294999964</v>
      </c>
      <c r="J13" s="1">
        <v>31.61533187536299</v>
      </c>
      <c r="K13" s="1">
        <v>31.873184385622242</v>
      </c>
      <c r="L13" s="1">
        <v>32.109154980995982</v>
      </c>
      <c r="M13" s="1">
        <v>32.325386778002255</v>
      </c>
      <c r="N13" s="1">
        <v>32.527761517045207</v>
      </c>
      <c r="O13" s="1">
        <v>32.719100115492687</v>
      </c>
      <c r="P13" s="1">
        <v>32.902436097309128</v>
      </c>
      <c r="Q13" s="1">
        <v>33.077404811634452</v>
      </c>
      <c r="R13" s="1">
        <v>33.24365074739913</v>
      </c>
      <c r="S13" s="1">
        <v>33.404505218190756</v>
      </c>
      <c r="T13" s="1">
        <v>33.559753257669023</v>
      </c>
      <c r="U13" s="1">
        <v>33.709183492385854</v>
      </c>
      <c r="V13" s="1">
        <v>33.856381881403642</v>
      </c>
      <c r="W13" s="1">
        <v>33.997426158196582</v>
      </c>
      <c r="X13" s="1">
        <v>34.1359819049148</v>
      </c>
      <c r="Y13" s="1">
        <v>34.275862800549511</v>
      </c>
      <c r="Z13" s="1">
        <v>34.409207343269202</v>
      </c>
      <c r="AA13" s="1">
        <v>34.539793726978381</v>
      </c>
      <c r="AB13" s="1">
        <v>34.671542681554278</v>
      </c>
      <c r="AC13" s="1">
        <v>34.800424957213366</v>
      </c>
      <c r="AD13" s="1">
        <v>34.926351123035836</v>
      </c>
      <c r="AE13" s="1">
        <v>35.049232523035393</v>
      </c>
      <c r="AF13" s="1">
        <v>35.173127732218255</v>
      </c>
      <c r="AG13" s="1">
        <v>35.298049957633346</v>
      </c>
      <c r="AH13" s="1">
        <v>35.419796979111148</v>
      </c>
      <c r="AI13" s="1">
        <v>35.538279955181864</v>
      </c>
      <c r="AJ13" s="1">
        <v>35.657692116183981</v>
      </c>
      <c r="AK13" s="1">
        <v>35.778044965514539</v>
      </c>
      <c r="AL13" s="1">
        <v>35.899350201655395</v>
      </c>
      <c r="AM13" s="1">
        <v>36.017236213559109</v>
      </c>
      <c r="AN13" s="1">
        <v>36.13602970866642</v>
      </c>
      <c r="AO13" s="1">
        <v>36.251291426271784</v>
      </c>
      <c r="AP13" s="1">
        <v>36.371898516075767</v>
      </c>
      <c r="AQ13" s="1">
        <v>36.488927619633785</v>
      </c>
      <c r="AR13" s="1">
        <v>36.606839363747326</v>
      </c>
      <c r="AS13" s="1">
        <v>36.721058192598662</v>
      </c>
      <c r="AT13" s="1">
        <v>36.840731947897964</v>
      </c>
      <c r="AU13" s="1">
        <v>36.96131996136932</v>
      </c>
      <c r="AV13" s="1">
        <v>37.078142424936644</v>
      </c>
      <c r="AW13" s="1">
        <v>37.195830323054736</v>
      </c>
      <c r="AX13" s="1">
        <v>37.319154668510286</v>
      </c>
      <c r="AY13" s="1">
        <v>37.438639602418355</v>
      </c>
      <c r="AZ13" s="1">
        <v>37.559021236715715</v>
      </c>
      <c r="BA13" s="1">
        <v>37.680310192639965</v>
      </c>
      <c r="BB13" s="1">
        <v>37.802517263731147</v>
      </c>
      <c r="BC13" s="1">
        <v>37.925653419387707</v>
      </c>
      <c r="BD13" s="1">
        <v>38.049729808511785</v>
      </c>
      <c r="BE13" s="1">
        <v>38.174757763246227</v>
      </c>
      <c r="BF13" s="1">
        <v>38.30074880280641</v>
      </c>
      <c r="BG13" s="1">
        <v>38.432813714247537</v>
      </c>
      <c r="BH13" s="1">
        <v>38.560805967584429</v>
      </c>
      <c r="BI13" s="1">
        <v>38.68979751400235</v>
      </c>
      <c r="BJ13" s="1">
        <v>38.825022013657509</v>
      </c>
      <c r="BK13" s="1">
        <v>38.961354763810228</v>
      </c>
      <c r="BL13" s="1">
        <v>39.093502428131181</v>
      </c>
      <c r="BM13" s="1">
        <v>39.232050946252059</v>
      </c>
      <c r="BN13" s="1">
        <v>39.371750930861971</v>
      </c>
      <c r="BO13" s="1">
        <v>39.518058942611773</v>
      </c>
      <c r="BP13" s="1">
        <v>39.660153236114134</v>
      </c>
      <c r="BQ13" s="1">
        <v>39.808981154275415</v>
      </c>
      <c r="BR13" s="1">
        <v>39.959119122752767</v>
      </c>
      <c r="BS13" s="1">
        <v>40.116220965612122</v>
      </c>
      <c r="BT13" s="1">
        <v>40.27477199554459</v>
      </c>
      <c r="BU13" s="1">
        <v>40.434793332369559</v>
      </c>
      <c r="BV13" s="1">
        <v>40.59630651787257</v>
      </c>
      <c r="BW13" s="1">
        <v>40.76518419770165</v>
      </c>
      <c r="BX13" s="1">
        <v>40.9416206183786</v>
      </c>
      <c r="BY13" s="1">
        <v>41.119849690800329</v>
      </c>
      <c r="BZ13" s="1">
        <v>41.299900206171046</v>
      </c>
      <c r="CA13" s="1">
        <v>41.487897194723573</v>
      </c>
      <c r="CB13" s="1">
        <v>41.684066782688348</v>
      </c>
      <c r="CC13" s="1">
        <v>41.888648905890634</v>
      </c>
      <c r="CD13" s="1">
        <v>42.09558994364837</v>
      </c>
      <c r="CE13" s="1">
        <v>42.311314610106578</v>
      </c>
      <c r="CF13" s="1">
        <v>42.542561726562404</v>
      </c>
      <c r="CG13" s="1">
        <v>42.776780292548125</v>
      </c>
      <c r="CH13" s="1">
        <v>43.020664922611552</v>
      </c>
      <c r="CI13" s="1">
        <v>43.281273950834027</v>
      </c>
      <c r="CJ13" s="1">
        <v>43.552424761914864</v>
      </c>
      <c r="CK13" s="1">
        <v>43.841437804662448</v>
      </c>
      <c r="CL13" s="1">
        <v>44.149059231041832</v>
      </c>
      <c r="CM13" s="1">
        <v>44.476103003259233</v>
      </c>
      <c r="CN13" s="1">
        <v>44.830761093929091</v>
      </c>
      <c r="CO13" s="1">
        <v>45.21443419479882</v>
      </c>
      <c r="CP13" s="1">
        <v>45.628683469344985</v>
      </c>
      <c r="CQ13" s="1">
        <v>46.083037935183803</v>
      </c>
      <c r="CR13" s="1">
        <v>46.588010259971277</v>
      </c>
      <c r="CS13" s="1">
        <v>47.163571914358712</v>
      </c>
      <c r="CT13" s="1">
        <v>47.823853281608137</v>
      </c>
      <c r="CU13" s="1">
        <v>48.602928367247046</v>
      </c>
      <c r="CV13" s="1">
        <v>49.559479973816984</v>
      </c>
      <c r="CW13" s="1">
        <v>50.794562511209001</v>
      </c>
      <c r="CX13" s="1">
        <v>52.554635162904454</v>
      </c>
      <c r="CY13" s="1">
        <v>55.631618002121215</v>
      </c>
    </row>
  </sheetData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1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-1.043048843819349</v>
      </c>
      <c r="C3" s="1">
        <v>101.77446363135603</v>
      </c>
      <c r="D3" s="1">
        <v>9.6696723248811678E-2</v>
      </c>
      <c r="E3" s="1">
        <v>83.155384985343758</v>
      </c>
      <c r="F3" s="1">
        <v>84.966317206516877</v>
      </c>
      <c r="G3" s="1">
        <v>86.160663754914779</v>
      </c>
      <c r="H3" s="1">
        <v>87.080973507928647</v>
      </c>
      <c r="I3" s="1">
        <v>87.846380732322032</v>
      </c>
      <c r="J3" s="1">
        <v>88.5071290500603</v>
      </c>
      <c r="K3" s="1">
        <v>89.095545459301519</v>
      </c>
      <c r="L3" s="1">
        <v>89.631237461854923</v>
      </c>
      <c r="M3" s="1">
        <v>90.119786103536427</v>
      </c>
      <c r="N3" s="1">
        <v>90.575011807414526</v>
      </c>
      <c r="O3" s="1">
        <v>91.003626682442132</v>
      </c>
      <c r="P3" s="1">
        <v>91.412691425822331</v>
      </c>
      <c r="Q3" s="1">
        <v>91.80160938335689</v>
      </c>
      <c r="R3" s="1">
        <v>92.169805352605664</v>
      </c>
      <c r="S3" s="1">
        <v>92.524827314710464</v>
      </c>
      <c r="T3" s="1">
        <v>92.86632818609219</v>
      </c>
      <c r="U3" s="1">
        <v>93.193970066789461</v>
      </c>
      <c r="V3" s="1">
        <v>93.515702937195201</v>
      </c>
      <c r="W3" s="1">
        <v>93.823041555816076</v>
      </c>
      <c r="X3" s="1">
        <v>94.124061064028638</v>
      </c>
      <c r="Y3" s="1">
        <v>94.42706034043438</v>
      </c>
      <c r="Z3" s="1">
        <v>94.715061947952009</v>
      </c>
      <c r="AA3" s="1">
        <v>94.996314458083617</v>
      </c>
      <c r="AB3" s="1">
        <v>95.27927855827042</v>
      </c>
      <c r="AC3" s="1">
        <v>95.55531748416692</v>
      </c>
      <c r="AD3" s="1">
        <v>95.824292862830745</v>
      </c>
      <c r="AE3" s="1">
        <v>96.086068624763612</v>
      </c>
      <c r="AF3" s="1">
        <v>96.34930960138206</v>
      </c>
      <c r="AG3" s="1">
        <v>96.614028216268096</v>
      </c>
      <c r="AH3" s="1">
        <v>96.871339264425771</v>
      </c>
      <c r="AI3" s="1">
        <v>97.121109594773642</v>
      </c>
      <c r="AJ3" s="1">
        <v>97.372199198211305</v>
      </c>
      <c r="AK3" s="1">
        <v>97.62461862910591</v>
      </c>
      <c r="AL3" s="1">
        <v>97.878378555105456</v>
      </c>
      <c r="AM3" s="1">
        <v>98.124355253543243</v>
      </c>
      <c r="AN3" s="1">
        <v>98.371598203057616</v>
      </c>
      <c r="AO3" s="1">
        <v>98.610889993125312</v>
      </c>
      <c r="AP3" s="1">
        <v>98.860647352625506</v>
      </c>
      <c r="AQ3" s="1">
        <v>99.102379024670086</v>
      </c>
      <c r="AR3" s="1">
        <v>99.345321382595017</v>
      </c>
      <c r="AS3" s="1">
        <v>99.580070085673043</v>
      </c>
      <c r="AT3" s="1">
        <v>99.825414009536431</v>
      </c>
      <c r="AU3" s="1">
        <v>100.07199608679552</v>
      </c>
      <c r="AV3" s="1">
        <v>100.31027068396939</v>
      </c>
      <c r="AW3" s="1">
        <v>100.5497072690556</v>
      </c>
      <c r="AX3" s="1">
        <v>100.7999631793524</v>
      </c>
      <c r="AY3" s="1">
        <v>101.04179691919343</v>
      </c>
      <c r="AZ3" s="1">
        <v>101.28481899795487</v>
      </c>
      <c r="BA3" s="1">
        <v>101.5290382583504</v>
      </c>
      <c r="BB3" s="1">
        <v>101.77446363135603</v>
      </c>
      <c r="BC3" s="1">
        <v>102.02110413731629</v>
      </c>
      <c r="BD3" s="1">
        <v>102.26896888706733</v>
      </c>
      <c r="BE3" s="1">
        <v>102.51806708307687</v>
      </c>
      <c r="BF3" s="1">
        <v>102.76840802060158</v>
      </c>
      <c r="BG3" s="1">
        <v>103.03009098973317</v>
      </c>
      <c r="BH3" s="1">
        <v>103.28299633634478</v>
      </c>
      <c r="BI3" s="1">
        <v>103.53717326406571</v>
      </c>
      <c r="BJ3" s="1">
        <v>103.80287657109713</v>
      </c>
      <c r="BK3" s="1">
        <v>104.06997669806755</v>
      </c>
      <c r="BL3" s="1">
        <v>104.32813136357737</v>
      </c>
      <c r="BM3" s="1">
        <v>104.59800382190963</v>
      </c>
      <c r="BN3" s="1">
        <v>104.86930638491499</v>
      </c>
      <c r="BO3" s="1">
        <v>105.15256963658841</v>
      </c>
      <c r="BP3" s="1">
        <v>105.42682309313099</v>
      </c>
      <c r="BQ3" s="1">
        <v>105.71317591044378</v>
      </c>
      <c r="BR3" s="1">
        <v>106.00112226672709</v>
      </c>
      <c r="BS3" s="1">
        <v>106.30143083048401</v>
      </c>
      <c r="BT3" s="1">
        <v>106.60348276190494</v>
      </c>
      <c r="BU3" s="1">
        <v>106.90729339410015</v>
      </c>
      <c r="BV3" s="1">
        <v>107.21287824115333</v>
      </c>
      <c r="BW3" s="1">
        <v>107.53126397382235</v>
      </c>
      <c r="BX3" s="1">
        <v>107.86266781720769</v>
      </c>
      <c r="BY3" s="1">
        <v>108.19616508570384</v>
      </c>
      <c r="BZ3" s="1">
        <v>108.53177581900556</v>
      </c>
      <c r="CA3" s="1">
        <v>108.88081545151285</v>
      </c>
      <c r="CB3" s="1">
        <v>109.24352829917095</v>
      </c>
      <c r="CC3" s="1">
        <v>109.62017075365841</v>
      </c>
      <c r="CD3" s="1">
        <v>109.99947580980279</v>
      </c>
      <c r="CE3" s="1">
        <v>110.39308996039701</v>
      </c>
      <c r="CF3" s="1">
        <v>110.81300679752032</v>
      </c>
      <c r="CG3" s="1">
        <v>111.23619998236589</v>
      </c>
      <c r="CH3" s="1">
        <v>111.6746034372411</v>
      </c>
      <c r="CI3" s="1">
        <v>112.1405424198056</v>
      </c>
      <c r="CJ3" s="1">
        <v>112.62257286799634</v>
      </c>
      <c r="CK3" s="1">
        <v>113.1332823162861</v>
      </c>
      <c r="CL3" s="1">
        <v>113.67341137359767</v>
      </c>
      <c r="CM3" s="1">
        <v>114.24375432752367</v>
      </c>
      <c r="CN3" s="1">
        <v>114.85776039738296</v>
      </c>
      <c r="CO3" s="1">
        <v>115.5167766195778</v>
      </c>
      <c r="CP3" s="1">
        <v>116.22227312184275</v>
      </c>
      <c r="CQ3" s="1">
        <v>116.9889321787807</v>
      </c>
      <c r="CR3" s="1">
        <v>117.83233284755556</v>
      </c>
      <c r="CS3" s="1">
        <v>118.78263720112807</v>
      </c>
      <c r="CT3" s="1">
        <v>119.85859571395871</v>
      </c>
      <c r="CU3" s="1">
        <v>121.10889878040628</v>
      </c>
      <c r="CV3" s="1">
        <v>122.6160939607622</v>
      </c>
      <c r="CW3" s="1">
        <v>124.51770362442846</v>
      </c>
      <c r="CX3" s="1">
        <v>127.14379889023138</v>
      </c>
      <c r="CY3" s="1">
        <v>131.50965473391625</v>
      </c>
    </row>
    <row r="4" spans="1:103" x14ac:dyDescent="0.3">
      <c r="A4" s="1">
        <v>12</v>
      </c>
      <c r="B4" s="1">
        <v>-1.2178572472366951</v>
      </c>
      <c r="C4" s="1">
        <v>94.072018425668361</v>
      </c>
      <c r="D4" s="1">
        <v>0.10055221296766087</v>
      </c>
      <c r="E4" s="1">
        <v>76.574389577952374</v>
      </c>
      <c r="F4" s="1">
        <v>78.243859937489006</v>
      </c>
      <c r="G4" s="1">
        <v>79.34843841301857</v>
      </c>
      <c r="H4" s="1">
        <v>80.20153066584453</v>
      </c>
      <c r="I4" s="1">
        <v>80.912348933427097</v>
      </c>
      <c r="J4" s="1">
        <v>81.526944357153425</v>
      </c>
      <c r="K4" s="1">
        <v>82.075025900032713</v>
      </c>
      <c r="L4" s="1">
        <v>82.574630049806018</v>
      </c>
      <c r="M4" s="1">
        <v>83.030796780955299</v>
      </c>
      <c r="N4" s="1">
        <v>83.456307641355224</v>
      </c>
      <c r="O4" s="1">
        <v>83.857351522826477</v>
      </c>
      <c r="P4" s="1">
        <v>84.24047311348987</v>
      </c>
      <c r="Q4" s="1">
        <v>84.605062931566749</v>
      </c>
      <c r="R4" s="1">
        <v>84.950531616739042</v>
      </c>
      <c r="S4" s="1">
        <v>85.283921504081292</v>
      </c>
      <c r="T4" s="1">
        <v>85.604876726358683</v>
      </c>
      <c r="U4" s="1">
        <v>85.913049899579747</v>
      </c>
      <c r="V4" s="1">
        <v>86.215897937454884</v>
      </c>
      <c r="W4" s="1">
        <v>86.505412955805937</v>
      </c>
      <c r="X4" s="1">
        <v>86.789181097088914</v>
      </c>
      <c r="Y4" s="1">
        <v>87.075022032463139</v>
      </c>
      <c r="Z4" s="1">
        <v>87.346907394100612</v>
      </c>
      <c r="AA4" s="1">
        <v>87.612603390736396</v>
      </c>
      <c r="AB4" s="1">
        <v>87.880098540028811</v>
      </c>
      <c r="AC4" s="1">
        <v>88.14122388088893</v>
      </c>
      <c r="AD4" s="1">
        <v>88.395835857485082</v>
      </c>
      <c r="AE4" s="1">
        <v>88.643792998500842</v>
      </c>
      <c r="AF4" s="1">
        <v>88.893298033701313</v>
      </c>
      <c r="AG4" s="1">
        <v>89.144365983460389</v>
      </c>
      <c r="AH4" s="1">
        <v>89.388564942377357</v>
      </c>
      <c r="AI4" s="1">
        <v>89.625755584827033</v>
      </c>
      <c r="AJ4" s="1">
        <v>89.864346628609667</v>
      </c>
      <c r="AK4" s="1">
        <v>90.104350923671504</v>
      </c>
      <c r="AL4" s="1">
        <v>90.345781480185352</v>
      </c>
      <c r="AM4" s="1">
        <v>90.579952606758113</v>
      </c>
      <c r="AN4" s="1">
        <v>90.815474142989189</v>
      </c>
      <c r="AO4" s="1">
        <v>91.043560267994394</v>
      </c>
      <c r="AP4" s="1">
        <v>91.281767939782441</v>
      </c>
      <c r="AQ4" s="1">
        <v>91.512463569837337</v>
      </c>
      <c r="AR4" s="1">
        <v>91.744456280934315</v>
      </c>
      <c r="AS4" s="1">
        <v>91.968759953035743</v>
      </c>
      <c r="AT4" s="1">
        <v>92.203329979583515</v>
      </c>
      <c r="AU4" s="1">
        <v>92.439231041076667</v>
      </c>
      <c r="AV4" s="1">
        <v>92.667325138870552</v>
      </c>
      <c r="AW4" s="1">
        <v>92.896671260127732</v>
      </c>
      <c r="AX4" s="1">
        <v>93.136530852713193</v>
      </c>
      <c r="AY4" s="1">
        <v>93.368464346384499</v>
      </c>
      <c r="AZ4" s="1">
        <v>93.601682711417453</v>
      </c>
      <c r="BA4" s="1">
        <v>93.8361970079999</v>
      </c>
      <c r="BB4" s="1">
        <v>94.072018425668361</v>
      </c>
      <c r="BC4" s="1">
        <v>94.309158285222495</v>
      </c>
      <c r="BD4" s="1">
        <v>94.547628040673857</v>
      </c>
      <c r="BE4" s="1">
        <v>94.787439281229851</v>
      </c>
      <c r="BF4" s="1">
        <v>95.028603733313204</v>
      </c>
      <c r="BG4" s="1">
        <v>95.28086300674029</v>
      </c>
      <c r="BH4" s="1">
        <v>95.524824955466741</v>
      </c>
      <c r="BI4" s="1">
        <v>95.770176628067745</v>
      </c>
      <c r="BJ4" s="1">
        <v>96.02682981230862</v>
      </c>
      <c r="BK4" s="1">
        <v>96.285013436934122</v>
      </c>
      <c r="BL4" s="1">
        <v>96.534723402840541</v>
      </c>
      <c r="BM4" s="1">
        <v>96.795950409629015</v>
      </c>
      <c r="BN4" s="1">
        <v>97.058750384334061</v>
      </c>
      <c r="BO4" s="1">
        <v>97.333338712963894</v>
      </c>
      <c r="BP4" s="1">
        <v>97.599390913037269</v>
      </c>
      <c r="BQ4" s="1">
        <v>97.877388937138804</v>
      </c>
      <c r="BR4" s="1">
        <v>98.157149258309801</v>
      </c>
      <c r="BS4" s="1">
        <v>98.449151056093598</v>
      </c>
      <c r="BT4" s="1">
        <v>98.743086420160324</v>
      </c>
      <c r="BU4" s="1">
        <v>99.03897525716016</v>
      </c>
      <c r="BV4" s="1">
        <v>99.336837752351968</v>
      </c>
      <c r="BW4" s="1">
        <v>99.647440680419621</v>
      </c>
      <c r="BX4" s="1">
        <v>99.971029636298283</v>
      </c>
      <c r="BY4" s="1">
        <v>100.29695837675716</v>
      </c>
      <c r="BZ4" s="1">
        <v>100.62525321473991</v>
      </c>
      <c r="CA4" s="1">
        <v>100.96700531231075</v>
      </c>
      <c r="CB4" s="1">
        <v>101.3224933672013</v>
      </c>
      <c r="CC4" s="1">
        <v>101.69201069227886</v>
      </c>
      <c r="CD4" s="1">
        <v>102.06453015538902</v>
      </c>
      <c r="CE4" s="1">
        <v>102.45151816659266</v>
      </c>
      <c r="CF4" s="1">
        <v>102.8648345926113</v>
      </c>
      <c r="CG4" s="1">
        <v>103.28186739504663</v>
      </c>
      <c r="CH4" s="1">
        <v>103.71441182038413</v>
      </c>
      <c r="CI4" s="1">
        <v>104.17470972686924</v>
      </c>
      <c r="CJ4" s="1">
        <v>104.65154286801986</v>
      </c>
      <c r="CK4" s="1">
        <v>105.1574580096855</v>
      </c>
      <c r="CL4" s="1">
        <v>105.69331825477265</v>
      </c>
      <c r="CM4" s="1">
        <v>106.26005328926674</v>
      </c>
      <c r="CN4" s="1">
        <v>106.87121449644368</v>
      </c>
      <c r="CO4" s="1">
        <v>107.52838401491809</v>
      </c>
      <c r="CP4" s="1">
        <v>108.23329776535955</v>
      </c>
      <c r="CQ4" s="1">
        <v>109.00097021255466</v>
      </c>
      <c r="CR4" s="1">
        <v>109.84748270755958</v>
      </c>
      <c r="CS4" s="1">
        <v>110.80382208941253</v>
      </c>
      <c r="CT4" s="1">
        <v>111.88987956779137</v>
      </c>
      <c r="CU4" s="1">
        <v>113.15632334302897</v>
      </c>
      <c r="CV4" s="1">
        <v>114.6893515234644</v>
      </c>
      <c r="CW4" s="1">
        <v>116.63365324648981</v>
      </c>
      <c r="CX4" s="1">
        <v>119.33759893912031</v>
      </c>
      <c r="CY4" s="1">
        <v>123.8827967803213</v>
      </c>
    </row>
    <row r="5" spans="1:103" x14ac:dyDescent="0.3">
      <c r="A5" s="1">
        <v>13</v>
      </c>
      <c r="B5" s="1">
        <v>-1.8673172129934026</v>
      </c>
      <c r="C5" s="1">
        <v>88.506357544018542</v>
      </c>
      <c r="D5" s="1">
        <v>0.10457309564659484</v>
      </c>
      <c r="E5" s="1">
        <v>72.424354988930375</v>
      </c>
      <c r="F5" s="1">
        <v>73.881953083941923</v>
      </c>
      <c r="G5" s="1">
        <v>74.853960800078767</v>
      </c>
      <c r="H5" s="1">
        <v>75.608978063512964</v>
      </c>
      <c r="I5" s="1">
        <v>76.241029988927849</v>
      </c>
      <c r="J5" s="1">
        <v>76.789734384087637</v>
      </c>
      <c r="K5" s="1">
        <v>77.280820523203872</v>
      </c>
      <c r="L5" s="1">
        <v>77.729944679391139</v>
      </c>
      <c r="M5" s="1">
        <v>78.141267084548346</v>
      </c>
      <c r="N5" s="1">
        <v>78.526035094793542</v>
      </c>
      <c r="O5" s="1">
        <v>78.889652383400218</v>
      </c>
      <c r="P5" s="1">
        <v>79.237912937978166</v>
      </c>
      <c r="Q5" s="1">
        <v>79.570147514585344</v>
      </c>
      <c r="R5" s="1">
        <v>79.885703287758133</v>
      </c>
      <c r="S5" s="1">
        <v>80.190920961325219</v>
      </c>
      <c r="T5" s="1">
        <v>80.485405821744337</v>
      </c>
      <c r="U5" s="1">
        <v>80.768769545098792</v>
      </c>
      <c r="V5" s="1">
        <v>81.047821176302818</v>
      </c>
      <c r="W5" s="1">
        <v>81.315133732451642</v>
      </c>
      <c r="X5" s="1">
        <v>81.577662733884779</v>
      </c>
      <c r="Y5" s="1">
        <v>81.842636773864598</v>
      </c>
      <c r="Z5" s="1">
        <v>82.095169175675835</v>
      </c>
      <c r="AA5" s="1">
        <v>82.342422868651084</v>
      </c>
      <c r="AB5" s="1">
        <v>82.59182386598701</v>
      </c>
      <c r="AC5" s="1">
        <v>82.835747214642794</v>
      </c>
      <c r="AD5" s="1">
        <v>83.074028374062337</v>
      </c>
      <c r="AE5" s="1">
        <v>83.306504139105769</v>
      </c>
      <c r="AF5" s="1">
        <v>83.540855078596394</v>
      </c>
      <c r="AG5" s="1">
        <v>83.77710630007644</v>
      </c>
      <c r="AH5" s="1">
        <v>84.007312844588682</v>
      </c>
      <c r="AI5" s="1">
        <v>84.231310896974605</v>
      </c>
      <c r="AJ5" s="1">
        <v>84.457030085893848</v>
      </c>
      <c r="AK5" s="1">
        <v>84.684492358398018</v>
      </c>
      <c r="AL5" s="1">
        <v>84.913720053743603</v>
      </c>
      <c r="AM5" s="1">
        <v>85.136454295165677</v>
      </c>
      <c r="AN5" s="1">
        <v>85.360872003939448</v>
      </c>
      <c r="AO5" s="1">
        <v>85.578588747947208</v>
      </c>
      <c r="AP5" s="1">
        <v>85.806372789441951</v>
      </c>
      <c r="AQ5" s="1">
        <v>86.027371378243942</v>
      </c>
      <c r="AR5" s="1">
        <v>86.250009912157338</v>
      </c>
      <c r="AS5" s="1">
        <v>86.465650766391519</v>
      </c>
      <c r="AT5" s="1">
        <v>86.691565090002285</v>
      </c>
      <c r="AU5" s="1">
        <v>86.919180177842691</v>
      </c>
      <c r="AV5" s="1">
        <v>87.139664516791001</v>
      </c>
      <c r="AW5" s="1">
        <v>87.361760161744712</v>
      </c>
      <c r="AX5" s="1">
        <v>87.594469910804946</v>
      </c>
      <c r="AY5" s="1">
        <v>87.819913557668443</v>
      </c>
      <c r="AZ5" s="1">
        <v>88.047028940464443</v>
      </c>
      <c r="BA5" s="1">
        <v>88.275836628081208</v>
      </c>
      <c r="BB5" s="1">
        <v>88.506357544018542</v>
      </c>
      <c r="BC5" s="1">
        <v>88.738612974268932</v>
      </c>
      <c r="BD5" s="1">
        <v>88.97262457541359</v>
      </c>
      <c r="BE5" s="1">
        <v>89.208414382940276</v>
      </c>
      <c r="BF5" s="1">
        <v>89.446004819790048</v>
      </c>
      <c r="BG5" s="1">
        <v>89.695033515375172</v>
      </c>
      <c r="BH5" s="1">
        <v>89.936368429485356</v>
      </c>
      <c r="BI5" s="1">
        <v>90.179574609839349</v>
      </c>
      <c r="BJ5" s="1">
        <v>90.43451996619109</v>
      </c>
      <c r="BK5" s="1">
        <v>90.691542917999129</v>
      </c>
      <c r="BL5" s="1">
        <v>90.940665803132333</v>
      </c>
      <c r="BM5" s="1">
        <v>91.201846170347977</v>
      </c>
      <c r="BN5" s="1">
        <v>91.465188929968463</v>
      </c>
      <c r="BO5" s="1">
        <v>91.740980871096838</v>
      </c>
      <c r="BP5" s="1">
        <v>92.008824246544137</v>
      </c>
      <c r="BQ5" s="1">
        <v>92.289355942908571</v>
      </c>
      <c r="BR5" s="1">
        <v>92.572354191746243</v>
      </c>
      <c r="BS5" s="1">
        <v>92.868477651369375</v>
      </c>
      <c r="BT5" s="1">
        <v>93.167333500390129</v>
      </c>
      <c r="BU5" s="1">
        <v>93.468963622147797</v>
      </c>
      <c r="BV5" s="1">
        <v>93.773410800639937</v>
      </c>
      <c r="BW5" s="1">
        <v>94.091747496423324</v>
      </c>
      <c r="BX5" s="1">
        <v>94.424343481499463</v>
      </c>
      <c r="BY5" s="1">
        <v>94.760332866625518</v>
      </c>
      <c r="BZ5" s="1">
        <v>95.099773203728546</v>
      </c>
      <c r="CA5" s="1">
        <v>95.454216236697775</v>
      </c>
      <c r="CB5" s="1">
        <v>95.824094604272929</v>
      </c>
      <c r="CC5" s="1">
        <v>96.209868120080714</v>
      </c>
      <c r="CD5" s="1">
        <v>96.600128510777225</v>
      </c>
      <c r="CE5" s="1">
        <v>97.006999610442065</v>
      </c>
      <c r="CF5" s="1">
        <v>97.443204705906183</v>
      </c>
      <c r="CG5" s="1">
        <v>97.885081554978512</v>
      </c>
      <c r="CH5" s="1">
        <v>98.345272216907972</v>
      </c>
      <c r="CI5" s="1">
        <v>98.837115811697743</v>
      </c>
      <c r="CJ5" s="1">
        <v>99.348968014469492</v>
      </c>
      <c r="CK5" s="1">
        <v>99.894676236897254</v>
      </c>
      <c r="CL5" s="1">
        <v>100.47568843494575</v>
      </c>
      <c r="CM5" s="1">
        <v>101.09358872645429</v>
      </c>
      <c r="CN5" s="1">
        <v>101.76391858652676</v>
      </c>
      <c r="CO5" s="1">
        <v>102.48941207183856</v>
      </c>
      <c r="CP5" s="1">
        <v>103.27312792521781</v>
      </c>
      <c r="CQ5" s="1">
        <v>104.13323909844877</v>
      </c>
      <c r="CR5" s="1">
        <v>105.08985956873624</v>
      </c>
      <c r="CS5" s="1">
        <v>106.18115665624052</v>
      </c>
      <c r="CT5" s="1">
        <v>107.43443828613896</v>
      </c>
      <c r="CU5" s="1">
        <v>108.91522003939579</v>
      </c>
      <c r="CV5" s="1">
        <v>110.73659646932904</v>
      </c>
      <c r="CW5" s="1">
        <v>113.09420935951239</v>
      </c>
      <c r="CX5" s="1">
        <v>116.46684525222538</v>
      </c>
      <c r="CY5" s="1">
        <v>122.40539809968105</v>
      </c>
    </row>
    <row r="6" spans="1:103" x14ac:dyDescent="0.3">
      <c r="A6" s="1">
        <v>14</v>
      </c>
      <c r="B6" s="1">
        <v>-1.7230168351760011</v>
      </c>
      <c r="C6" s="1">
        <v>84.861562673585397</v>
      </c>
      <c r="D6" s="1">
        <v>0.10670961429474998</v>
      </c>
      <c r="E6" s="1">
        <v>69.019144446329733</v>
      </c>
      <c r="F6" s="1">
        <v>70.462381343523177</v>
      </c>
      <c r="G6" s="1">
        <v>71.424163634266449</v>
      </c>
      <c r="H6" s="1">
        <v>72.170857530410217</v>
      </c>
      <c r="I6" s="1">
        <v>72.795674679027115</v>
      </c>
      <c r="J6" s="1">
        <v>73.337894407969614</v>
      </c>
      <c r="K6" s="1">
        <v>73.823011638231421</v>
      </c>
      <c r="L6" s="1">
        <v>74.266537055602186</v>
      </c>
      <c r="M6" s="1">
        <v>74.672612277962244</v>
      </c>
      <c r="N6" s="1">
        <v>75.05236633292769</v>
      </c>
      <c r="O6" s="1">
        <v>75.411149937781161</v>
      </c>
      <c r="P6" s="1">
        <v>75.754692717158491</v>
      </c>
      <c r="Q6" s="1">
        <v>76.082344973114047</v>
      </c>
      <c r="R6" s="1">
        <v>76.393473634455958</v>
      </c>
      <c r="S6" s="1">
        <v>76.694338979176976</v>
      </c>
      <c r="T6" s="1">
        <v>76.984558276962332</v>
      </c>
      <c r="U6" s="1">
        <v>77.26375536275026</v>
      </c>
      <c r="V6" s="1">
        <v>77.538643524321941</v>
      </c>
      <c r="W6" s="1">
        <v>77.801911113049286</v>
      </c>
      <c r="X6" s="1">
        <v>78.060413038065519</v>
      </c>
      <c r="Y6" s="1">
        <v>78.321267202570581</v>
      </c>
      <c r="Z6" s="1">
        <v>78.569820987187441</v>
      </c>
      <c r="AA6" s="1">
        <v>78.813129430608711</v>
      </c>
      <c r="AB6" s="1">
        <v>79.058500558634648</v>
      </c>
      <c r="AC6" s="1">
        <v>79.298433204342558</v>
      </c>
      <c r="AD6" s="1">
        <v>79.532768458500968</v>
      </c>
      <c r="AE6" s="1">
        <v>79.761348834107181</v>
      </c>
      <c r="AF6" s="1">
        <v>79.991726997658333</v>
      </c>
      <c r="AG6" s="1">
        <v>80.223926151266582</v>
      </c>
      <c r="AH6" s="1">
        <v>80.450138484337771</v>
      </c>
      <c r="AI6" s="1">
        <v>80.670206308788238</v>
      </c>
      <c r="AJ6" s="1">
        <v>80.891921114822608</v>
      </c>
      <c r="AK6" s="1">
        <v>81.115303123561205</v>
      </c>
      <c r="AL6" s="1">
        <v>81.340372902254146</v>
      </c>
      <c r="AM6" s="1">
        <v>81.559022479343511</v>
      </c>
      <c r="AN6" s="1">
        <v>81.779279952359076</v>
      </c>
      <c r="AO6" s="1">
        <v>81.992917515136241</v>
      </c>
      <c r="AP6" s="1">
        <v>82.216387938531369</v>
      </c>
      <c r="AQ6" s="1">
        <v>82.433156333403815</v>
      </c>
      <c r="AR6" s="1">
        <v>82.651488097640026</v>
      </c>
      <c r="AS6" s="1">
        <v>82.862914032266474</v>
      </c>
      <c r="AT6" s="1">
        <v>83.084366407594004</v>
      </c>
      <c r="AU6" s="1">
        <v>83.307437815500649</v>
      </c>
      <c r="AV6" s="1">
        <v>83.523474451118147</v>
      </c>
      <c r="AW6" s="1">
        <v>83.741043466931515</v>
      </c>
      <c r="AX6" s="1">
        <v>83.96895995857578</v>
      </c>
      <c r="AY6" s="1">
        <v>84.189710619226403</v>
      </c>
      <c r="AZ6" s="1">
        <v>84.412048757450108</v>
      </c>
      <c r="BA6" s="1">
        <v>84.63599309802261</v>
      </c>
      <c r="BB6" s="1">
        <v>84.861562673585397</v>
      </c>
      <c r="BC6" s="1">
        <v>85.08877683115108</v>
      </c>
      <c r="BD6" s="1">
        <v>85.317655238777192</v>
      </c>
      <c r="BE6" s="1">
        <v>85.548217892413234</v>
      </c>
      <c r="BF6" s="1">
        <v>85.780485122926578</v>
      </c>
      <c r="BG6" s="1">
        <v>86.023873483865927</v>
      </c>
      <c r="BH6" s="1">
        <v>86.259682529837534</v>
      </c>
      <c r="BI6" s="1">
        <v>86.497260090576845</v>
      </c>
      <c r="BJ6" s="1">
        <v>86.746240188270306</v>
      </c>
      <c r="BK6" s="1">
        <v>86.99718155390967</v>
      </c>
      <c r="BL6" s="1">
        <v>87.240344494078911</v>
      </c>
      <c r="BM6" s="1">
        <v>87.495207022907067</v>
      </c>
      <c r="BN6" s="1">
        <v>87.752107236045546</v>
      </c>
      <c r="BO6" s="1">
        <v>88.021073642645874</v>
      </c>
      <c r="BP6" s="1">
        <v>88.282210919400271</v>
      </c>
      <c r="BQ6" s="1">
        <v>88.555636668673841</v>
      </c>
      <c r="BR6" s="1">
        <v>88.831380774336736</v>
      </c>
      <c r="BS6" s="1">
        <v>89.119820879106626</v>
      </c>
      <c r="BT6" s="1">
        <v>89.410825658438739</v>
      </c>
      <c r="BU6" s="1">
        <v>89.704432556323169</v>
      </c>
      <c r="BV6" s="1">
        <v>90.000679779605591</v>
      </c>
      <c r="BW6" s="1">
        <v>90.310332316381235</v>
      </c>
      <c r="BX6" s="1">
        <v>90.633734099027436</v>
      </c>
      <c r="BY6" s="1">
        <v>90.960308999843434</v>
      </c>
      <c r="BZ6" s="1">
        <v>91.290108170261163</v>
      </c>
      <c r="CA6" s="1">
        <v>91.634343488601772</v>
      </c>
      <c r="CB6" s="1">
        <v>91.993415544606876</v>
      </c>
      <c r="CC6" s="1">
        <v>92.367749472554237</v>
      </c>
      <c r="CD6" s="1">
        <v>92.746260437958696</v>
      </c>
      <c r="CE6" s="1">
        <v>93.140691241588911</v>
      </c>
      <c r="CF6" s="1">
        <v>93.563341104815891</v>
      </c>
      <c r="CG6" s="1">
        <v>93.991254559958534</v>
      </c>
      <c r="CH6" s="1">
        <v>94.436652919392927</v>
      </c>
      <c r="CI6" s="1">
        <v>94.912402141581282</v>
      </c>
      <c r="CJ6" s="1">
        <v>95.407190203507184</v>
      </c>
      <c r="CK6" s="1">
        <v>95.934348436602022</v>
      </c>
      <c r="CL6" s="1">
        <v>96.495201571031643</v>
      </c>
      <c r="CM6" s="1">
        <v>97.091195444533497</v>
      </c>
      <c r="CN6" s="1">
        <v>97.737209461961015</v>
      </c>
      <c r="CO6" s="1">
        <v>98.435733188692595</v>
      </c>
      <c r="CP6" s="1">
        <v>99.189543379689866</v>
      </c>
      <c r="CQ6" s="1">
        <v>100.01589998571589</v>
      </c>
      <c r="CR6" s="1">
        <v>100.93381537543171</v>
      </c>
      <c r="CS6" s="1">
        <v>101.97944100628649</v>
      </c>
      <c r="CT6" s="1">
        <v>103.17824520927147</v>
      </c>
      <c r="CU6" s="1">
        <v>104.59181817529793</v>
      </c>
      <c r="CV6" s="1">
        <v>106.3262181854552</v>
      </c>
      <c r="CW6" s="1">
        <v>108.56401835660881</v>
      </c>
      <c r="CX6" s="1">
        <v>111.75064697261564</v>
      </c>
      <c r="CY6" s="1">
        <v>117.31806840046308</v>
      </c>
    </row>
    <row r="7" spans="1:103" x14ac:dyDescent="0.3">
      <c r="A7" s="1">
        <v>15</v>
      </c>
      <c r="B7" s="1">
        <v>-1.4830864313180241</v>
      </c>
      <c r="C7" s="1">
        <v>83.147597208924722</v>
      </c>
      <c r="D7" s="1">
        <v>0.10847040845406644</v>
      </c>
      <c r="E7" s="1">
        <v>67.107310083897687</v>
      </c>
      <c r="F7" s="1">
        <v>68.587641974467161</v>
      </c>
      <c r="G7" s="1">
        <v>69.572317232291311</v>
      </c>
      <c r="H7" s="1">
        <v>70.335735177940066</v>
      </c>
      <c r="I7" s="1">
        <v>70.973821735661289</v>
      </c>
      <c r="J7" s="1">
        <v>71.527009497134458</v>
      </c>
      <c r="K7" s="1">
        <v>72.021500704225517</v>
      </c>
      <c r="L7" s="1">
        <v>72.473227825528369</v>
      </c>
      <c r="M7" s="1">
        <v>72.886499124800281</v>
      </c>
      <c r="N7" s="1">
        <v>73.272708566641725</v>
      </c>
      <c r="O7" s="1">
        <v>73.637344766371612</v>
      </c>
      <c r="P7" s="1">
        <v>73.98626484641629</v>
      </c>
      <c r="Q7" s="1">
        <v>74.318837009662957</v>
      </c>
      <c r="R7" s="1">
        <v>74.634447136172255</v>
      </c>
      <c r="S7" s="1">
        <v>74.939468239140453</v>
      </c>
      <c r="T7" s="1">
        <v>75.233529157823796</v>
      </c>
      <c r="U7" s="1">
        <v>75.516265902107634</v>
      </c>
      <c r="V7" s="1">
        <v>75.794488458322164</v>
      </c>
      <c r="W7" s="1">
        <v>76.06080836400578</v>
      </c>
      <c r="X7" s="1">
        <v>76.322172085212756</v>
      </c>
      <c r="Y7" s="1">
        <v>76.585777316786391</v>
      </c>
      <c r="Z7" s="1">
        <v>76.836823797386046</v>
      </c>
      <c r="AA7" s="1">
        <v>77.082449981622048</v>
      </c>
      <c r="AB7" s="1">
        <v>77.330035172543688</v>
      </c>
      <c r="AC7" s="1">
        <v>77.572012344545442</v>
      </c>
      <c r="AD7" s="1">
        <v>77.808228792114662</v>
      </c>
      <c r="AE7" s="1">
        <v>78.038533457526896</v>
      </c>
      <c r="AF7" s="1">
        <v>78.270538255035135</v>
      </c>
      <c r="AG7" s="1">
        <v>78.504263320107555</v>
      </c>
      <c r="AH7" s="1">
        <v>78.731851993519669</v>
      </c>
      <c r="AI7" s="1">
        <v>78.953153845384378</v>
      </c>
      <c r="AJ7" s="1">
        <v>79.176006747618246</v>
      </c>
      <c r="AK7" s="1">
        <v>79.400428137094352</v>
      </c>
      <c r="AL7" s="1">
        <v>79.626435721148113</v>
      </c>
      <c r="AM7" s="1">
        <v>79.845890663392282</v>
      </c>
      <c r="AN7" s="1">
        <v>80.06685361588967</v>
      </c>
      <c r="AO7" s="1">
        <v>80.281073533441869</v>
      </c>
      <c r="AP7" s="1">
        <v>80.5050452223864</v>
      </c>
      <c r="AQ7" s="1">
        <v>80.722193968905302</v>
      </c>
      <c r="AR7" s="1">
        <v>80.940802955983642</v>
      </c>
      <c r="AS7" s="1">
        <v>81.152395639484752</v>
      </c>
      <c r="AT7" s="1">
        <v>81.37391490342381</v>
      </c>
      <c r="AU7" s="1">
        <v>81.596941730205629</v>
      </c>
      <c r="AV7" s="1">
        <v>81.812827621584518</v>
      </c>
      <c r="AW7" s="1">
        <v>82.030137395410847</v>
      </c>
      <c r="AX7" s="1">
        <v>82.257666205448587</v>
      </c>
      <c r="AY7" s="1">
        <v>82.477927633008576</v>
      </c>
      <c r="AZ7" s="1">
        <v>82.699659410381457</v>
      </c>
      <c r="BA7" s="1">
        <v>82.922877278045291</v>
      </c>
      <c r="BB7" s="1">
        <v>83.147597208924722</v>
      </c>
      <c r="BC7" s="1">
        <v>83.373835412775492</v>
      </c>
      <c r="BD7" s="1">
        <v>83.601608340669728</v>
      </c>
      <c r="BE7" s="1">
        <v>83.830932689584813</v>
      </c>
      <c r="BF7" s="1">
        <v>84.061825407098638</v>
      </c>
      <c r="BG7" s="1">
        <v>84.303636053753635</v>
      </c>
      <c r="BH7" s="1">
        <v>84.53778186610289</v>
      </c>
      <c r="BI7" s="1">
        <v>84.773549156734532</v>
      </c>
      <c r="BJ7" s="1">
        <v>85.020486565949241</v>
      </c>
      <c r="BK7" s="1">
        <v>85.269217823507773</v>
      </c>
      <c r="BL7" s="1">
        <v>85.510093636927991</v>
      </c>
      <c r="BM7" s="1">
        <v>85.76240463068703</v>
      </c>
      <c r="BN7" s="1">
        <v>86.016572367075781</v>
      </c>
      <c r="BO7" s="1">
        <v>86.282504524373337</v>
      </c>
      <c r="BP7" s="1">
        <v>86.540525429145944</v>
      </c>
      <c r="BQ7" s="1">
        <v>86.810507439046418</v>
      </c>
      <c r="BR7" s="1">
        <v>87.082590595172974</v>
      </c>
      <c r="BS7" s="1">
        <v>87.366998286447014</v>
      </c>
      <c r="BT7" s="1">
        <v>87.653723650654953</v>
      </c>
      <c r="BU7" s="1">
        <v>87.942797003108254</v>
      </c>
      <c r="BV7" s="1">
        <v>88.234249206597298</v>
      </c>
      <c r="BW7" s="1">
        <v>88.53865175007752</v>
      </c>
      <c r="BX7" s="1">
        <v>88.85630957450563</v>
      </c>
      <c r="BY7" s="1">
        <v>89.176812485167559</v>
      </c>
      <c r="BZ7" s="1">
        <v>89.500201402563562</v>
      </c>
      <c r="CA7" s="1">
        <v>89.837446198807939</v>
      </c>
      <c r="CB7" s="1">
        <v>90.188898752901437</v>
      </c>
      <c r="CC7" s="1">
        <v>90.55493138898413</v>
      </c>
      <c r="CD7" s="1">
        <v>90.924675108981887</v>
      </c>
      <c r="CE7" s="1">
        <v>91.309568547769004</v>
      </c>
      <c r="CF7" s="1">
        <v>91.721541758914199</v>
      </c>
      <c r="CG7" s="1">
        <v>92.138161511911449</v>
      </c>
      <c r="CH7" s="1">
        <v>92.57128462529441</v>
      </c>
      <c r="CI7" s="1">
        <v>93.033333024294592</v>
      </c>
      <c r="CJ7" s="1">
        <v>93.513222861956152</v>
      </c>
      <c r="CK7" s="1">
        <v>94.023775792944249</v>
      </c>
      <c r="CL7" s="1">
        <v>94.566127722780905</v>
      </c>
      <c r="CM7" s="1">
        <v>95.141512430673586</v>
      </c>
      <c r="CN7" s="1">
        <v>95.764076394692481</v>
      </c>
      <c r="CO7" s="1">
        <v>96.43593444583523</v>
      </c>
      <c r="CP7" s="1">
        <v>97.159431079930087</v>
      </c>
      <c r="CQ7" s="1">
        <v>97.950709361894823</v>
      </c>
      <c r="CR7" s="1">
        <v>98.827376601907304</v>
      </c>
      <c r="CS7" s="1">
        <v>99.823062327424651</v>
      </c>
      <c r="CT7" s="1">
        <v>100.96070497412266</v>
      </c>
      <c r="CU7" s="1">
        <v>102.29674375947447</v>
      </c>
      <c r="CV7" s="1">
        <v>103.9279134694534</v>
      </c>
      <c r="CW7" s="1">
        <v>106.01916066393638</v>
      </c>
      <c r="CX7" s="1">
        <v>108.97069782820897</v>
      </c>
      <c r="CY7" s="1">
        <v>114.05134698410292</v>
      </c>
    </row>
    <row r="8" spans="1:103" x14ac:dyDescent="0.3">
      <c r="A8" s="1">
        <v>16</v>
      </c>
      <c r="B8" s="1">
        <v>-2.0555805827425009</v>
      </c>
      <c r="C8" s="1">
        <v>80.828075810359294</v>
      </c>
      <c r="D8" s="1">
        <v>0.11001920524666293</v>
      </c>
      <c r="E8" s="1">
        <v>65.805471249825516</v>
      </c>
      <c r="F8" s="1">
        <v>67.135904319926709</v>
      </c>
      <c r="G8" s="1">
        <v>68.026139562923888</v>
      </c>
      <c r="H8" s="1">
        <v>68.719364139604011</v>
      </c>
      <c r="I8" s="1">
        <v>69.300873505787322</v>
      </c>
      <c r="J8" s="1">
        <v>69.806593167211091</v>
      </c>
      <c r="K8" s="1">
        <v>70.259923084965862</v>
      </c>
      <c r="L8" s="1">
        <v>70.675116473325531</v>
      </c>
      <c r="M8" s="1">
        <v>71.055872524637124</v>
      </c>
      <c r="N8" s="1">
        <v>71.412492636826002</v>
      </c>
      <c r="O8" s="1">
        <v>71.749908934414265</v>
      </c>
      <c r="P8" s="1">
        <v>72.073442712257062</v>
      </c>
      <c r="Q8" s="1">
        <v>72.382426780846188</v>
      </c>
      <c r="R8" s="1">
        <v>72.676207949577048</v>
      </c>
      <c r="S8" s="1">
        <v>72.960652917770986</v>
      </c>
      <c r="T8" s="1">
        <v>73.235366631667461</v>
      </c>
      <c r="U8" s="1">
        <v>73.499959155830936</v>
      </c>
      <c r="V8" s="1">
        <v>73.76076982900635</v>
      </c>
      <c r="W8" s="1">
        <v>74.010838033801306</v>
      </c>
      <c r="X8" s="1">
        <v>74.256651134629692</v>
      </c>
      <c r="Y8" s="1">
        <v>74.504976032486852</v>
      </c>
      <c r="Z8" s="1">
        <v>74.741850405710963</v>
      </c>
      <c r="AA8" s="1">
        <v>74.973972633054373</v>
      </c>
      <c r="AB8" s="1">
        <v>75.208311757369017</v>
      </c>
      <c r="AC8" s="1">
        <v>75.437700534539502</v>
      </c>
      <c r="AD8" s="1">
        <v>75.6619721014047</v>
      </c>
      <c r="AE8" s="1">
        <v>75.88096048615138</v>
      </c>
      <c r="AF8" s="1">
        <v>76.101897146750048</v>
      </c>
      <c r="AG8" s="1">
        <v>76.324811251655348</v>
      </c>
      <c r="AH8" s="1">
        <v>76.542202549371027</v>
      </c>
      <c r="AI8" s="1">
        <v>76.753903092888251</v>
      </c>
      <c r="AJ8" s="1">
        <v>76.967402977472716</v>
      </c>
      <c r="AK8" s="1">
        <v>77.182727932059635</v>
      </c>
      <c r="AL8" s="1">
        <v>77.399904204429319</v>
      </c>
      <c r="AM8" s="1">
        <v>77.611102558207989</v>
      </c>
      <c r="AN8" s="1">
        <v>77.824071745683355</v>
      </c>
      <c r="AO8" s="1">
        <v>78.030850165314561</v>
      </c>
      <c r="AP8" s="1">
        <v>78.247368534148208</v>
      </c>
      <c r="AQ8" s="1">
        <v>78.45761238857564</v>
      </c>
      <c r="AR8" s="1">
        <v>78.669591950433343</v>
      </c>
      <c r="AS8" s="1">
        <v>78.875077741338586</v>
      </c>
      <c r="AT8" s="1">
        <v>79.090532409190217</v>
      </c>
      <c r="AU8" s="1">
        <v>79.307795549042723</v>
      </c>
      <c r="AV8" s="1">
        <v>79.518431657409337</v>
      </c>
      <c r="AW8" s="1">
        <v>79.730786550902167</v>
      </c>
      <c r="AX8" s="1">
        <v>79.953484290175425</v>
      </c>
      <c r="AY8" s="1">
        <v>80.169419143932856</v>
      </c>
      <c r="AZ8" s="1">
        <v>80.387145924124027</v>
      </c>
      <c r="BA8" s="1">
        <v>80.606689644298129</v>
      </c>
      <c r="BB8" s="1">
        <v>80.828075810359294</v>
      </c>
      <c r="BC8" s="1">
        <v>81.05133043310822</v>
      </c>
      <c r="BD8" s="1">
        <v>81.276480041176939</v>
      </c>
      <c r="BE8" s="1">
        <v>81.503551694371083</v>
      </c>
      <c r="BF8" s="1">
        <v>81.732572997434886</v>
      </c>
      <c r="BG8" s="1">
        <v>81.972853621941198</v>
      </c>
      <c r="BH8" s="1">
        <v>82.205940158285472</v>
      </c>
      <c r="BI8" s="1">
        <v>82.441063758230683</v>
      </c>
      <c r="BJ8" s="1">
        <v>82.68778542657904</v>
      </c>
      <c r="BK8" s="1">
        <v>82.936777196934457</v>
      </c>
      <c r="BL8" s="1">
        <v>83.178365896814114</v>
      </c>
      <c r="BM8" s="1">
        <v>83.431913389843388</v>
      </c>
      <c r="BN8" s="1">
        <v>83.687837354014803</v>
      </c>
      <c r="BO8" s="1">
        <v>83.956160084388515</v>
      </c>
      <c r="BP8" s="1">
        <v>84.217045408402299</v>
      </c>
      <c r="BQ8" s="1">
        <v>84.490604007168614</v>
      </c>
      <c r="BR8" s="1">
        <v>84.766896016403379</v>
      </c>
      <c r="BS8" s="1">
        <v>85.056357397260939</v>
      </c>
      <c r="BT8" s="1">
        <v>85.348860425585997</v>
      </c>
      <c r="BU8" s="1">
        <v>85.644458945071378</v>
      </c>
      <c r="BV8" s="1">
        <v>85.943208145477527</v>
      </c>
      <c r="BW8" s="1">
        <v>86.256008807175732</v>
      </c>
      <c r="BX8" s="1">
        <v>86.583284802648478</v>
      </c>
      <c r="BY8" s="1">
        <v>86.914384942987951</v>
      </c>
      <c r="BZ8" s="1">
        <v>87.249384565288267</v>
      </c>
      <c r="CA8" s="1">
        <v>87.599729736635496</v>
      </c>
      <c r="CB8" s="1">
        <v>87.965923715334327</v>
      </c>
      <c r="CC8" s="1">
        <v>88.34850388168897</v>
      </c>
      <c r="CD8" s="1">
        <v>88.736214147520471</v>
      </c>
      <c r="CE8" s="1">
        <v>89.141161554070251</v>
      </c>
      <c r="CF8" s="1">
        <v>89.576145216646225</v>
      </c>
      <c r="CG8" s="1">
        <v>90.017680390668815</v>
      </c>
      <c r="CH8" s="1">
        <v>90.478482861918749</v>
      </c>
      <c r="CI8" s="1">
        <v>90.972082970522735</v>
      </c>
      <c r="CJ8" s="1">
        <v>91.486985821355532</v>
      </c>
      <c r="CK8" s="1">
        <v>92.037335487993033</v>
      </c>
      <c r="CL8" s="1">
        <v>92.624883759509657</v>
      </c>
      <c r="CM8" s="1">
        <v>93.251562151480584</v>
      </c>
      <c r="CN8" s="1">
        <v>93.933573508832922</v>
      </c>
      <c r="CO8" s="1">
        <v>94.674277941033225</v>
      </c>
      <c r="CP8" s="1">
        <v>95.47747217739466</v>
      </c>
      <c r="CQ8" s="1">
        <v>96.362664499828782</v>
      </c>
      <c r="CR8" s="1">
        <v>97.351818371687429</v>
      </c>
      <c r="CS8" s="1">
        <v>98.4863176536048</v>
      </c>
      <c r="CT8" s="1">
        <v>99.797408653932507</v>
      </c>
      <c r="CU8" s="1">
        <v>101.35809308697108</v>
      </c>
      <c r="CV8" s="1">
        <v>103.29554476582302</v>
      </c>
      <c r="CW8" s="1">
        <v>105.83373968110821</v>
      </c>
      <c r="CX8" s="1">
        <v>109.5274472855273</v>
      </c>
      <c r="CY8" s="1">
        <v>116.22628038713296</v>
      </c>
    </row>
    <row r="9" spans="1:103" x14ac:dyDescent="0.3">
      <c r="A9" s="1">
        <v>17</v>
      </c>
      <c r="B9" s="1">
        <v>-1.9058119229655304</v>
      </c>
      <c r="C9" s="1">
        <v>80.266154085563144</v>
      </c>
      <c r="D9" s="1">
        <v>0.10926219551249786</v>
      </c>
      <c r="E9" s="1">
        <v>65.241726027747276</v>
      </c>
      <c r="F9" s="1">
        <v>66.587241960358043</v>
      </c>
      <c r="G9" s="1">
        <v>67.48615866327583</v>
      </c>
      <c r="H9" s="1">
        <v>68.185332293578412</v>
      </c>
      <c r="I9" s="1">
        <v>68.771270509255118</v>
      </c>
      <c r="J9" s="1">
        <v>69.280417045335</v>
      </c>
      <c r="K9" s="1">
        <v>69.736477373343405</v>
      </c>
      <c r="L9" s="1">
        <v>70.153884153667747</v>
      </c>
      <c r="M9" s="1">
        <v>70.536425424853945</v>
      </c>
      <c r="N9" s="1">
        <v>70.8945028927359</v>
      </c>
      <c r="O9" s="1">
        <v>71.233104827078108</v>
      </c>
      <c r="P9" s="1">
        <v>71.557597248395112</v>
      </c>
      <c r="Q9" s="1">
        <v>71.867332453243634</v>
      </c>
      <c r="R9" s="1">
        <v>72.161677537738669</v>
      </c>
      <c r="S9" s="1">
        <v>72.446527779271193</v>
      </c>
      <c r="T9" s="1">
        <v>72.721500442245301</v>
      </c>
      <c r="U9" s="1">
        <v>72.986218402681587</v>
      </c>
      <c r="V9" s="1">
        <v>73.247032812359507</v>
      </c>
      <c r="W9" s="1">
        <v>73.496992039361913</v>
      </c>
      <c r="X9" s="1">
        <v>73.742589905666435</v>
      </c>
      <c r="Y9" s="1">
        <v>73.990587833950329</v>
      </c>
      <c r="Z9" s="1">
        <v>74.227047074910942</v>
      </c>
      <c r="AA9" s="1">
        <v>74.458664111553603</v>
      </c>
      <c r="AB9" s="1">
        <v>74.692393845788914</v>
      </c>
      <c r="AC9" s="1">
        <v>74.921088839909359</v>
      </c>
      <c r="AD9" s="1">
        <v>75.14458854056943</v>
      </c>
      <c r="AE9" s="1">
        <v>75.362733489544382</v>
      </c>
      <c r="AF9" s="1">
        <v>75.582728857546002</v>
      </c>
      <c r="AG9" s="1">
        <v>75.804600780783574</v>
      </c>
      <c r="AH9" s="1">
        <v>76.0208857941644</v>
      </c>
      <c r="AI9" s="1">
        <v>76.231423235782813</v>
      </c>
      <c r="AJ9" s="1">
        <v>76.443663980971579</v>
      </c>
      <c r="AK9" s="1">
        <v>76.657630969548947</v>
      </c>
      <c r="AL9" s="1">
        <v>76.873347574967028</v>
      </c>
      <c r="AM9" s="1">
        <v>77.083039303690853</v>
      </c>
      <c r="AN9" s="1">
        <v>77.294401809019959</v>
      </c>
      <c r="AO9" s="1">
        <v>77.499535856327341</v>
      </c>
      <c r="AP9" s="1">
        <v>77.714242860436173</v>
      </c>
      <c r="AQ9" s="1">
        <v>77.922639780023616</v>
      </c>
      <c r="AR9" s="1">
        <v>78.132668906158543</v>
      </c>
      <c r="AS9" s="1">
        <v>78.336179041971349</v>
      </c>
      <c r="AT9" s="1">
        <v>78.549471968586815</v>
      </c>
      <c r="AU9" s="1">
        <v>78.764461254983402</v>
      </c>
      <c r="AV9" s="1">
        <v>78.972802373208594</v>
      </c>
      <c r="AW9" s="1">
        <v>79.182752959905642</v>
      </c>
      <c r="AX9" s="1">
        <v>79.402831141889422</v>
      </c>
      <c r="AY9" s="1">
        <v>79.616129610095243</v>
      </c>
      <c r="AZ9" s="1">
        <v>79.831101620029528</v>
      </c>
      <c r="BA9" s="1">
        <v>80.047769026681038</v>
      </c>
      <c r="BB9" s="1">
        <v>80.266154085563144</v>
      </c>
      <c r="BC9" s="1">
        <v>80.486279462185749</v>
      </c>
      <c r="BD9" s="1">
        <v>80.708168241802198</v>
      </c>
      <c r="BE9" s="1">
        <v>80.931843939440583</v>
      </c>
      <c r="BF9" s="1">
        <v>81.157330510229315</v>
      </c>
      <c r="BG9" s="1">
        <v>81.393783757958786</v>
      </c>
      <c r="BH9" s="1">
        <v>81.623040684057543</v>
      </c>
      <c r="BI9" s="1">
        <v>81.85418412080179</v>
      </c>
      <c r="BJ9" s="1">
        <v>82.096602292395971</v>
      </c>
      <c r="BK9" s="1">
        <v>82.341118513410095</v>
      </c>
      <c r="BL9" s="1">
        <v>82.578236969788961</v>
      </c>
      <c r="BM9" s="1">
        <v>82.82695699589442</v>
      </c>
      <c r="BN9" s="1">
        <v>83.077866416821266</v>
      </c>
      <c r="BO9" s="1">
        <v>83.340777941314869</v>
      </c>
      <c r="BP9" s="1">
        <v>83.596250471746217</v>
      </c>
      <c r="BQ9" s="1">
        <v>83.863972068385024</v>
      </c>
      <c r="BR9" s="1">
        <v>84.13420039173576</v>
      </c>
      <c r="BS9" s="1">
        <v>84.417126702632373</v>
      </c>
      <c r="BT9" s="1">
        <v>84.702835509915744</v>
      </c>
      <c r="BU9" s="1">
        <v>84.991372420547165</v>
      </c>
      <c r="BV9" s="1">
        <v>85.282784091922338</v>
      </c>
      <c r="BW9" s="1">
        <v>85.587684858837406</v>
      </c>
      <c r="BX9" s="1">
        <v>85.906456257394638</v>
      </c>
      <c r="BY9" s="1">
        <v>86.228702293419246</v>
      </c>
      <c r="BZ9" s="1">
        <v>86.554486132509169</v>
      </c>
      <c r="CA9" s="1">
        <v>86.894914917754605</v>
      </c>
      <c r="CB9" s="1">
        <v>87.250437960936281</v>
      </c>
      <c r="CC9" s="1">
        <v>87.621533787739651</v>
      </c>
      <c r="CD9" s="1">
        <v>87.997253508292232</v>
      </c>
      <c r="CE9" s="1">
        <v>88.389296511063563</v>
      </c>
      <c r="CF9" s="1">
        <v>88.80998257768357</v>
      </c>
      <c r="CG9" s="1">
        <v>89.236540060013468</v>
      </c>
      <c r="CH9" s="1">
        <v>89.681208742579074</v>
      </c>
      <c r="CI9" s="1">
        <v>90.156953656175347</v>
      </c>
      <c r="CJ9" s="1">
        <v>90.652594714844383</v>
      </c>
      <c r="CK9" s="1">
        <v>91.181633434377957</v>
      </c>
      <c r="CL9" s="1">
        <v>91.745599571277509</v>
      </c>
      <c r="CM9" s="1">
        <v>92.346172432311988</v>
      </c>
      <c r="CN9" s="1">
        <v>92.998646485790232</v>
      </c>
      <c r="CO9" s="1">
        <v>93.705929841224204</v>
      </c>
      <c r="CP9" s="1">
        <v>94.471290016155166</v>
      </c>
      <c r="CQ9" s="1">
        <v>95.312846707823795</v>
      </c>
      <c r="CR9" s="1">
        <v>96.250809608534766</v>
      </c>
      <c r="CS9" s="1">
        <v>97.323401638629491</v>
      </c>
      <c r="CT9" s="1">
        <v>98.558644822542576</v>
      </c>
      <c r="CU9" s="1">
        <v>100.02294132906552</v>
      </c>
      <c r="CV9" s="1">
        <v>101.83136249158271</v>
      </c>
      <c r="CW9" s="1">
        <v>104.18450953741008</v>
      </c>
      <c r="CX9" s="1">
        <v>107.57571792789165</v>
      </c>
      <c r="CY9" s="1">
        <v>113.62216176162728</v>
      </c>
    </row>
    <row r="10" spans="1:103" x14ac:dyDescent="0.3">
      <c r="A10" s="1">
        <v>18</v>
      </c>
      <c r="B10" s="1">
        <v>-2.1482202290958714</v>
      </c>
      <c r="C10" s="1">
        <v>79.479685797342825</v>
      </c>
      <c r="D10" s="1">
        <v>0.11703684362201532</v>
      </c>
      <c r="E10" s="1">
        <v>64.145627952760492</v>
      </c>
      <c r="F10" s="1">
        <v>65.47636506498543</v>
      </c>
      <c r="G10" s="1">
        <v>66.369430944752168</v>
      </c>
      <c r="H10" s="1">
        <v>67.066359257356453</v>
      </c>
      <c r="I10" s="1">
        <v>67.652008741802817</v>
      </c>
      <c r="J10" s="1">
        <v>68.162108002726256</v>
      </c>
      <c r="K10" s="1">
        <v>68.619988565563133</v>
      </c>
      <c r="L10" s="1">
        <v>69.039874436741471</v>
      </c>
      <c r="M10" s="1">
        <v>69.42537967882572</v>
      </c>
      <c r="N10" s="1">
        <v>69.786838848217627</v>
      </c>
      <c r="O10" s="1">
        <v>70.129185083453692</v>
      </c>
      <c r="P10" s="1">
        <v>70.457769793807103</v>
      </c>
      <c r="Q10" s="1">
        <v>70.771876143111143</v>
      </c>
      <c r="R10" s="1">
        <v>71.070800218232279</v>
      </c>
      <c r="S10" s="1">
        <v>71.360479861017154</v>
      </c>
      <c r="T10" s="1">
        <v>71.640489280308529</v>
      </c>
      <c r="U10" s="1">
        <v>71.91040705203757</v>
      </c>
      <c r="V10" s="1">
        <v>72.176684078244875</v>
      </c>
      <c r="W10" s="1">
        <v>72.43219734893232</v>
      </c>
      <c r="X10" s="1">
        <v>72.68355863760452</v>
      </c>
      <c r="Y10" s="1">
        <v>72.937686747527778</v>
      </c>
      <c r="Z10" s="1">
        <v>73.180283659326236</v>
      </c>
      <c r="AA10" s="1">
        <v>73.418191749439245</v>
      </c>
      <c r="AB10" s="1">
        <v>73.658551916395098</v>
      </c>
      <c r="AC10" s="1">
        <v>73.894010659031224</v>
      </c>
      <c r="AD10" s="1">
        <v>74.124386204954334</v>
      </c>
      <c r="AE10" s="1">
        <v>74.349497326704892</v>
      </c>
      <c r="AF10" s="1">
        <v>74.576774861978294</v>
      </c>
      <c r="AG10" s="1">
        <v>74.806254118273628</v>
      </c>
      <c r="AH10" s="1">
        <v>75.030210871826995</v>
      </c>
      <c r="AI10" s="1">
        <v>75.248460491879811</v>
      </c>
      <c r="AJ10" s="1">
        <v>75.468721329373395</v>
      </c>
      <c r="AK10" s="1">
        <v>75.691024762204421</v>
      </c>
      <c r="AL10" s="1">
        <v>75.915402860749367</v>
      </c>
      <c r="AM10" s="1">
        <v>76.133762973480628</v>
      </c>
      <c r="AN10" s="1">
        <v>76.354112725862379</v>
      </c>
      <c r="AO10" s="1">
        <v>76.568210487715845</v>
      </c>
      <c r="AP10" s="1">
        <v>76.792555704764126</v>
      </c>
      <c r="AQ10" s="1">
        <v>77.010559731110504</v>
      </c>
      <c r="AR10" s="1">
        <v>77.230524101975234</v>
      </c>
      <c r="AS10" s="1">
        <v>77.443904776076934</v>
      </c>
      <c r="AT10" s="1">
        <v>77.66780170768439</v>
      </c>
      <c r="AU10" s="1">
        <v>77.893749237531978</v>
      </c>
      <c r="AV10" s="1">
        <v>78.112969882319476</v>
      </c>
      <c r="AW10" s="1">
        <v>78.33414468551095</v>
      </c>
      <c r="AX10" s="1">
        <v>78.566271153982598</v>
      </c>
      <c r="AY10" s="1">
        <v>78.791524545281433</v>
      </c>
      <c r="AZ10" s="1">
        <v>79.018823700417315</v>
      </c>
      <c r="BA10" s="1">
        <v>79.248200072181774</v>
      </c>
      <c r="BB10" s="1">
        <v>79.479685797342825</v>
      </c>
      <c r="BC10" s="1">
        <v>79.713313715931804</v>
      </c>
      <c r="BD10" s="1">
        <v>79.949117391200161</v>
      </c>
      <c r="BE10" s="1">
        <v>80.187131130273755</v>
      </c>
      <c r="BF10" s="1">
        <v>80.42739000553378</v>
      </c>
      <c r="BG10" s="1">
        <v>80.679679432182326</v>
      </c>
      <c r="BH10" s="1">
        <v>80.924630450554019</v>
      </c>
      <c r="BI10" s="1">
        <v>81.171938157006124</v>
      </c>
      <c r="BJ10" s="1">
        <v>81.431679431284095</v>
      </c>
      <c r="BK10" s="1">
        <v>81.694055445337639</v>
      </c>
      <c r="BL10" s="1">
        <v>81.94886689905654</v>
      </c>
      <c r="BM10" s="1">
        <v>82.216543590357247</v>
      </c>
      <c r="BN10" s="1">
        <v>82.486992340085237</v>
      </c>
      <c r="BO10" s="1">
        <v>82.770829154606403</v>
      </c>
      <c r="BP10" s="1">
        <v>83.047080567498909</v>
      </c>
      <c r="BQ10" s="1">
        <v>83.337052208407215</v>
      </c>
      <c r="BR10" s="1">
        <v>83.630235458897985</v>
      </c>
      <c r="BS10" s="1">
        <v>83.937734074959465</v>
      </c>
      <c r="BT10" s="1">
        <v>84.248820533341018</v>
      </c>
      <c r="BU10" s="1">
        <v>84.563565827006997</v>
      </c>
      <c r="BV10" s="1">
        <v>84.882042939406759</v>
      </c>
      <c r="BW10" s="1">
        <v>85.215908428681217</v>
      </c>
      <c r="BX10" s="1">
        <v>85.565675173850508</v>
      </c>
      <c r="BY10" s="1">
        <v>85.920001755669318</v>
      </c>
      <c r="BZ10" s="1">
        <v>86.278989081134341</v>
      </c>
      <c r="CA10" s="1">
        <v>86.654949600398055</v>
      </c>
      <c r="CB10" s="1">
        <v>87.048500195057727</v>
      </c>
      <c r="CC10" s="1">
        <v>87.460302303212259</v>
      </c>
      <c r="CD10" s="1">
        <v>87.878300521608367</v>
      </c>
      <c r="CE10" s="1">
        <v>88.315613417152576</v>
      </c>
      <c r="CF10" s="1">
        <v>88.786202878975942</v>
      </c>
      <c r="CG10" s="1">
        <v>89.264778069485629</v>
      </c>
      <c r="CH10" s="1">
        <v>89.765211214369813</v>
      </c>
      <c r="CI10" s="1">
        <v>90.302378078737519</v>
      </c>
      <c r="CJ10" s="1">
        <v>90.863970796625324</v>
      </c>
      <c r="CK10" s="1">
        <v>91.465643915460163</v>
      </c>
      <c r="CL10" s="1">
        <v>92.109623054300286</v>
      </c>
      <c r="CM10" s="1">
        <v>92.798379581820157</v>
      </c>
      <c r="CN10" s="1">
        <v>93.550196993642913</v>
      </c>
      <c r="CO10" s="1">
        <v>94.369407488832522</v>
      </c>
      <c r="CP10" s="1">
        <v>95.260951146748937</v>
      </c>
      <c r="CQ10" s="1">
        <v>96.247462543667453</v>
      </c>
      <c r="CR10" s="1">
        <v>97.354830963592917</v>
      </c>
      <c r="CS10" s="1">
        <v>98.631550066032972</v>
      </c>
      <c r="CT10" s="1">
        <v>100.11604957184373</v>
      </c>
      <c r="CU10" s="1">
        <v>101.89617606689747</v>
      </c>
      <c r="CV10" s="1">
        <v>104.12642781145973</v>
      </c>
      <c r="CW10" s="1">
        <v>107.0838842227558</v>
      </c>
      <c r="CX10" s="1">
        <v>111.46436414960331</v>
      </c>
      <c r="CY10" s="1">
        <v>119.66314825358405</v>
      </c>
    </row>
    <row r="11" spans="1:103" x14ac:dyDescent="0.3">
      <c r="A11" s="1">
        <v>19</v>
      </c>
      <c r="B11" s="1">
        <v>-2.1588309958108653</v>
      </c>
      <c r="C11" s="1">
        <v>79.464617628357701</v>
      </c>
      <c r="D11" s="1">
        <v>0.12225168955154841</v>
      </c>
      <c r="E11" s="1">
        <v>63.662698981086507</v>
      </c>
      <c r="F11" s="1">
        <v>65.018716147586545</v>
      </c>
      <c r="G11" s="1">
        <v>65.930234494413568</v>
      </c>
      <c r="H11" s="1">
        <v>66.642410004936579</v>
      </c>
      <c r="I11" s="1">
        <v>67.241455515894458</v>
      </c>
      <c r="J11" s="1">
        <v>67.763662317652503</v>
      </c>
      <c r="K11" s="1">
        <v>68.23276342001607</v>
      </c>
      <c r="L11" s="1">
        <v>68.663234689509054</v>
      </c>
      <c r="M11" s="1">
        <v>69.058710085566602</v>
      </c>
      <c r="N11" s="1">
        <v>69.429737991106137</v>
      </c>
      <c r="O11" s="1">
        <v>69.781345227520092</v>
      </c>
      <c r="P11" s="1">
        <v>70.119001333136382</v>
      </c>
      <c r="Q11" s="1">
        <v>70.441947761554403</v>
      </c>
      <c r="R11" s="1">
        <v>70.749438473674999</v>
      </c>
      <c r="S11" s="1">
        <v>71.047563845995967</v>
      </c>
      <c r="T11" s="1">
        <v>71.33587258828797</v>
      </c>
      <c r="U11" s="1">
        <v>71.613917402966152</v>
      </c>
      <c r="V11" s="1">
        <v>71.888334517155258</v>
      </c>
      <c r="W11" s="1">
        <v>72.151773980781044</v>
      </c>
      <c r="X11" s="1">
        <v>72.411043277465765</v>
      </c>
      <c r="Y11" s="1">
        <v>72.673278531669354</v>
      </c>
      <c r="Z11" s="1">
        <v>72.923720393307619</v>
      </c>
      <c r="AA11" s="1">
        <v>73.169422542481072</v>
      </c>
      <c r="AB11" s="1">
        <v>73.417758881215775</v>
      </c>
      <c r="AC11" s="1">
        <v>73.661130806975876</v>
      </c>
      <c r="AD11" s="1">
        <v>73.899344609550496</v>
      </c>
      <c r="AE11" s="1">
        <v>74.132206921283114</v>
      </c>
      <c r="AF11" s="1">
        <v>74.367402957413532</v>
      </c>
      <c r="AG11" s="1">
        <v>74.604972362174067</v>
      </c>
      <c r="AH11" s="1">
        <v>74.836916959423235</v>
      </c>
      <c r="AI11" s="1">
        <v>75.063039054168669</v>
      </c>
      <c r="AJ11" s="1">
        <v>75.291333547507165</v>
      </c>
      <c r="AK11" s="1">
        <v>75.521835805941137</v>
      </c>
      <c r="AL11" s="1">
        <v>75.754582010869939</v>
      </c>
      <c r="AM11" s="1">
        <v>75.981175653946295</v>
      </c>
      <c r="AN11" s="1">
        <v>76.20992419768406</v>
      </c>
      <c r="AO11" s="1">
        <v>76.432269642113511</v>
      </c>
      <c r="AP11" s="1">
        <v>76.665349896619844</v>
      </c>
      <c r="AQ11" s="1">
        <v>76.891933219007484</v>
      </c>
      <c r="AR11" s="1">
        <v>77.120645483240409</v>
      </c>
      <c r="AS11" s="1">
        <v>77.342600359728436</v>
      </c>
      <c r="AT11" s="1">
        <v>77.575587777042855</v>
      </c>
      <c r="AU11" s="1">
        <v>77.810806746041152</v>
      </c>
      <c r="AV11" s="1">
        <v>78.039117000824177</v>
      </c>
      <c r="AW11" s="1">
        <v>78.269556854615672</v>
      </c>
      <c r="AX11" s="1">
        <v>78.511509565905186</v>
      </c>
      <c r="AY11" s="1">
        <v>78.746398966690663</v>
      </c>
      <c r="AZ11" s="1">
        <v>78.983522633199044</v>
      </c>
      <c r="BA11" s="1">
        <v>79.222916576320188</v>
      </c>
      <c r="BB11" s="1">
        <v>79.464617628357701</v>
      </c>
      <c r="BC11" s="1">
        <v>79.708663467335839</v>
      </c>
      <c r="BD11" s="1">
        <v>79.955092642192753</v>
      </c>
      <c r="BE11" s="1">
        <v>80.203944598898403</v>
      </c>
      <c r="BF11" s="1">
        <v>80.455259707537891</v>
      </c>
      <c r="BG11" s="1">
        <v>80.719284761730577</v>
      </c>
      <c r="BH11" s="1">
        <v>80.975753887693841</v>
      </c>
      <c r="BI11" s="1">
        <v>81.234814860845688</v>
      </c>
      <c r="BJ11" s="1">
        <v>81.507035444092594</v>
      </c>
      <c r="BK11" s="1">
        <v>81.782158581888098</v>
      </c>
      <c r="BL11" s="1">
        <v>82.049486153539434</v>
      </c>
      <c r="BM11" s="1">
        <v>82.330456453461977</v>
      </c>
      <c r="BN11" s="1">
        <v>82.614488681347567</v>
      </c>
      <c r="BO11" s="1">
        <v>82.912746752284434</v>
      </c>
      <c r="BP11" s="1">
        <v>83.203197457666718</v>
      </c>
      <c r="BQ11" s="1">
        <v>83.508247933818751</v>
      </c>
      <c r="BR11" s="1">
        <v>83.816859493310261</v>
      </c>
      <c r="BS11" s="1">
        <v>84.140737926362306</v>
      </c>
      <c r="BT11" s="1">
        <v>84.468602921322869</v>
      </c>
      <c r="BU11" s="1">
        <v>84.800537784818758</v>
      </c>
      <c r="BV11" s="1">
        <v>85.136628292011949</v>
      </c>
      <c r="BW11" s="1">
        <v>85.48919721074607</v>
      </c>
      <c r="BX11" s="1">
        <v>85.858822121294551</v>
      </c>
      <c r="BY11" s="1">
        <v>86.233542828519845</v>
      </c>
      <c r="BZ11" s="1">
        <v>86.613478723085848</v>
      </c>
      <c r="CA11" s="1">
        <v>87.011689065726856</v>
      </c>
      <c r="CB11" s="1">
        <v>87.428873381148804</v>
      </c>
      <c r="CC11" s="1">
        <v>87.865783373893208</v>
      </c>
      <c r="CD11" s="1">
        <v>88.309665546148267</v>
      </c>
      <c r="CE11" s="1">
        <v>88.774491111391896</v>
      </c>
      <c r="CF11" s="1">
        <v>89.275184824451117</v>
      </c>
      <c r="CG11" s="1">
        <v>89.784908913407548</v>
      </c>
      <c r="CH11" s="1">
        <v>90.318494172921291</v>
      </c>
      <c r="CI11" s="1">
        <v>90.891912891553972</v>
      </c>
      <c r="CJ11" s="1">
        <v>91.492150285009799</v>
      </c>
      <c r="CK11" s="1">
        <v>92.136078696167971</v>
      </c>
      <c r="CL11" s="1">
        <v>92.826271523066964</v>
      </c>
      <c r="CM11" s="1">
        <v>93.565597270124982</v>
      </c>
      <c r="CN11" s="1">
        <v>94.373977502694203</v>
      </c>
      <c r="CO11" s="1">
        <v>95.256462248693879</v>
      </c>
      <c r="CP11" s="1">
        <v>96.218838928662933</v>
      </c>
      <c r="CQ11" s="1">
        <v>97.286160147802093</v>
      </c>
      <c r="CR11" s="1">
        <v>98.487332402019788</v>
      </c>
      <c r="CS11" s="1">
        <v>99.876338749315465</v>
      </c>
      <c r="CT11" s="1">
        <v>101.49709182200418</v>
      </c>
      <c r="CU11" s="1">
        <v>103.4488782546881</v>
      </c>
      <c r="CV11" s="1">
        <v>105.90731285689112</v>
      </c>
      <c r="CW11" s="1">
        <v>109.19071365806296</v>
      </c>
      <c r="CX11" s="1">
        <v>114.10547369387461</v>
      </c>
      <c r="CY11" s="1">
        <v>123.48365704345731</v>
      </c>
    </row>
    <row r="12" spans="1:103" x14ac:dyDescent="0.3">
      <c r="A12" s="1">
        <v>20</v>
      </c>
      <c r="B12" s="1">
        <v>-2.0981690764408185</v>
      </c>
      <c r="C12" s="1">
        <v>78.618545696264036</v>
      </c>
      <c r="D12" s="1">
        <v>0.11971023186887852</v>
      </c>
      <c r="E12" s="1">
        <v>63.138004875328384</v>
      </c>
      <c r="F12" s="1">
        <v>64.478548548702065</v>
      </c>
      <c r="G12" s="1">
        <v>65.378529472325752</v>
      </c>
      <c r="H12" s="1">
        <v>66.081037135416196</v>
      </c>
      <c r="I12" s="1">
        <v>66.671497567953253</v>
      </c>
      <c r="J12" s="1">
        <v>67.185877311522702</v>
      </c>
      <c r="K12" s="1">
        <v>67.647671005957847</v>
      </c>
      <c r="L12" s="1">
        <v>68.071203728926051</v>
      </c>
      <c r="M12" s="1">
        <v>68.46010607509119</v>
      </c>
      <c r="N12" s="1">
        <v>68.824792653105348</v>
      </c>
      <c r="O12" s="1">
        <v>69.170233062657744</v>
      </c>
      <c r="P12" s="1">
        <v>69.501821604227544</v>
      </c>
      <c r="Q12" s="1">
        <v>69.818830416839262</v>
      </c>
      <c r="R12" s="1">
        <v>70.120544643157288</v>
      </c>
      <c r="S12" s="1">
        <v>70.412954047206014</v>
      </c>
      <c r="T12" s="1">
        <v>70.695626209419061</v>
      </c>
      <c r="U12" s="1">
        <v>70.968133082902384</v>
      </c>
      <c r="V12" s="1">
        <v>71.236985662099542</v>
      </c>
      <c r="W12" s="1">
        <v>71.494990242719979</v>
      </c>
      <c r="X12" s="1">
        <v>71.748821262380446</v>
      </c>
      <c r="Y12" s="1">
        <v>72.005465265736987</v>
      </c>
      <c r="Z12" s="1">
        <v>72.250481637499831</v>
      </c>
      <c r="AA12" s="1">
        <v>72.490779171496641</v>
      </c>
      <c r="AB12" s="1">
        <v>72.733570181470924</v>
      </c>
      <c r="AC12" s="1">
        <v>72.971426476946718</v>
      </c>
      <c r="AD12" s="1">
        <v>73.204163348007782</v>
      </c>
      <c r="AE12" s="1">
        <v>73.431596617174648</v>
      </c>
      <c r="AF12" s="1">
        <v>73.661233413588192</v>
      </c>
      <c r="AG12" s="1">
        <v>73.893109781412946</v>
      </c>
      <c r="AH12" s="1">
        <v>74.119420431801501</v>
      </c>
      <c r="AI12" s="1">
        <v>74.339977666753398</v>
      </c>
      <c r="AJ12" s="1">
        <v>74.56258104711155</v>
      </c>
      <c r="AK12" s="1">
        <v>74.787262612093485</v>
      </c>
      <c r="AL12" s="1">
        <v>75.014055109647302</v>
      </c>
      <c r="AM12" s="1">
        <v>75.234778389567182</v>
      </c>
      <c r="AN12" s="1">
        <v>75.457526315031828</v>
      </c>
      <c r="AO12" s="1">
        <v>75.67396712340458</v>
      </c>
      <c r="AP12" s="1">
        <v>75.900781142931123</v>
      </c>
      <c r="AQ12" s="1">
        <v>76.121197484570729</v>
      </c>
      <c r="AR12" s="1">
        <v>76.343609095203988</v>
      </c>
      <c r="AS12" s="1">
        <v>76.559376416456146</v>
      </c>
      <c r="AT12" s="1">
        <v>76.785790969454368</v>
      </c>
      <c r="AU12" s="1">
        <v>77.014292988227211</v>
      </c>
      <c r="AV12" s="1">
        <v>77.236005280183349</v>
      </c>
      <c r="AW12" s="1">
        <v>77.459707078127977</v>
      </c>
      <c r="AX12" s="1">
        <v>77.69449980656016</v>
      </c>
      <c r="AY12" s="1">
        <v>77.922354304115416</v>
      </c>
      <c r="AZ12" s="1">
        <v>78.152291907695428</v>
      </c>
      <c r="BA12" s="1">
        <v>78.384344758006861</v>
      </c>
      <c r="BB12" s="1">
        <v>78.618545696264036</v>
      </c>
      <c r="BC12" s="1">
        <v>78.854928283972029</v>
      </c>
      <c r="BD12" s="1">
        <v>79.093526823397781</v>
      </c>
      <c r="BE12" s="1">
        <v>79.334376378757298</v>
      </c>
      <c r="BF12" s="1">
        <v>79.577512798149201</v>
      </c>
      <c r="BG12" s="1">
        <v>79.832839990297174</v>
      </c>
      <c r="BH12" s="1">
        <v>80.080756163770985</v>
      </c>
      <c r="BI12" s="1">
        <v>80.33107323176128</v>
      </c>
      <c r="BJ12" s="1">
        <v>80.593992057715951</v>
      </c>
      <c r="BK12" s="1">
        <v>80.859595353249546</v>
      </c>
      <c r="BL12" s="1">
        <v>81.117557804732172</v>
      </c>
      <c r="BM12" s="1">
        <v>81.388562298653071</v>
      </c>
      <c r="BN12" s="1">
        <v>81.662391667278925</v>
      </c>
      <c r="BO12" s="1">
        <v>81.949796204674939</v>
      </c>
      <c r="BP12" s="1">
        <v>82.229539333996215</v>
      </c>
      <c r="BQ12" s="1">
        <v>82.523196538246125</v>
      </c>
      <c r="BR12" s="1">
        <v>82.82012734587137</v>
      </c>
      <c r="BS12" s="1">
        <v>83.131579268417497</v>
      </c>
      <c r="BT12" s="1">
        <v>83.446688762019036</v>
      </c>
      <c r="BU12" s="1">
        <v>83.765528446607789</v>
      </c>
      <c r="BV12" s="1">
        <v>84.088172982511296</v>
      </c>
      <c r="BW12" s="1">
        <v>84.426433568087106</v>
      </c>
      <c r="BX12" s="1">
        <v>84.780833467278441</v>
      </c>
      <c r="BY12" s="1">
        <v>85.139883413713676</v>
      </c>
      <c r="BZ12" s="1">
        <v>85.503686657682451</v>
      </c>
      <c r="CA12" s="1">
        <v>85.884723434143055</v>
      </c>
      <c r="CB12" s="1">
        <v>86.28362334690128</v>
      </c>
      <c r="CC12" s="1">
        <v>86.701061552088717</v>
      </c>
      <c r="CD12" s="1">
        <v>87.124820878605334</v>
      </c>
      <c r="CE12" s="1">
        <v>87.56820415816189</v>
      </c>
      <c r="CF12" s="1">
        <v>88.045374770990762</v>
      </c>
      <c r="CG12" s="1">
        <v>88.530694350868799</v>
      </c>
      <c r="CH12" s="1">
        <v>89.03823510545341</v>
      </c>
      <c r="CI12" s="1">
        <v>89.583093584413874</v>
      </c>
      <c r="CJ12" s="1">
        <v>90.152796036550214</v>
      </c>
      <c r="CK12" s="1">
        <v>90.76323453179549</v>
      </c>
      <c r="CL12" s="1">
        <v>91.416682628597158</v>
      </c>
      <c r="CM12" s="1">
        <v>92.115665346572683</v>
      </c>
      <c r="CN12" s="1">
        <v>92.878760575803611</v>
      </c>
      <c r="CO12" s="1">
        <v>93.71039528073257</v>
      </c>
      <c r="CP12" s="1">
        <v>94.615618615243918</v>
      </c>
      <c r="CQ12" s="1">
        <v>95.617456637176474</v>
      </c>
      <c r="CR12" s="1">
        <v>96.742263169591595</v>
      </c>
      <c r="CS12" s="1">
        <v>98.039388798409632</v>
      </c>
      <c r="CT12" s="1">
        <v>99.548013914905752</v>
      </c>
      <c r="CU12" s="1">
        <v>101.35762150338415</v>
      </c>
      <c r="CV12" s="1">
        <v>103.62563304134783</v>
      </c>
      <c r="CW12" s="1">
        <v>106.63452428510062</v>
      </c>
      <c r="CX12" s="1">
        <v>111.09390322230077</v>
      </c>
      <c r="CY12" s="1">
        <v>119.4483861904084</v>
      </c>
    </row>
    <row r="13" spans="1:103" x14ac:dyDescent="0.3">
      <c r="A13" s="1" t="s">
        <v>110</v>
      </c>
      <c r="B13" s="1">
        <v>-1.3970897307329506</v>
      </c>
      <c r="C13" s="1">
        <v>80.965717635426756</v>
      </c>
      <c r="D13" s="1">
        <v>0.12656632247937499</v>
      </c>
      <c r="E13" s="1">
        <v>63.271619786591231</v>
      </c>
      <c r="F13" s="1">
        <v>64.861581193341237</v>
      </c>
      <c r="G13" s="1">
        <v>65.923874439008003</v>
      </c>
      <c r="H13" s="1">
        <v>66.750069191485409</v>
      </c>
      <c r="I13" s="1">
        <v>67.442377541846383</v>
      </c>
      <c r="J13" s="1">
        <v>68.043868761138597</v>
      </c>
      <c r="K13" s="1">
        <v>68.582560798458772</v>
      </c>
      <c r="L13" s="1">
        <v>69.075512800653527</v>
      </c>
      <c r="M13" s="1">
        <v>69.52720968045989</v>
      </c>
      <c r="N13" s="1">
        <v>69.949943680501178</v>
      </c>
      <c r="O13" s="1">
        <v>70.34961113136049</v>
      </c>
      <c r="P13" s="1">
        <v>70.732551189668968</v>
      </c>
      <c r="Q13" s="1">
        <v>71.098004373561039</v>
      </c>
      <c r="R13" s="1">
        <v>71.445230115692311</v>
      </c>
      <c r="S13" s="1">
        <v>71.78118783300161</v>
      </c>
      <c r="T13" s="1">
        <v>72.105429727384788</v>
      </c>
      <c r="U13" s="1">
        <v>72.417515417586117</v>
      </c>
      <c r="V13" s="1">
        <v>72.724934996985453</v>
      </c>
      <c r="W13" s="1">
        <v>73.019497662899298</v>
      </c>
      <c r="X13" s="1">
        <v>73.308859452552895</v>
      </c>
      <c r="Y13" s="1">
        <v>73.600985249832249</v>
      </c>
      <c r="Z13" s="1">
        <v>73.879457636448549</v>
      </c>
      <c r="AA13" s="1">
        <v>74.152167422494756</v>
      </c>
      <c r="AB13" s="1">
        <v>74.4273027448926</v>
      </c>
      <c r="AC13" s="1">
        <v>74.696449475935893</v>
      </c>
      <c r="AD13" s="1">
        <v>74.959421208378032</v>
      </c>
      <c r="AE13" s="1">
        <v>75.216033123863767</v>
      </c>
      <c r="AF13" s="1">
        <v>75.474760933963054</v>
      </c>
      <c r="AG13" s="1">
        <v>75.735632387027451</v>
      </c>
      <c r="AH13" s="1">
        <v>75.98987232629581</v>
      </c>
      <c r="AI13" s="1">
        <v>76.237295469045932</v>
      </c>
      <c r="AJ13" s="1">
        <v>76.486658557209907</v>
      </c>
      <c r="AK13" s="1">
        <v>76.737985776653986</v>
      </c>
      <c r="AL13" s="1">
        <v>76.991301727709427</v>
      </c>
      <c r="AM13" s="1">
        <v>77.237477554768475</v>
      </c>
      <c r="AN13" s="1">
        <v>77.485548682169323</v>
      </c>
      <c r="AO13" s="1">
        <v>77.726244949286837</v>
      </c>
      <c r="AP13" s="1">
        <v>77.978104314609183</v>
      </c>
      <c r="AQ13" s="1">
        <v>78.222492628476971</v>
      </c>
      <c r="AR13" s="1">
        <v>78.468725016793513</v>
      </c>
      <c r="AS13" s="1">
        <v>78.707246569515803</v>
      </c>
      <c r="AT13" s="1">
        <v>78.957160775501521</v>
      </c>
      <c r="AU13" s="1">
        <v>79.208985637561227</v>
      </c>
      <c r="AV13" s="1">
        <v>79.452948384728046</v>
      </c>
      <c r="AW13" s="1">
        <v>79.698720095678539</v>
      </c>
      <c r="AX13" s="1">
        <v>79.956264548715936</v>
      </c>
      <c r="AY13" s="1">
        <v>80.205793035899077</v>
      </c>
      <c r="AZ13" s="1">
        <v>80.457196387847262</v>
      </c>
      <c r="BA13" s="1">
        <v>80.710496999998185</v>
      </c>
      <c r="BB13" s="1">
        <v>80.965717635426756</v>
      </c>
      <c r="BC13" s="1">
        <v>81.222881432538259</v>
      </c>
      <c r="BD13" s="1">
        <v>81.482011912957589</v>
      </c>
      <c r="BE13" s="1">
        <v>81.743132989620221</v>
      </c>
      <c r="BF13" s="1">
        <v>82.006268975071436</v>
      </c>
      <c r="BG13" s="1">
        <v>82.28209439298027</v>
      </c>
      <c r="BH13" s="1">
        <v>82.549417894402367</v>
      </c>
      <c r="BI13" s="1">
        <v>82.818832757671402</v>
      </c>
      <c r="BJ13" s="1">
        <v>83.101270702575249</v>
      </c>
      <c r="BK13" s="1">
        <v>83.386028581602332</v>
      </c>
      <c r="BL13" s="1">
        <v>83.662050252084086</v>
      </c>
      <c r="BM13" s="1">
        <v>83.951447307700604</v>
      </c>
      <c r="BN13" s="1">
        <v>84.243255646127537</v>
      </c>
      <c r="BO13" s="1">
        <v>84.548873823640449</v>
      </c>
      <c r="BP13" s="1">
        <v>84.845697057494931</v>
      </c>
      <c r="BQ13" s="1">
        <v>85.15659389864453</v>
      </c>
      <c r="BR13" s="1">
        <v>85.470235575507473</v>
      </c>
      <c r="BS13" s="1">
        <v>85.798434054401852</v>
      </c>
      <c r="BT13" s="1">
        <v>86.129669772183931</v>
      </c>
      <c r="BU13" s="1">
        <v>86.463987459378117</v>
      </c>
      <c r="BV13" s="1">
        <v>86.801432752755815</v>
      </c>
      <c r="BW13" s="1">
        <v>87.154276499146619</v>
      </c>
      <c r="BX13" s="1">
        <v>87.522926595600126</v>
      </c>
      <c r="BY13" s="1">
        <v>87.895336786281206</v>
      </c>
      <c r="BZ13" s="1">
        <v>88.271568138174004</v>
      </c>
      <c r="CA13" s="1">
        <v>88.664421206798536</v>
      </c>
      <c r="CB13" s="1">
        <v>89.074371304836674</v>
      </c>
      <c r="CC13" s="1">
        <v>89.501922934164085</v>
      </c>
      <c r="CD13" s="1">
        <v>89.934427141109779</v>
      </c>
      <c r="CE13" s="1">
        <v>90.385314108550972</v>
      </c>
      <c r="CF13" s="1">
        <v>90.868673918564951</v>
      </c>
      <c r="CG13" s="1">
        <v>91.358276608899018</v>
      </c>
      <c r="CH13" s="1">
        <v>91.868120050038215</v>
      </c>
      <c r="CI13" s="1">
        <v>92.412966862888538</v>
      </c>
      <c r="CJ13" s="1">
        <v>92.979899220920046</v>
      </c>
      <c r="CK13" s="1">
        <v>93.584232107073703</v>
      </c>
      <c r="CL13" s="1">
        <v>94.227538153657832</v>
      </c>
      <c r="CM13" s="1">
        <v>94.91153384959037</v>
      </c>
      <c r="CN13" s="1">
        <v>95.653371563929838</v>
      </c>
      <c r="CO13" s="1">
        <v>96.456006678760488</v>
      </c>
      <c r="CP13" s="1">
        <v>97.322735467040474</v>
      </c>
      <c r="CQ13" s="1">
        <v>98.273535659638739</v>
      </c>
      <c r="CR13" s="1">
        <v>99.330464545082876</v>
      </c>
      <c r="CS13" s="1">
        <v>100.53541227206938</v>
      </c>
      <c r="CT13" s="1">
        <v>101.91809515190431</v>
      </c>
      <c r="CU13" s="1">
        <v>103.55007895685324</v>
      </c>
      <c r="CV13" s="1">
        <v>105.55467311037728</v>
      </c>
      <c r="CW13" s="1">
        <v>108.14441890835052</v>
      </c>
      <c r="CX13" s="1">
        <v>111.83800631671399</v>
      </c>
      <c r="CY13" s="1">
        <v>118.30461421480932</v>
      </c>
    </row>
  </sheetData>
  <pageMargins left="0.7" right="0.7" top="0.75" bottom="0.75" header="0.3" footer="0.3"/>
  <tableParts count="1">
    <tablePart r:id="rId1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2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-0.6425490127668626</v>
      </c>
      <c r="C4" s="1">
        <v>195.72725442612045</v>
      </c>
      <c r="D4" s="1">
        <v>8.2682483962759956E-2</v>
      </c>
      <c r="E4" s="1">
        <v>163.26738014555073</v>
      </c>
      <c r="F4" s="1">
        <v>166.58991678710788</v>
      </c>
      <c r="G4" s="1">
        <v>168.76136321888424</v>
      </c>
      <c r="H4" s="1">
        <v>170.42386143674923</v>
      </c>
      <c r="I4" s="1">
        <v>171.79944571724241</v>
      </c>
      <c r="J4" s="1">
        <v>172.98177176656483</v>
      </c>
      <c r="K4" s="1">
        <v>174.03064773006557</v>
      </c>
      <c r="L4" s="1">
        <v>174.98225222473948</v>
      </c>
      <c r="M4" s="1">
        <v>175.84738376193556</v>
      </c>
      <c r="N4" s="1">
        <v>176.65116869086879</v>
      </c>
      <c r="O4" s="1">
        <v>177.40590939559488</v>
      </c>
      <c r="P4" s="1">
        <v>178.12436608749451</v>
      </c>
      <c r="Q4" s="1">
        <v>178.80575751299676</v>
      </c>
      <c r="R4" s="1">
        <v>179.44933625460567</v>
      </c>
      <c r="S4" s="1">
        <v>180.0685014637605</v>
      </c>
      <c r="T4" s="1">
        <v>180.66280310155108</v>
      </c>
      <c r="U4" s="1">
        <v>181.23180596208195</v>
      </c>
      <c r="V4" s="1">
        <v>181.78942345999874</v>
      </c>
      <c r="W4" s="1">
        <v>182.32105506497967</v>
      </c>
      <c r="X4" s="1">
        <v>182.84077382665632</v>
      </c>
      <c r="Y4" s="1">
        <v>183.36293048015602</v>
      </c>
      <c r="Z4" s="1">
        <v>183.85833128913896</v>
      </c>
      <c r="AA4" s="1">
        <v>184.34126744231702</v>
      </c>
      <c r="AB4" s="1">
        <v>184.82629071833239</v>
      </c>
      <c r="AC4" s="1">
        <v>185.29862141345569</v>
      </c>
      <c r="AD4" s="1">
        <v>185.75808545366732</v>
      </c>
      <c r="AE4" s="1">
        <v>186.20451255804534</v>
      </c>
      <c r="AF4" s="1">
        <v>186.65270465481046</v>
      </c>
      <c r="AG4" s="1">
        <v>187.10267146681687</v>
      </c>
      <c r="AH4" s="1">
        <v>187.5393355540063</v>
      </c>
      <c r="AI4" s="1">
        <v>187.96253287452097</v>
      </c>
      <c r="AJ4" s="1">
        <v>188.38730107104962</v>
      </c>
      <c r="AK4" s="1">
        <v>188.81364826737757</v>
      </c>
      <c r="AL4" s="1">
        <v>189.24158264119441</v>
      </c>
      <c r="AM4" s="1">
        <v>189.65574450988044</v>
      </c>
      <c r="AN4" s="1">
        <v>190.0713972943135</v>
      </c>
      <c r="AO4" s="1">
        <v>190.47307162004125</v>
      </c>
      <c r="AP4" s="1">
        <v>190.89167280594597</v>
      </c>
      <c r="AQ4" s="1">
        <v>191.29620033652279</v>
      </c>
      <c r="AR4" s="1">
        <v>191.70213786753143</v>
      </c>
      <c r="AS4" s="1">
        <v>192.09379848715906</v>
      </c>
      <c r="AT4" s="1">
        <v>192.50252171423327</v>
      </c>
      <c r="AU4" s="1">
        <v>192.91267534213577</v>
      </c>
      <c r="AV4" s="1">
        <v>193.30840925808599</v>
      </c>
      <c r="AW4" s="1">
        <v>193.70547834508102</v>
      </c>
      <c r="AX4" s="1">
        <v>194.11985329094162</v>
      </c>
      <c r="AY4" s="1">
        <v>194.51966562581811</v>
      </c>
      <c r="AZ4" s="1">
        <v>194.92083232610281</v>
      </c>
      <c r="BA4" s="1">
        <v>195.32335978292883</v>
      </c>
      <c r="BB4" s="1">
        <v>195.72725442612045</v>
      </c>
      <c r="BC4" s="1">
        <v>196.132522724479</v>
      </c>
      <c r="BD4" s="1">
        <v>196.53917118607131</v>
      </c>
      <c r="BE4" s="1">
        <v>196.94720635852096</v>
      </c>
      <c r="BF4" s="1">
        <v>197.35663482930158</v>
      </c>
      <c r="BG4" s="1">
        <v>197.78392557453745</v>
      </c>
      <c r="BH4" s="1">
        <v>198.19621696831697</v>
      </c>
      <c r="BI4" s="1">
        <v>198.60992193412875</v>
      </c>
      <c r="BJ4" s="1">
        <v>199.04168187372468</v>
      </c>
      <c r="BK4" s="1">
        <v>199.47498567757313</v>
      </c>
      <c r="BL4" s="1">
        <v>199.89308704692056</v>
      </c>
      <c r="BM4" s="1">
        <v>200.3294415841593</v>
      </c>
      <c r="BN4" s="1">
        <v>200.7673629053117</v>
      </c>
      <c r="BO4" s="1">
        <v>201.22379409065053</v>
      </c>
      <c r="BP4" s="1">
        <v>201.66493356626995</v>
      </c>
      <c r="BQ4" s="1">
        <v>202.12472375787749</v>
      </c>
      <c r="BR4" s="1">
        <v>202.58623837331788</v>
      </c>
      <c r="BS4" s="1">
        <v>203.06667716598889</v>
      </c>
      <c r="BT4" s="1">
        <v>203.54899029176721</v>
      </c>
      <c r="BU4" s="1">
        <v>204.03318793903532</v>
      </c>
      <c r="BV4" s="1">
        <v>204.51928036723848</v>
      </c>
      <c r="BW4" s="1">
        <v>205.02474175626725</v>
      </c>
      <c r="BX4" s="1">
        <v>205.54979569503857</v>
      </c>
      <c r="BY4" s="1">
        <v>206.07706188827794</v>
      </c>
      <c r="BZ4" s="1">
        <v>206.60655332478723</v>
      </c>
      <c r="CA4" s="1">
        <v>207.15604611943019</v>
      </c>
      <c r="CB4" s="1">
        <v>207.72578684519334</v>
      </c>
      <c r="CC4" s="1">
        <v>208.3160326240494</v>
      </c>
      <c r="CD4" s="1">
        <v>208.90903826440928</v>
      </c>
      <c r="CE4" s="1">
        <v>209.52291935209306</v>
      </c>
      <c r="CF4" s="1">
        <v>210.1761471799237</v>
      </c>
      <c r="CG4" s="1">
        <v>210.8327268761343</v>
      </c>
      <c r="CH4" s="1">
        <v>211.51106293666081</v>
      </c>
      <c r="CI4" s="1">
        <v>212.22995510903468</v>
      </c>
      <c r="CJ4" s="1">
        <v>212.97145889975479</v>
      </c>
      <c r="CK4" s="1">
        <v>213.75462864914428</v>
      </c>
      <c r="CL4" s="1">
        <v>214.58017866773568</v>
      </c>
      <c r="CM4" s="1">
        <v>215.44886793722816</v>
      </c>
      <c r="CN4" s="1">
        <v>216.38058248048117</v>
      </c>
      <c r="CO4" s="1">
        <v>217.37660080339768</v>
      </c>
      <c r="CP4" s="1">
        <v>218.43830261145746</v>
      </c>
      <c r="CQ4" s="1">
        <v>219.58672065567887</v>
      </c>
      <c r="CR4" s="1">
        <v>220.84371758239558</v>
      </c>
      <c r="CS4" s="1">
        <v>222.25208498340029</v>
      </c>
      <c r="CT4" s="1">
        <v>223.83656207965043</v>
      </c>
      <c r="CU4" s="1">
        <v>225.66439327049792</v>
      </c>
      <c r="CV4" s="1">
        <v>227.84881490734196</v>
      </c>
      <c r="CW4" s="1">
        <v>230.57561733031315</v>
      </c>
      <c r="CX4" s="1">
        <v>234.28838976183107</v>
      </c>
      <c r="CY4" s="1">
        <v>240.3278854566426</v>
      </c>
    </row>
    <row r="5" spans="1:103" x14ac:dyDescent="0.3">
      <c r="A5" s="1">
        <v>13</v>
      </c>
      <c r="B5" s="1">
        <v>-1.6942901382069715</v>
      </c>
      <c r="C5" s="1">
        <v>185.66656401488478</v>
      </c>
      <c r="D5" s="1">
        <v>9.1845717364957516E-2</v>
      </c>
      <c r="E5" s="1">
        <v>154.72061458276539</v>
      </c>
      <c r="F5" s="1">
        <v>157.63068075778969</v>
      </c>
      <c r="G5" s="1">
        <v>159.56000865567299</v>
      </c>
      <c r="H5" s="1">
        <v>161.0523538196494</v>
      </c>
      <c r="I5" s="1">
        <v>162.2973980036308</v>
      </c>
      <c r="J5" s="1">
        <v>163.37510214720351</v>
      </c>
      <c r="K5" s="1">
        <v>164.33713872822398</v>
      </c>
      <c r="L5" s="1">
        <v>165.21489645567391</v>
      </c>
      <c r="M5" s="1">
        <v>166.01703001017904</v>
      </c>
      <c r="N5" s="1">
        <v>166.76586388829637</v>
      </c>
      <c r="O5" s="1">
        <v>167.47218466936383</v>
      </c>
      <c r="P5" s="1">
        <v>168.14744255100581</v>
      </c>
      <c r="Q5" s="1">
        <v>168.79050019626192</v>
      </c>
      <c r="R5" s="1">
        <v>169.40025415013648</v>
      </c>
      <c r="S5" s="1">
        <v>169.98908332792303</v>
      </c>
      <c r="T5" s="1">
        <v>170.5563210625547</v>
      </c>
      <c r="U5" s="1">
        <v>171.10131464018738</v>
      </c>
      <c r="V5" s="1">
        <v>171.63722496955793</v>
      </c>
      <c r="W5" s="1">
        <v>172.14985456252458</v>
      </c>
      <c r="X5" s="1">
        <v>172.65260839577903</v>
      </c>
      <c r="Y5" s="1">
        <v>173.15933783291712</v>
      </c>
      <c r="Z5" s="1">
        <v>173.64161244069723</v>
      </c>
      <c r="AA5" s="1">
        <v>174.11317938673716</v>
      </c>
      <c r="AB5" s="1">
        <v>174.58821274730695</v>
      </c>
      <c r="AC5" s="1">
        <v>175.05220101342013</v>
      </c>
      <c r="AD5" s="1">
        <v>175.50487181311726</v>
      </c>
      <c r="AE5" s="1">
        <v>175.94595606581564</v>
      </c>
      <c r="AF5" s="1">
        <v>176.39003983876688</v>
      </c>
      <c r="AG5" s="1">
        <v>176.8371564994336</v>
      </c>
      <c r="AH5" s="1">
        <v>177.27228404648261</v>
      </c>
      <c r="AI5" s="1">
        <v>177.69515554102458</v>
      </c>
      <c r="AJ5" s="1">
        <v>178.12075588388333</v>
      </c>
      <c r="AK5" s="1">
        <v>178.54911387530993</v>
      </c>
      <c r="AL5" s="1">
        <v>178.98025873858552</v>
      </c>
      <c r="AM5" s="1">
        <v>179.39867267009677</v>
      </c>
      <c r="AN5" s="1">
        <v>179.81973251320449</v>
      </c>
      <c r="AO5" s="1">
        <v>180.22772381698366</v>
      </c>
      <c r="AP5" s="1">
        <v>180.65405742662045</v>
      </c>
      <c r="AQ5" s="1">
        <v>181.06717901609321</v>
      </c>
      <c r="AR5" s="1">
        <v>181.48285588617838</v>
      </c>
      <c r="AS5" s="1">
        <v>181.88497899198856</v>
      </c>
      <c r="AT5" s="1">
        <v>182.30574355003222</v>
      </c>
      <c r="AU5" s="1">
        <v>182.72914099142926</v>
      </c>
      <c r="AV5" s="1">
        <v>183.13876192712519</v>
      </c>
      <c r="AW5" s="1">
        <v>183.5508663028275</v>
      </c>
      <c r="AX5" s="1">
        <v>183.98211575401254</v>
      </c>
      <c r="AY5" s="1">
        <v>184.39936304988188</v>
      </c>
      <c r="AZ5" s="1">
        <v>184.81916968580933</v>
      </c>
      <c r="BA5" s="1">
        <v>185.24156133149455</v>
      </c>
      <c r="BB5" s="1">
        <v>185.66656401488478</v>
      </c>
      <c r="BC5" s="1">
        <v>186.09420412859208</v>
      </c>
      <c r="BD5" s="1">
        <v>186.52450843645121</v>
      </c>
      <c r="BE5" s="1">
        <v>186.95750408022147</v>
      </c>
      <c r="BF5" s="1">
        <v>187.39321858643677</v>
      </c>
      <c r="BG5" s="1">
        <v>187.8492758570759</v>
      </c>
      <c r="BH5" s="1">
        <v>188.29062384068541</v>
      </c>
      <c r="BI5" s="1">
        <v>188.73477680328466</v>
      </c>
      <c r="BJ5" s="1">
        <v>189.19970274946508</v>
      </c>
      <c r="BK5" s="1">
        <v>189.66772737514353</v>
      </c>
      <c r="BL5" s="1">
        <v>190.12070469929125</v>
      </c>
      <c r="BM5" s="1">
        <v>190.5949061011552</v>
      </c>
      <c r="BN5" s="1">
        <v>191.0723077246958</v>
      </c>
      <c r="BO5" s="1">
        <v>191.5714960437206</v>
      </c>
      <c r="BP5" s="1">
        <v>192.05553118651071</v>
      </c>
      <c r="BQ5" s="1">
        <v>192.56168619083815</v>
      </c>
      <c r="BR5" s="1">
        <v>193.07145137204719</v>
      </c>
      <c r="BS5" s="1">
        <v>193.60395502059032</v>
      </c>
      <c r="BT5" s="1">
        <v>194.14043429951752</v>
      </c>
      <c r="BU5" s="1">
        <v>194.68093778387274</v>
      </c>
      <c r="BV5" s="1">
        <v>195.22551487523012</v>
      </c>
      <c r="BW5" s="1">
        <v>195.79388919109047</v>
      </c>
      <c r="BX5" s="1">
        <v>196.38657821084661</v>
      </c>
      <c r="BY5" s="1">
        <v>196.98412606978903</v>
      </c>
      <c r="BZ5" s="1">
        <v>197.58659798523601</v>
      </c>
      <c r="CA5" s="1">
        <v>198.21439587501828</v>
      </c>
      <c r="CB5" s="1">
        <v>198.8681138850817</v>
      </c>
      <c r="CC5" s="1">
        <v>199.54837967996644</v>
      </c>
      <c r="CD5" s="1">
        <v>200.234951581556</v>
      </c>
      <c r="CE5" s="1">
        <v>200.94902553853481</v>
      </c>
      <c r="CF5" s="1">
        <v>201.71262995208852</v>
      </c>
      <c r="CG5" s="1">
        <v>202.48410303128915</v>
      </c>
      <c r="CH5" s="1">
        <v>203.28534531074399</v>
      </c>
      <c r="CI5" s="1">
        <v>204.13921088486759</v>
      </c>
      <c r="CJ5" s="1">
        <v>205.02508197270058</v>
      </c>
      <c r="CK5" s="1">
        <v>205.96648016138889</v>
      </c>
      <c r="CL5" s="1">
        <v>206.96530013402585</v>
      </c>
      <c r="CM5" s="1">
        <v>208.02359485609102</v>
      </c>
      <c r="CN5" s="1">
        <v>209.16709437452943</v>
      </c>
      <c r="CO5" s="1">
        <v>210.39931034786531</v>
      </c>
      <c r="CP5" s="1">
        <v>211.72412424202932</v>
      </c>
      <c r="CQ5" s="1">
        <v>213.17056175127769</v>
      </c>
      <c r="CR5" s="1">
        <v>214.7700615519307</v>
      </c>
      <c r="CS5" s="1">
        <v>216.58287523274663</v>
      </c>
      <c r="CT5" s="1">
        <v>218.64917870006877</v>
      </c>
      <c r="CU5" s="1">
        <v>221.06911195849185</v>
      </c>
      <c r="CV5" s="1">
        <v>224.01384774932887</v>
      </c>
      <c r="CW5" s="1">
        <v>227.77360691400636</v>
      </c>
      <c r="CX5" s="1">
        <v>233.05066986114767</v>
      </c>
      <c r="CY5" s="1">
        <v>242.05525680448039</v>
      </c>
    </row>
    <row r="6" spans="1:103" x14ac:dyDescent="0.3">
      <c r="A6" s="1">
        <v>14</v>
      </c>
      <c r="B6" s="1">
        <v>-2.0838123633945771</v>
      </c>
      <c r="C6" s="1">
        <v>177.73599029690934</v>
      </c>
      <c r="D6" s="1">
        <v>9.1058462315368655E-2</v>
      </c>
      <c r="E6" s="1">
        <v>149.13608967026892</v>
      </c>
      <c r="F6" s="1">
        <v>151.7687833874858</v>
      </c>
      <c r="G6" s="1">
        <v>153.51978992764683</v>
      </c>
      <c r="H6" s="1">
        <v>154.8773703410254</v>
      </c>
      <c r="I6" s="1">
        <v>156.01215574659227</v>
      </c>
      <c r="J6" s="1">
        <v>156.99605277363611</v>
      </c>
      <c r="K6" s="1">
        <v>157.87565418829809</v>
      </c>
      <c r="L6" s="1">
        <v>158.67928922712994</v>
      </c>
      <c r="M6" s="1">
        <v>159.41460984035791</v>
      </c>
      <c r="N6" s="1">
        <v>160.10187709736988</v>
      </c>
      <c r="O6" s="1">
        <v>160.7508493235394</v>
      </c>
      <c r="P6" s="1">
        <v>161.37194438073533</v>
      </c>
      <c r="Q6" s="1">
        <v>161.9640316015749</v>
      </c>
      <c r="R6" s="1">
        <v>162.5260098155853</v>
      </c>
      <c r="S6" s="1">
        <v>163.0692204554106</v>
      </c>
      <c r="T6" s="1">
        <v>163.5929978857273</v>
      </c>
      <c r="U6" s="1">
        <v>164.09668817269664</v>
      </c>
      <c r="V6" s="1">
        <v>164.59241992751882</v>
      </c>
      <c r="W6" s="1">
        <v>165.06702455273597</v>
      </c>
      <c r="X6" s="1">
        <v>165.53287670467927</v>
      </c>
      <c r="Y6" s="1">
        <v>166.00280722161685</v>
      </c>
      <c r="Z6" s="1">
        <v>166.45042950814369</v>
      </c>
      <c r="AA6" s="1">
        <v>166.8884656243813</v>
      </c>
      <c r="AB6" s="1">
        <v>167.33007621003921</v>
      </c>
      <c r="AC6" s="1">
        <v>167.76176474843268</v>
      </c>
      <c r="AD6" s="1">
        <v>168.18325538655361</v>
      </c>
      <c r="AE6" s="1">
        <v>168.59427482406696</v>
      </c>
      <c r="AF6" s="1">
        <v>169.00840775345773</v>
      </c>
      <c r="AG6" s="1">
        <v>169.42569389985775</v>
      </c>
      <c r="AH6" s="1">
        <v>169.83210582368545</v>
      </c>
      <c r="AI6" s="1">
        <v>170.22737011617102</v>
      </c>
      <c r="AJ6" s="1">
        <v>170.62548513245233</v>
      </c>
      <c r="AK6" s="1">
        <v>171.02648549418788</v>
      </c>
      <c r="AL6" s="1">
        <v>171.43040641597003</v>
      </c>
      <c r="AM6" s="1">
        <v>171.82270107014833</v>
      </c>
      <c r="AN6" s="1">
        <v>172.21777736607461</v>
      </c>
      <c r="AO6" s="1">
        <v>172.60088121674869</v>
      </c>
      <c r="AP6" s="1">
        <v>173.00151487429514</v>
      </c>
      <c r="AQ6" s="1">
        <v>173.39003340719299</v>
      </c>
      <c r="AR6" s="1">
        <v>173.78125527022294</v>
      </c>
      <c r="AS6" s="1">
        <v>174.16000898477338</v>
      </c>
      <c r="AT6" s="1">
        <v>174.55662600650226</v>
      </c>
      <c r="AU6" s="1">
        <v>174.95604167753413</v>
      </c>
      <c r="AV6" s="1">
        <v>175.34276541643803</v>
      </c>
      <c r="AW6" s="1">
        <v>175.73213744862812</v>
      </c>
      <c r="AX6" s="1">
        <v>176.13992649665965</v>
      </c>
      <c r="AY6" s="1">
        <v>176.5347962529699</v>
      </c>
      <c r="AZ6" s="1">
        <v>176.93240866847353</v>
      </c>
      <c r="BA6" s="1">
        <v>177.33279581593393</v>
      </c>
      <c r="BB6" s="1">
        <v>177.73599029690934</v>
      </c>
      <c r="BC6" s="1">
        <v>178.14202525303011</v>
      </c>
      <c r="BD6" s="1">
        <v>178.55093437757159</v>
      </c>
      <c r="BE6" s="1">
        <v>178.96275192733162</v>
      </c>
      <c r="BF6" s="1">
        <v>179.37751273482269</v>
      </c>
      <c r="BG6" s="1">
        <v>179.81202426416414</v>
      </c>
      <c r="BH6" s="1">
        <v>180.23289979633705</v>
      </c>
      <c r="BI6" s="1">
        <v>180.65682814332217</v>
      </c>
      <c r="BJ6" s="1">
        <v>181.10099214095732</v>
      </c>
      <c r="BK6" s="1">
        <v>181.54854108267588</v>
      </c>
      <c r="BL6" s="1">
        <v>181.98210921059271</v>
      </c>
      <c r="BM6" s="1">
        <v>182.43642479140215</v>
      </c>
      <c r="BN6" s="1">
        <v>182.89425630216905</v>
      </c>
      <c r="BO6" s="1">
        <v>183.37346723434692</v>
      </c>
      <c r="BP6" s="1">
        <v>183.83860868505744</v>
      </c>
      <c r="BQ6" s="1">
        <v>184.32551241225582</v>
      </c>
      <c r="BR6" s="1">
        <v>184.81641504856913</v>
      </c>
      <c r="BS6" s="1">
        <v>185.32978226506512</v>
      </c>
      <c r="BT6" s="1">
        <v>185.84757256779105</v>
      </c>
      <c r="BU6" s="1">
        <v>186.36985019033403</v>
      </c>
      <c r="BV6" s="1">
        <v>186.89668068297087</v>
      </c>
      <c r="BW6" s="1">
        <v>187.44719760920304</v>
      </c>
      <c r="BX6" s="1">
        <v>188.02199361149633</v>
      </c>
      <c r="BY6" s="1">
        <v>188.60226004105385</v>
      </c>
      <c r="BZ6" s="1">
        <v>189.18808470596613</v>
      </c>
      <c r="CA6" s="1">
        <v>189.79937149958241</v>
      </c>
      <c r="CB6" s="1">
        <v>190.4368105364932</v>
      </c>
      <c r="CC6" s="1">
        <v>191.10113417240711</v>
      </c>
      <c r="CD6" s="1">
        <v>191.77265670555084</v>
      </c>
      <c r="CE6" s="1">
        <v>192.47219698469908</v>
      </c>
      <c r="CF6" s="1">
        <v>193.2215327125439</v>
      </c>
      <c r="CG6" s="1">
        <v>193.97993853389758</v>
      </c>
      <c r="CH6" s="1">
        <v>194.76905781485317</v>
      </c>
      <c r="CI6" s="1">
        <v>195.61164468715316</v>
      </c>
      <c r="CJ6" s="1">
        <v>196.48762172699639</v>
      </c>
      <c r="CK6" s="1">
        <v>197.42054485730918</v>
      </c>
      <c r="CL6" s="1">
        <v>198.41269618946379</v>
      </c>
      <c r="CM6" s="1">
        <v>199.46656655558414</v>
      </c>
      <c r="CN6" s="1">
        <v>200.60837928099943</v>
      </c>
      <c r="CO6" s="1">
        <v>201.8424238504841</v>
      </c>
      <c r="CP6" s="1">
        <v>203.17348507125067</v>
      </c>
      <c r="CQ6" s="1">
        <v>204.63188945490739</v>
      </c>
      <c r="CR6" s="1">
        <v>206.25098458581166</v>
      </c>
      <c r="CS6" s="1">
        <v>208.09423857619655</v>
      </c>
      <c r="CT6" s="1">
        <v>210.20613334803218</v>
      </c>
      <c r="CU6" s="1">
        <v>212.69457798984936</v>
      </c>
      <c r="CV6" s="1">
        <v>215.74531525710748</v>
      </c>
      <c r="CW6" s="1">
        <v>219.67780318105918</v>
      </c>
      <c r="CX6" s="1">
        <v>225.27131790264238</v>
      </c>
      <c r="CY6" s="1">
        <v>235.02954370888642</v>
      </c>
    </row>
    <row r="7" spans="1:103" x14ac:dyDescent="0.3">
      <c r="A7" s="1">
        <v>15</v>
      </c>
      <c r="B7" s="1">
        <v>-2.1742285927407941</v>
      </c>
      <c r="C7" s="1">
        <v>172.84473626555041</v>
      </c>
      <c r="D7" s="1">
        <v>0.10012134918758349</v>
      </c>
      <c r="E7" s="1">
        <v>143.1606132332391</v>
      </c>
      <c r="F7" s="1">
        <v>145.82554620889974</v>
      </c>
      <c r="G7" s="1">
        <v>147.60484435711743</v>
      </c>
      <c r="H7" s="1">
        <v>148.98821722135764</v>
      </c>
      <c r="I7" s="1">
        <v>150.14719361323256</v>
      </c>
      <c r="J7" s="1">
        <v>151.15403256549172</v>
      </c>
      <c r="K7" s="1">
        <v>152.05571032388394</v>
      </c>
      <c r="L7" s="1">
        <v>152.88082191835548</v>
      </c>
      <c r="M7" s="1">
        <v>153.63689752562289</v>
      </c>
      <c r="N7" s="1">
        <v>154.34452602239438</v>
      </c>
      <c r="O7" s="1">
        <v>155.01358593086363</v>
      </c>
      <c r="P7" s="1">
        <v>155.65469520734095</v>
      </c>
      <c r="Q7" s="1">
        <v>156.26658616247005</v>
      </c>
      <c r="R7" s="1">
        <v>156.84801967063044</v>
      </c>
      <c r="S7" s="1">
        <v>157.41064972101128</v>
      </c>
      <c r="T7" s="1">
        <v>157.9537269977599</v>
      </c>
      <c r="U7" s="1">
        <v>158.4765129425204</v>
      </c>
      <c r="V7" s="1">
        <v>158.99155486665316</v>
      </c>
      <c r="W7" s="1">
        <v>159.48512937161993</v>
      </c>
      <c r="X7" s="1">
        <v>159.97006337985607</v>
      </c>
      <c r="Y7" s="1">
        <v>160.4597089490112</v>
      </c>
      <c r="Z7" s="1">
        <v>160.92654814387851</v>
      </c>
      <c r="AA7" s="1">
        <v>161.38380533756066</v>
      </c>
      <c r="AB7" s="1">
        <v>161.84521229797241</v>
      </c>
      <c r="AC7" s="1">
        <v>162.29666063026451</v>
      </c>
      <c r="AD7" s="1">
        <v>162.73783563755731</v>
      </c>
      <c r="AE7" s="1">
        <v>163.16842467432292</v>
      </c>
      <c r="AF7" s="1">
        <v>163.60265103417873</v>
      </c>
      <c r="AG7" s="1">
        <v>164.04056679004665</v>
      </c>
      <c r="AH7" s="1">
        <v>164.46744226111599</v>
      </c>
      <c r="AI7" s="1">
        <v>164.88296216049051</v>
      </c>
      <c r="AJ7" s="1">
        <v>165.30183275340579</v>
      </c>
      <c r="AK7" s="1">
        <v>165.72409981966993</v>
      </c>
      <c r="AL7" s="1">
        <v>166.14981002375231</v>
      </c>
      <c r="AM7" s="1">
        <v>166.56362168095325</v>
      </c>
      <c r="AN7" s="1">
        <v>166.9807226308331</v>
      </c>
      <c r="AO7" s="1">
        <v>167.38552554896651</v>
      </c>
      <c r="AP7" s="1">
        <v>167.8092128626954</v>
      </c>
      <c r="AQ7" s="1">
        <v>168.2204427028536</v>
      </c>
      <c r="AR7" s="1">
        <v>168.63488851577233</v>
      </c>
      <c r="AS7" s="1">
        <v>169.03646657625731</v>
      </c>
      <c r="AT7" s="1">
        <v>169.45734513708959</v>
      </c>
      <c r="AU7" s="1">
        <v>169.88156818435638</v>
      </c>
      <c r="AV7" s="1">
        <v>170.29267087922995</v>
      </c>
      <c r="AW7" s="1">
        <v>170.70694813895554</v>
      </c>
      <c r="AX7" s="1">
        <v>171.141208712995</v>
      </c>
      <c r="AY7" s="1">
        <v>171.56209167232174</v>
      </c>
      <c r="AZ7" s="1">
        <v>171.98627783466711</v>
      </c>
      <c r="BA7" s="1">
        <v>172.41381111787925</v>
      </c>
      <c r="BB7" s="1">
        <v>172.84473626555041</v>
      </c>
      <c r="BC7" s="1">
        <v>173.27909886713923</v>
      </c>
      <c r="BD7" s="1">
        <v>173.71694537869652</v>
      </c>
      <c r="BE7" s="1">
        <v>174.15832314421655</v>
      </c>
      <c r="BF7" s="1">
        <v>174.60328041763555</v>
      </c>
      <c r="BG7" s="1">
        <v>175.06988600698162</v>
      </c>
      <c r="BH7" s="1">
        <v>175.52229902203959</v>
      </c>
      <c r="BI7" s="1">
        <v>175.97844406229112</v>
      </c>
      <c r="BJ7" s="1">
        <v>176.45684992540976</v>
      </c>
      <c r="BK7" s="1">
        <v>176.93940864598252</v>
      </c>
      <c r="BL7" s="1">
        <v>177.40738063196676</v>
      </c>
      <c r="BM7" s="1">
        <v>177.89826401168821</v>
      </c>
      <c r="BN7" s="1">
        <v>178.39348494165279</v>
      </c>
      <c r="BO7" s="1">
        <v>178.91241349838108</v>
      </c>
      <c r="BP7" s="1">
        <v>179.41667905150197</v>
      </c>
      <c r="BQ7" s="1">
        <v>179.94514488424736</v>
      </c>
      <c r="BR7" s="1">
        <v>180.47858350839817</v>
      </c>
      <c r="BS7" s="1">
        <v>181.03711645909436</v>
      </c>
      <c r="BT7" s="1">
        <v>181.60117327554261</v>
      </c>
      <c r="BU7" s="1">
        <v>182.17084663660538</v>
      </c>
      <c r="BV7" s="1">
        <v>182.7462314232391</v>
      </c>
      <c r="BW7" s="1">
        <v>183.3482903626784</v>
      </c>
      <c r="BX7" s="1">
        <v>183.97778457947732</v>
      </c>
      <c r="BY7" s="1">
        <v>184.61419073733174</v>
      </c>
      <c r="BZ7" s="1">
        <v>185.25763768446217</v>
      </c>
      <c r="CA7" s="1">
        <v>185.93007011661544</v>
      </c>
      <c r="CB7" s="1">
        <v>186.63238667737718</v>
      </c>
      <c r="CC7" s="1">
        <v>187.3655452386858</v>
      </c>
      <c r="CD7" s="1">
        <v>188.10792470960405</v>
      </c>
      <c r="CE7" s="1">
        <v>188.88265308895976</v>
      </c>
      <c r="CF7" s="1">
        <v>189.71409770680222</v>
      </c>
      <c r="CG7" s="1">
        <v>190.55727213929927</v>
      </c>
      <c r="CH7" s="1">
        <v>191.43638734396424</v>
      </c>
      <c r="CI7" s="1">
        <v>192.3771062430238</v>
      </c>
      <c r="CJ7" s="1">
        <v>193.35735701839349</v>
      </c>
      <c r="CK7" s="1">
        <v>194.40388319918273</v>
      </c>
      <c r="CL7" s="1">
        <v>195.51976694930764</v>
      </c>
      <c r="CM7" s="1">
        <v>196.7083968004666</v>
      </c>
      <c r="CN7" s="1">
        <v>198.00013236875483</v>
      </c>
      <c r="CO7" s="1">
        <v>199.4008510305454</v>
      </c>
      <c r="CP7" s="1">
        <v>200.91716944797449</v>
      </c>
      <c r="CQ7" s="1">
        <v>202.5851823320063</v>
      </c>
      <c r="CR7" s="1">
        <v>204.44523321654935</v>
      </c>
      <c r="CS7" s="1">
        <v>206.57356736046677</v>
      </c>
      <c r="CT7" s="1">
        <v>209.02647540963167</v>
      </c>
      <c r="CU7" s="1">
        <v>211.93692960081077</v>
      </c>
      <c r="CV7" s="1">
        <v>215.53570693539675</v>
      </c>
      <c r="CW7" s="1">
        <v>220.22627685539524</v>
      </c>
      <c r="CX7" s="1">
        <v>227.00312499226465</v>
      </c>
      <c r="CY7" s="1">
        <v>239.14347841044378</v>
      </c>
    </row>
    <row r="8" spans="1:103" x14ac:dyDescent="0.3">
      <c r="A8" s="1">
        <v>16</v>
      </c>
      <c r="B8" s="1">
        <v>-2.2649974142461029</v>
      </c>
      <c r="C8" s="1">
        <v>169.7222089322222</v>
      </c>
      <c r="D8" s="1">
        <v>0.10060652040389786</v>
      </c>
      <c r="E8" s="1">
        <v>140.66721151122147</v>
      </c>
      <c r="F8" s="1">
        <v>143.25904036861979</v>
      </c>
      <c r="G8" s="1">
        <v>144.99109858854021</v>
      </c>
      <c r="H8" s="1">
        <v>146.33864430218091</v>
      </c>
      <c r="I8" s="1">
        <v>147.46822818996077</v>
      </c>
      <c r="J8" s="1">
        <v>148.4500040290429</v>
      </c>
      <c r="K8" s="1">
        <v>149.32961495061065</v>
      </c>
      <c r="L8" s="1">
        <v>150.13485189746874</v>
      </c>
      <c r="M8" s="1">
        <v>150.87298668710648</v>
      </c>
      <c r="N8" s="1">
        <v>151.56406174213714</v>
      </c>
      <c r="O8" s="1">
        <v>152.21768441234133</v>
      </c>
      <c r="P8" s="1">
        <v>152.84419865915254</v>
      </c>
      <c r="Q8" s="1">
        <v>153.44234173296087</v>
      </c>
      <c r="R8" s="1">
        <v>154.01087799852368</v>
      </c>
      <c r="S8" s="1">
        <v>154.56118365486694</v>
      </c>
      <c r="T8" s="1">
        <v>155.09251144314362</v>
      </c>
      <c r="U8" s="1">
        <v>155.6041241090615</v>
      </c>
      <c r="V8" s="1">
        <v>156.10829096919204</v>
      </c>
      <c r="W8" s="1">
        <v>156.59156826824474</v>
      </c>
      <c r="X8" s="1">
        <v>157.06650498655995</v>
      </c>
      <c r="Y8" s="1">
        <v>157.54617736666466</v>
      </c>
      <c r="Z8" s="1">
        <v>158.00362216680887</v>
      </c>
      <c r="AA8" s="1">
        <v>158.45178669308558</v>
      </c>
      <c r="AB8" s="1">
        <v>158.90412847176427</v>
      </c>
      <c r="AC8" s="1">
        <v>159.34681495644884</v>
      </c>
      <c r="AD8" s="1">
        <v>159.7795310886624</v>
      </c>
      <c r="AE8" s="1">
        <v>160.20196359899177</v>
      </c>
      <c r="AF8" s="1">
        <v>160.62806458468515</v>
      </c>
      <c r="AG8" s="1">
        <v>161.05788833085956</v>
      </c>
      <c r="AH8" s="1">
        <v>161.47697539890513</v>
      </c>
      <c r="AI8" s="1">
        <v>161.88500909851092</v>
      </c>
      <c r="AJ8" s="1">
        <v>162.296428570415</v>
      </c>
      <c r="AK8" s="1">
        <v>162.71128167423143</v>
      </c>
      <c r="AL8" s="1">
        <v>163.12961722874101</v>
      </c>
      <c r="AM8" s="1">
        <v>163.53635693626825</v>
      </c>
      <c r="AN8" s="1">
        <v>163.94642663758415</v>
      </c>
      <c r="AO8" s="1">
        <v>164.34449919177138</v>
      </c>
      <c r="AP8" s="1">
        <v>164.76124145446309</v>
      </c>
      <c r="AQ8" s="1">
        <v>165.16582811767825</v>
      </c>
      <c r="AR8" s="1">
        <v>165.5736767045635</v>
      </c>
      <c r="AS8" s="1">
        <v>165.96895664876769</v>
      </c>
      <c r="AT8" s="1">
        <v>166.38333454233239</v>
      </c>
      <c r="AU8" s="1">
        <v>166.80110957023786</v>
      </c>
      <c r="AV8" s="1">
        <v>167.20606414294772</v>
      </c>
      <c r="AW8" s="1">
        <v>167.61424640603238</v>
      </c>
      <c r="AX8" s="1">
        <v>168.04222700183735</v>
      </c>
      <c r="AY8" s="1">
        <v>168.45713052294906</v>
      </c>
      <c r="AZ8" s="1">
        <v>168.87539757052005</v>
      </c>
      <c r="BA8" s="1">
        <v>169.29707458906196</v>
      </c>
      <c r="BB8" s="1">
        <v>169.7222089322222</v>
      </c>
      <c r="BC8" s="1">
        <v>170.15084888588248</v>
      </c>
      <c r="BD8" s="1">
        <v>170.58304369198032</v>
      </c>
      <c r="BE8" s="1">
        <v>171.01884357308077</v>
      </c>
      <c r="BF8" s="1">
        <v>171.45829975772622</v>
      </c>
      <c r="BG8" s="1">
        <v>171.91926898518756</v>
      </c>
      <c r="BH8" s="1">
        <v>172.36634721777639</v>
      </c>
      <c r="BI8" s="1">
        <v>172.81724394048447</v>
      </c>
      <c r="BJ8" s="1">
        <v>173.29028693096873</v>
      </c>
      <c r="BK8" s="1">
        <v>173.76758393353487</v>
      </c>
      <c r="BL8" s="1">
        <v>174.23059578098977</v>
      </c>
      <c r="BM8" s="1">
        <v>174.71642789445642</v>
      </c>
      <c r="BN8" s="1">
        <v>175.20671127134125</v>
      </c>
      <c r="BO8" s="1">
        <v>175.72063759895059</v>
      </c>
      <c r="BP8" s="1">
        <v>176.22021164402955</v>
      </c>
      <c r="BQ8" s="1">
        <v>176.74394110471499</v>
      </c>
      <c r="BR8" s="1">
        <v>177.27278709447188</v>
      </c>
      <c r="BS8" s="1">
        <v>177.82671542738098</v>
      </c>
      <c r="BT8" s="1">
        <v>178.38633535016334</v>
      </c>
      <c r="BU8" s="1">
        <v>178.95174662438521</v>
      </c>
      <c r="BV8" s="1">
        <v>179.52305149425433</v>
      </c>
      <c r="BW8" s="1">
        <v>180.12108502119864</v>
      </c>
      <c r="BX8" s="1">
        <v>180.74663872723161</v>
      </c>
      <c r="BY8" s="1">
        <v>181.37934198045687</v>
      </c>
      <c r="BZ8" s="1">
        <v>182.01933428682602</v>
      </c>
      <c r="CA8" s="1">
        <v>182.68846955643724</v>
      </c>
      <c r="CB8" s="1">
        <v>183.38768670319229</v>
      </c>
      <c r="CC8" s="1">
        <v>184.11798802201034</v>
      </c>
      <c r="CD8" s="1">
        <v>184.85787128334624</v>
      </c>
      <c r="CE8" s="1">
        <v>185.63042421726172</v>
      </c>
      <c r="CF8" s="1">
        <v>186.4600264502065</v>
      </c>
      <c r="CG8" s="1">
        <v>187.30185777415727</v>
      </c>
      <c r="CH8" s="1">
        <v>188.18014116460637</v>
      </c>
      <c r="CI8" s="1">
        <v>189.12061906451771</v>
      </c>
      <c r="CJ8" s="1">
        <v>190.10133994570876</v>
      </c>
      <c r="CK8" s="1">
        <v>191.14918911763678</v>
      </c>
      <c r="CL8" s="1">
        <v>192.26742815576989</v>
      </c>
      <c r="CM8" s="1">
        <v>193.4596519228447</v>
      </c>
      <c r="CN8" s="1">
        <v>194.75657842493121</v>
      </c>
      <c r="CO8" s="1">
        <v>196.16445936668205</v>
      </c>
      <c r="CP8" s="1">
        <v>197.69035576023009</v>
      </c>
      <c r="CQ8" s="1">
        <v>199.37113031975403</v>
      </c>
      <c r="CR8" s="1">
        <v>201.24820883898275</v>
      </c>
      <c r="CS8" s="1">
        <v>203.39971294997352</v>
      </c>
      <c r="CT8" s="1">
        <v>205.88430887971268</v>
      </c>
      <c r="CU8" s="1">
        <v>208.83945581843759</v>
      </c>
      <c r="CV8" s="1">
        <v>212.5044503607977</v>
      </c>
      <c r="CW8" s="1">
        <v>217.30015825646643</v>
      </c>
      <c r="CX8" s="1">
        <v>224.2683254626026</v>
      </c>
      <c r="CY8" s="1">
        <v>236.87639240483233</v>
      </c>
    </row>
    <row r="9" spans="1:103" x14ac:dyDescent="0.3">
      <c r="A9" s="1">
        <v>17</v>
      </c>
      <c r="B9" s="1">
        <v>-2.0036376815130268</v>
      </c>
      <c r="C9" s="1">
        <v>169.45313662464196</v>
      </c>
      <c r="D9" s="1">
        <v>9.8700189810098593E-2</v>
      </c>
      <c r="E9" s="1">
        <v>140.28915503249826</v>
      </c>
      <c r="F9" s="1">
        <v>142.94230787968021</v>
      </c>
      <c r="G9" s="1">
        <v>144.71033141314018</v>
      </c>
      <c r="H9" s="1">
        <v>146.08299512271537</v>
      </c>
      <c r="I9" s="1">
        <v>147.23166264649123</v>
      </c>
      <c r="J9" s="1">
        <v>148.22853973531824</v>
      </c>
      <c r="K9" s="1">
        <v>149.12049063444584</v>
      </c>
      <c r="L9" s="1">
        <v>149.93602608052814</v>
      </c>
      <c r="M9" s="1">
        <v>150.68275386867066</v>
      </c>
      <c r="N9" s="1">
        <v>151.38113216930009</v>
      </c>
      <c r="O9" s="1">
        <v>152.04099607549458</v>
      </c>
      <c r="P9" s="1">
        <v>152.67287963420858</v>
      </c>
      <c r="Q9" s="1">
        <v>153.27558448059429</v>
      </c>
      <c r="R9" s="1">
        <v>153.84794183952553</v>
      </c>
      <c r="S9" s="1">
        <v>154.40146475338497</v>
      </c>
      <c r="T9" s="1">
        <v>154.93544658606436</v>
      </c>
      <c r="U9" s="1">
        <v>155.44919223575462</v>
      </c>
      <c r="V9" s="1">
        <v>155.95505296957717</v>
      </c>
      <c r="W9" s="1">
        <v>156.43957148325362</v>
      </c>
      <c r="X9" s="1">
        <v>156.91536118675467</v>
      </c>
      <c r="Y9" s="1">
        <v>157.39552395878474</v>
      </c>
      <c r="Z9" s="1">
        <v>157.85308715626462</v>
      </c>
      <c r="AA9" s="1">
        <v>158.30103528669036</v>
      </c>
      <c r="AB9" s="1">
        <v>158.7528233787466</v>
      </c>
      <c r="AC9" s="1">
        <v>159.19464027119318</v>
      </c>
      <c r="AD9" s="1">
        <v>159.6261915709832</v>
      </c>
      <c r="AE9" s="1">
        <v>160.04718530163075</v>
      </c>
      <c r="AF9" s="1">
        <v>160.47153174393773</v>
      </c>
      <c r="AG9" s="1">
        <v>160.89927564702757</v>
      </c>
      <c r="AH9" s="1">
        <v>161.31603374273351</v>
      </c>
      <c r="AI9" s="1">
        <v>161.72151304115846</v>
      </c>
      <c r="AJ9" s="1">
        <v>162.13006914904994</v>
      </c>
      <c r="AK9" s="1">
        <v>162.54174118568378</v>
      </c>
      <c r="AL9" s="1">
        <v>162.95656897029025</v>
      </c>
      <c r="AM9" s="1">
        <v>163.35960810608631</v>
      </c>
      <c r="AN9" s="1">
        <v>163.76565628278385</v>
      </c>
      <c r="AO9" s="1">
        <v>164.15954470225759</v>
      </c>
      <c r="AP9" s="1">
        <v>164.57160958919508</v>
      </c>
      <c r="AQ9" s="1">
        <v>164.97136352533107</v>
      </c>
      <c r="AR9" s="1">
        <v>165.37404833722536</v>
      </c>
      <c r="AS9" s="1">
        <v>165.76404273392876</v>
      </c>
      <c r="AT9" s="1">
        <v>166.17258171144829</v>
      </c>
      <c r="AU9" s="1">
        <v>166.58415999596724</v>
      </c>
      <c r="AV9" s="1">
        <v>166.98280981724835</v>
      </c>
      <c r="AW9" s="1">
        <v>167.38433892452002</v>
      </c>
      <c r="AX9" s="1">
        <v>167.80502099589509</v>
      </c>
      <c r="AY9" s="1">
        <v>168.21253250403439</v>
      </c>
      <c r="AZ9" s="1">
        <v>168.62303105279571</v>
      </c>
      <c r="BA9" s="1">
        <v>169.03655332185423</v>
      </c>
      <c r="BB9" s="1">
        <v>169.45313662464196</v>
      </c>
      <c r="BC9" s="1">
        <v>169.872818922497</v>
      </c>
      <c r="BD9" s="1">
        <v>170.29563883920125</v>
      </c>
      <c r="BE9" s="1">
        <v>170.72163567591838</v>
      </c>
      <c r="BF9" s="1">
        <v>171.15084942654605</v>
      </c>
      <c r="BG9" s="1">
        <v>171.60068799004381</v>
      </c>
      <c r="BH9" s="1">
        <v>172.03659123431152</v>
      </c>
      <c r="BI9" s="1">
        <v>172.47583739300674</v>
      </c>
      <c r="BJ9" s="1">
        <v>172.93624574724234</v>
      </c>
      <c r="BK9" s="1">
        <v>173.4003654801389</v>
      </c>
      <c r="BL9" s="1">
        <v>173.85018113373326</v>
      </c>
      <c r="BM9" s="1">
        <v>174.32172741536456</v>
      </c>
      <c r="BN9" s="1">
        <v>174.79713637267216</v>
      </c>
      <c r="BO9" s="1">
        <v>175.29497553646002</v>
      </c>
      <c r="BP9" s="1">
        <v>175.77842376166356</v>
      </c>
      <c r="BQ9" s="1">
        <v>176.28472924821506</v>
      </c>
      <c r="BR9" s="1">
        <v>176.79544050168738</v>
      </c>
      <c r="BS9" s="1">
        <v>177.32978929264857</v>
      </c>
      <c r="BT9" s="1">
        <v>177.86901858930145</v>
      </c>
      <c r="BU9" s="1">
        <v>178.41320315926652</v>
      </c>
      <c r="BV9" s="1">
        <v>178.96241938380388</v>
      </c>
      <c r="BW9" s="1">
        <v>179.53663815596565</v>
      </c>
      <c r="BX9" s="1">
        <v>180.13651990648256</v>
      </c>
      <c r="BY9" s="1">
        <v>180.74246265067109</v>
      </c>
      <c r="BZ9" s="1">
        <v>181.35456916974977</v>
      </c>
      <c r="CA9" s="1">
        <v>181.99366643678857</v>
      </c>
      <c r="CB9" s="1">
        <v>182.66052720028921</v>
      </c>
      <c r="CC9" s="1">
        <v>183.35597276301928</v>
      </c>
      <c r="CD9" s="1">
        <v>184.05943244673384</v>
      </c>
      <c r="CE9" s="1">
        <v>184.79275511690969</v>
      </c>
      <c r="CF9" s="1">
        <v>185.57886038324995</v>
      </c>
      <c r="CG9" s="1">
        <v>186.37509643004651</v>
      </c>
      <c r="CH9" s="1">
        <v>187.20423788684391</v>
      </c>
      <c r="CI9" s="1">
        <v>188.09030455733031</v>
      </c>
      <c r="CJ9" s="1">
        <v>189.01230449451208</v>
      </c>
      <c r="CK9" s="1">
        <v>189.99516571206956</v>
      </c>
      <c r="CL9" s="1">
        <v>191.04147533886001</v>
      </c>
      <c r="CM9" s="1">
        <v>192.15406403284169</v>
      </c>
      <c r="CN9" s="1">
        <v>193.3608870199597</v>
      </c>
      <c r="CO9" s="1">
        <v>194.66683038095152</v>
      </c>
      <c r="CP9" s="1">
        <v>196.07736117455741</v>
      </c>
      <c r="CQ9" s="1">
        <v>197.62513901636007</v>
      </c>
      <c r="CR9" s="1">
        <v>199.34629403511815</v>
      </c>
      <c r="CS9" s="1">
        <v>201.3094040024416</v>
      </c>
      <c r="CT9" s="1">
        <v>203.56346616348517</v>
      </c>
      <c r="CU9" s="1">
        <v>206.22613638804825</v>
      </c>
      <c r="CV9" s="1">
        <v>209.50050043849365</v>
      </c>
      <c r="CW9" s="1">
        <v>213.73781660852748</v>
      </c>
      <c r="CX9" s="1">
        <v>219.79775252639723</v>
      </c>
      <c r="CY9" s="1">
        <v>230.46509313341258</v>
      </c>
    </row>
    <row r="10" spans="1:103" x14ac:dyDescent="0.3">
      <c r="A10" s="1">
        <v>18</v>
      </c>
      <c r="B10" s="1">
        <v>-2.4586541579199177</v>
      </c>
      <c r="C10" s="1">
        <v>165.99116697015131</v>
      </c>
      <c r="D10" s="1">
        <v>0.10068375890385546</v>
      </c>
      <c r="E10" s="1">
        <v>137.96114443282846</v>
      </c>
      <c r="F10" s="1">
        <v>140.43341813437567</v>
      </c>
      <c r="G10" s="1">
        <v>142.08814855883529</v>
      </c>
      <c r="H10" s="1">
        <v>143.37701889880742</v>
      </c>
      <c r="I10" s="1">
        <v>144.45845140376363</v>
      </c>
      <c r="J10" s="1">
        <v>145.39916138858882</v>
      </c>
      <c r="K10" s="1">
        <v>146.24261293926946</v>
      </c>
      <c r="L10" s="1">
        <v>147.01528230082474</v>
      </c>
      <c r="M10" s="1">
        <v>147.7240196397525</v>
      </c>
      <c r="N10" s="1">
        <v>148.38797299761416</v>
      </c>
      <c r="O10" s="1">
        <v>149.01630610190435</v>
      </c>
      <c r="P10" s="1">
        <v>149.61891454723775</v>
      </c>
      <c r="Q10" s="1">
        <v>150.19454401388256</v>
      </c>
      <c r="R10" s="1">
        <v>150.74196468580405</v>
      </c>
      <c r="S10" s="1">
        <v>151.27209802533369</v>
      </c>
      <c r="T10" s="1">
        <v>151.78420022816317</v>
      </c>
      <c r="U10" s="1">
        <v>152.27753612719513</v>
      </c>
      <c r="V10" s="1">
        <v>152.76392037686506</v>
      </c>
      <c r="W10" s="1">
        <v>153.23036645416963</v>
      </c>
      <c r="X10" s="1">
        <v>153.68896891509857</v>
      </c>
      <c r="Y10" s="1">
        <v>154.15235375302458</v>
      </c>
      <c r="Z10" s="1">
        <v>154.5944636557216</v>
      </c>
      <c r="AA10" s="1">
        <v>155.02779331415212</v>
      </c>
      <c r="AB10" s="1">
        <v>155.46535310947002</v>
      </c>
      <c r="AC10" s="1">
        <v>155.89376056077253</v>
      </c>
      <c r="AD10" s="1">
        <v>156.31269985387161</v>
      </c>
      <c r="AE10" s="1">
        <v>156.72185647617343</v>
      </c>
      <c r="AF10" s="1">
        <v>157.1347412791047</v>
      </c>
      <c r="AG10" s="1">
        <v>157.55141276113565</v>
      </c>
      <c r="AH10" s="1">
        <v>157.95785084967437</v>
      </c>
      <c r="AI10" s="1">
        <v>158.35373615803024</v>
      </c>
      <c r="AJ10" s="1">
        <v>158.75307441363</v>
      </c>
      <c r="AK10" s="1">
        <v>159.15591746417718</v>
      </c>
      <c r="AL10" s="1">
        <v>159.56231826629084</v>
      </c>
      <c r="AM10" s="1">
        <v>159.95762479398766</v>
      </c>
      <c r="AN10" s="1">
        <v>160.35633931733429</v>
      </c>
      <c r="AO10" s="1">
        <v>160.74355483849223</v>
      </c>
      <c r="AP10" s="1">
        <v>161.14910721093153</v>
      </c>
      <c r="AQ10" s="1">
        <v>161.54300409946251</v>
      </c>
      <c r="AR10" s="1">
        <v>161.94025112808913</v>
      </c>
      <c r="AS10" s="1">
        <v>162.32542441524978</v>
      </c>
      <c r="AT10" s="1">
        <v>162.72938627972383</v>
      </c>
      <c r="AU10" s="1">
        <v>163.13684652895759</v>
      </c>
      <c r="AV10" s="1">
        <v>163.53198291662517</v>
      </c>
      <c r="AW10" s="1">
        <v>163.93044930184462</v>
      </c>
      <c r="AX10" s="1">
        <v>164.34843873686708</v>
      </c>
      <c r="AY10" s="1">
        <v>164.75384916584756</v>
      </c>
      <c r="AZ10" s="1">
        <v>165.16273955424182</v>
      </c>
      <c r="BA10" s="1">
        <v>165.57516132174274</v>
      </c>
      <c r="BB10" s="1">
        <v>165.99116697015131</v>
      </c>
      <c r="BC10" s="1">
        <v>166.41081011301702</v>
      </c>
      <c r="BD10" s="1">
        <v>166.83414550628041</v>
      </c>
      <c r="BE10" s="1">
        <v>167.26122907995858</v>
      </c>
      <c r="BF10" s="1">
        <v>167.69211797091569</v>
      </c>
      <c r="BG10" s="1">
        <v>168.14434186438368</v>
      </c>
      <c r="BH10" s="1">
        <v>168.58317599171195</v>
      </c>
      <c r="BI10" s="1">
        <v>169.02599689936238</v>
      </c>
      <c r="BJ10" s="1">
        <v>169.49082687904993</v>
      </c>
      <c r="BK10" s="1">
        <v>169.96010818378156</v>
      </c>
      <c r="BL10" s="1">
        <v>170.4156063619111</v>
      </c>
      <c r="BM10" s="1">
        <v>170.89383400024334</v>
      </c>
      <c r="BN10" s="1">
        <v>171.3767354909248</v>
      </c>
      <c r="BO10" s="1">
        <v>171.88324145378724</v>
      </c>
      <c r="BP10" s="1">
        <v>172.37591615615929</v>
      </c>
      <c r="BQ10" s="1">
        <v>172.89274733208251</v>
      </c>
      <c r="BR10" s="1">
        <v>173.41497787070207</v>
      </c>
      <c r="BS10" s="1">
        <v>173.96235730046837</v>
      </c>
      <c r="BT10" s="1">
        <v>174.5157593071514</v>
      </c>
      <c r="BU10" s="1">
        <v>175.07529815352814</v>
      </c>
      <c r="BV10" s="1">
        <v>175.64109119534913</v>
      </c>
      <c r="BW10" s="1">
        <v>176.23381299941474</v>
      </c>
      <c r="BX10" s="1">
        <v>176.85431609926553</v>
      </c>
      <c r="BY10" s="1">
        <v>177.48244145230234</v>
      </c>
      <c r="BZ10" s="1">
        <v>178.11835066195229</v>
      </c>
      <c r="CA10" s="1">
        <v>178.78381112095116</v>
      </c>
      <c r="CB10" s="1">
        <v>179.47984334194558</v>
      </c>
      <c r="CC10" s="1">
        <v>180.2075398967153</v>
      </c>
      <c r="CD10" s="1">
        <v>180.94554376011459</v>
      </c>
      <c r="CE10" s="1">
        <v>181.71695857458906</v>
      </c>
      <c r="CF10" s="1">
        <v>182.5462862999747</v>
      </c>
      <c r="CG10" s="1">
        <v>183.38885340207764</v>
      </c>
      <c r="CH10" s="1">
        <v>184.26900603642406</v>
      </c>
      <c r="CI10" s="1">
        <v>185.21274770293689</v>
      </c>
      <c r="CJ10" s="1">
        <v>186.19827966374712</v>
      </c>
      <c r="CK10" s="1">
        <v>187.25287820081536</v>
      </c>
      <c r="CL10" s="1">
        <v>188.38017889620664</v>
      </c>
      <c r="CM10" s="1">
        <v>189.58420894938865</v>
      </c>
      <c r="CN10" s="1">
        <v>190.89653201299828</v>
      </c>
      <c r="CO10" s="1">
        <v>192.32418952718587</v>
      </c>
      <c r="CP10" s="1">
        <v>193.87518625819143</v>
      </c>
      <c r="CQ10" s="1">
        <v>195.5881094240369</v>
      </c>
      <c r="CR10" s="1">
        <v>197.50678804628757</v>
      </c>
      <c r="CS10" s="1">
        <v>199.71354505784279</v>
      </c>
      <c r="CT10" s="1">
        <v>202.27228288766071</v>
      </c>
      <c r="CU10" s="1">
        <v>205.33048922681053</v>
      </c>
      <c r="CV10" s="1">
        <v>209.14659065341047</v>
      </c>
      <c r="CW10" s="1">
        <v>214.18078763486875</v>
      </c>
      <c r="CX10" s="1">
        <v>221.58298135939094</v>
      </c>
      <c r="CY10" s="1">
        <v>235.26595261692319</v>
      </c>
    </row>
    <row r="11" spans="1:103" x14ac:dyDescent="0.3">
      <c r="A11" s="1">
        <v>19</v>
      </c>
      <c r="B11" s="1">
        <v>-2.5602840650955523</v>
      </c>
      <c r="C11" s="1">
        <v>165.55377697685944</v>
      </c>
      <c r="D11" s="1">
        <v>9.8198399080376073E-2</v>
      </c>
      <c r="E11" s="1">
        <v>138.30359520965345</v>
      </c>
      <c r="F11" s="1">
        <v>140.70698218413222</v>
      </c>
      <c r="G11" s="1">
        <v>142.31549615931016</v>
      </c>
      <c r="H11" s="1">
        <v>143.56832314220455</v>
      </c>
      <c r="I11" s="1">
        <v>144.61949040265182</v>
      </c>
      <c r="J11" s="1">
        <v>145.53386114165713</v>
      </c>
      <c r="K11" s="1">
        <v>146.35369009343341</v>
      </c>
      <c r="L11" s="1">
        <v>147.10471620893546</v>
      </c>
      <c r="M11" s="1">
        <v>147.79360034228498</v>
      </c>
      <c r="N11" s="1">
        <v>148.43895576820603</v>
      </c>
      <c r="O11" s="1">
        <v>149.04969058660262</v>
      </c>
      <c r="P11" s="1">
        <v>149.63542399796992</v>
      </c>
      <c r="Q11" s="1">
        <v>150.19493735088309</v>
      </c>
      <c r="R11" s="1">
        <v>150.72703555629602</v>
      </c>
      <c r="S11" s="1">
        <v>151.24233459667715</v>
      </c>
      <c r="T11" s="1">
        <v>151.74011167757882</v>
      </c>
      <c r="U11" s="1">
        <v>152.21965226122447</v>
      </c>
      <c r="V11" s="1">
        <v>152.69244076599057</v>
      </c>
      <c r="W11" s="1">
        <v>153.14585372070488</v>
      </c>
      <c r="X11" s="1">
        <v>153.59164770993999</v>
      </c>
      <c r="Y11" s="1">
        <v>154.04209646547676</v>
      </c>
      <c r="Z11" s="1">
        <v>154.47187018500691</v>
      </c>
      <c r="AA11" s="1">
        <v>154.89311468626536</v>
      </c>
      <c r="AB11" s="1">
        <v>155.31847776895268</v>
      </c>
      <c r="AC11" s="1">
        <v>155.73495022018693</v>
      </c>
      <c r="AD11" s="1">
        <v>156.14222492687472</v>
      </c>
      <c r="AE11" s="1">
        <v>156.53999598704053</v>
      </c>
      <c r="AF11" s="1">
        <v>156.94139844212395</v>
      </c>
      <c r="AG11" s="1">
        <v>157.34648966180561</v>
      </c>
      <c r="AH11" s="1">
        <v>157.74163934966268</v>
      </c>
      <c r="AI11" s="1">
        <v>158.12653670253383</v>
      </c>
      <c r="AJ11" s="1">
        <v>158.51479878883904</v>
      </c>
      <c r="AK11" s="1">
        <v>158.90647649514895</v>
      </c>
      <c r="AL11" s="1">
        <v>159.30162180649208</v>
      </c>
      <c r="AM11" s="1">
        <v>159.68598853160663</v>
      </c>
      <c r="AN11" s="1">
        <v>160.07367762715714</v>
      </c>
      <c r="AO11" s="1">
        <v>160.45019430397952</v>
      </c>
      <c r="AP11" s="1">
        <v>160.84455054800134</v>
      </c>
      <c r="AQ11" s="1">
        <v>161.22758252255457</v>
      </c>
      <c r="AR11" s="1">
        <v>161.61388191881528</v>
      </c>
      <c r="AS11" s="1">
        <v>161.98844985364119</v>
      </c>
      <c r="AT11" s="1">
        <v>162.38129940418858</v>
      </c>
      <c r="AU11" s="1">
        <v>162.77756213305491</v>
      </c>
      <c r="AV11" s="1">
        <v>163.16185052522465</v>
      </c>
      <c r="AW11" s="1">
        <v>163.549388581399</v>
      </c>
      <c r="AX11" s="1">
        <v>163.95592650713141</v>
      </c>
      <c r="AY11" s="1">
        <v>164.35024232862213</v>
      </c>
      <c r="AZ11" s="1">
        <v>164.74795541354015</v>
      </c>
      <c r="BA11" s="1">
        <v>165.14911639344498</v>
      </c>
      <c r="BB11" s="1">
        <v>165.55377697685944</v>
      </c>
      <c r="BC11" s="1">
        <v>165.96198997912086</v>
      </c>
      <c r="BD11" s="1">
        <v>166.37380935325447</v>
      </c>
      <c r="BE11" s="1">
        <v>166.78929022191133</v>
      </c>
      <c r="BF11" s="1">
        <v>167.20848891041368</v>
      </c>
      <c r="BG11" s="1">
        <v>167.64846129948313</v>
      </c>
      <c r="BH11" s="1">
        <v>168.07542419732891</v>
      </c>
      <c r="BI11" s="1">
        <v>168.5062838885589</v>
      </c>
      <c r="BJ11" s="1">
        <v>168.95857785807527</v>
      </c>
      <c r="BK11" s="1">
        <v>169.41522399949281</v>
      </c>
      <c r="BL11" s="1">
        <v>169.85847860737982</v>
      </c>
      <c r="BM11" s="1">
        <v>170.32387387794549</v>
      </c>
      <c r="BN11" s="1">
        <v>170.79384108017692</v>
      </c>
      <c r="BO11" s="1">
        <v>171.28680640240788</v>
      </c>
      <c r="BP11" s="1">
        <v>171.7663361565476</v>
      </c>
      <c r="BQ11" s="1">
        <v>172.26940591247063</v>
      </c>
      <c r="BR11" s="1">
        <v>172.77776101085678</v>
      </c>
      <c r="BS11" s="1">
        <v>173.31062954997387</v>
      </c>
      <c r="BT11" s="1">
        <v>173.84939576998758</v>
      </c>
      <c r="BU11" s="1">
        <v>174.39417278620925</v>
      </c>
      <c r="BV11" s="1">
        <v>174.94507681588018</v>
      </c>
      <c r="BW11" s="1">
        <v>175.52224257810073</v>
      </c>
      <c r="BX11" s="1">
        <v>176.12650706374643</v>
      </c>
      <c r="BY11" s="1">
        <v>176.73824383229251</v>
      </c>
      <c r="BZ11" s="1">
        <v>177.35761315944296</v>
      </c>
      <c r="CA11" s="1">
        <v>178.00582207823845</v>
      </c>
      <c r="CB11" s="1">
        <v>178.68387386333734</v>
      </c>
      <c r="CC11" s="1">
        <v>179.39284310341162</v>
      </c>
      <c r="CD11" s="1">
        <v>180.11193025199591</v>
      </c>
      <c r="CE11" s="1">
        <v>180.86365542451483</v>
      </c>
      <c r="CF11" s="1">
        <v>181.67191266249728</v>
      </c>
      <c r="CG11" s="1">
        <v>182.49317857870466</v>
      </c>
      <c r="CH11" s="1">
        <v>183.35119624715509</v>
      </c>
      <c r="CI11" s="1">
        <v>184.27133911250743</v>
      </c>
      <c r="CJ11" s="1">
        <v>185.23238052273939</v>
      </c>
      <c r="CK11" s="1">
        <v>186.260950063949</v>
      </c>
      <c r="CL11" s="1">
        <v>187.36063612408245</v>
      </c>
      <c r="CM11" s="1">
        <v>188.53541679929279</v>
      </c>
      <c r="CN11" s="1">
        <v>189.81615613695865</v>
      </c>
      <c r="CO11" s="1">
        <v>191.20981600254368</v>
      </c>
      <c r="CP11" s="1">
        <v>192.72431906053131</v>
      </c>
      <c r="CQ11" s="1">
        <v>194.39749064582094</v>
      </c>
      <c r="CR11" s="1">
        <v>196.2723559601709</v>
      </c>
      <c r="CS11" s="1">
        <v>198.42969023725394</v>
      </c>
      <c r="CT11" s="1">
        <v>200.93247693525481</v>
      </c>
      <c r="CU11" s="1">
        <v>203.92581264947836</v>
      </c>
      <c r="CV11" s="1">
        <v>207.66419811000358</v>
      </c>
      <c r="CW11" s="1">
        <v>212.60173315557608</v>
      </c>
      <c r="CX11" s="1">
        <v>219.8749649129368</v>
      </c>
      <c r="CY11" s="1">
        <v>233.36620919674877</v>
      </c>
    </row>
    <row r="12" spans="1:103" x14ac:dyDescent="0.3">
      <c r="A12" s="1">
        <v>20</v>
      </c>
      <c r="B12" s="1">
        <v>-2.6095063858636518</v>
      </c>
      <c r="C12" s="1">
        <v>164.77085034906474</v>
      </c>
      <c r="D12" s="1">
        <v>0.10563164141029527</v>
      </c>
      <c r="E12" s="1">
        <v>136.28000233786216</v>
      </c>
      <c r="F12" s="1">
        <v>138.7440967820981</v>
      </c>
      <c r="G12" s="1">
        <v>140.39790944271746</v>
      </c>
      <c r="H12" s="1">
        <v>141.68868293589858</v>
      </c>
      <c r="I12" s="1">
        <v>142.77352508681747</v>
      </c>
      <c r="J12" s="1">
        <v>143.71857342164631</v>
      </c>
      <c r="K12" s="1">
        <v>144.56701918492396</v>
      </c>
      <c r="L12" s="1">
        <v>145.34519403199113</v>
      </c>
      <c r="M12" s="1">
        <v>146.05977433208756</v>
      </c>
      <c r="N12" s="1">
        <v>146.72989848297473</v>
      </c>
      <c r="O12" s="1">
        <v>147.36469956762292</v>
      </c>
      <c r="P12" s="1">
        <v>147.97409140160056</v>
      </c>
      <c r="Q12" s="1">
        <v>148.55673658661161</v>
      </c>
      <c r="R12" s="1">
        <v>149.11131985079714</v>
      </c>
      <c r="S12" s="1">
        <v>149.64884981892888</v>
      </c>
      <c r="T12" s="1">
        <v>150.16853095196561</v>
      </c>
      <c r="U12" s="1">
        <v>150.66957476410983</v>
      </c>
      <c r="V12" s="1">
        <v>151.16395232045537</v>
      </c>
      <c r="W12" s="1">
        <v>151.638434497898</v>
      </c>
      <c r="X12" s="1">
        <v>152.10529432099494</v>
      </c>
      <c r="Y12" s="1">
        <v>152.57738431923519</v>
      </c>
      <c r="Z12" s="1">
        <v>153.02814118132466</v>
      </c>
      <c r="AA12" s="1">
        <v>153.47027204258737</v>
      </c>
      <c r="AB12" s="1">
        <v>153.91704876465838</v>
      </c>
      <c r="AC12" s="1">
        <v>154.35480372522639</v>
      </c>
      <c r="AD12" s="1">
        <v>154.78319553761233</v>
      </c>
      <c r="AE12" s="1">
        <v>155.20188339692569</v>
      </c>
      <c r="AF12" s="1">
        <v>155.62468826978747</v>
      </c>
      <c r="AG12" s="1">
        <v>156.05168040636858</v>
      </c>
      <c r="AH12" s="1">
        <v>156.46848733059755</v>
      </c>
      <c r="AI12" s="1">
        <v>156.87476054119608</v>
      </c>
      <c r="AJ12" s="1">
        <v>157.28486738867636</v>
      </c>
      <c r="AK12" s="1">
        <v>157.69887062846709</v>
      </c>
      <c r="AL12" s="1">
        <v>158.11683448442463</v>
      </c>
      <c r="AM12" s="1">
        <v>158.52368352930972</v>
      </c>
      <c r="AN12" s="1">
        <v>158.93433677320681</v>
      </c>
      <c r="AO12" s="1">
        <v>159.33343368760148</v>
      </c>
      <c r="AP12" s="1">
        <v>159.75173520933416</v>
      </c>
      <c r="AQ12" s="1">
        <v>160.1583155448144</v>
      </c>
      <c r="AR12" s="1">
        <v>160.56865589816155</v>
      </c>
      <c r="AS12" s="1">
        <v>160.96681594293077</v>
      </c>
      <c r="AT12" s="1">
        <v>161.38470819141025</v>
      </c>
      <c r="AU12" s="1">
        <v>161.80654313624444</v>
      </c>
      <c r="AV12" s="1">
        <v>162.21593187172334</v>
      </c>
      <c r="AW12" s="1">
        <v>162.62908418906966</v>
      </c>
      <c r="AX12" s="1">
        <v>163.06281953082879</v>
      </c>
      <c r="AY12" s="1">
        <v>163.48383711067311</v>
      </c>
      <c r="AZ12" s="1">
        <v>163.90880499297336</v>
      </c>
      <c r="BA12" s="1">
        <v>164.3377874747913</v>
      </c>
      <c r="BB12" s="1">
        <v>164.77085034906474</v>
      </c>
      <c r="BC12" s="1">
        <v>165.20806095000822</v>
      </c>
      <c r="BD12" s="1">
        <v>165.64948820021752</v>
      </c>
      <c r="BE12" s="1">
        <v>166.09520265955496</v>
      </c>
      <c r="BF12" s="1">
        <v>166.54527657589512</v>
      </c>
      <c r="BG12" s="1">
        <v>167.01805751363995</v>
      </c>
      <c r="BH12" s="1">
        <v>167.47725607664302</v>
      </c>
      <c r="BI12" s="1">
        <v>167.9410446503347</v>
      </c>
      <c r="BJ12" s="1">
        <v>168.42833946423315</v>
      </c>
      <c r="BK12" s="1">
        <v>168.92077680656288</v>
      </c>
      <c r="BL12" s="1">
        <v>169.39921159563025</v>
      </c>
      <c r="BM12" s="1">
        <v>169.90201218626527</v>
      </c>
      <c r="BN12" s="1">
        <v>170.41024160660652</v>
      </c>
      <c r="BO12" s="1">
        <v>170.94387350363846</v>
      </c>
      <c r="BP12" s="1">
        <v>171.46348753834104</v>
      </c>
      <c r="BQ12" s="1">
        <v>172.00917067228914</v>
      </c>
      <c r="BR12" s="1">
        <v>172.5611747301279</v>
      </c>
      <c r="BS12" s="1">
        <v>173.14043587209329</v>
      </c>
      <c r="BT12" s="1">
        <v>173.72677771602224</v>
      </c>
      <c r="BU12" s="1">
        <v>174.32035071760882</v>
      </c>
      <c r="BV12" s="1">
        <v>174.92130991184271</v>
      </c>
      <c r="BW12" s="1">
        <v>175.55168903777269</v>
      </c>
      <c r="BX12" s="1">
        <v>176.21251851362246</v>
      </c>
      <c r="BY12" s="1">
        <v>176.8824159780267</v>
      </c>
      <c r="BZ12" s="1">
        <v>177.56159797107526</v>
      </c>
      <c r="CA12" s="1">
        <v>178.27341123642537</v>
      </c>
      <c r="CB12" s="1">
        <v>179.01910704722076</v>
      </c>
      <c r="CC12" s="1">
        <v>179.80003118203734</v>
      </c>
      <c r="CD12" s="1">
        <v>180.59339304703127</v>
      </c>
      <c r="CE12" s="1">
        <v>181.42416986981141</v>
      </c>
      <c r="CF12" s="1">
        <v>182.31904321479112</v>
      </c>
      <c r="CG12" s="1">
        <v>183.23005664640834</v>
      </c>
      <c r="CH12" s="1">
        <v>184.18372945613083</v>
      </c>
      <c r="CI12" s="1">
        <v>185.20862626544141</v>
      </c>
      <c r="CJ12" s="1">
        <v>186.28150812578545</v>
      </c>
      <c r="CK12" s="1">
        <v>187.43256362021106</v>
      </c>
      <c r="CL12" s="1">
        <v>188.66643585678958</v>
      </c>
      <c r="CM12" s="1">
        <v>189.98830969282218</v>
      </c>
      <c r="CN12" s="1">
        <v>191.43388560974324</v>
      </c>
      <c r="CO12" s="1">
        <v>193.01231209409735</v>
      </c>
      <c r="CP12" s="1">
        <v>194.73409951982646</v>
      </c>
      <c r="CQ12" s="1">
        <v>196.64430040552773</v>
      </c>
      <c r="CR12" s="1">
        <v>198.79500830897882</v>
      </c>
      <c r="CS12" s="1">
        <v>201.28347759914936</v>
      </c>
      <c r="CT12" s="1">
        <v>204.1893783438295</v>
      </c>
      <c r="CU12" s="1">
        <v>207.69249745053432</v>
      </c>
      <c r="CV12" s="1">
        <v>212.11163032389183</v>
      </c>
      <c r="CW12" s="1">
        <v>218.02730079620437</v>
      </c>
      <c r="CX12" s="1">
        <v>226.91733433112111</v>
      </c>
      <c r="CY12" s="1">
        <v>244.03142669429315</v>
      </c>
    </row>
    <row r="13" spans="1:103" x14ac:dyDescent="0.3">
      <c r="A13" s="1" t="s">
        <v>110</v>
      </c>
      <c r="B13" s="1">
        <v>-1.7291631232585147</v>
      </c>
      <c r="C13" s="1">
        <v>168.80187228428349</v>
      </c>
      <c r="D13" s="1">
        <v>0.11568213312490888</v>
      </c>
      <c r="E13" s="1">
        <v>135.33914009160958</v>
      </c>
      <c r="F13" s="1">
        <v>138.33340357159852</v>
      </c>
      <c r="G13" s="1">
        <v>140.33444804426733</v>
      </c>
      <c r="H13" s="1">
        <v>141.89115183859403</v>
      </c>
      <c r="I13" s="1">
        <v>143.19591670071276</v>
      </c>
      <c r="J13" s="1">
        <v>144.32980044260248</v>
      </c>
      <c r="K13" s="1">
        <v>145.34554359788987</v>
      </c>
      <c r="L13" s="1">
        <v>146.27525964827919</v>
      </c>
      <c r="M13" s="1">
        <v>147.12736483392214</v>
      </c>
      <c r="N13" s="1">
        <v>147.92501403056849</v>
      </c>
      <c r="O13" s="1">
        <v>148.67930904158695</v>
      </c>
      <c r="P13" s="1">
        <v>149.40219641449806</v>
      </c>
      <c r="Q13" s="1">
        <v>150.09222758140982</v>
      </c>
      <c r="R13" s="1">
        <v>150.74798763568944</v>
      </c>
      <c r="S13" s="1">
        <v>151.38260662048341</v>
      </c>
      <c r="T13" s="1">
        <v>151.99522889708544</v>
      </c>
      <c r="U13" s="1">
        <v>152.58501168469007</v>
      </c>
      <c r="V13" s="1">
        <v>153.16610312796013</v>
      </c>
      <c r="W13" s="1">
        <v>153.72301332105559</v>
      </c>
      <c r="X13" s="1">
        <v>154.27020898255736</v>
      </c>
      <c r="Y13" s="1">
        <v>154.82275346299323</v>
      </c>
      <c r="Z13" s="1">
        <v>155.34958979522796</v>
      </c>
      <c r="AA13" s="1">
        <v>155.86563687204711</v>
      </c>
      <c r="AB13" s="1">
        <v>156.38638938974776</v>
      </c>
      <c r="AC13" s="1">
        <v>156.89592188015195</v>
      </c>
      <c r="AD13" s="1">
        <v>157.3938759287465</v>
      </c>
      <c r="AE13" s="1">
        <v>157.87989568831892</v>
      </c>
      <c r="AF13" s="1">
        <v>158.37003334122412</v>
      </c>
      <c r="AG13" s="1">
        <v>158.86434619037627</v>
      </c>
      <c r="AH13" s="1">
        <v>159.34620560195836</v>
      </c>
      <c r="AI13" s="1">
        <v>159.81525340347031</v>
      </c>
      <c r="AJ13" s="1">
        <v>160.28808858207319</v>
      </c>
      <c r="AK13" s="1">
        <v>160.76476135239915</v>
      </c>
      <c r="AL13" s="1">
        <v>161.24532285784159</v>
      </c>
      <c r="AM13" s="1">
        <v>161.71245308372855</v>
      </c>
      <c r="AN13" s="1">
        <v>162.1832952391365</v>
      </c>
      <c r="AO13" s="1">
        <v>162.640252251405</v>
      </c>
      <c r="AP13" s="1">
        <v>163.11852244254601</v>
      </c>
      <c r="AQ13" s="1">
        <v>163.58272464417112</v>
      </c>
      <c r="AR13" s="1">
        <v>164.05054997108925</v>
      </c>
      <c r="AS13" s="1">
        <v>164.50384200747936</v>
      </c>
      <c r="AT13" s="1">
        <v>164.9789098527053</v>
      </c>
      <c r="AU13" s="1">
        <v>165.45774074145115</v>
      </c>
      <c r="AV13" s="1">
        <v>165.92174933745488</v>
      </c>
      <c r="AW13" s="1">
        <v>166.38932659981157</v>
      </c>
      <c r="AX13" s="1">
        <v>166.87944103480703</v>
      </c>
      <c r="AY13" s="1">
        <v>167.35443893833624</v>
      </c>
      <c r="AZ13" s="1">
        <v>167.83314495699227</v>
      </c>
      <c r="BA13" s="1">
        <v>168.31560661454375</v>
      </c>
      <c r="BB13" s="1">
        <v>168.80187228428349</v>
      </c>
      <c r="BC13" s="1">
        <v>169.29199120855563</v>
      </c>
      <c r="BD13" s="1">
        <v>169.78601351883273</v>
      </c>
      <c r="BE13" s="1">
        <v>170.28399025636074</v>
      </c>
      <c r="BF13" s="1">
        <v>170.78597339339106</v>
      </c>
      <c r="BG13" s="1">
        <v>171.31234274644549</v>
      </c>
      <c r="BH13" s="1">
        <v>171.82266409724863</v>
      </c>
      <c r="BI13" s="1">
        <v>172.33715578894257</v>
      </c>
      <c r="BJ13" s="1">
        <v>172.87671121361677</v>
      </c>
      <c r="BK13" s="1">
        <v>173.42090196845476</v>
      </c>
      <c r="BL13" s="1">
        <v>173.94859452704586</v>
      </c>
      <c r="BM13" s="1">
        <v>174.50206884556187</v>
      </c>
      <c r="BN13" s="1">
        <v>175.06037597748033</v>
      </c>
      <c r="BO13" s="1">
        <v>175.6453459894839</v>
      </c>
      <c r="BP13" s="1">
        <v>176.21372078833073</v>
      </c>
      <c r="BQ13" s="1">
        <v>176.80929987553864</v>
      </c>
      <c r="BR13" s="1">
        <v>177.41040501251277</v>
      </c>
      <c r="BS13" s="1">
        <v>178.03970025494763</v>
      </c>
      <c r="BT13" s="1">
        <v>178.67512509338221</v>
      </c>
      <c r="BU13" s="1">
        <v>179.31677766660758</v>
      </c>
      <c r="BV13" s="1">
        <v>179.9647583077253</v>
      </c>
      <c r="BW13" s="1">
        <v>180.64266168334132</v>
      </c>
      <c r="BX13" s="1">
        <v>181.35132429540522</v>
      </c>
      <c r="BY13" s="1">
        <v>182.0676260569318</v>
      </c>
      <c r="BZ13" s="1">
        <v>182.7917024150843</v>
      </c>
      <c r="CA13" s="1">
        <v>183.54822976875664</v>
      </c>
      <c r="CB13" s="1">
        <v>184.33819078496398</v>
      </c>
      <c r="CC13" s="1">
        <v>185.16263118923052</v>
      </c>
      <c r="CD13" s="1">
        <v>185.99721316685225</v>
      </c>
      <c r="CE13" s="1">
        <v>186.86790976086576</v>
      </c>
      <c r="CF13" s="1">
        <v>187.80205248208438</v>
      </c>
      <c r="CG13" s="1">
        <v>188.74905081521266</v>
      </c>
      <c r="CH13" s="1">
        <v>189.73605757461016</v>
      </c>
      <c r="CI13" s="1">
        <v>190.79181035717434</v>
      </c>
      <c r="CJ13" s="1">
        <v>191.89145369865406</v>
      </c>
      <c r="CK13" s="1">
        <v>193.06489082934064</v>
      </c>
      <c r="CL13" s="1">
        <v>194.31544446101137</v>
      </c>
      <c r="CM13" s="1">
        <v>195.64675707768407</v>
      </c>
      <c r="CN13" s="1">
        <v>197.09262294560045</v>
      </c>
      <c r="CO13" s="1">
        <v>198.65934077626747</v>
      </c>
      <c r="CP13" s="1">
        <v>200.35397500691204</v>
      </c>
      <c r="CQ13" s="1">
        <v>202.21641466060311</v>
      </c>
      <c r="CR13" s="1">
        <v>204.29105157723217</v>
      </c>
      <c r="CS13" s="1">
        <v>206.66191535955599</v>
      </c>
      <c r="CT13" s="1">
        <v>209.39016707810907</v>
      </c>
      <c r="CU13" s="1">
        <v>212.62122661387522</v>
      </c>
      <c r="CV13" s="1">
        <v>216.60674769892773</v>
      </c>
      <c r="CW13" s="1">
        <v>221.78424173892921</v>
      </c>
      <c r="CX13" s="1">
        <v>229.22752957041456</v>
      </c>
      <c r="CY13" s="1">
        <v>242.44009910574724</v>
      </c>
    </row>
  </sheetData>
  <pageMargins left="0.7" right="0.7" top="0.75" bottom="0.75" header="0.3" footer="0.3"/>
  <tableParts count="1">
    <tablePart r:id="rId1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3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-1.7363969266682644</v>
      </c>
      <c r="C2" s="1">
        <v>40.493302240549163</v>
      </c>
      <c r="D2" s="1">
        <v>0.12565008789774043</v>
      </c>
      <c r="E2" s="1">
        <v>31.968826618855154</v>
      </c>
      <c r="F2" s="1">
        <v>32.71687586921287</v>
      </c>
      <c r="G2" s="1">
        <v>33.218293756694592</v>
      </c>
      <c r="H2" s="1">
        <v>33.609215690177798</v>
      </c>
      <c r="I2" s="1">
        <v>33.93744766289624</v>
      </c>
      <c r="J2" s="1">
        <v>34.22312394809412</v>
      </c>
      <c r="K2" s="1">
        <v>34.479379254660138</v>
      </c>
      <c r="L2" s="1">
        <v>34.714218422393593</v>
      </c>
      <c r="M2" s="1">
        <v>34.929696329347941</v>
      </c>
      <c r="N2" s="1">
        <v>35.131615202309675</v>
      </c>
      <c r="O2" s="1">
        <v>35.322748669375983</v>
      </c>
      <c r="P2" s="1">
        <v>35.506097354052322</v>
      </c>
      <c r="Q2" s="1">
        <v>35.68127203094982</v>
      </c>
      <c r="R2" s="1">
        <v>35.847891520888858</v>
      </c>
      <c r="S2" s="1">
        <v>36.009274594388287</v>
      </c>
      <c r="T2" s="1">
        <v>36.165190686779511</v>
      </c>
      <c r="U2" s="1">
        <v>36.315412161853757</v>
      </c>
      <c r="V2" s="1">
        <v>36.463533758945694</v>
      </c>
      <c r="W2" s="1">
        <v>36.605597999118515</v>
      </c>
      <c r="X2" s="1">
        <v>36.745286061215992</v>
      </c>
      <c r="Y2" s="1">
        <v>36.886442502193333</v>
      </c>
      <c r="Z2" s="1">
        <v>37.021128081148682</v>
      </c>
      <c r="AA2" s="1">
        <v>37.15314725557657</v>
      </c>
      <c r="AB2" s="1">
        <v>37.286462718337461</v>
      </c>
      <c r="AC2" s="1">
        <v>37.41699606797561</v>
      </c>
      <c r="AD2" s="1">
        <v>37.544649806317558</v>
      </c>
      <c r="AE2" s="1">
        <v>37.669326941043984</v>
      </c>
      <c r="AF2" s="1">
        <v>37.795143581842432</v>
      </c>
      <c r="AG2" s="1">
        <v>37.92211685143711</v>
      </c>
      <c r="AH2" s="1">
        <v>38.045973548736704</v>
      </c>
      <c r="AI2" s="1">
        <v>38.1666154849554</v>
      </c>
      <c r="AJ2" s="1">
        <v>38.288310025877436</v>
      </c>
      <c r="AK2" s="1">
        <v>38.411072266872011</v>
      </c>
      <c r="AL2" s="1">
        <v>38.534917605514543</v>
      </c>
      <c r="AM2" s="1">
        <v>38.655380358027628</v>
      </c>
      <c r="AN2" s="1">
        <v>38.776879193411517</v>
      </c>
      <c r="AO2" s="1">
        <v>38.894870974076888</v>
      </c>
      <c r="AP2" s="1">
        <v>39.018446462821231</v>
      </c>
      <c r="AQ2" s="1">
        <v>39.138465949406502</v>
      </c>
      <c r="AR2" s="1">
        <v>39.259501073940214</v>
      </c>
      <c r="AS2" s="1">
        <v>39.376851942644926</v>
      </c>
      <c r="AT2" s="1">
        <v>39.499920560270937</v>
      </c>
      <c r="AU2" s="1">
        <v>39.624047447966682</v>
      </c>
      <c r="AV2" s="1">
        <v>39.744412144350093</v>
      </c>
      <c r="AW2" s="1">
        <v>39.865782650228205</v>
      </c>
      <c r="AX2" s="1">
        <v>39.993089788499034</v>
      </c>
      <c r="AY2" s="1">
        <v>40.116555257118193</v>
      </c>
      <c r="AZ2" s="1">
        <v>40.241069350044633</v>
      </c>
      <c r="BA2" s="1">
        <v>40.366646703922328</v>
      </c>
      <c r="BB2" s="1">
        <v>40.493302240549163</v>
      </c>
      <c r="BC2" s="1">
        <v>40.62105117402492</v>
      </c>
      <c r="BD2" s="1">
        <v>40.749909018118743</v>
      </c>
      <c r="BE2" s="1">
        <v>40.879891593864137</v>
      </c>
      <c r="BF2" s="1">
        <v>41.01101503738991</v>
      </c>
      <c r="BG2" s="1">
        <v>41.148611347569215</v>
      </c>
      <c r="BH2" s="1">
        <v>41.282113554798222</v>
      </c>
      <c r="BI2" s="1">
        <v>41.416807703231363</v>
      </c>
      <c r="BJ2" s="1">
        <v>41.558172837729813</v>
      </c>
      <c r="BK2" s="1">
        <v>41.700866189858822</v>
      </c>
      <c r="BL2" s="1">
        <v>41.839343008245457</v>
      </c>
      <c r="BM2" s="1">
        <v>41.984701726764683</v>
      </c>
      <c r="BN2" s="1">
        <v>42.131450733487341</v>
      </c>
      <c r="BO2" s="1">
        <v>42.285338905893028</v>
      </c>
      <c r="BP2" s="1">
        <v>42.434990200267151</v>
      </c>
      <c r="BQ2" s="1">
        <v>42.591941072986188</v>
      </c>
      <c r="BR2" s="1">
        <v>42.750490698257046</v>
      </c>
      <c r="BS2" s="1">
        <v>42.916629855596021</v>
      </c>
      <c r="BT2" s="1">
        <v>43.084547797244021</v>
      </c>
      <c r="BU2" s="1">
        <v>43.254275865851469</v>
      </c>
      <c r="BV2" s="1">
        <v>43.425846176013039</v>
      </c>
      <c r="BW2" s="1">
        <v>43.605521221151477</v>
      </c>
      <c r="BX2" s="1">
        <v>43.793548603843057</v>
      </c>
      <c r="BY2" s="1">
        <v>43.983811331940856</v>
      </c>
      <c r="BZ2" s="1">
        <v>44.176353173528376</v>
      </c>
      <c r="CA2" s="1">
        <v>44.377755187836598</v>
      </c>
      <c r="CB2" s="1">
        <v>44.588311109773649</v>
      </c>
      <c r="CC2" s="1">
        <v>44.80833450250794</v>
      </c>
      <c r="CD2" s="1">
        <v>45.031354532327605</v>
      </c>
      <c r="CE2" s="1">
        <v>45.264338079037934</v>
      </c>
      <c r="CF2" s="1">
        <v>45.514656040992577</v>
      </c>
      <c r="CG2" s="1">
        <v>45.768798716027163</v>
      </c>
      <c r="CH2" s="1">
        <v>46.034087931203182</v>
      </c>
      <c r="CI2" s="1">
        <v>46.318320660598246</v>
      </c>
      <c r="CJ2" s="1">
        <v>46.614885262056347</v>
      </c>
      <c r="CK2" s="1">
        <v>46.931935864327102</v>
      </c>
      <c r="CL2" s="1">
        <v>47.270491907872909</v>
      </c>
      <c r="CM2" s="1">
        <v>47.631676701338861</v>
      </c>
      <c r="CN2" s="1">
        <v>48.024841693778129</v>
      </c>
      <c r="CO2" s="1">
        <v>48.451939467318297</v>
      </c>
      <c r="CP2" s="1">
        <v>48.915174331039694</v>
      </c>
      <c r="CQ2" s="1">
        <v>49.425814308823874</v>
      </c>
      <c r="CR2" s="1">
        <v>49.996549828562053</v>
      </c>
      <c r="CS2" s="1">
        <v>50.651283873991048</v>
      </c>
      <c r="CT2" s="1">
        <v>51.408073390434396</v>
      </c>
      <c r="CU2" s="1">
        <v>52.309071582742163</v>
      </c>
      <c r="CV2" s="1">
        <v>53.42768174924278</v>
      </c>
      <c r="CW2" s="1">
        <v>54.893083811324274</v>
      </c>
      <c r="CX2" s="1">
        <v>57.024905770465679</v>
      </c>
      <c r="CY2" s="1">
        <v>60.886276758405643</v>
      </c>
    </row>
    <row r="3" spans="1:103" x14ac:dyDescent="0.3">
      <c r="A3" s="1">
        <v>11</v>
      </c>
      <c r="B3" s="1">
        <v>-1.9741383719112826</v>
      </c>
      <c r="C3" s="1">
        <v>36.904262632022558</v>
      </c>
      <c r="D3" s="1">
        <v>0.11329749567984525</v>
      </c>
      <c r="E3" s="1">
        <v>29.848893747520417</v>
      </c>
      <c r="F3" s="1">
        <v>30.472832908482211</v>
      </c>
      <c r="G3" s="1">
        <v>30.89045517983801</v>
      </c>
      <c r="H3" s="1">
        <v>31.215722505995942</v>
      </c>
      <c r="I3" s="1">
        <v>31.488614564029817</v>
      </c>
      <c r="J3" s="1">
        <v>31.725970330468208</v>
      </c>
      <c r="K3" s="1">
        <v>31.938760731266008</v>
      </c>
      <c r="L3" s="1">
        <v>32.133668920654948</v>
      </c>
      <c r="M3" s="1">
        <v>32.312426301564628</v>
      </c>
      <c r="N3" s="1">
        <v>32.479865414329524</v>
      </c>
      <c r="O3" s="1">
        <v>32.638299392498176</v>
      </c>
      <c r="P3" s="1">
        <v>32.790224988531158</v>
      </c>
      <c r="Q3" s="1">
        <v>32.935327394134298</v>
      </c>
      <c r="R3" s="1">
        <v>33.073298411648203</v>
      </c>
      <c r="S3" s="1">
        <v>33.206892128018822</v>
      </c>
      <c r="T3" s="1">
        <v>33.335922139959152</v>
      </c>
      <c r="U3" s="1">
        <v>33.460204463241631</v>
      </c>
      <c r="V3" s="1">
        <v>33.582716173200389</v>
      </c>
      <c r="W3" s="1">
        <v>33.700187054646371</v>
      </c>
      <c r="X3" s="1">
        <v>33.815664019790276</v>
      </c>
      <c r="Y3" s="1">
        <v>33.932325848132159</v>
      </c>
      <c r="Z3" s="1">
        <v>34.04361276457854</v>
      </c>
      <c r="AA3" s="1">
        <v>34.152671229762994</v>
      </c>
      <c r="AB3" s="1">
        <v>34.262775378493124</v>
      </c>
      <c r="AC3" s="1">
        <v>34.370557538739249</v>
      </c>
      <c r="AD3" s="1">
        <v>34.475938981856743</v>
      </c>
      <c r="AE3" s="1">
        <v>34.57884140236046</v>
      </c>
      <c r="AF3" s="1">
        <v>34.682662712706495</v>
      </c>
      <c r="AG3" s="1">
        <v>34.787416646248168</v>
      </c>
      <c r="AH3" s="1">
        <v>34.889578470650115</v>
      </c>
      <c r="AI3" s="1">
        <v>34.989068956424376</v>
      </c>
      <c r="AJ3" s="1">
        <v>35.089407998875465</v>
      </c>
      <c r="AK3" s="1">
        <v>35.190607707865652</v>
      </c>
      <c r="AL3" s="1">
        <v>35.292680436411224</v>
      </c>
      <c r="AM3" s="1">
        <v>35.391946308959533</v>
      </c>
      <c r="AN3" s="1">
        <v>35.492047198236072</v>
      </c>
      <c r="AO3" s="1">
        <v>35.589240814931152</v>
      </c>
      <c r="AP3" s="1">
        <v>35.69101520448082</v>
      </c>
      <c r="AQ3" s="1">
        <v>35.789842782429659</v>
      </c>
      <c r="AR3" s="1">
        <v>35.889488711396226</v>
      </c>
      <c r="AS3" s="1">
        <v>35.986084400429242</v>
      </c>
      <c r="AT3" s="1">
        <v>36.087368690542746</v>
      </c>
      <c r="AU3" s="1">
        <v>36.189505552736641</v>
      </c>
      <c r="AV3" s="1">
        <v>36.288529266107005</v>
      </c>
      <c r="AW3" s="1">
        <v>36.388363212186071</v>
      </c>
      <c r="AX3" s="1">
        <v>36.493061934578122</v>
      </c>
      <c r="AY3" s="1">
        <v>36.594583373414061</v>
      </c>
      <c r="AZ3" s="1">
        <v>36.696949426934673</v>
      </c>
      <c r="BA3" s="1">
        <v>36.800171851091548</v>
      </c>
      <c r="BB3" s="1">
        <v>36.904262632022558</v>
      </c>
      <c r="BC3" s="1">
        <v>37.009233991876933</v>
      </c>
      <c r="BD3" s="1">
        <v>37.115098394821395</v>
      </c>
      <c r="BE3" s="1">
        <v>37.221868553234138</v>
      </c>
      <c r="BF3" s="1">
        <v>37.329557434093637</v>
      </c>
      <c r="BG3" s="1">
        <v>37.442542673367008</v>
      </c>
      <c r="BH3" s="1">
        <v>37.552147054077281</v>
      </c>
      <c r="BI3" s="1">
        <v>37.662711209405181</v>
      </c>
      <c r="BJ3" s="1">
        <v>37.778731181909357</v>
      </c>
      <c r="BK3" s="1">
        <v>37.895820615354104</v>
      </c>
      <c r="BL3" s="1">
        <v>38.00943052149217</v>
      </c>
      <c r="BM3" s="1">
        <v>38.128666010938495</v>
      </c>
      <c r="BN3" s="1">
        <v>38.249020885348664</v>
      </c>
      <c r="BO3" s="1">
        <v>38.375208450863326</v>
      </c>
      <c r="BP3" s="1">
        <v>38.497900052287299</v>
      </c>
      <c r="BQ3" s="1">
        <v>38.626553478877952</v>
      </c>
      <c r="BR3" s="1">
        <v>38.756494094315393</v>
      </c>
      <c r="BS3" s="1">
        <v>38.89262997675808</v>
      </c>
      <c r="BT3" s="1">
        <v>39.030197997036105</v>
      </c>
      <c r="BU3" s="1">
        <v>39.169223397741092</v>
      </c>
      <c r="BV3" s="1">
        <v>39.309732048298372</v>
      </c>
      <c r="BW3" s="1">
        <v>39.456850813508311</v>
      </c>
      <c r="BX3" s="1">
        <v>39.610779077829292</v>
      </c>
      <c r="BY3" s="1">
        <v>39.766507183487981</v>
      </c>
      <c r="BZ3" s="1">
        <v>39.924070418545448</v>
      </c>
      <c r="CA3" s="1">
        <v>40.088852195912473</v>
      </c>
      <c r="CB3" s="1">
        <v>40.261089113916789</v>
      </c>
      <c r="CC3" s="1">
        <v>40.441033768032085</v>
      </c>
      <c r="CD3" s="1">
        <v>40.623391680842957</v>
      </c>
      <c r="CE3" s="1">
        <v>40.813857064372066</v>
      </c>
      <c r="CF3" s="1">
        <v>41.018449568204659</v>
      </c>
      <c r="CG3" s="1">
        <v>41.226122804142058</v>
      </c>
      <c r="CH3" s="1">
        <v>41.442857037043296</v>
      </c>
      <c r="CI3" s="1">
        <v>41.675015381667272</v>
      </c>
      <c r="CJ3" s="1">
        <v>41.917190413256613</v>
      </c>
      <c r="CK3" s="1">
        <v>42.176033321853303</v>
      </c>
      <c r="CL3" s="1">
        <v>42.452366333089067</v>
      </c>
      <c r="CM3" s="1">
        <v>42.747095724169775</v>
      </c>
      <c r="CN3" s="1">
        <v>43.067838737363353</v>
      </c>
      <c r="CO3" s="1">
        <v>43.416171354066293</v>
      </c>
      <c r="CP3" s="1">
        <v>43.793873539582137</v>
      </c>
      <c r="CQ3" s="1">
        <v>44.210111249272828</v>
      </c>
      <c r="CR3" s="1">
        <v>44.675200354706121</v>
      </c>
      <c r="CS3" s="1">
        <v>45.208579909997972</v>
      </c>
      <c r="CT3" s="1">
        <v>45.824909251553898</v>
      </c>
      <c r="CU3" s="1">
        <v>46.558452863789114</v>
      </c>
      <c r="CV3" s="1">
        <v>47.468881687564341</v>
      </c>
      <c r="CW3" s="1">
        <v>48.661219977979329</v>
      </c>
      <c r="CX3" s="1">
        <v>50.395454362133457</v>
      </c>
      <c r="CY3" s="1">
        <v>53.537238510332671</v>
      </c>
    </row>
    <row r="4" spans="1:103" x14ac:dyDescent="0.3">
      <c r="A4" s="1">
        <v>12</v>
      </c>
      <c r="B4" s="1">
        <v>-1.9128928458386529</v>
      </c>
      <c r="C4" s="1">
        <v>34.095213246440757</v>
      </c>
      <c r="D4" s="1">
        <v>0.10647236194871403</v>
      </c>
      <c r="E4" s="1">
        <v>27.838688314108406</v>
      </c>
      <c r="F4" s="1">
        <v>28.401916978674652</v>
      </c>
      <c r="G4" s="1">
        <v>28.77789344502834</v>
      </c>
      <c r="H4" s="1">
        <v>29.070154516581848</v>
      </c>
      <c r="I4" s="1">
        <v>29.314965468272295</v>
      </c>
      <c r="J4" s="1">
        <v>29.527605168999376</v>
      </c>
      <c r="K4" s="1">
        <v>29.718005006093794</v>
      </c>
      <c r="L4" s="1">
        <v>29.892210056980048</v>
      </c>
      <c r="M4" s="1">
        <v>30.051815596935533</v>
      </c>
      <c r="N4" s="1">
        <v>30.201172170377045</v>
      </c>
      <c r="O4" s="1">
        <v>30.342367810086049</v>
      </c>
      <c r="P4" s="1">
        <v>30.477645471375158</v>
      </c>
      <c r="Q4" s="1">
        <v>30.606739520023336</v>
      </c>
      <c r="R4" s="1">
        <v>30.729390569348642</v>
      </c>
      <c r="S4" s="1">
        <v>30.848058609899041</v>
      </c>
      <c r="T4" s="1">
        <v>30.962586793983949</v>
      </c>
      <c r="U4" s="1">
        <v>31.07282066869152</v>
      </c>
      <c r="V4" s="1">
        <v>31.181406761196595</v>
      </c>
      <c r="W4" s="1">
        <v>31.285452674174099</v>
      </c>
      <c r="X4" s="1">
        <v>31.387663297975195</v>
      </c>
      <c r="Y4" s="1">
        <v>31.490852729662336</v>
      </c>
      <c r="Z4" s="1">
        <v>31.589222245233419</v>
      </c>
      <c r="AA4" s="1">
        <v>31.685559535384641</v>
      </c>
      <c r="AB4" s="1">
        <v>31.782757652766843</v>
      </c>
      <c r="AC4" s="1">
        <v>31.877844582785052</v>
      </c>
      <c r="AD4" s="1">
        <v>31.970754693338577</v>
      </c>
      <c r="AE4" s="1">
        <v>32.061422833598648</v>
      </c>
      <c r="AF4" s="1">
        <v>32.15284405881458</v>
      </c>
      <c r="AG4" s="1">
        <v>32.245028788624211</v>
      </c>
      <c r="AH4" s="1">
        <v>32.334876430693406</v>
      </c>
      <c r="AI4" s="1">
        <v>32.422321440450197</v>
      </c>
      <c r="AJ4" s="1">
        <v>32.510458880931395</v>
      </c>
      <c r="AK4" s="1">
        <v>32.599297883295236</v>
      </c>
      <c r="AL4" s="1">
        <v>32.688847747727976</v>
      </c>
      <c r="AM4" s="1">
        <v>32.775881499762939</v>
      </c>
      <c r="AN4" s="1">
        <v>32.86359370250802</v>
      </c>
      <c r="AO4" s="1">
        <v>32.948706748987796</v>
      </c>
      <c r="AP4" s="1">
        <v>33.037776486314058</v>
      </c>
      <c r="AQ4" s="1">
        <v>33.124213567902515</v>
      </c>
      <c r="AR4" s="1">
        <v>33.211312703326151</v>
      </c>
      <c r="AS4" s="1">
        <v>33.295694079260777</v>
      </c>
      <c r="AT4" s="1">
        <v>33.384116524165862</v>
      </c>
      <c r="AU4" s="1">
        <v>33.473226470761816</v>
      </c>
      <c r="AV4" s="1">
        <v>33.55956574362061</v>
      </c>
      <c r="AW4" s="1">
        <v>33.646556933403033</v>
      </c>
      <c r="AX4" s="1">
        <v>33.737728135569895</v>
      </c>
      <c r="AY4" s="1">
        <v>33.826074804146096</v>
      </c>
      <c r="AZ4" s="1">
        <v>33.91509875605044</v>
      </c>
      <c r="BA4" s="1">
        <v>34.004808636710678</v>
      </c>
      <c r="BB4" s="1">
        <v>34.095213246440757</v>
      </c>
      <c r="BC4" s="1">
        <v>34.186321544021609</v>
      </c>
      <c r="BD4" s="1">
        <v>34.278142650383515</v>
      </c>
      <c r="BE4" s="1">
        <v>34.370685852393414</v>
      </c>
      <c r="BF4" s="1">
        <v>34.463960606750973</v>
      </c>
      <c r="BG4" s="1">
        <v>34.561752736209385</v>
      </c>
      <c r="BH4" s="1">
        <v>34.656549911084468</v>
      </c>
      <c r="BI4" s="1">
        <v>34.752108471549242</v>
      </c>
      <c r="BJ4" s="1">
        <v>34.85230800245597</v>
      </c>
      <c r="BK4" s="1">
        <v>34.95335374147642</v>
      </c>
      <c r="BL4" s="1">
        <v>35.051322201651537</v>
      </c>
      <c r="BM4" s="1">
        <v>35.154062609927486</v>
      </c>
      <c r="BN4" s="1">
        <v>35.257685173715061</v>
      </c>
      <c r="BO4" s="1">
        <v>35.366240453238625</v>
      </c>
      <c r="BP4" s="1">
        <v>35.471700610808348</v>
      </c>
      <c r="BQ4" s="1">
        <v>35.582192234452648</v>
      </c>
      <c r="BR4" s="1">
        <v>35.693692407833737</v>
      </c>
      <c r="BS4" s="1">
        <v>35.810403898880814</v>
      </c>
      <c r="BT4" s="1">
        <v>35.928234018487871</v>
      </c>
      <c r="BU4" s="1">
        <v>36.047200641593804</v>
      </c>
      <c r="BV4" s="1">
        <v>36.167322044530941</v>
      </c>
      <c r="BW4" s="1">
        <v>36.292970818163866</v>
      </c>
      <c r="BX4" s="1">
        <v>36.424299572445882</v>
      </c>
      <c r="BY4" s="1">
        <v>36.557022250715235</v>
      </c>
      <c r="BZ4" s="1">
        <v>36.691163536114523</v>
      </c>
      <c r="CA4" s="1">
        <v>36.831293400911044</v>
      </c>
      <c r="CB4" s="1">
        <v>36.977591115531474</v>
      </c>
      <c r="CC4" s="1">
        <v>37.130247454164596</v>
      </c>
      <c r="CD4" s="1">
        <v>37.284754168623159</v>
      </c>
      <c r="CE4" s="1">
        <v>37.445917817981773</v>
      </c>
      <c r="CF4" s="1">
        <v>37.618792820573418</v>
      </c>
      <c r="CG4" s="1">
        <v>37.794013337893738</v>
      </c>
      <c r="CH4" s="1">
        <v>37.976601199433965</v>
      </c>
      <c r="CI4" s="1">
        <v>38.171867392934907</v>
      </c>
      <c r="CJ4" s="1">
        <v>38.375209278098055</v>
      </c>
      <c r="CK4" s="1">
        <v>38.592150565227158</v>
      </c>
      <c r="CL4" s="1">
        <v>38.823297599443535</v>
      </c>
      <c r="CM4" s="1">
        <v>39.069315136188713</v>
      </c>
      <c r="CN4" s="1">
        <v>39.336437058233685</v>
      </c>
      <c r="CO4" s="1">
        <v>39.625813053866864</v>
      </c>
      <c r="CP4" s="1">
        <v>39.938732768278662</v>
      </c>
      <c r="CQ4" s="1">
        <v>40.282543012876879</v>
      </c>
      <c r="CR4" s="1">
        <v>40.665412979618083</v>
      </c>
      <c r="CS4" s="1">
        <v>41.102813384812002</v>
      </c>
      <c r="CT4" s="1">
        <v>41.605977441877329</v>
      </c>
      <c r="CU4" s="1">
        <v>42.201653677773507</v>
      </c>
      <c r="CV4" s="1">
        <v>42.936124323904096</v>
      </c>
      <c r="CW4" s="1">
        <v>43.889826368108274</v>
      </c>
      <c r="CX4" s="1">
        <v>45.260191926767327</v>
      </c>
      <c r="CY4" s="1">
        <v>47.691363339451598</v>
      </c>
    </row>
    <row r="5" spans="1:103" x14ac:dyDescent="0.3">
      <c r="A5" s="1">
        <v>13</v>
      </c>
      <c r="B5" s="1">
        <v>-2.4878849863438868</v>
      </c>
      <c r="C5" s="1">
        <v>31.667304401891876</v>
      </c>
      <c r="D5" s="1">
        <v>8.7339552723281824E-2</v>
      </c>
      <c r="E5" s="1">
        <v>26.865948064209583</v>
      </c>
      <c r="F5" s="1">
        <v>27.301955014574727</v>
      </c>
      <c r="G5" s="1">
        <v>27.592487312935642</v>
      </c>
      <c r="H5" s="1">
        <v>27.818056364284235</v>
      </c>
      <c r="I5" s="1">
        <v>28.006826189430932</v>
      </c>
      <c r="J5" s="1">
        <v>28.17066250317772</v>
      </c>
      <c r="K5" s="1">
        <v>28.317266026511888</v>
      </c>
      <c r="L5" s="1">
        <v>28.451321465591299</v>
      </c>
      <c r="M5" s="1">
        <v>28.574077895360347</v>
      </c>
      <c r="N5" s="1">
        <v>28.688897119827999</v>
      </c>
      <c r="O5" s="1">
        <v>28.797395110474419</v>
      </c>
      <c r="P5" s="1">
        <v>28.901303189530879</v>
      </c>
      <c r="Q5" s="1">
        <v>29.000423619423593</v>
      </c>
      <c r="R5" s="1">
        <v>29.094563304232725</v>
      </c>
      <c r="S5" s="1">
        <v>29.185615159676932</v>
      </c>
      <c r="T5" s="1">
        <v>29.273462434662513</v>
      </c>
      <c r="U5" s="1">
        <v>29.35799015205847</v>
      </c>
      <c r="V5" s="1">
        <v>29.441230139094159</v>
      </c>
      <c r="W5" s="1">
        <v>29.520967542645646</v>
      </c>
      <c r="X5" s="1">
        <v>29.599277653835703</v>
      </c>
      <c r="Y5" s="1">
        <v>29.678317128270432</v>
      </c>
      <c r="Z5" s="1">
        <v>29.753645784957531</v>
      </c>
      <c r="AA5" s="1">
        <v>29.827400591671854</v>
      </c>
      <c r="AB5" s="1">
        <v>29.9017970364002</v>
      </c>
      <c r="AC5" s="1">
        <v>29.974560906694762</v>
      </c>
      <c r="AD5" s="1">
        <v>30.045643340828118</v>
      </c>
      <c r="AE5" s="1">
        <v>30.114995828493818</v>
      </c>
      <c r="AF5" s="1">
        <v>30.184909889702045</v>
      </c>
      <c r="AG5" s="1">
        <v>30.255393360541682</v>
      </c>
      <c r="AH5" s="1">
        <v>30.324076148895912</v>
      </c>
      <c r="AI5" s="1">
        <v>30.390909430225918</v>
      </c>
      <c r="AJ5" s="1">
        <v>30.458259304758659</v>
      </c>
      <c r="AK5" s="1">
        <v>30.526132651696116</v>
      </c>
      <c r="AL5" s="1">
        <v>30.594536480709067</v>
      </c>
      <c r="AM5" s="1">
        <v>30.661006401096905</v>
      </c>
      <c r="AN5" s="1">
        <v>30.727982755711015</v>
      </c>
      <c r="AO5" s="1">
        <v>30.792963354510544</v>
      </c>
      <c r="AP5" s="1">
        <v>30.860953266542182</v>
      </c>
      <c r="AQ5" s="1">
        <v>30.926922556529288</v>
      </c>
      <c r="AR5" s="1">
        <v>30.99338633123568</v>
      </c>
      <c r="AS5" s="1">
        <v>31.057766072029601</v>
      </c>
      <c r="AT5" s="1">
        <v>31.12521845101093</v>
      </c>
      <c r="AU5" s="1">
        <v>31.193184566109899</v>
      </c>
      <c r="AV5" s="1">
        <v>31.259027351171255</v>
      </c>
      <c r="AW5" s="1">
        <v>31.325357447117334</v>
      </c>
      <c r="AX5" s="1">
        <v>31.394864365103409</v>
      </c>
      <c r="AY5" s="1">
        <v>31.462207958822933</v>
      </c>
      <c r="AZ5" s="1">
        <v>31.530058100564908</v>
      </c>
      <c r="BA5" s="1">
        <v>31.598421353499894</v>
      </c>
      <c r="BB5" s="1">
        <v>31.667304401891876</v>
      </c>
      <c r="BC5" s="1">
        <v>31.736714054004981</v>
      </c>
      <c r="BD5" s="1">
        <v>31.806657245096332</v>
      </c>
      <c r="BE5" s="1">
        <v>31.877141040498021</v>
      </c>
      <c r="BF5" s="1">
        <v>31.948172638791362</v>
      </c>
      <c r="BG5" s="1">
        <v>32.022634496642709</v>
      </c>
      <c r="BH5" s="1">
        <v>32.094806507923238</v>
      </c>
      <c r="BI5" s="1">
        <v>32.167549058298093</v>
      </c>
      <c r="BJ5" s="1">
        <v>32.243814893818403</v>
      </c>
      <c r="BK5" s="1">
        <v>32.320715145570531</v>
      </c>
      <c r="BL5" s="1">
        <v>32.395264445911266</v>
      </c>
      <c r="BM5" s="1">
        <v>32.473435721645757</v>
      </c>
      <c r="BN5" s="1">
        <v>32.552268895135079</v>
      </c>
      <c r="BO5" s="1">
        <v>32.634845045586871</v>
      </c>
      <c r="BP5" s="1">
        <v>32.715057605065034</v>
      </c>
      <c r="BQ5" s="1">
        <v>32.799087708474289</v>
      </c>
      <c r="BR5" s="1">
        <v>32.883875463075462</v>
      </c>
      <c r="BS5" s="1">
        <v>32.972616365968307</v>
      </c>
      <c r="BT5" s="1">
        <v>33.062198186481574</v>
      </c>
      <c r="BU5" s="1">
        <v>33.152634670137573</v>
      </c>
      <c r="BV5" s="1">
        <v>33.243939882863906</v>
      </c>
      <c r="BW5" s="1">
        <v>33.339437178565028</v>
      </c>
      <c r="BX5" s="1">
        <v>33.439241819814384</v>
      </c>
      <c r="BY5" s="1">
        <v>33.540096373766985</v>
      </c>
      <c r="BZ5" s="1">
        <v>33.642019906426114</v>
      </c>
      <c r="CA5" s="1">
        <v>33.748484693497282</v>
      </c>
      <c r="CB5" s="1">
        <v>33.859626489200004</v>
      </c>
      <c r="CC5" s="1">
        <v>33.975589883334138</v>
      </c>
      <c r="CD5" s="1">
        <v>34.092950416811675</v>
      </c>
      <c r="CE5" s="1">
        <v>34.215359356834604</v>
      </c>
      <c r="CF5" s="1">
        <v>34.346655452575163</v>
      </c>
      <c r="CG5" s="1">
        <v>34.479725789908159</v>
      </c>
      <c r="CH5" s="1">
        <v>34.61838501044361</v>
      </c>
      <c r="CI5" s="1">
        <v>34.766666973508919</v>
      </c>
      <c r="CJ5" s="1">
        <v>34.921077583188982</v>
      </c>
      <c r="CK5" s="1">
        <v>35.085813013286661</v>
      </c>
      <c r="CL5" s="1">
        <v>35.261336042323578</v>
      </c>
      <c r="CM5" s="1">
        <v>35.448154853647978</v>
      </c>
      <c r="CN5" s="1">
        <v>35.651008280135855</v>
      </c>
      <c r="CO5" s="1">
        <v>35.870776783905711</v>
      </c>
      <c r="CP5" s="1">
        <v>36.108450147199335</v>
      </c>
      <c r="CQ5" s="1">
        <v>36.369623741259637</v>
      </c>
      <c r="CR5" s="1">
        <v>36.660526924251982</v>
      </c>
      <c r="CS5" s="1">
        <v>36.992953548054594</v>
      </c>
      <c r="CT5" s="1">
        <v>37.37550610123693</v>
      </c>
      <c r="CU5" s="1">
        <v>37.828635221442987</v>
      </c>
      <c r="CV5" s="1">
        <v>38.387772765969771</v>
      </c>
      <c r="CW5" s="1">
        <v>39.114653733721418</v>
      </c>
      <c r="CX5" s="1">
        <v>40.161150711786995</v>
      </c>
      <c r="CY5" s="1">
        <v>42.025361671013343</v>
      </c>
    </row>
    <row r="6" spans="1:103" x14ac:dyDescent="0.3">
      <c r="A6" s="1">
        <v>14</v>
      </c>
      <c r="B6" s="1">
        <v>-2.3543932072277043</v>
      </c>
      <c r="C6" s="1">
        <v>30.427805745804157</v>
      </c>
      <c r="D6" s="1">
        <v>8.412646714227083E-2</v>
      </c>
      <c r="E6" s="1">
        <v>25.904481831859695</v>
      </c>
      <c r="F6" s="1">
        <v>26.321274266512621</v>
      </c>
      <c r="G6" s="1">
        <v>26.598391769528398</v>
      </c>
      <c r="H6" s="1">
        <v>26.813200782852469</v>
      </c>
      <c r="I6" s="1">
        <v>26.992730510976678</v>
      </c>
      <c r="J6" s="1">
        <v>27.148371015566781</v>
      </c>
      <c r="K6" s="1">
        <v>27.287500447589711</v>
      </c>
      <c r="L6" s="1">
        <v>27.414604368764149</v>
      </c>
      <c r="M6" s="1">
        <v>27.530896181663213</v>
      </c>
      <c r="N6" s="1">
        <v>27.639582424478398</v>
      </c>
      <c r="O6" s="1">
        <v>27.742207814457636</v>
      </c>
      <c r="P6" s="1">
        <v>27.840420868907074</v>
      </c>
      <c r="Q6" s="1">
        <v>27.934043651827043</v>
      </c>
      <c r="R6" s="1">
        <v>28.022902799997301</v>
      </c>
      <c r="S6" s="1">
        <v>28.108792192509064</v>
      </c>
      <c r="T6" s="1">
        <v>28.191607033629005</v>
      </c>
      <c r="U6" s="1">
        <v>28.271244331701983</v>
      </c>
      <c r="V6" s="1">
        <v>28.349622020071624</v>
      </c>
      <c r="W6" s="1">
        <v>28.4246583506002</v>
      </c>
      <c r="X6" s="1">
        <v>28.498310037904755</v>
      </c>
      <c r="Y6" s="1">
        <v>28.572605809098835</v>
      </c>
      <c r="Z6" s="1">
        <v>28.643374131304046</v>
      </c>
      <c r="AA6" s="1">
        <v>28.712626519593538</v>
      </c>
      <c r="AB6" s="1">
        <v>28.782443765767365</v>
      </c>
      <c r="AC6" s="1">
        <v>28.850692233853035</v>
      </c>
      <c r="AD6" s="1">
        <v>28.917328430162378</v>
      </c>
      <c r="AE6" s="1">
        <v>28.982309248842448</v>
      </c>
      <c r="AF6" s="1">
        <v>29.047782481681583</v>
      </c>
      <c r="AG6" s="1">
        <v>29.113754513113459</v>
      </c>
      <c r="AH6" s="1">
        <v>29.178007723486459</v>
      </c>
      <c r="AI6" s="1">
        <v>29.240498946736761</v>
      </c>
      <c r="AJ6" s="1">
        <v>29.303441394176811</v>
      </c>
      <c r="AK6" s="1">
        <v>29.36684063898181</v>
      </c>
      <c r="AL6" s="1">
        <v>29.430702352049337</v>
      </c>
      <c r="AM6" s="1">
        <v>29.492726677227697</v>
      </c>
      <c r="AN6" s="1">
        <v>29.555191656905336</v>
      </c>
      <c r="AO6" s="1">
        <v>29.615764592364801</v>
      </c>
      <c r="AP6" s="1">
        <v>29.679110218697168</v>
      </c>
      <c r="AQ6" s="1">
        <v>29.740541372146364</v>
      </c>
      <c r="AR6" s="1">
        <v>29.802401135815465</v>
      </c>
      <c r="AS6" s="1">
        <v>29.86229063809018</v>
      </c>
      <c r="AT6" s="1">
        <v>29.925006073168433</v>
      </c>
      <c r="AU6" s="1">
        <v>29.988165518480262</v>
      </c>
      <c r="AV6" s="1">
        <v>30.049319481557699</v>
      </c>
      <c r="AW6" s="1">
        <v>30.110893787755479</v>
      </c>
      <c r="AX6" s="1">
        <v>30.175382278352085</v>
      </c>
      <c r="AY6" s="1">
        <v>30.23782949416303</v>
      </c>
      <c r="AZ6" s="1">
        <v>30.300712331226539</v>
      </c>
      <c r="BA6" s="1">
        <v>30.364035986713436</v>
      </c>
      <c r="BB6" s="1">
        <v>30.427805745804157</v>
      </c>
      <c r="BC6" s="1">
        <v>30.49202698362388</v>
      </c>
      <c r="BD6" s="1">
        <v>30.556705167230028</v>
      </c>
      <c r="BE6" s="1">
        <v>30.62184585765398</v>
      </c>
      <c r="BF6" s="1">
        <v>30.68745471199853</v>
      </c>
      <c r="BG6" s="1">
        <v>30.756190736535757</v>
      </c>
      <c r="BH6" s="1">
        <v>30.822772599397243</v>
      </c>
      <c r="BI6" s="1">
        <v>30.889840436277385</v>
      </c>
      <c r="BJ6" s="1">
        <v>30.960113031566262</v>
      </c>
      <c r="BK6" s="1">
        <v>31.03092476899106</v>
      </c>
      <c r="BL6" s="1">
        <v>31.099528002525997</v>
      </c>
      <c r="BM6" s="1">
        <v>31.171417968765695</v>
      </c>
      <c r="BN6" s="1">
        <v>31.243868424440731</v>
      </c>
      <c r="BO6" s="1">
        <v>31.319706693813821</v>
      </c>
      <c r="BP6" s="1">
        <v>31.393322995862558</v>
      </c>
      <c r="BQ6" s="1">
        <v>31.470388558440916</v>
      </c>
      <c r="BR6" s="1">
        <v>31.548092407206468</v>
      </c>
      <c r="BS6" s="1">
        <v>31.629358039057838</v>
      </c>
      <c r="BT6" s="1">
        <v>31.711330146855619</v>
      </c>
      <c r="BU6" s="1">
        <v>31.794019247228331</v>
      </c>
      <c r="BV6" s="1">
        <v>31.877436079285779</v>
      </c>
      <c r="BW6" s="1">
        <v>31.964610967474091</v>
      </c>
      <c r="BX6" s="1">
        <v>32.055639007025299</v>
      </c>
      <c r="BY6" s="1">
        <v>32.147542468725547</v>
      </c>
      <c r="BZ6" s="1">
        <v>32.240335778115799</v>
      </c>
      <c r="CA6" s="1">
        <v>32.337172717616774</v>
      </c>
      <c r="CB6" s="1">
        <v>32.438164284276077</v>
      </c>
      <c r="CC6" s="1">
        <v>32.543428358983377</v>
      </c>
      <c r="CD6" s="1">
        <v>32.649847083033258</v>
      </c>
      <c r="CE6" s="1">
        <v>32.760721234315575</v>
      </c>
      <c r="CF6" s="1">
        <v>32.879505621091269</v>
      </c>
      <c r="CG6" s="1">
        <v>32.999747157301009</v>
      </c>
      <c r="CH6" s="1">
        <v>33.124879441185698</v>
      </c>
      <c r="CI6" s="1">
        <v>33.258514851697505</v>
      </c>
      <c r="CJ6" s="1">
        <v>33.397473795647116</v>
      </c>
      <c r="CK6" s="1">
        <v>33.545498400781128</v>
      </c>
      <c r="CL6" s="1">
        <v>33.702958098382581</v>
      </c>
      <c r="CM6" s="1">
        <v>33.870256636527351</v>
      </c>
      <c r="CN6" s="1">
        <v>34.05156824992342</v>
      </c>
      <c r="CO6" s="1">
        <v>34.247589151122206</v>
      </c>
      <c r="CP6" s="1">
        <v>34.459097259753499</v>
      </c>
      <c r="CQ6" s="1">
        <v>34.690935242729303</v>
      </c>
      <c r="CR6" s="1">
        <v>34.948438485901107</v>
      </c>
      <c r="CS6" s="1">
        <v>35.241753554516087</v>
      </c>
      <c r="CT6" s="1">
        <v>35.578038011326441</v>
      </c>
      <c r="CU6" s="1">
        <v>35.974600003606724</v>
      </c>
      <c r="CV6" s="1">
        <v>36.461266482449098</v>
      </c>
      <c r="CW6" s="1">
        <v>37.089455219304376</v>
      </c>
      <c r="CX6" s="1">
        <v>37.984793911507495</v>
      </c>
      <c r="CY6" s="1">
        <v>39.552465229038226</v>
      </c>
    </row>
    <row r="7" spans="1:103" x14ac:dyDescent="0.3">
      <c r="A7" s="1">
        <v>15</v>
      </c>
      <c r="B7" s="1">
        <v>-2.5824196994627928</v>
      </c>
      <c r="C7" s="1">
        <v>29.721754479032686</v>
      </c>
      <c r="D7" s="1">
        <v>8.2481902525443559E-2</v>
      </c>
      <c r="E7" s="1">
        <v>25.432992494743779</v>
      </c>
      <c r="F7" s="1">
        <v>25.825125322917955</v>
      </c>
      <c r="G7" s="1">
        <v>26.086130549578222</v>
      </c>
      <c r="H7" s="1">
        <v>26.288613389280467</v>
      </c>
      <c r="I7" s="1">
        <v>26.457954535205204</v>
      </c>
      <c r="J7" s="1">
        <v>26.604847892343315</v>
      </c>
      <c r="K7" s="1">
        <v>26.736227025011303</v>
      </c>
      <c r="L7" s="1">
        <v>26.856308532585025</v>
      </c>
      <c r="M7" s="1">
        <v>26.966224669631856</v>
      </c>
      <c r="N7" s="1">
        <v>27.068995553063115</v>
      </c>
      <c r="O7" s="1">
        <v>27.166074460123525</v>
      </c>
      <c r="P7" s="1">
        <v>27.259015470939595</v>
      </c>
      <c r="Q7" s="1">
        <v>27.347645791540621</v>
      </c>
      <c r="R7" s="1">
        <v>27.431796819262324</v>
      </c>
      <c r="S7" s="1">
        <v>27.513163829883243</v>
      </c>
      <c r="T7" s="1">
        <v>27.591644891168738</v>
      </c>
      <c r="U7" s="1">
        <v>27.667139691570799</v>
      </c>
      <c r="V7" s="1">
        <v>27.741464575564052</v>
      </c>
      <c r="W7" s="1">
        <v>27.812643563846986</v>
      </c>
      <c r="X7" s="1">
        <v>27.882530870439815</v>
      </c>
      <c r="Y7" s="1">
        <v>27.95305140356038</v>
      </c>
      <c r="Z7" s="1">
        <v>28.020244517820029</v>
      </c>
      <c r="AA7" s="1">
        <v>28.086018087231988</v>
      </c>
      <c r="AB7" s="1">
        <v>28.152348135716839</v>
      </c>
      <c r="AC7" s="1">
        <v>28.217207327881432</v>
      </c>
      <c r="AD7" s="1">
        <v>28.280553128233002</v>
      </c>
      <c r="AE7" s="1">
        <v>28.342343332278627</v>
      </c>
      <c r="AF7" s="1">
        <v>28.404619927749643</v>
      </c>
      <c r="AG7" s="1">
        <v>28.467389540922891</v>
      </c>
      <c r="AH7" s="1">
        <v>28.52854182309472</v>
      </c>
      <c r="AI7" s="1">
        <v>28.588034369492515</v>
      </c>
      <c r="AJ7" s="1">
        <v>28.647973772084303</v>
      </c>
      <c r="AK7" s="1">
        <v>28.708365838204401</v>
      </c>
      <c r="AL7" s="1">
        <v>28.769216482860291</v>
      </c>
      <c r="AM7" s="1">
        <v>28.828333831965107</v>
      </c>
      <c r="AN7" s="1">
        <v>28.887888692812904</v>
      </c>
      <c r="AO7" s="1">
        <v>28.945656551944442</v>
      </c>
      <c r="AP7" s="1">
        <v>29.006086618410649</v>
      </c>
      <c r="AQ7" s="1">
        <v>29.064707942017638</v>
      </c>
      <c r="AR7" s="1">
        <v>29.123755915600356</v>
      </c>
      <c r="AS7" s="1">
        <v>29.180940164436731</v>
      </c>
      <c r="AT7" s="1">
        <v>29.240840720947222</v>
      </c>
      <c r="AU7" s="1">
        <v>29.301184118485992</v>
      </c>
      <c r="AV7" s="1">
        <v>29.359629508291285</v>
      </c>
      <c r="AW7" s="1">
        <v>29.418494691143202</v>
      </c>
      <c r="AX7" s="1">
        <v>29.480165405451007</v>
      </c>
      <c r="AY7" s="1">
        <v>29.539903238640772</v>
      </c>
      <c r="AZ7" s="1">
        <v>29.600077009804206</v>
      </c>
      <c r="BA7" s="1">
        <v>29.660692222409846</v>
      </c>
      <c r="BB7" s="1">
        <v>29.721754479032686</v>
      </c>
      <c r="BC7" s="1">
        <v>29.783269483678122</v>
      </c>
      <c r="BD7" s="1">
        <v>29.845243044173177</v>
      </c>
      <c r="BE7" s="1">
        <v>29.907681074627376</v>
      </c>
      <c r="BF7" s="1">
        <v>29.970589597965539</v>
      </c>
      <c r="BG7" s="1">
        <v>30.036520156389543</v>
      </c>
      <c r="BH7" s="1">
        <v>30.10040762928417</v>
      </c>
      <c r="BI7" s="1">
        <v>30.164784600275237</v>
      </c>
      <c r="BJ7" s="1">
        <v>30.232262887272849</v>
      </c>
      <c r="BK7" s="1">
        <v>30.300285076963213</v>
      </c>
      <c r="BL7" s="1">
        <v>30.36621101778471</v>
      </c>
      <c r="BM7" s="1">
        <v>30.43532227557888</v>
      </c>
      <c r="BN7" s="1">
        <v>30.505000352216427</v>
      </c>
      <c r="BO7" s="1">
        <v>30.577966922661123</v>
      </c>
      <c r="BP7" s="1">
        <v>30.648825534840014</v>
      </c>
      <c r="BQ7" s="1">
        <v>30.72303595323805</v>
      </c>
      <c r="BR7" s="1">
        <v>30.797894136472248</v>
      </c>
      <c r="BS7" s="1">
        <v>30.876219513212526</v>
      </c>
      <c r="BT7" s="1">
        <v>30.955263218435832</v>
      </c>
      <c r="BU7" s="1">
        <v>31.035036664375578</v>
      </c>
      <c r="BV7" s="1">
        <v>31.115551522247042</v>
      </c>
      <c r="BW7" s="1">
        <v>31.199736251448396</v>
      </c>
      <c r="BX7" s="1">
        <v>31.287688756604538</v>
      </c>
      <c r="BY7" s="1">
        <v>31.376536000698106</v>
      </c>
      <c r="BZ7" s="1">
        <v>31.466293763021131</v>
      </c>
      <c r="CA7" s="1">
        <v>31.560017188105817</v>
      </c>
      <c r="CB7" s="1">
        <v>31.65782126743882</v>
      </c>
      <c r="CC7" s="1">
        <v>31.759828368753745</v>
      </c>
      <c r="CD7" s="1">
        <v>31.863022841800404</v>
      </c>
      <c r="CE7" s="1">
        <v>31.970611654139592</v>
      </c>
      <c r="CF7" s="1">
        <v>32.085960817280238</v>
      </c>
      <c r="CG7" s="1">
        <v>32.202814929481264</v>
      </c>
      <c r="CH7" s="1">
        <v>32.32451910655886</v>
      </c>
      <c r="CI7" s="1">
        <v>32.454604010535519</v>
      </c>
      <c r="CJ7" s="1">
        <v>32.58999348405483</v>
      </c>
      <c r="CK7" s="1">
        <v>32.734354740519791</v>
      </c>
      <c r="CL7" s="1">
        <v>32.888076945327398</v>
      </c>
      <c r="CM7" s="1">
        <v>33.051586835177467</v>
      </c>
      <c r="CN7" s="1">
        <v>33.229007618237588</v>
      </c>
      <c r="CO7" s="1">
        <v>33.421077596961375</v>
      </c>
      <c r="CP7" s="1">
        <v>33.628625241910989</v>
      </c>
      <c r="CQ7" s="1">
        <v>33.856489192287562</v>
      </c>
      <c r="CR7" s="1">
        <v>34.110036981626713</v>
      </c>
      <c r="CS7" s="1">
        <v>34.399446638598064</v>
      </c>
      <c r="CT7" s="1">
        <v>34.732058394557271</v>
      </c>
      <c r="CU7" s="1">
        <v>35.125423633339118</v>
      </c>
      <c r="CV7" s="1">
        <v>35.609897289979763</v>
      </c>
      <c r="CW7" s="1">
        <v>36.238182998636248</v>
      </c>
      <c r="CX7" s="1">
        <v>37.139649406227271</v>
      </c>
      <c r="CY7" s="1">
        <v>38.736305063868215</v>
      </c>
    </row>
    <row r="8" spans="1:103" x14ac:dyDescent="0.3">
      <c r="A8" s="1">
        <v>16</v>
      </c>
      <c r="B8" s="1">
        <v>-2.8426783330915879</v>
      </c>
      <c r="C8" s="1">
        <v>29.093193317190927</v>
      </c>
      <c r="D8" s="1">
        <v>7.9353972412677151E-2</v>
      </c>
      <c r="E8" s="1">
        <v>25.081367784322197</v>
      </c>
      <c r="F8" s="1">
        <v>25.446404160881965</v>
      </c>
      <c r="G8" s="1">
        <v>25.68952362245798</v>
      </c>
      <c r="H8" s="1">
        <v>25.878219666075474</v>
      </c>
      <c r="I8" s="1">
        <v>26.036093142998904</v>
      </c>
      <c r="J8" s="1">
        <v>26.173086996294064</v>
      </c>
      <c r="K8" s="1">
        <v>26.295651227143683</v>
      </c>
      <c r="L8" s="1">
        <v>26.40770904595194</v>
      </c>
      <c r="M8" s="1">
        <v>26.510309236045739</v>
      </c>
      <c r="N8" s="1">
        <v>26.606264969589027</v>
      </c>
      <c r="O8" s="1">
        <v>26.69692903370537</v>
      </c>
      <c r="P8" s="1">
        <v>26.783749831949404</v>
      </c>
      <c r="Q8" s="1">
        <v>26.86656347368357</v>
      </c>
      <c r="R8" s="1">
        <v>26.945209869153608</v>
      </c>
      <c r="S8" s="1">
        <v>27.021271373570674</v>
      </c>
      <c r="T8" s="1">
        <v>27.09465119417365</v>
      </c>
      <c r="U8" s="1">
        <v>27.165253982693297</v>
      </c>
      <c r="V8" s="1">
        <v>27.234777351659151</v>
      </c>
      <c r="W8" s="1">
        <v>27.301371896034098</v>
      </c>
      <c r="X8" s="1">
        <v>27.366771295402508</v>
      </c>
      <c r="Y8" s="1">
        <v>27.432776824573789</v>
      </c>
      <c r="Z8" s="1">
        <v>27.495680800145731</v>
      </c>
      <c r="AA8" s="1">
        <v>27.557268112509384</v>
      </c>
      <c r="AB8" s="1">
        <v>27.619388915926848</v>
      </c>
      <c r="AC8" s="1">
        <v>27.680144405580901</v>
      </c>
      <c r="AD8" s="1">
        <v>27.739494030318546</v>
      </c>
      <c r="AE8" s="1">
        <v>27.797397519835659</v>
      </c>
      <c r="AF8" s="1">
        <v>27.855768239121236</v>
      </c>
      <c r="AG8" s="1">
        <v>27.9146127867152</v>
      </c>
      <c r="AH8" s="1">
        <v>27.971952576637417</v>
      </c>
      <c r="AI8" s="1">
        <v>28.02774704581504</v>
      </c>
      <c r="AJ8" s="1">
        <v>28.0839716094472</v>
      </c>
      <c r="AK8" s="1">
        <v>28.140632068649467</v>
      </c>
      <c r="AL8" s="1">
        <v>28.197734336697042</v>
      </c>
      <c r="AM8" s="1">
        <v>28.253221300530882</v>
      </c>
      <c r="AN8" s="1">
        <v>28.30913019265434</v>
      </c>
      <c r="AO8" s="1">
        <v>28.363372401281058</v>
      </c>
      <c r="AP8" s="1">
        <v>28.420125947257148</v>
      </c>
      <c r="AQ8" s="1">
        <v>28.475192234626267</v>
      </c>
      <c r="AR8" s="1">
        <v>28.530670789417144</v>
      </c>
      <c r="AS8" s="1">
        <v>28.584409367387213</v>
      </c>
      <c r="AT8" s="1">
        <v>28.64071237902856</v>
      </c>
      <c r="AU8" s="1">
        <v>28.697443946455422</v>
      </c>
      <c r="AV8" s="1">
        <v>28.752402991144187</v>
      </c>
      <c r="AW8" s="1">
        <v>28.807768704448431</v>
      </c>
      <c r="AX8" s="1">
        <v>28.865786099919482</v>
      </c>
      <c r="AY8" s="1">
        <v>28.921997844853394</v>
      </c>
      <c r="AZ8" s="1">
        <v>28.978632566346281</v>
      </c>
      <c r="BA8" s="1">
        <v>29.035695832678275</v>
      </c>
      <c r="BB8" s="1">
        <v>29.093193317190927</v>
      </c>
      <c r="BC8" s="1">
        <v>29.15113080087545</v>
      </c>
      <c r="BD8" s="1">
        <v>29.209514175039867</v>
      </c>
      <c r="BE8" s="1">
        <v>29.268349444057893</v>
      </c>
      <c r="BF8" s="1">
        <v>29.327642728202466</v>
      </c>
      <c r="BG8" s="1">
        <v>29.389800314138618</v>
      </c>
      <c r="BH8" s="1">
        <v>29.450047426319916</v>
      </c>
      <c r="BI8" s="1">
        <v>29.510771901593593</v>
      </c>
      <c r="BJ8" s="1">
        <v>29.574438859329934</v>
      </c>
      <c r="BK8" s="1">
        <v>29.638636890049625</v>
      </c>
      <c r="BL8" s="1">
        <v>29.700873810700244</v>
      </c>
      <c r="BM8" s="1">
        <v>29.766136237304757</v>
      </c>
      <c r="BN8" s="1">
        <v>29.831953179040905</v>
      </c>
      <c r="BO8" s="1">
        <v>29.900897302732865</v>
      </c>
      <c r="BP8" s="1">
        <v>29.967870336772133</v>
      </c>
      <c r="BQ8" s="1">
        <v>30.038033402862364</v>
      </c>
      <c r="BR8" s="1">
        <v>30.10883194096612</v>
      </c>
      <c r="BS8" s="1">
        <v>30.182934640498406</v>
      </c>
      <c r="BT8" s="1">
        <v>30.257743102364664</v>
      </c>
      <c r="BU8" s="1">
        <v>30.333269103854416</v>
      </c>
      <c r="BV8" s="1">
        <v>30.409524704358297</v>
      </c>
      <c r="BW8" s="1">
        <v>30.489286046815355</v>
      </c>
      <c r="BX8" s="1">
        <v>30.572650284504789</v>
      </c>
      <c r="BY8" s="1">
        <v>30.656897269741197</v>
      </c>
      <c r="BZ8" s="1">
        <v>30.742043393344019</v>
      </c>
      <c r="CA8" s="1">
        <v>30.830990195059329</v>
      </c>
      <c r="CB8" s="1">
        <v>30.923852361681245</v>
      </c>
      <c r="CC8" s="1">
        <v>31.020752134776853</v>
      </c>
      <c r="CD8" s="1">
        <v>31.118829171361945</v>
      </c>
      <c r="CE8" s="1">
        <v>31.221136089109095</v>
      </c>
      <c r="CF8" s="1">
        <v>31.330883726006057</v>
      </c>
      <c r="CG8" s="1">
        <v>31.442128768976726</v>
      </c>
      <c r="CH8" s="1">
        <v>31.558062100452503</v>
      </c>
      <c r="CI8" s="1">
        <v>31.682059965317521</v>
      </c>
      <c r="CJ8" s="1">
        <v>31.811204514218954</v>
      </c>
      <c r="CK8" s="1">
        <v>31.949009982810317</v>
      </c>
      <c r="CL8" s="1">
        <v>32.095869896987097</v>
      </c>
      <c r="CM8" s="1">
        <v>32.25221696813577</v>
      </c>
      <c r="CN8" s="1">
        <v>32.422027304533792</v>
      </c>
      <c r="CO8" s="1">
        <v>32.60605167848815</v>
      </c>
      <c r="CP8" s="1">
        <v>32.805135555167531</v>
      </c>
      <c r="CQ8" s="1">
        <v>33.023988308779316</v>
      </c>
      <c r="CR8" s="1">
        <v>33.267862777747865</v>
      </c>
      <c r="CS8" s="1">
        <v>33.546697423298049</v>
      </c>
      <c r="CT8" s="1">
        <v>33.867786884296642</v>
      </c>
      <c r="CU8" s="1">
        <v>34.248424333425277</v>
      </c>
      <c r="CV8" s="1">
        <v>34.718611198526922</v>
      </c>
      <c r="CW8" s="1">
        <v>35.330756398860586</v>
      </c>
      <c r="CX8" s="1">
        <v>36.214054226574575</v>
      </c>
      <c r="CY8" s="1">
        <v>37.794275563120216</v>
      </c>
    </row>
    <row r="9" spans="1:103" x14ac:dyDescent="0.3">
      <c r="A9" s="1">
        <v>17</v>
      </c>
      <c r="B9" s="1">
        <v>-2.6787910161112505</v>
      </c>
      <c r="C9" s="1">
        <v>28.897217838333965</v>
      </c>
      <c r="D9" s="1">
        <v>8.2100620017430251E-2</v>
      </c>
      <c r="E9" s="1">
        <v>24.767162033350523</v>
      </c>
      <c r="F9" s="1">
        <v>25.143331093386674</v>
      </c>
      <c r="G9" s="1">
        <v>25.393847563384359</v>
      </c>
      <c r="H9" s="1">
        <v>25.588271976026299</v>
      </c>
      <c r="I9" s="1">
        <v>25.750927983793019</v>
      </c>
      <c r="J9" s="1">
        <v>25.892063429310952</v>
      </c>
      <c r="K9" s="1">
        <v>26.018325745894725</v>
      </c>
      <c r="L9" s="1">
        <v>26.133758166956085</v>
      </c>
      <c r="M9" s="1">
        <v>26.23944236257638</v>
      </c>
      <c r="N9" s="1">
        <v>26.338277094314378</v>
      </c>
      <c r="O9" s="1">
        <v>26.431656461020523</v>
      </c>
      <c r="P9" s="1">
        <v>26.521072770573642</v>
      </c>
      <c r="Q9" s="1">
        <v>26.606357679935055</v>
      </c>
      <c r="R9" s="1">
        <v>26.687346814351073</v>
      </c>
      <c r="S9" s="1">
        <v>26.765670058233184</v>
      </c>
      <c r="T9" s="1">
        <v>26.84122802964853</v>
      </c>
      <c r="U9" s="1">
        <v>26.91392286480886</v>
      </c>
      <c r="V9" s="1">
        <v>26.985502676931358</v>
      </c>
      <c r="W9" s="1">
        <v>27.054063575660003</v>
      </c>
      <c r="X9" s="1">
        <v>27.121390665453639</v>
      </c>
      <c r="Y9" s="1">
        <v>27.189338278733644</v>
      </c>
      <c r="Z9" s="1">
        <v>27.254089759890565</v>
      </c>
      <c r="AA9" s="1">
        <v>27.317482697265422</v>
      </c>
      <c r="AB9" s="1">
        <v>27.381421481193549</v>
      </c>
      <c r="AC9" s="1">
        <v>27.443951738022086</v>
      </c>
      <c r="AD9" s="1">
        <v>27.505031890639714</v>
      </c>
      <c r="AE9" s="1">
        <v>27.564620663026911</v>
      </c>
      <c r="AF9" s="1">
        <v>27.624687130078911</v>
      </c>
      <c r="AG9" s="1">
        <v>27.685237948611828</v>
      </c>
      <c r="AH9" s="1">
        <v>27.744237190495646</v>
      </c>
      <c r="AI9" s="1">
        <v>27.801643318155936</v>
      </c>
      <c r="AJ9" s="1">
        <v>27.859488849217389</v>
      </c>
      <c r="AK9" s="1">
        <v>27.917779628666555</v>
      </c>
      <c r="AL9" s="1">
        <v>27.976521612624129</v>
      </c>
      <c r="AM9" s="1">
        <v>28.033598668474223</v>
      </c>
      <c r="AN9" s="1">
        <v>28.091106464351522</v>
      </c>
      <c r="AO9" s="1">
        <v>28.146896719270369</v>
      </c>
      <c r="AP9" s="1">
        <v>28.205266567662903</v>
      </c>
      <c r="AQ9" s="1">
        <v>28.261897717819654</v>
      </c>
      <c r="AR9" s="1">
        <v>28.3189494285037</v>
      </c>
      <c r="AS9" s="1">
        <v>28.374208502336938</v>
      </c>
      <c r="AT9" s="1">
        <v>28.432101014429985</v>
      </c>
      <c r="AU9" s="1">
        <v>28.490430451653896</v>
      </c>
      <c r="AV9" s="1">
        <v>28.546933823712457</v>
      </c>
      <c r="AW9" s="1">
        <v>28.603851642683011</v>
      </c>
      <c r="AX9" s="1">
        <v>28.663491498297461</v>
      </c>
      <c r="AY9" s="1">
        <v>28.721271270000898</v>
      </c>
      <c r="AZ9" s="1">
        <v>28.779481845815209</v>
      </c>
      <c r="BA9" s="1">
        <v>28.83812880704458</v>
      </c>
      <c r="BB9" s="1">
        <v>28.897217838333965</v>
      </c>
      <c r="BC9" s="1">
        <v>28.956754730163411</v>
      </c>
      <c r="BD9" s="1">
        <v>29.016745381416758</v>
      </c>
      <c r="BE9" s="1">
        <v>29.077195802027362</v>
      </c>
      <c r="BF9" s="1">
        <v>29.138112115703631</v>
      </c>
      <c r="BG9" s="1">
        <v>29.201966010533269</v>
      </c>
      <c r="BH9" s="1">
        <v>29.263852224422752</v>
      </c>
      <c r="BI9" s="1">
        <v>29.326223675545901</v>
      </c>
      <c r="BJ9" s="1">
        <v>29.391611834192073</v>
      </c>
      <c r="BK9" s="1">
        <v>29.457539565283817</v>
      </c>
      <c r="BL9" s="1">
        <v>29.521447662033399</v>
      </c>
      <c r="BM9" s="1">
        <v>29.588456417881634</v>
      </c>
      <c r="BN9" s="1">
        <v>29.656028137145778</v>
      </c>
      <c r="BO9" s="1">
        <v>29.726803445027628</v>
      </c>
      <c r="BP9" s="1">
        <v>29.795548396558218</v>
      </c>
      <c r="BQ9" s="1">
        <v>29.867560378265122</v>
      </c>
      <c r="BR9" s="1">
        <v>29.940216803865074</v>
      </c>
      <c r="BS9" s="1">
        <v>30.016255625885549</v>
      </c>
      <c r="BT9" s="1">
        <v>30.093009745444917</v>
      </c>
      <c r="BU9" s="1">
        <v>30.170490871309287</v>
      </c>
      <c r="BV9" s="1">
        <v>30.248710986556613</v>
      </c>
      <c r="BW9" s="1">
        <v>30.330516814136409</v>
      </c>
      <c r="BX9" s="1">
        <v>30.416006430460307</v>
      </c>
      <c r="BY9" s="1">
        <v>30.502389238965851</v>
      </c>
      <c r="BZ9" s="1">
        <v>30.589681490700226</v>
      </c>
      <c r="CA9" s="1">
        <v>30.680856620834742</v>
      </c>
      <c r="CB9" s="1">
        <v>30.776030169921064</v>
      </c>
      <c r="CC9" s="1">
        <v>30.875325208682742</v>
      </c>
      <c r="CD9" s="1">
        <v>30.975809075841539</v>
      </c>
      <c r="CE9" s="1">
        <v>31.080607542245563</v>
      </c>
      <c r="CF9" s="1">
        <v>31.193005935334515</v>
      </c>
      <c r="CG9" s="1">
        <v>31.306914289351667</v>
      </c>
      <c r="CH9" s="1">
        <v>31.425597463940612</v>
      </c>
      <c r="CI9" s="1">
        <v>31.552506927025707</v>
      </c>
      <c r="CJ9" s="1">
        <v>31.684650913553597</v>
      </c>
      <c r="CK9" s="1">
        <v>31.825619158743493</v>
      </c>
      <c r="CL9" s="1">
        <v>31.975805879981973</v>
      </c>
      <c r="CM9" s="1">
        <v>32.135644056058979</v>
      </c>
      <c r="CN9" s="1">
        <v>32.309185770880525</v>
      </c>
      <c r="CO9" s="1">
        <v>32.497181365717815</v>
      </c>
      <c r="CP9" s="1">
        <v>32.700474574771079</v>
      </c>
      <c r="CQ9" s="1">
        <v>32.923847915110635</v>
      </c>
      <c r="CR9" s="1">
        <v>33.172624681444461</v>
      </c>
      <c r="CS9" s="1">
        <v>33.456884854763281</v>
      </c>
      <c r="CT9" s="1">
        <v>33.783977255571543</v>
      </c>
      <c r="CU9" s="1">
        <v>34.171379446146709</v>
      </c>
      <c r="CV9" s="1">
        <v>34.649374561789706</v>
      </c>
      <c r="CW9" s="1">
        <v>35.270733481804228</v>
      </c>
      <c r="CX9" s="1">
        <v>36.165309671181944</v>
      </c>
      <c r="CY9" s="1">
        <v>37.759221132227871</v>
      </c>
    </row>
    <row r="10" spans="1:103" x14ac:dyDescent="0.3">
      <c r="A10" s="1">
        <v>18</v>
      </c>
      <c r="B10" s="1">
        <v>-2.9619874727765008</v>
      </c>
      <c r="C10" s="1">
        <v>28.606443062272266</v>
      </c>
      <c r="D10" s="1">
        <v>7.9988382105239786E-2</v>
      </c>
      <c r="E10" s="1">
        <v>24.666243086808233</v>
      </c>
      <c r="F10" s="1">
        <v>25.022168948170663</v>
      </c>
      <c r="G10" s="1">
        <v>25.259469835559685</v>
      </c>
      <c r="H10" s="1">
        <v>25.443791995266515</v>
      </c>
      <c r="I10" s="1">
        <v>25.598103947998279</v>
      </c>
      <c r="J10" s="1">
        <v>25.732081078174254</v>
      </c>
      <c r="K10" s="1">
        <v>25.852005451207354</v>
      </c>
      <c r="L10" s="1">
        <v>25.961699309456339</v>
      </c>
      <c r="M10" s="1">
        <v>26.062177182713736</v>
      </c>
      <c r="N10" s="1">
        <v>26.156184943931589</v>
      </c>
      <c r="O10" s="1">
        <v>26.245041612223531</v>
      </c>
      <c r="P10" s="1">
        <v>26.330162152035459</v>
      </c>
      <c r="Q10" s="1">
        <v>26.41138212141367</v>
      </c>
      <c r="R10" s="1">
        <v>26.488540697956815</v>
      </c>
      <c r="S10" s="1">
        <v>26.563187281990285</v>
      </c>
      <c r="T10" s="1">
        <v>26.635224629459202</v>
      </c>
      <c r="U10" s="1">
        <v>26.704556842707685</v>
      </c>
      <c r="V10" s="1">
        <v>26.77284944098496</v>
      </c>
      <c r="W10" s="1">
        <v>26.838284175482261</v>
      </c>
      <c r="X10" s="1">
        <v>26.902562919082026</v>
      </c>
      <c r="Y10" s="1">
        <v>26.967455970767588</v>
      </c>
      <c r="Z10" s="1">
        <v>27.029317226499359</v>
      </c>
      <c r="AA10" s="1">
        <v>27.089900292833356</v>
      </c>
      <c r="AB10" s="1">
        <v>27.151024953944852</v>
      </c>
      <c r="AC10" s="1">
        <v>27.210822629579766</v>
      </c>
      <c r="AD10" s="1">
        <v>27.26925240176319</v>
      </c>
      <c r="AE10" s="1">
        <v>27.326273597655522</v>
      </c>
      <c r="AF10" s="1">
        <v>27.383770141547522</v>
      </c>
      <c r="AG10" s="1">
        <v>27.441749002037934</v>
      </c>
      <c r="AH10" s="1">
        <v>27.498260389807644</v>
      </c>
      <c r="AI10" s="1">
        <v>27.553263224412913</v>
      </c>
      <c r="AJ10" s="1">
        <v>27.608704548893794</v>
      </c>
      <c r="AK10" s="1">
        <v>27.664590508979895</v>
      </c>
      <c r="AL10" s="1">
        <v>27.720927374127534</v>
      </c>
      <c r="AM10" s="1">
        <v>27.775685230029662</v>
      </c>
      <c r="AN10" s="1">
        <v>27.830874155648594</v>
      </c>
      <c r="AO10" s="1">
        <v>27.884432031700069</v>
      </c>
      <c r="AP10" s="1">
        <v>27.940484590439418</v>
      </c>
      <c r="AQ10" s="1">
        <v>27.994885506775994</v>
      </c>
      <c r="AR10" s="1">
        <v>28.049708512330984</v>
      </c>
      <c r="AS10" s="1">
        <v>28.102826349078899</v>
      </c>
      <c r="AT10" s="1">
        <v>28.158494124583623</v>
      </c>
      <c r="AU10" s="1">
        <v>28.214601368132712</v>
      </c>
      <c r="AV10" s="1">
        <v>28.2689707568491</v>
      </c>
      <c r="AW10" s="1">
        <v>28.32375762473275</v>
      </c>
      <c r="AX10" s="1">
        <v>28.381184887217636</v>
      </c>
      <c r="AY10" s="1">
        <v>28.436841001613864</v>
      </c>
      <c r="AZ10" s="1">
        <v>28.49293206579754</v>
      </c>
      <c r="BA10" s="1">
        <v>28.549464054981421</v>
      </c>
      <c r="BB10" s="1">
        <v>28.606443062272266</v>
      </c>
      <c r="BC10" s="1">
        <v>28.663875301711872</v>
      </c>
      <c r="BD10" s="1">
        <v>28.721767111415211</v>
      </c>
      <c r="BE10" s="1">
        <v>28.78012495680936</v>
      </c>
      <c r="BF10" s="1">
        <v>28.838955433977137</v>
      </c>
      <c r="BG10" s="1">
        <v>28.900647734067793</v>
      </c>
      <c r="BH10" s="1">
        <v>28.960463397060131</v>
      </c>
      <c r="BI10" s="1">
        <v>29.020772582463803</v>
      </c>
      <c r="BJ10" s="1">
        <v>29.084025362340885</v>
      </c>
      <c r="BK10" s="1">
        <v>29.147827907368292</v>
      </c>
      <c r="BL10" s="1">
        <v>29.209702786177569</v>
      </c>
      <c r="BM10" s="1">
        <v>29.274608302280029</v>
      </c>
      <c r="BN10" s="1">
        <v>29.340089017311733</v>
      </c>
      <c r="BO10" s="1">
        <v>29.408706645842333</v>
      </c>
      <c r="BP10" s="1">
        <v>29.475387869520922</v>
      </c>
      <c r="BQ10" s="1">
        <v>29.545272199937873</v>
      </c>
      <c r="BR10" s="1">
        <v>29.615817642385561</v>
      </c>
      <c r="BS10" s="1">
        <v>29.689685945828732</v>
      </c>
      <c r="BT10" s="1">
        <v>29.764289655591529</v>
      </c>
      <c r="BU10" s="1">
        <v>29.839641662620476</v>
      </c>
      <c r="BV10" s="1">
        <v>29.915755182931427</v>
      </c>
      <c r="BW10" s="1">
        <v>29.995404297362079</v>
      </c>
      <c r="BX10" s="1">
        <v>30.078691297185948</v>
      </c>
      <c r="BY10" s="1">
        <v>30.162902146143235</v>
      </c>
      <c r="BZ10" s="1">
        <v>30.248054902890267</v>
      </c>
      <c r="CA10" s="1">
        <v>30.337055338256057</v>
      </c>
      <c r="CB10" s="1">
        <v>30.430024842000613</v>
      </c>
      <c r="CC10" s="1">
        <v>30.527093018604024</v>
      </c>
      <c r="CD10" s="1">
        <v>30.625399676945008</v>
      </c>
      <c r="CE10" s="1">
        <v>30.728010132857346</v>
      </c>
      <c r="CF10" s="1">
        <v>30.838156739297546</v>
      </c>
      <c r="CG10" s="1">
        <v>30.949884446012604</v>
      </c>
      <c r="CH10" s="1">
        <v>31.066405467040767</v>
      </c>
      <c r="CI10" s="1">
        <v>31.191128572699011</v>
      </c>
      <c r="CJ10" s="1">
        <v>31.321135865260651</v>
      </c>
      <c r="CK10" s="1">
        <v>31.459984199213501</v>
      </c>
      <c r="CL10" s="1">
        <v>31.608096147936664</v>
      </c>
      <c r="CM10" s="1">
        <v>31.765937697778202</v>
      </c>
      <c r="CN10" s="1">
        <v>31.937562582852852</v>
      </c>
      <c r="CO10" s="1">
        <v>32.123781741764923</v>
      </c>
      <c r="CP10" s="1">
        <v>32.325511778822801</v>
      </c>
      <c r="CQ10" s="1">
        <v>32.54760502855784</v>
      </c>
      <c r="CR10" s="1">
        <v>32.795507328765503</v>
      </c>
      <c r="CS10" s="1">
        <v>33.07949696431961</v>
      </c>
      <c r="CT10" s="1">
        <v>33.407266538564073</v>
      </c>
      <c r="CU10" s="1">
        <v>33.79688293377766</v>
      </c>
      <c r="CV10" s="1">
        <v>34.27980054799108</v>
      </c>
      <c r="CW10" s="1">
        <v>34.911345174438416</v>
      </c>
      <c r="CX10" s="1">
        <v>35.828571992269701</v>
      </c>
      <c r="CY10" s="1">
        <v>37.488464444083398</v>
      </c>
    </row>
    <row r="11" spans="1:103" x14ac:dyDescent="0.3">
      <c r="A11" s="1">
        <v>19</v>
      </c>
      <c r="B11" s="1">
        <v>-2.8827059956025831</v>
      </c>
      <c r="C11" s="1">
        <v>28.617387688188952</v>
      </c>
      <c r="D11" s="1">
        <v>8.5807398280616093E-2</v>
      </c>
      <c r="E11" s="1">
        <v>24.443324866240655</v>
      </c>
      <c r="F11" s="1">
        <v>24.816241154677652</v>
      </c>
      <c r="G11" s="1">
        <v>25.065293554802803</v>
      </c>
      <c r="H11" s="1">
        <v>25.258981504503275</v>
      </c>
      <c r="I11" s="1">
        <v>25.421296301657613</v>
      </c>
      <c r="J11" s="1">
        <v>25.562342600344859</v>
      </c>
      <c r="K11" s="1">
        <v>25.688690829626573</v>
      </c>
      <c r="L11" s="1">
        <v>25.804340714953923</v>
      </c>
      <c r="M11" s="1">
        <v>25.910341919390898</v>
      </c>
      <c r="N11" s="1">
        <v>26.009576348050043</v>
      </c>
      <c r="O11" s="1">
        <v>26.103426051428031</v>
      </c>
      <c r="P11" s="1">
        <v>26.193378050326857</v>
      </c>
      <c r="Q11" s="1">
        <v>26.279252448883444</v>
      </c>
      <c r="R11" s="1">
        <v>26.360873054128241</v>
      </c>
      <c r="S11" s="1">
        <v>26.43987399977286</v>
      </c>
      <c r="T11" s="1">
        <v>26.516148736212298</v>
      </c>
      <c r="U11" s="1">
        <v>26.589592050786901</v>
      </c>
      <c r="V11" s="1">
        <v>26.661965734386698</v>
      </c>
      <c r="W11" s="1">
        <v>26.731340348669974</v>
      </c>
      <c r="X11" s="1">
        <v>26.799517672836576</v>
      </c>
      <c r="Y11" s="1">
        <v>26.86837513933154</v>
      </c>
      <c r="Z11" s="1">
        <v>26.934042434992055</v>
      </c>
      <c r="AA11" s="1">
        <v>26.998378397446292</v>
      </c>
      <c r="AB11" s="1">
        <v>27.063315177302691</v>
      </c>
      <c r="AC11" s="1">
        <v>27.12686726468888</v>
      </c>
      <c r="AD11" s="1">
        <v>27.188989591636748</v>
      </c>
      <c r="AE11" s="1">
        <v>27.249637310074736</v>
      </c>
      <c r="AF11" s="1">
        <v>27.310813684265511</v>
      </c>
      <c r="AG11" s="1">
        <v>27.372526796081669</v>
      </c>
      <c r="AH11" s="1">
        <v>27.432700765302737</v>
      </c>
      <c r="AI11" s="1">
        <v>27.491290148040495</v>
      </c>
      <c r="AJ11" s="1">
        <v>27.550368393357612</v>
      </c>
      <c r="AK11" s="1">
        <v>27.609942653033372</v>
      </c>
      <c r="AL11" s="1">
        <v>27.670020228990502</v>
      </c>
      <c r="AM11" s="1">
        <v>27.728435827256675</v>
      </c>
      <c r="AN11" s="1">
        <v>27.787333189907411</v>
      </c>
      <c r="AO11" s="1">
        <v>27.84451099991275</v>
      </c>
      <c r="AP11" s="1">
        <v>27.904374440163998</v>
      </c>
      <c r="AQ11" s="1">
        <v>27.962495867647224</v>
      </c>
      <c r="AR11" s="1">
        <v>28.021090175328638</v>
      </c>
      <c r="AS11" s="1">
        <v>28.077883081932477</v>
      </c>
      <c r="AT11" s="1">
        <v>28.137424681122727</v>
      </c>
      <c r="AU11" s="1">
        <v>28.197459539328538</v>
      </c>
      <c r="AV11" s="1">
        <v>28.255657199390555</v>
      </c>
      <c r="AW11" s="1">
        <v>28.314324027105812</v>
      </c>
      <c r="AX11" s="1">
        <v>28.37584234937275</v>
      </c>
      <c r="AY11" s="1">
        <v>28.435486982173284</v>
      </c>
      <c r="AZ11" s="1">
        <v>28.495621358708956</v>
      </c>
      <c r="BA11" s="1">
        <v>28.556252528875842</v>
      </c>
      <c r="BB11" s="1">
        <v>28.617387688188952</v>
      </c>
      <c r="BC11" s="1">
        <v>28.679034181712993</v>
      </c>
      <c r="BD11" s="1">
        <v>28.741199508124524</v>
      </c>
      <c r="BE11" s="1">
        <v>28.80389132391058</v>
      </c>
      <c r="BF11" s="1">
        <v>28.867117447709518</v>
      </c>
      <c r="BG11" s="1">
        <v>28.933447995958677</v>
      </c>
      <c r="BH11" s="1">
        <v>28.99778905302438</v>
      </c>
      <c r="BI11" s="1">
        <v>29.062689229624457</v>
      </c>
      <c r="BJ11" s="1">
        <v>29.130787688931559</v>
      </c>
      <c r="BK11" s="1">
        <v>29.19950990867753</v>
      </c>
      <c r="BL11" s="1">
        <v>29.266186531208689</v>
      </c>
      <c r="BM11" s="1">
        <v>29.336161610649025</v>
      </c>
      <c r="BN11" s="1">
        <v>29.406790814043028</v>
      </c>
      <c r="BO11" s="1">
        <v>29.480840375128626</v>
      </c>
      <c r="BP11" s="1">
        <v>29.552836482854236</v>
      </c>
      <c r="BQ11" s="1">
        <v>29.628329514799454</v>
      </c>
      <c r="BR11" s="1">
        <v>29.70457687488204</v>
      </c>
      <c r="BS11" s="1">
        <v>29.784459115356526</v>
      </c>
      <c r="BT11" s="1">
        <v>29.865181962683142</v>
      </c>
      <c r="BU11" s="1">
        <v>29.946760951574248</v>
      </c>
      <c r="BV11" s="1">
        <v>30.029212029406334</v>
      </c>
      <c r="BW11" s="1">
        <v>30.115544624476229</v>
      </c>
      <c r="BX11" s="1">
        <v>30.20587703077231</v>
      </c>
      <c r="BY11" s="1">
        <v>30.297270654339357</v>
      </c>
      <c r="BZ11" s="1">
        <v>30.389747409660725</v>
      </c>
      <c r="CA11" s="1">
        <v>30.486468589319522</v>
      </c>
      <c r="CB11" s="1">
        <v>30.587575400856455</v>
      </c>
      <c r="CC11" s="1">
        <v>30.693218890498009</v>
      </c>
      <c r="CD11" s="1">
        <v>30.80029332519025</v>
      </c>
      <c r="CE11" s="1">
        <v>30.912145136583945</v>
      </c>
      <c r="CF11" s="1">
        <v>31.032314520547104</v>
      </c>
      <c r="CG11" s="1">
        <v>31.154318289166735</v>
      </c>
      <c r="CH11" s="1">
        <v>31.281674493256826</v>
      </c>
      <c r="CI11" s="1">
        <v>31.418130319278806</v>
      </c>
      <c r="CJ11" s="1">
        <v>31.560517033992443</v>
      </c>
      <c r="CK11" s="1">
        <v>31.712756760336877</v>
      </c>
      <c r="CL11" s="1">
        <v>31.875349011959958</v>
      </c>
      <c r="CM11" s="1">
        <v>32.048846368472908</v>
      </c>
      <c r="CN11" s="1">
        <v>32.237759563991638</v>
      </c>
      <c r="CO11" s="1">
        <v>32.443053472504538</v>
      </c>
      <c r="CP11" s="1">
        <v>32.665823152053008</v>
      </c>
      <c r="CQ11" s="1">
        <v>32.91153829589058</v>
      </c>
      <c r="CR11" s="1">
        <v>33.186383471531869</v>
      </c>
      <c r="CS11" s="1">
        <v>33.501997225447951</v>
      </c>
      <c r="CT11" s="1">
        <v>33.867293107872221</v>
      </c>
      <c r="CU11" s="1">
        <v>34.302980167108572</v>
      </c>
      <c r="CV11" s="1">
        <v>34.845266454793858</v>
      </c>
      <c r="CW11" s="1">
        <v>35.558363642022805</v>
      </c>
      <c r="CX11" s="1">
        <v>36.602292859993874</v>
      </c>
      <c r="CY11" s="1">
        <v>38.518189511093084</v>
      </c>
    </row>
    <row r="12" spans="1:103" x14ac:dyDescent="0.3">
      <c r="A12" s="1">
        <v>20</v>
      </c>
      <c r="B12" s="1">
        <v>-2.6856516823926508</v>
      </c>
      <c r="C12" s="1">
        <v>28.526253032727137</v>
      </c>
      <c r="D12" s="1">
        <v>9.0320082966723933E-2</v>
      </c>
      <c r="E12" s="1">
        <v>24.148977324596352</v>
      </c>
      <c r="F12" s="1">
        <v>24.53961077110311</v>
      </c>
      <c r="G12" s="1">
        <v>24.800569250948172</v>
      </c>
      <c r="H12" s="1">
        <v>25.003554021101618</v>
      </c>
      <c r="I12" s="1">
        <v>25.173683356891441</v>
      </c>
      <c r="J12" s="1">
        <v>25.321536708144098</v>
      </c>
      <c r="K12" s="1">
        <v>25.453994968525691</v>
      </c>
      <c r="L12" s="1">
        <v>25.575247233597555</v>
      </c>
      <c r="M12" s="1">
        <v>25.686391176281365</v>
      </c>
      <c r="N12" s="1">
        <v>25.790446473176239</v>
      </c>
      <c r="O12" s="1">
        <v>25.888860915837114</v>
      </c>
      <c r="P12" s="1">
        <v>25.983192841482406</v>
      </c>
      <c r="Q12" s="1">
        <v>26.073252784901324</v>
      </c>
      <c r="R12" s="1">
        <v>26.158855210075554</v>
      </c>
      <c r="S12" s="1">
        <v>26.24171337869997</v>
      </c>
      <c r="T12" s="1">
        <v>26.321715088961781</v>
      </c>
      <c r="U12" s="1">
        <v>26.398749563738509</v>
      </c>
      <c r="V12" s="1">
        <v>26.474664431663644</v>
      </c>
      <c r="W12" s="1">
        <v>26.547435557517844</v>
      </c>
      <c r="X12" s="1">
        <v>26.618952657251285</v>
      </c>
      <c r="Y12" s="1">
        <v>26.691185020774675</v>
      </c>
      <c r="Z12" s="1">
        <v>26.760072459974811</v>
      </c>
      <c r="AA12" s="1">
        <v>26.827564724446724</v>
      </c>
      <c r="AB12" s="1">
        <v>26.89568865532971</v>
      </c>
      <c r="AC12" s="1">
        <v>26.962361194868031</v>
      </c>
      <c r="AD12" s="1">
        <v>27.027534910594273</v>
      </c>
      <c r="AE12" s="1">
        <v>27.091162608637731</v>
      </c>
      <c r="AF12" s="1">
        <v>27.155345898372584</v>
      </c>
      <c r="AG12" s="1">
        <v>27.220093219991018</v>
      </c>
      <c r="AH12" s="1">
        <v>27.283226545887803</v>
      </c>
      <c r="AI12" s="1">
        <v>27.344698076372598</v>
      </c>
      <c r="AJ12" s="1">
        <v>27.40668318124624</v>
      </c>
      <c r="AK12" s="1">
        <v>27.469189323269887</v>
      </c>
      <c r="AL12" s="1">
        <v>27.532224120307198</v>
      </c>
      <c r="AM12" s="1">
        <v>27.593515622408088</v>
      </c>
      <c r="AN12" s="1">
        <v>27.655313040801303</v>
      </c>
      <c r="AO12" s="1">
        <v>27.715306600822366</v>
      </c>
      <c r="AP12" s="1">
        <v>27.778118373619279</v>
      </c>
      <c r="AQ12" s="1">
        <v>27.839102603154242</v>
      </c>
      <c r="AR12" s="1">
        <v>27.900583214165753</v>
      </c>
      <c r="AS12" s="1">
        <v>27.960173837216061</v>
      </c>
      <c r="AT12" s="1">
        <v>28.022648659749265</v>
      </c>
      <c r="AU12" s="1">
        <v>28.085641088294075</v>
      </c>
      <c r="AV12" s="1">
        <v>28.146705800059447</v>
      </c>
      <c r="AW12" s="1">
        <v>28.208262726698472</v>
      </c>
      <c r="AX12" s="1">
        <v>28.272811489563974</v>
      </c>
      <c r="AY12" s="1">
        <v>28.335394075949505</v>
      </c>
      <c r="AZ12" s="1">
        <v>28.398490283130805</v>
      </c>
      <c r="BA12" s="1">
        <v>28.462107441910497</v>
      </c>
      <c r="BB12" s="1">
        <v>28.526253032727137</v>
      </c>
      <c r="BC12" s="1">
        <v>28.590934689639436</v>
      </c>
      <c r="BD12" s="1">
        <v>28.656160204441594</v>
      </c>
      <c r="BE12" s="1">
        <v>28.721937530914907</v>
      </c>
      <c r="BF12" s="1">
        <v>28.788274789221102</v>
      </c>
      <c r="BG12" s="1">
        <v>28.85786842787541</v>
      </c>
      <c r="BH12" s="1">
        <v>28.925373844938182</v>
      </c>
      <c r="BI12" s="1">
        <v>28.9934649484909</v>
      </c>
      <c r="BJ12" s="1">
        <v>29.064910497152976</v>
      </c>
      <c r="BK12" s="1">
        <v>29.137009250406731</v>
      </c>
      <c r="BL12" s="1">
        <v>29.206960650878443</v>
      </c>
      <c r="BM12" s="1">
        <v>29.280371097697525</v>
      </c>
      <c r="BN12" s="1">
        <v>29.354466222325794</v>
      </c>
      <c r="BO12" s="1">
        <v>29.43214776175634</v>
      </c>
      <c r="BP12" s="1">
        <v>29.507673273216813</v>
      </c>
      <c r="BQ12" s="1">
        <v>29.586865057582365</v>
      </c>
      <c r="BR12" s="1">
        <v>29.666845851687512</v>
      </c>
      <c r="BS12" s="1">
        <v>29.750636922688827</v>
      </c>
      <c r="BT12" s="1">
        <v>29.8353069080515</v>
      </c>
      <c r="BU12" s="1">
        <v>29.920871867679423</v>
      </c>
      <c r="BV12" s="1">
        <v>30.007348281866708</v>
      </c>
      <c r="BW12" s="1">
        <v>30.097892051741351</v>
      </c>
      <c r="BX12" s="1">
        <v>30.192626541923399</v>
      </c>
      <c r="BY12" s="1">
        <v>30.28846939733268</v>
      </c>
      <c r="BZ12" s="1">
        <v>30.385443227508024</v>
      </c>
      <c r="CA12" s="1">
        <v>30.486862395504982</v>
      </c>
      <c r="CB12" s="1">
        <v>30.592873954721526</v>
      </c>
      <c r="CC12" s="1">
        <v>30.703635132879427</v>
      </c>
      <c r="CD12" s="1">
        <v>30.815888812641695</v>
      </c>
      <c r="CE12" s="1">
        <v>30.933142250377138</v>
      </c>
      <c r="CF12" s="1">
        <v>31.059104604859751</v>
      </c>
      <c r="CG12" s="1">
        <v>31.186978353526126</v>
      </c>
      <c r="CH12" s="1">
        <v>31.320449258713339</v>
      </c>
      <c r="CI12" s="1">
        <v>31.463441548932408</v>
      </c>
      <c r="CJ12" s="1">
        <v>31.612631414334164</v>
      </c>
      <c r="CK12" s="1">
        <v>31.77212452494685</v>
      </c>
      <c r="CL12" s="1">
        <v>31.942438916780226</v>
      </c>
      <c r="CM12" s="1">
        <v>32.124147175822927</v>
      </c>
      <c r="CN12" s="1">
        <v>32.321964994174202</v>
      </c>
      <c r="CO12" s="1">
        <v>32.53689122540063</v>
      </c>
      <c r="CP12" s="1">
        <v>32.770058219223415</v>
      </c>
      <c r="CQ12" s="1">
        <v>33.027171804002393</v>
      </c>
      <c r="CR12" s="1">
        <v>33.314675239218481</v>
      </c>
      <c r="CS12" s="1">
        <v>33.644698799948998</v>
      </c>
      <c r="CT12" s="1">
        <v>34.026493962610253</v>
      </c>
      <c r="CU12" s="1">
        <v>34.481591486891823</v>
      </c>
      <c r="CV12" s="1">
        <v>35.047598368355303</v>
      </c>
      <c r="CW12" s="1">
        <v>35.791079936444234</v>
      </c>
      <c r="CX12" s="1">
        <v>36.87764954993434</v>
      </c>
      <c r="CY12" s="1">
        <v>38.865202871153066</v>
      </c>
    </row>
    <row r="13" spans="1:103" x14ac:dyDescent="0.3">
      <c r="A13" s="1" t="s">
        <v>110</v>
      </c>
      <c r="B13" s="1">
        <v>-2.1624100870971779</v>
      </c>
      <c r="C13" s="1">
        <v>29.023488526268782</v>
      </c>
      <c r="D13" s="1">
        <v>9.3359402363036803E-2</v>
      </c>
      <c r="E13" s="1">
        <v>24.290259974602687</v>
      </c>
      <c r="F13" s="1">
        <v>24.721818725179613</v>
      </c>
      <c r="G13" s="1">
        <v>25.009267762270213</v>
      </c>
      <c r="H13" s="1">
        <v>25.232367484770421</v>
      </c>
      <c r="I13" s="1">
        <v>25.419015304249747</v>
      </c>
      <c r="J13" s="1">
        <v>25.580965993087677</v>
      </c>
      <c r="K13" s="1">
        <v>25.725845681607698</v>
      </c>
      <c r="L13" s="1">
        <v>25.858293185254347</v>
      </c>
      <c r="M13" s="1">
        <v>25.97954960173988</v>
      </c>
      <c r="N13" s="1">
        <v>26.092941051977661</v>
      </c>
      <c r="O13" s="1">
        <v>26.200067178041024</v>
      </c>
      <c r="P13" s="1">
        <v>26.302640144190061</v>
      </c>
      <c r="Q13" s="1">
        <v>26.400467041877238</v>
      </c>
      <c r="R13" s="1">
        <v>26.493359715942827</v>
      </c>
      <c r="S13" s="1">
        <v>26.583187935462178</v>
      </c>
      <c r="T13" s="1">
        <v>26.66983794520662</v>
      </c>
      <c r="U13" s="1">
        <v>26.753197840466193</v>
      </c>
      <c r="V13" s="1">
        <v>26.835272356843166</v>
      </c>
      <c r="W13" s="1">
        <v>26.913878695779541</v>
      </c>
      <c r="X13" s="1">
        <v>26.991063802777571</v>
      </c>
      <c r="Y13" s="1">
        <v>27.068953296769699</v>
      </c>
      <c r="Z13" s="1">
        <v>27.143172184436533</v>
      </c>
      <c r="AA13" s="1">
        <v>27.215827173015892</v>
      </c>
      <c r="AB13" s="1">
        <v>27.28910076200734</v>
      </c>
      <c r="AC13" s="1">
        <v>27.360753137002281</v>
      </c>
      <c r="AD13" s="1">
        <v>27.430736897116851</v>
      </c>
      <c r="AE13" s="1">
        <v>27.499005027329655</v>
      </c>
      <c r="AF13" s="1">
        <v>27.567813365338594</v>
      </c>
      <c r="AG13" s="1">
        <v>27.637169147955653</v>
      </c>
      <c r="AH13" s="1">
        <v>27.704740377968097</v>
      </c>
      <c r="AI13" s="1">
        <v>27.770479867461756</v>
      </c>
      <c r="AJ13" s="1">
        <v>27.836715208211821</v>
      </c>
      <c r="AK13" s="1">
        <v>27.903452730302551</v>
      </c>
      <c r="AL13" s="1">
        <v>27.970698878038068</v>
      </c>
      <c r="AM13" s="1">
        <v>28.03603121877762</v>
      </c>
      <c r="AN13" s="1">
        <v>28.10184859210004</v>
      </c>
      <c r="AO13" s="1">
        <v>28.165692391628191</v>
      </c>
      <c r="AP13" s="1">
        <v>28.232479689216927</v>
      </c>
      <c r="AQ13" s="1">
        <v>28.297269093126999</v>
      </c>
      <c r="AR13" s="1">
        <v>28.362531036549562</v>
      </c>
      <c r="AS13" s="1">
        <v>28.425733960955494</v>
      </c>
      <c r="AT13" s="1">
        <v>28.491939843550526</v>
      </c>
      <c r="AU13" s="1">
        <v>28.55863583548475</v>
      </c>
      <c r="AV13" s="1">
        <v>28.623234508535404</v>
      </c>
      <c r="AW13" s="1">
        <v>28.688297544864255</v>
      </c>
      <c r="AX13" s="1">
        <v>28.756461771879366</v>
      </c>
      <c r="AY13" s="1">
        <v>28.822489727991567</v>
      </c>
      <c r="AZ13" s="1">
        <v>28.888999521639182</v>
      </c>
      <c r="BA13" s="1">
        <v>28.955997103044165</v>
      </c>
      <c r="BB13" s="1">
        <v>29.023488526268782</v>
      </c>
      <c r="BC13" s="1">
        <v>29.091479951562949</v>
      </c>
      <c r="BD13" s="1">
        <v>29.15997764777692</v>
      </c>
      <c r="BE13" s="1">
        <v>29.228987994841404</v>
      </c>
      <c r="BF13" s="1">
        <v>29.298517486317348</v>
      </c>
      <c r="BG13" s="1">
        <v>29.371385972295805</v>
      </c>
      <c r="BH13" s="1">
        <v>29.441995141971745</v>
      </c>
      <c r="BI13" s="1">
        <v>29.51314392170752</v>
      </c>
      <c r="BJ13" s="1">
        <v>29.587718575567173</v>
      </c>
      <c r="BK13" s="1">
        <v>29.662892420451822</v>
      </c>
      <c r="BL13" s="1">
        <v>29.735747616092301</v>
      </c>
      <c r="BM13" s="1">
        <v>29.812120618879408</v>
      </c>
      <c r="BN13" s="1">
        <v>29.889117411684307</v>
      </c>
      <c r="BO13" s="1">
        <v>29.96974510870508</v>
      </c>
      <c r="BP13" s="1">
        <v>30.048040371076016</v>
      </c>
      <c r="BQ13" s="1">
        <v>30.130035654720785</v>
      </c>
      <c r="BR13" s="1">
        <v>30.212742726490294</v>
      </c>
      <c r="BS13" s="1">
        <v>30.299276036614742</v>
      </c>
      <c r="BT13" s="1">
        <v>30.386598013540901</v>
      </c>
      <c r="BU13" s="1">
        <v>30.474720836120309</v>
      </c>
      <c r="BV13" s="1">
        <v>30.563656949318776</v>
      </c>
      <c r="BW13" s="1">
        <v>30.656640301088135</v>
      </c>
      <c r="BX13" s="1">
        <v>30.75377778120238</v>
      </c>
      <c r="BY13" s="1">
        <v>30.85189532462558</v>
      </c>
      <c r="BZ13" s="1">
        <v>30.951009696827015</v>
      </c>
      <c r="CA13" s="1">
        <v>31.05449334924894</v>
      </c>
      <c r="CB13" s="1">
        <v>31.162471456528611</v>
      </c>
      <c r="CC13" s="1">
        <v>31.275077095357052</v>
      </c>
      <c r="CD13" s="1">
        <v>31.388979658481773</v>
      </c>
      <c r="CE13" s="1">
        <v>31.507717073403914</v>
      </c>
      <c r="CF13" s="1">
        <v>31.635000644555113</v>
      </c>
      <c r="CG13" s="1">
        <v>31.763924646680376</v>
      </c>
      <c r="CH13" s="1">
        <v>31.89817706618399</v>
      </c>
      <c r="CI13" s="1">
        <v>32.041647655920954</v>
      </c>
      <c r="CJ13" s="1">
        <v>32.190938105451494</v>
      </c>
      <c r="CK13" s="1">
        <v>32.350085633319544</v>
      </c>
      <c r="CL13" s="1">
        <v>32.519510353394665</v>
      </c>
      <c r="CM13" s="1">
        <v>32.699672158533716</v>
      </c>
      <c r="CN13" s="1">
        <v>32.89510000591283</v>
      </c>
      <c r="CO13" s="1">
        <v>33.106588155779136</v>
      </c>
      <c r="CP13" s="1">
        <v>33.335025903034094</v>
      </c>
      <c r="CQ13" s="1">
        <v>33.585708077121922</v>
      </c>
      <c r="CR13" s="1">
        <v>33.864494782957351</v>
      </c>
      <c r="CS13" s="1">
        <v>34.182507474524556</v>
      </c>
      <c r="CT13" s="1">
        <v>34.547704993202188</v>
      </c>
      <c r="CU13" s="1">
        <v>34.979186009307952</v>
      </c>
      <c r="CV13" s="1">
        <v>35.509929840369978</v>
      </c>
      <c r="CW13" s="1">
        <v>36.197021641038361</v>
      </c>
      <c r="CX13" s="1">
        <v>37.180260783009132</v>
      </c>
      <c r="CY13" s="1">
        <v>38.913184272374579</v>
      </c>
    </row>
  </sheetData>
  <pageMargins left="0.7" right="0.7" top="0.75" bottom="0.75" header="0.3" footer="0.3"/>
  <tableParts count="1">
    <tablePart r:id="rId1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4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-1.7486930349240801</v>
      </c>
      <c r="C3" s="1">
        <v>80.957068231238836</v>
      </c>
      <c r="D3" s="1">
        <v>0.11936953103377627</v>
      </c>
      <c r="E3" s="1">
        <v>64.559963177885294</v>
      </c>
      <c r="F3" s="1">
        <v>66.014842168156704</v>
      </c>
      <c r="G3" s="1">
        <v>66.988382398499425</v>
      </c>
      <c r="H3" s="1">
        <v>67.746451673399179</v>
      </c>
      <c r="I3" s="1">
        <v>68.382317483311411</v>
      </c>
      <c r="J3" s="1">
        <v>68.935267685571489</v>
      </c>
      <c r="K3" s="1">
        <v>69.430893686153269</v>
      </c>
      <c r="L3" s="1">
        <v>69.884783966035101</v>
      </c>
      <c r="M3" s="1">
        <v>70.30098788575269</v>
      </c>
      <c r="N3" s="1">
        <v>70.690770754292558</v>
      </c>
      <c r="O3" s="1">
        <v>71.059526864175893</v>
      </c>
      <c r="P3" s="1">
        <v>71.413074329041379</v>
      </c>
      <c r="Q3" s="1">
        <v>71.750686395301912</v>
      </c>
      <c r="R3" s="1">
        <v>72.071652353215399</v>
      </c>
      <c r="S3" s="1">
        <v>72.3823841998029</v>
      </c>
      <c r="T3" s="1">
        <v>72.682452099002532</v>
      </c>
      <c r="U3" s="1">
        <v>72.971432221152838</v>
      </c>
      <c r="V3" s="1">
        <v>73.256249380225725</v>
      </c>
      <c r="W3" s="1">
        <v>73.529303719352868</v>
      </c>
      <c r="X3" s="1">
        <v>73.797680590570153</v>
      </c>
      <c r="Y3" s="1">
        <v>74.068767262885686</v>
      </c>
      <c r="Z3" s="1">
        <v>74.327322323334428</v>
      </c>
      <c r="AA3" s="1">
        <v>74.580659483296841</v>
      </c>
      <c r="AB3" s="1">
        <v>74.836384302536629</v>
      </c>
      <c r="AC3" s="1">
        <v>75.086675122455773</v>
      </c>
      <c r="AD3" s="1">
        <v>75.331351114061022</v>
      </c>
      <c r="AE3" s="1">
        <v>75.570232581742019</v>
      </c>
      <c r="AF3" s="1">
        <v>75.811207828487611</v>
      </c>
      <c r="AG3" s="1">
        <v>76.054307049791745</v>
      </c>
      <c r="AH3" s="1">
        <v>76.291350869952112</v>
      </c>
      <c r="AI3" s="1">
        <v>76.522157946146379</v>
      </c>
      <c r="AJ3" s="1">
        <v>76.754894560176922</v>
      </c>
      <c r="AK3" s="1">
        <v>76.989587246355185</v>
      </c>
      <c r="AL3" s="1">
        <v>77.226263048485876</v>
      </c>
      <c r="AM3" s="1">
        <v>77.456390077219723</v>
      </c>
      <c r="AN3" s="1">
        <v>77.688411916998092</v>
      </c>
      <c r="AO3" s="1">
        <v>77.913655148384677</v>
      </c>
      <c r="AP3" s="1">
        <v>78.149471510485981</v>
      </c>
      <c r="AQ3" s="1">
        <v>78.378417667288161</v>
      </c>
      <c r="AR3" s="1">
        <v>78.609216920071063</v>
      </c>
      <c r="AS3" s="1">
        <v>78.832909796773421</v>
      </c>
      <c r="AT3" s="1">
        <v>79.0674160464294</v>
      </c>
      <c r="AU3" s="1">
        <v>79.303849789912405</v>
      </c>
      <c r="AV3" s="1">
        <v>79.53303190039324</v>
      </c>
      <c r="AW3" s="1">
        <v>79.76404377079578</v>
      </c>
      <c r="AX3" s="1">
        <v>80.006262954984066</v>
      </c>
      <c r="AY3" s="1">
        <v>80.241082504071144</v>
      </c>
      <c r="AZ3" s="1">
        <v>80.477806223947098</v>
      </c>
      <c r="BA3" s="1">
        <v>80.716459510194696</v>
      </c>
      <c r="BB3" s="1">
        <v>80.957068231238836</v>
      </c>
      <c r="BC3" s="1">
        <v>81.199658739674263</v>
      </c>
      <c r="BD3" s="1">
        <v>81.444257883925829</v>
      </c>
      <c r="BE3" s="1">
        <v>81.690893020252688</v>
      </c>
      <c r="BF3" s="1">
        <v>81.939592025108681</v>
      </c>
      <c r="BG3" s="1">
        <v>82.200458886226372</v>
      </c>
      <c r="BH3" s="1">
        <v>82.453456861779827</v>
      </c>
      <c r="BI3" s="1">
        <v>82.708606778035005</v>
      </c>
      <c r="BJ3" s="1">
        <v>82.976277844258348</v>
      </c>
      <c r="BK3" s="1">
        <v>83.246343569541025</v>
      </c>
      <c r="BL3" s="1">
        <v>83.508313241205443</v>
      </c>
      <c r="BM3" s="1">
        <v>83.783179253153122</v>
      </c>
      <c r="BN3" s="1">
        <v>84.06054645151761</v>
      </c>
      <c r="BO3" s="1">
        <v>84.351269116120676</v>
      </c>
      <c r="BP3" s="1">
        <v>84.633851725773823</v>
      </c>
      <c r="BQ3" s="1">
        <v>84.930073824394199</v>
      </c>
      <c r="BR3" s="1">
        <v>85.229163294086732</v>
      </c>
      <c r="BS3" s="1">
        <v>85.542407658372895</v>
      </c>
      <c r="BT3" s="1">
        <v>85.858836993191517</v>
      </c>
      <c r="BU3" s="1">
        <v>86.178504629644095</v>
      </c>
      <c r="BV3" s="1">
        <v>86.501465147193926</v>
      </c>
      <c r="BW3" s="1">
        <v>86.839490961996447</v>
      </c>
      <c r="BX3" s="1">
        <v>87.193020677991555</v>
      </c>
      <c r="BY3" s="1">
        <v>87.550534807840464</v>
      </c>
      <c r="BZ3" s="1">
        <v>87.912107356847983</v>
      </c>
      <c r="CA3" s="1">
        <v>88.290076589525555</v>
      </c>
      <c r="CB3" s="1">
        <v>88.684960063551358</v>
      </c>
      <c r="CC3" s="1">
        <v>89.097309337020462</v>
      </c>
      <c r="CD3" s="1">
        <v>89.514971775877697</v>
      </c>
      <c r="CE3" s="1">
        <v>89.950967110972485</v>
      </c>
      <c r="CF3" s="1">
        <v>90.419028879701415</v>
      </c>
      <c r="CG3" s="1">
        <v>90.893846777566353</v>
      </c>
      <c r="CH3" s="1">
        <v>91.389063707740988</v>
      </c>
      <c r="CI3" s="1">
        <v>91.919158363006403</v>
      </c>
      <c r="CJ3" s="1">
        <v>92.471716624733816</v>
      </c>
      <c r="CK3" s="1">
        <v>93.061838049154034</v>
      </c>
      <c r="CL3" s="1">
        <v>93.691293571292078</v>
      </c>
      <c r="CM3" s="1">
        <v>94.362029120796905</v>
      </c>
      <c r="CN3" s="1">
        <v>95.091220768220936</v>
      </c>
      <c r="CO3" s="1">
        <v>95.882241399547837</v>
      </c>
      <c r="CP3" s="1">
        <v>96.738885231649093</v>
      </c>
      <c r="CQ3" s="1">
        <v>97.681613260574636</v>
      </c>
      <c r="CR3" s="1">
        <v>98.733318342685678</v>
      </c>
      <c r="CS3" s="1">
        <v>99.937236948422097</v>
      </c>
      <c r="CT3" s="1">
        <v>101.32537225523039</v>
      </c>
      <c r="CU3" s="1">
        <v>102.97318063215761</v>
      </c>
      <c r="CV3" s="1">
        <v>105.01160233149949</v>
      </c>
      <c r="CW3" s="1">
        <v>107.66952174588111</v>
      </c>
      <c r="CX3" s="1">
        <v>111.51069576129299</v>
      </c>
      <c r="CY3" s="1">
        <v>118.39014147580136</v>
      </c>
    </row>
    <row r="4" spans="1:103" x14ac:dyDescent="0.3">
      <c r="A4" s="1">
        <v>12</v>
      </c>
      <c r="B4" s="1">
        <v>-2.1595021296250296</v>
      </c>
      <c r="C4" s="1">
        <v>74.138475528652819</v>
      </c>
      <c r="D4" s="1">
        <v>0.10928736340307602</v>
      </c>
      <c r="E4" s="1">
        <v>60.540082365919034</v>
      </c>
      <c r="F4" s="1">
        <v>61.738383714103634</v>
      </c>
      <c r="G4" s="1">
        <v>62.54073339979626</v>
      </c>
      <c r="H4" s="1">
        <v>63.165830594952538</v>
      </c>
      <c r="I4" s="1">
        <v>63.690408015495876</v>
      </c>
      <c r="J4" s="1">
        <v>64.146781207648729</v>
      </c>
      <c r="K4" s="1">
        <v>64.556010714003364</v>
      </c>
      <c r="L4" s="1">
        <v>64.930927239972121</v>
      </c>
      <c r="M4" s="1">
        <v>65.274844410051571</v>
      </c>
      <c r="N4" s="1">
        <v>65.59704673793776</v>
      </c>
      <c r="O4" s="1">
        <v>65.901976347226906</v>
      </c>
      <c r="P4" s="1">
        <v>66.19443207462939</v>
      </c>
      <c r="Q4" s="1">
        <v>66.473802448241827</v>
      </c>
      <c r="R4" s="1">
        <v>66.739488261719501</v>
      </c>
      <c r="S4" s="1">
        <v>66.996788332916566</v>
      </c>
      <c r="T4" s="1">
        <v>67.245340244089817</v>
      </c>
      <c r="U4" s="1">
        <v>67.484785965927514</v>
      </c>
      <c r="V4" s="1">
        <v>67.720858889930071</v>
      </c>
      <c r="W4" s="1">
        <v>67.947255006814345</v>
      </c>
      <c r="X4" s="1">
        <v>68.169843861672604</v>
      </c>
      <c r="Y4" s="1">
        <v>68.394752982727269</v>
      </c>
      <c r="Z4" s="1">
        <v>68.609334589683755</v>
      </c>
      <c r="AA4" s="1">
        <v>68.819652659688842</v>
      </c>
      <c r="AB4" s="1">
        <v>69.032021296857209</v>
      </c>
      <c r="AC4" s="1">
        <v>69.239944848197666</v>
      </c>
      <c r="AD4" s="1">
        <v>69.443269721355421</v>
      </c>
      <c r="AE4" s="1">
        <v>69.64184302999189</v>
      </c>
      <c r="AF4" s="1">
        <v>69.842221521125751</v>
      </c>
      <c r="AG4" s="1">
        <v>70.04443299449494</v>
      </c>
      <c r="AH4" s="1">
        <v>70.241673132966909</v>
      </c>
      <c r="AI4" s="1">
        <v>70.433786895708565</v>
      </c>
      <c r="AJ4" s="1">
        <v>70.627570649470755</v>
      </c>
      <c r="AK4" s="1">
        <v>70.823048979252633</v>
      </c>
      <c r="AL4" s="1">
        <v>71.020246981988606</v>
      </c>
      <c r="AM4" s="1">
        <v>71.212054816275469</v>
      </c>
      <c r="AN4" s="1">
        <v>71.405508955062274</v>
      </c>
      <c r="AO4" s="1">
        <v>71.593376430472404</v>
      </c>
      <c r="AP4" s="1">
        <v>71.790132250386335</v>
      </c>
      <c r="AQ4" s="1">
        <v>71.981224868520954</v>
      </c>
      <c r="AR4" s="1">
        <v>72.173933876039186</v>
      </c>
      <c r="AS4" s="1">
        <v>72.360776879203641</v>
      </c>
      <c r="AT4" s="1">
        <v>72.556724178559804</v>
      </c>
      <c r="AU4" s="1">
        <v>72.754357804839088</v>
      </c>
      <c r="AV4" s="1">
        <v>72.946003299002342</v>
      </c>
      <c r="AW4" s="1">
        <v>73.139252906371993</v>
      </c>
      <c r="AX4" s="1">
        <v>73.341958583954749</v>
      </c>
      <c r="AY4" s="1">
        <v>73.538551565688252</v>
      </c>
      <c r="AZ4" s="1">
        <v>73.736819197456384</v>
      </c>
      <c r="BA4" s="1">
        <v>73.936785635448729</v>
      </c>
      <c r="BB4" s="1">
        <v>74.138475528652819</v>
      </c>
      <c r="BC4" s="1">
        <v>74.341914031887214</v>
      </c>
      <c r="BD4" s="1">
        <v>74.547126819259063</v>
      </c>
      <c r="BE4" s="1">
        <v>74.754140098062535</v>
      </c>
      <c r="BF4" s="1">
        <v>74.962980623135365</v>
      </c>
      <c r="BG4" s="1">
        <v>75.182142482706439</v>
      </c>
      <c r="BH4" s="1">
        <v>75.394795916553619</v>
      </c>
      <c r="BI4" s="1">
        <v>75.609361449378241</v>
      </c>
      <c r="BJ4" s="1">
        <v>75.834569270555434</v>
      </c>
      <c r="BK4" s="1">
        <v>76.06191020216194</v>
      </c>
      <c r="BL4" s="1">
        <v>76.28255074073536</v>
      </c>
      <c r="BM4" s="1">
        <v>76.514176014104677</v>
      </c>
      <c r="BN4" s="1">
        <v>76.748038067566696</v>
      </c>
      <c r="BO4" s="1">
        <v>76.993301545017331</v>
      </c>
      <c r="BP4" s="1">
        <v>77.231837461985364</v>
      </c>
      <c r="BQ4" s="1">
        <v>77.482036379124125</v>
      </c>
      <c r="BR4" s="1">
        <v>77.734814247039012</v>
      </c>
      <c r="BS4" s="1">
        <v>77.99972645593634</v>
      </c>
      <c r="BT4" s="1">
        <v>78.267512196923249</v>
      </c>
      <c r="BU4" s="1">
        <v>78.53822433578982</v>
      </c>
      <c r="BV4" s="1">
        <v>78.811917116090939</v>
      </c>
      <c r="BW4" s="1">
        <v>79.098586256355603</v>
      </c>
      <c r="BX4" s="1">
        <v>79.398635637933893</v>
      </c>
      <c r="BY4" s="1">
        <v>79.702310862721191</v>
      </c>
      <c r="BZ4" s="1">
        <v>80.009686307993334</v>
      </c>
      <c r="CA4" s="1">
        <v>80.331276211784839</v>
      </c>
      <c r="CB4" s="1">
        <v>80.667562199277867</v>
      </c>
      <c r="CC4" s="1">
        <v>81.019059271282529</v>
      </c>
      <c r="CD4" s="1">
        <v>81.37544141374083</v>
      </c>
      <c r="CE4" s="1">
        <v>81.747854317767946</v>
      </c>
      <c r="CF4" s="1">
        <v>82.148104652897601</v>
      </c>
      <c r="CG4" s="1">
        <v>82.554612825434177</v>
      </c>
      <c r="CH4" s="1">
        <v>82.979109033318863</v>
      </c>
      <c r="CI4" s="1">
        <v>83.434104311278787</v>
      </c>
      <c r="CJ4" s="1">
        <v>83.909054660487087</v>
      </c>
      <c r="CK4" s="1">
        <v>84.417065360700903</v>
      </c>
      <c r="CL4" s="1">
        <v>84.959833334458168</v>
      </c>
      <c r="CM4" s="1">
        <v>85.539234108791618</v>
      </c>
      <c r="CN4" s="1">
        <v>86.170370580860677</v>
      </c>
      <c r="CO4" s="1">
        <v>86.856513869992938</v>
      </c>
      <c r="CP4" s="1">
        <v>87.601371679986698</v>
      </c>
      <c r="CQ4" s="1">
        <v>88.423287526649261</v>
      </c>
      <c r="CR4" s="1">
        <v>89.343017656220979</v>
      </c>
      <c r="CS4" s="1">
        <v>90.399596901482013</v>
      </c>
      <c r="CT4" s="1">
        <v>91.622962732465609</v>
      </c>
      <c r="CU4" s="1">
        <v>93.082559529271322</v>
      </c>
      <c r="CV4" s="1">
        <v>94.899731670943723</v>
      </c>
      <c r="CW4" s="1">
        <v>97.289437321019165</v>
      </c>
      <c r="CX4" s="1">
        <v>100.78643724730026</v>
      </c>
      <c r="CY4" s="1">
        <v>107.19190933154887</v>
      </c>
    </row>
    <row r="5" spans="1:103" x14ac:dyDescent="0.3">
      <c r="A5" s="1">
        <v>13</v>
      </c>
      <c r="B5" s="1">
        <v>-2.4475387745388657</v>
      </c>
      <c r="C5" s="1">
        <v>69.388325224198113</v>
      </c>
      <c r="D5" s="1">
        <v>9.7706843322008879E-2</v>
      </c>
      <c r="E5" s="1">
        <v>57.91734784266206</v>
      </c>
      <c r="F5" s="1">
        <v>58.936542214274532</v>
      </c>
      <c r="G5" s="1">
        <v>59.617962237058833</v>
      </c>
      <c r="H5" s="1">
        <v>60.148300405469932</v>
      </c>
      <c r="I5" s="1">
        <v>60.59299519524194</v>
      </c>
      <c r="J5" s="1">
        <v>60.979607594726509</v>
      </c>
      <c r="K5" s="1">
        <v>61.326076245531951</v>
      </c>
      <c r="L5" s="1">
        <v>61.643324965890372</v>
      </c>
      <c r="M5" s="1">
        <v>61.93420163497052</v>
      </c>
      <c r="N5" s="1">
        <v>62.206591332785855</v>
      </c>
      <c r="O5" s="1">
        <v>62.464271776299469</v>
      </c>
      <c r="P5" s="1">
        <v>62.711314357388503</v>
      </c>
      <c r="Q5" s="1">
        <v>62.947215707185656</v>
      </c>
      <c r="R5" s="1">
        <v>63.171482806348713</v>
      </c>
      <c r="S5" s="1">
        <v>63.388598633898532</v>
      </c>
      <c r="T5" s="1">
        <v>63.59826502403692</v>
      </c>
      <c r="U5" s="1">
        <v>63.800187552252474</v>
      </c>
      <c r="V5" s="1">
        <v>63.999206369649812</v>
      </c>
      <c r="W5" s="1">
        <v>64.190012168953501</v>
      </c>
      <c r="X5" s="1">
        <v>64.37755698401547</v>
      </c>
      <c r="Y5" s="1">
        <v>64.567004496526422</v>
      </c>
      <c r="Z5" s="1">
        <v>64.747704175112034</v>
      </c>
      <c r="AA5" s="1">
        <v>64.924767688672418</v>
      </c>
      <c r="AB5" s="1">
        <v>65.103511787329353</v>
      </c>
      <c r="AC5" s="1">
        <v>65.278470320156316</v>
      </c>
      <c r="AD5" s="1">
        <v>65.449517156770185</v>
      </c>
      <c r="AE5" s="1">
        <v>65.616526788705727</v>
      </c>
      <c r="AF5" s="1">
        <v>65.785014873465713</v>
      </c>
      <c r="AG5" s="1">
        <v>65.955003932309822</v>
      </c>
      <c r="AH5" s="1">
        <v>66.120775073653462</v>
      </c>
      <c r="AI5" s="1">
        <v>66.282201142117501</v>
      </c>
      <c r="AJ5" s="1">
        <v>66.444994064788943</v>
      </c>
      <c r="AK5" s="1">
        <v>66.609173751629299</v>
      </c>
      <c r="AL5" s="1">
        <v>66.774760525520747</v>
      </c>
      <c r="AM5" s="1">
        <v>66.935785502025709</v>
      </c>
      <c r="AN5" s="1">
        <v>67.098157129135728</v>
      </c>
      <c r="AO5" s="1">
        <v>67.255805832600117</v>
      </c>
      <c r="AP5" s="1">
        <v>67.420877592052378</v>
      </c>
      <c r="AQ5" s="1">
        <v>67.581163454202681</v>
      </c>
      <c r="AR5" s="1">
        <v>67.742770734791023</v>
      </c>
      <c r="AS5" s="1">
        <v>67.899425951491807</v>
      </c>
      <c r="AT5" s="1">
        <v>68.063680022421764</v>
      </c>
      <c r="AU5" s="1">
        <v>68.229312112044767</v>
      </c>
      <c r="AV5" s="1">
        <v>68.389891783860548</v>
      </c>
      <c r="AW5" s="1">
        <v>68.551781931279095</v>
      </c>
      <c r="AX5" s="1">
        <v>68.721557613370194</v>
      </c>
      <c r="AY5" s="1">
        <v>68.88617856172489</v>
      </c>
      <c r="AZ5" s="1">
        <v>69.052167052732813</v>
      </c>
      <c r="BA5" s="1">
        <v>69.219542627388435</v>
      </c>
      <c r="BB5" s="1">
        <v>69.388325224198113</v>
      </c>
      <c r="BC5" s="1">
        <v>69.55853518970163</v>
      </c>
      <c r="BD5" s="1">
        <v>69.730193289337478</v>
      </c>
      <c r="BE5" s="1">
        <v>69.903320718665242</v>
      </c>
      <c r="BF5" s="1">
        <v>70.077939114959023</v>
      </c>
      <c r="BG5" s="1">
        <v>70.261147616399455</v>
      </c>
      <c r="BH5" s="1">
        <v>70.438876586117331</v>
      </c>
      <c r="BI5" s="1">
        <v>70.618165138306935</v>
      </c>
      <c r="BJ5" s="1">
        <v>70.80630495584515</v>
      </c>
      <c r="BK5" s="1">
        <v>70.996184160561626</v>
      </c>
      <c r="BL5" s="1">
        <v>71.180426405919718</v>
      </c>
      <c r="BM5" s="1">
        <v>71.373798465993517</v>
      </c>
      <c r="BN5" s="1">
        <v>71.568993725976185</v>
      </c>
      <c r="BO5" s="1">
        <v>71.773657958583669</v>
      </c>
      <c r="BP5" s="1">
        <v>71.972662118251961</v>
      </c>
      <c r="BQ5" s="1">
        <v>72.181347879550344</v>
      </c>
      <c r="BR5" s="1">
        <v>72.392134618131706</v>
      </c>
      <c r="BS5" s="1">
        <v>72.612986373854412</v>
      </c>
      <c r="BT5" s="1">
        <v>72.836178451989369</v>
      </c>
      <c r="BU5" s="1">
        <v>73.061753580451509</v>
      </c>
      <c r="BV5" s="1">
        <v>73.289755599569361</v>
      </c>
      <c r="BW5" s="1">
        <v>73.528507003635411</v>
      </c>
      <c r="BX5" s="1">
        <v>73.778336198329413</v>
      </c>
      <c r="BY5" s="1">
        <v>74.031116384859018</v>
      </c>
      <c r="BZ5" s="1">
        <v>74.286907671184494</v>
      </c>
      <c r="CA5" s="1">
        <v>74.554454381824399</v>
      </c>
      <c r="CB5" s="1">
        <v>74.834147886432604</v>
      </c>
      <c r="CC5" s="1">
        <v>75.126406595679057</v>
      </c>
      <c r="CD5" s="1">
        <v>75.422638295199732</v>
      </c>
      <c r="CE5" s="1">
        <v>75.732100662125063</v>
      </c>
      <c r="CF5" s="1">
        <v>76.064588727135487</v>
      </c>
      <c r="CG5" s="1">
        <v>76.402163956361079</v>
      </c>
      <c r="CH5" s="1">
        <v>76.75455891638461</v>
      </c>
      <c r="CI5" s="1">
        <v>77.132140673427998</v>
      </c>
      <c r="CJ5" s="1">
        <v>77.526138864584766</v>
      </c>
      <c r="CK5" s="1">
        <v>77.947402923092696</v>
      </c>
      <c r="CL5" s="1">
        <v>78.39731009809455</v>
      </c>
      <c r="CM5" s="1">
        <v>78.877382300107413</v>
      </c>
      <c r="CN5" s="1">
        <v>79.400090310596482</v>
      </c>
      <c r="CO5" s="1">
        <v>79.9680881942013</v>
      </c>
      <c r="CP5" s="1">
        <v>80.584383671598175</v>
      </c>
      <c r="CQ5" s="1">
        <v>81.264076082330703</v>
      </c>
      <c r="CR5" s="1">
        <v>82.02422176310958</v>
      </c>
      <c r="CS5" s="1">
        <v>82.896923749216711</v>
      </c>
      <c r="CT5" s="1">
        <v>83.906684224923765</v>
      </c>
      <c r="CU5" s="1">
        <v>85.110490735398628</v>
      </c>
      <c r="CV5" s="1">
        <v>86.607868327822047</v>
      </c>
      <c r="CW5" s="1">
        <v>88.574938290533666</v>
      </c>
      <c r="CX5" s="1">
        <v>91.449686510487325</v>
      </c>
      <c r="CY5" s="1">
        <v>96.706006103561776</v>
      </c>
    </row>
    <row r="6" spans="1:103" x14ac:dyDescent="0.3">
      <c r="A6" s="1">
        <v>14</v>
      </c>
      <c r="B6" s="1">
        <v>-2.5452193258385534</v>
      </c>
      <c r="C6" s="1">
        <v>66.289124790087882</v>
      </c>
      <c r="D6" s="1">
        <v>9.0629787116626143E-2</v>
      </c>
      <c r="E6" s="1">
        <v>55.995084212418632</v>
      </c>
      <c r="F6" s="1">
        <v>56.919841877333525</v>
      </c>
      <c r="G6" s="1">
        <v>57.537051839828422</v>
      </c>
      <c r="H6" s="1">
        <v>58.01681865611998</v>
      </c>
      <c r="I6" s="1">
        <v>58.418703560577761</v>
      </c>
      <c r="J6" s="1">
        <v>58.767795998646207</v>
      </c>
      <c r="K6" s="1">
        <v>59.080401424921156</v>
      </c>
      <c r="L6" s="1">
        <v>59.366443963035557</v>
      </c>
      <c r="M6" s="1">
        <v>59.628541007444475</v>
      </c>
      <c r="N6" s="1">
        <v>59.873834510402546</v>
      </c>
      <c r="O6" s="1">
        <v>60.105751958665877</v>
      </c>
      <c r="P6" s="1">
        <v>60.327976159720613</v>
      </c>
      <c r="Q6" s="1">
        <v>60.540069463378586</v>
      </c>
      <c r="R6" s="1">
        <v>60.741603800488157</v>
      </c>
      <c r="S6" s="1">
        <v>60.936619739625733</v>
      </c>
      <c r="T6" s="1">
        <v>61.124858424161559</v>
      </c>
      <c r="U6" s="1">
        <v>61.306064557986979</v>
      </c>
      <c r="V6" s="1">
        <v>61.484587838529009</v>
      </c>
      <c r="W6" s="1">
        <v>61.655671950631742</v>
      </c>
      <c r="X6" s="1">
        <v>61.823763374895428</v>
      </c>
      <c r="Y6" s="1">
        <v>61.993490810610488</v>
      </c>
      <c r="Z6" s="1">
        <v>62.15531596376551</v>
      </c>
      <c r="AA6" s="1">
        <v>62.313823064088034</v>
      </c>
      <c r="AB6" s="1">
        <v>62.473772582963768</v>
      </c>
      <c r="AC6" s="1">
        <v>62.630274117138605</v>
      </c>
      <c r="AD6" s="1">
        <v>62.783218696814714</v>
      </c>
      <c r="AE6" s="1">
        <v>62.93249800120855</v>
      </c>
      <c r="AF6" s="1">
        <v>63.083043311647238</v>
      </c>
      <c r="AG6" s="1">
        <v>63.234873186105474</v>
      </c>
      <c r="AH6" s="1">
        <v>63.382880920299925</v>
      </c>
      <c r="AI6" s="1">
        <v>63.526957097899974</v>
      </c>
      <c r="AJ6" s="1">
        <v>63.672201096193092</v>
      </c>
      <c r="AK6" s="1">
        <v>63.818629272079953</v>
      </c>
      <c r="AL6" s="1">
        <v>63.966258309216876</v>
      </c>
      <c r="AM6" s="1">
        <v>64.109768099293802</v>
      </c>
      <c r="AN6" s="1">
        <v>64.254425892270575</v>
      </c>
      <c r="AO6" s="1">
        <v>64.394825810693249</v>
      </c>
      <c r="AP6" s="1">
        <v>64.541783527288999</v>
      </c>
      <c r="AQ6" s="1">
        <v>64.684428484870381</v>
      </c>
      <c r="AR6" s="1">
        <v>64.828197440618524</v>
      </c>
      <c r="AS6" s="1">
        <v>64.967511047369783</v>
      </c>
      <c r="AT6" s="1">
        <v>65.11352949086006</v>
      </c>
      <c r="AU6" s="1">
        <v>65.260718119456357</v>
      </c>
      <c r="AV6" s="1">
        <v>65.403364268976517</v>
      </c>
      <c r="AW6" s="1">
        <v>65.5471219836286</v>
      </c>
      <c r="AX6" s="1">
        <v>65.69782524386784</v>
      </c>
      <c r="AY6" s="1">
        <v>65.843897261121811</v>
      </c>
      <c r="AZ6" s="1">
        <v>65.99112723300054</v>
      </c>
      <c r="BA6" s="1">
        <v>66.139531019423373</v>
      </c>
      <c r="BB6" s="1">
        <v>66.289124790087882</v>
      </c>
      <c r="BC6" s="1">
        <v>66.439925032349294</v>
      </c>
      <c r="BD6" s="1">
        <v>66.591948559347216</v>
      </c>
      <c r="BE6" s="1">
        <v>66.745212518389238</v>
      </c>
      <c r="BF6" s="1">
        <v>66.899734399600845</v>
      </c>
      <c r="BG6" s="1">
        <v>67.06179074277</v>
      </c>
      <c r="BH6" s="1">
        <v>67.218934497388631</v>
      </c>
      <c r="BI6" s="1">
        <v>67.377391542946938</v>
      </c>
      <c r="BJ6" s="1">
        <v>67.543600404157687</v>
      </c>
      <c r="BK6" s="1">
        <v>67.711272026837207</v>
      </c>
      <c r="BL6" s="1">
        <v>67.873894909567852</v>
      </c>
      <c r="BM6" s="1">
        <v>68.044500890044489</v>
      </c>
      <c r="BN6" s="1">
        <v>68.216636961007765</v>
      </c>
      <c r="BO6" s="1">
        <v>68.397038588033453</v>
      </c>
      <c r="BP6" s="1">
        <v>68.572367734187566</v>
      </c>
      <c r="BQ6" s="1">
        <v>68.756138194287203</v>
      </c>
      <c r="BR6" s="1">
        <v>68.941666654512119</v>
      </c>
      <c r="BS6" s="1">
        <v>69.135954525193526</v>
      </c>
      <c r="BT6" s="1">
        <v>69.332197546359851</v>
      </c>
      <c r="BU6" s="1">
        <v>69.530429764343367</v>
      </c>
      <c r="BV6" s="1">
        <v>69.730686072275674</v>
      </c>
      <c r="BW6" s="1">
        <v>69.94026636917161</v>
      </c>
      <c r="BX6" s="1">
        <v>70.159442195655942</v>
      </c>
      <c r="BY6" s="1">
        <v>70.381072620370844</v>
      </c>
      <c r="BZ6" s="1">
        <v>70.605205251437312</v>
      </c>
      <c r="CA6" s="1">
        <v>70.839489661821744</v>
      </c>
      <c r="CB6" s="1">
        <v>71.084247789397381</v>
      </c>
      <c r="CC6" s="1">
        <v>71.339823251136963</v>
      </c>
      <c r="CD6" s="1">
        <v>71.598686490727317</v>
      </c>
      <c r="CE6" s="1">
        <v>71.868910300233111</v>
      </c>
      <c r="CF6" s="1">
        <v>72.159010608426769</v>
      </c>
      <c r="CG6" s="1">
        <v>72.453305470156309</v>
      </c>
      <c r="CH6" s="1">
        <v>72.760256888877393</v>
      </c>
      <c r="CI6" s="1">
        <v>73.088847870674854</v>
      </c>
      <c r="CJ6" s="1">
        <v>73.431394137814536</v>
      </c>
      <c r="CK6" s="1">
        <v>73.797270237269728</v>
      </c>
      <c r="CL6" s="1">
        <v>74.187593432756387</v>
      </c>
      <c r="CM6" s="1">
        <v>74.603594966332864</v>
      </c>
      <c r="CN6" s="1">
        <v>75.055962339821974</v>
      </c>
      <c r="CO6" s="1">
        <v>75.546836580494144</v>
      </c>
      <c r="CP6" s="1">
        <v>76.078635519903074</v>
      </c>
      <c r="CQ6" s="1">
        <v>76.664150591208411</v>
      </c>
      <c r="CR6" s="1">
        <v>77.317735600225149</v>
      </c>
      <c r="CS6" s="1">
        <v>78.066478715377144</v>
      </c>
      <c r="CT6" s="1">
        <v>78.930636090237471</v>
      </c>
      <c r="CU6" s="1">
        <v>79.957781691680253</v>
      </c>
      <c r="CV6" s="1">
        <v>81.230697768258196</v>
      </c>
      <c r="CW6" s="1">
        <v>82.894847269348006</v>
      </c>
      <c r="CX6" s="1">
        <v>85.310176798613497</v>
      </c>
      <c r="CY6" s="1">
        <v>89.673805328359336</v>
      </c>
    </row>
    <row r="7" spans="1:103" x14ac:dyDescent="0.3">
      <c r="A7" s="1">
        <v>15</v>
      </c>
      <c r="B7" s="1">
        <v>-2.7745496262006206</v>
      </c>
      <c r="C7" s="1">
        <v>64.395096503521742</v>
      </c>
      <c r="D7" s="1">
        <v>8.688373308537245E-2</v>
      </c>
      <c r="E7" s="1">
        <v>54.849859526439282</v>
      </c>
      <c r="F7" s="1">
        <v>55.704945897255456</v>
      </c>
      <c r="G7" s="1">
        <v>56.275819195201343</v>
      </c>
      <c r="H7" s="1">
        <v>56.71967125067772</v>
      </c>
      <c r="I7" s="1">
        <v>57.091547550456362</v>
      </c>
      <c r="J7" s="1">
        <v>57.414633486769425</v>
      </c>
      <c r="K7" s="1">
        <v>57.704000664891531</v>
      </c>
      <c r="L7" s="1">
        <v>57.968822958723671</v>
      </c>
      <c r="M7" s="1">
        <v>58.211514056057283</v>
      </c>
      <c r="N7" s="1">
        <v>58.438679769201251</v>
      </c>
      <c r="O7" s="1">
        <v>58.65348917034968</v>
      </c>
      <c r="P7" s="1">
        <v>58.859349689339041</v>
      </c>
      <c r="Q7" s="1">
        <v>59.055852802584461</v>
      </c>
      <c r="R7" s="1">
        <v>59.242598616247655</v>
      </c>
      <c r="S7" s="1">
        <v>59.42332858673926</v>
      </c>
      <c r="T7" s="1">
        <v>59.597800889912456</v>
      </c>
      <c r="U7" s="1">
        <v>59.76577685628267</v>
      </c>
      <c r="V7" s="1">
        <v>59.931287285388478</v>
      </c>
      <c r="W7" s="1">
        <v>60.089921145820092</v>
      </c>
      <c r="X7" s="1">
        <v>60.245799853618209</v>
      </c>
      <c r="Y7" s="1">
        <v>60.403215920876924</v>
      </c>
      <c r="Z7" s="1">
        <v>60.553322143289051</v>
      </c>
      <c r="AA7" s="1">
        <v>60.700369101465334</v>
      </c>
      <c r="AB7" s="1">
        <v>60.848773048746473</v>
      </c>
      <c r="AC7" s="1">
        <v>60.993996514706602</v>
      </c>
      <c r="AD7" s="1">
        <v>61.135937414013853</v>
      </c>
      <c r="AE7" s="1">
        <v>61.274494204458115</v>
      </c>
      <c r="AF7" s="1">
        <v>61.414243786735057</v>
      </c>
      <c r="AG7" s="1">
        <v>61.555204090659473</v>
      </c>
      <c r="AH7" s="1">
        <v>61.692633789785468</v>
      </c>
      <c r="AI7" s="1">
        <v>61.826430124671141</v>
      </c>
      <c r="AJ7" s="1">
        <v>61.961328359840643</v>
      </c>
      <c r="AK7" s="1">
        <v>62.097344336738111</v>
      </c>
      <c r="AL7" s="1">
        <v>62.234494223024008</v>
      </c>
      <c r="AM7" s="1">
        <v>62.367835226666692</v>
      </c>
      <c r="AN7" s="1">
        <v>62.502261035283809</v>
      </c>
      <c r="AO7" s="1">
        <v>62.632747769610376</v>
      </c>
      <c r="AP7" s="1">
        <v>62.76934810181389</v>
      </c>
      <c r="AQ7" s="1">
        <v>62.901958263156523</v>
      </c>
      <c r="AR7" s="1">
        <v>63.035632139089202</v>
      </c>
      <c r="AS7" s="1">
        <v>63.165181706655581</v>
      </c>
      <c r="AT7" s="1">
        <v>63.300985633260524</v>
      </c>
      <c r="AU7" s="1">
        <v>63.437898252855135</v>
      </c>
      <c r="AV7" s="1">
        <v>63.570605258162779</v>
      </c>
      <c r="AW7" s="1">
        <v>63.704366244728156</v>
      </c>
      <c r="AX7" s="1">
        <v>63.844611441449906</v>
      </c>
      <c r="AY7" s="1">
        <v>63.980568162381516</v>
      </c>
      <c r="AZ7" s="1">
        <v>64.117624184412847</v>
      </c>
      <c r="BA7" s="1">
        <v>64.255795022081642</v>
      </c>
      <c r="BB7" s="1">
        <v>64.395096503521742</v>
      </c>
      <c r="BC7" s="1">
        <v>64.535544778737943</v>
      </c>
      <c r="BD7" s="1">
        <v>64.677156328150801</v>
      </c>
      <c r="BE7" s="1">
        <v>64.81994797142211</v>
      </c>
      <c r="BF7" s="1">
        <v>64.963936876571964</v>
      </c>
      <c r="BG7" s="1">
        <v>65.114974236510477</v>
      </c>
      <c r="BH7" s="1">
        <v>65.261460295052359</v>
      </c>
      <c r="BI7" s="1">
        <v>65.409198044306834</v>
      </c>
      <c r="BJ7" s="1">
        <v>65.564193175466869</v>
      </c>
      <c r="BK7" s="1">
        <v>65.720583801344574</v>
      </c>
      <c r="BL7" s="1">
        <v>65.8722958463662</v>
      </c>
      <c r="BM7" s="1">
        <v>66.031487990855197</v>
      </c>
      <c r="BN7" s="1">
        <v>66.192142071799793</v>
      </c>
      <c r="BO7" s="1">
        <v>66.360547663069198</v>
      </c>
      <c r="BP7" s="1">
        <v>66.524255054331903</v>
      </c>
      <c r="BQ7" s="1">
        <v>66.695883793650623</v>
      </c>
      <c r="BR7" s="1">
        <v>66.869195928945871</v>
      </c>
      <c r="BS7" s="1">
        <v>67.050735967417637</v>
      </c>
      <c r="BT7" s="1">
        <v>67.234150434574588</v>
      </c>
      <c r="BU7" s="1">
        <v>67.419473167423533</v>
      </c>
      <c r="BV7" s="1">
        <v>67.606738879275213</v>
      </c>
      <c r="BW7" s="1">
        <v>67.802778964648212</v>
      </c>
      <c r="BX7" s="1">
        <v>68.007855814898349</v>
      </c>
      <c r="BY7" s="1">
        <v>68.215293755062618</v>
      </c>
      <c r="BZ7" s="1">
        <v>68.425140353437428</v>
      </c>
      <c r="CA7" s="1">
        <v>68.644564270372214</v>
      </c>
      <c r="CB7" s="1">
        <v>68.873877870175022</v>
      </c>
      <c r="CC7" s="1">
        <v>69.113414989480546</v>
      </c>
      <c r="CD7" s="1">
        <v>69.356127297767671</v>
      </c>
      <c r="CE7" s="1">
        <v>69.609593428501924</v>
      </c>
      <c r="CF7" s="1">
        <v>69.881821167103666</v>
      </c>
      <c r="CG7" s="1">
        <v>70.158111483674787</v>
      </c>
      <c r="CH7" s="1">
        <v>70.446421839220022</v>
      </c>
      <c r="CI7" s="1">
        <v>70.755216009966304</v>
      </c>
      <c r="CJ7" s="1">
        <v>71.077301985514083</v>
      </c>
      <c r="CK7" s="1">
        <v>71.421527664930551</v>
      </c>
      <c r="CL7" s="1">
        <v>71.788989594371927</v>
      </c>
      <c r="CM7" s="1">
        <v>72.180898962063068</v>
      </c>
      <c r="CN7" s="1">
        <v>72.607394363608265</v>
      </c>
      <c r="CO7" s="1">
        <v>73.0705871745064</v>
      </c>
      <c r="CP7" s="1">
        <v>73.572868882263265</v>
      </c>
      <c r="CQ7" s="1">
        <v>74.126467009449243</v>
      </c>
      <c r="CR7" s="1">
        <v>74.745163884197964</v>
      </c>
      <c r="CS7" s="1">
        <v>75.454926044172012</v>
      </c>
      <c r="CT7" s="1">
        <v>76.275446444264745</v>
      </c>
      <c r="CU7" s="1">
        <v>77.252680359529805</v>
      </c>
      <c r="CV7" s="1">
        <v>78.466818098161639</v>
      </c>
      <c r="CW7" s="1">
        <v>80.059532021540463</v>
      </c>
      <c r="CX7" s="1">
        <v>82.38284405994149</v>
      </c>
      <c r="CY7" s="1">
        <v>86.618977739153721</v>
      </c>
    </row>
    <row r="8" spans="1:103" x14ac:dyDescent="0.3">
      <c r="A8" s="1">
        <v>16</v>
      </c>
      <c r="B8" s="1">
        <v>-3.0865740769867149</v>
      </c>
      <c r="C8" s="1">
        <v>63.122319247735966</v>
      </c>
      <c r="D8" s="1">
        <v>8.5103497706547307E-2</v>
      </c>
      <c r="E8" s="1">
        <v>54.086422290269716</v>
      </c>
      <c r="F8" s="1">
        <v>54.88721607953886</v>
      </c>
      <c r="G8" s="1">
        <v>55.422609341241788</v>
      </c>
      <c r="H8" s="1">
        <v>55.839322498798111</v>
      </c>
      <c r="I8" s="1">
        <v>56.188772977688949</v>
      </c>
      <c r="J8" s="1">
        <v>56.492613377374717</v>
      </c>
      <c r="K8" s="1">
        <v>56.764936186898865</v>
      </c>
      <c r="L8" s="1">
        <v>57.014322896300527</v>
      </c>
      <c r="M8" s="1">
        <v>57.243007892099428</v>
      </c>
      <c r="N8" s="1">
        <v>57.457186584069134</v>
      </c>
      <c r="O8" s="1">
        <v>57.659826662347221</v>
      </c>
      <c r="P8" s="1">
        <v>57.854127906835174</v>
      </c>
      <c r="Q8" s="1">
        <v>58.039692652330274</v>
      </c>
      <c r="R8" s="1">
        <v>58.216130852944218</v>
      </c>
      <c r="S8" s="1">
        <v>58.386967619585533</v>
      </c>
      <c r="T8" s="1">
        <v>58.551967068732409</v>
      </c>
      <c r="U8" s="1">
        <v>58.710895967907589</v>
      </c>
      <c r="V8" s="1">
        <v>58.867563037695405</v>
      </c>
      <c r="W8" s="1">
        <v>59.017787749240952</v>
      </c>
      <c r="X8" s="1">
        <v>59.165467713577847</v>
      </c>
      <c r="Y8" s="1">
        <v>59.314669585889398</v>
      </c>
      <c r="Z8" s="1">
        <v>59.457004892049632</v>
      </c>
      <c r="AA8" s="1">
        <v>59.596498423768942</v>
      </c>
      <c r="AB8" s="1">
        <v>59.737339124763409</v>
      </c>
      <c r="AC8" s="1">
        <v>59.875220222469871</v>
      </c>
      <c r="AD8" s="1">
        <v>60.010041431273002</v>
      </c>
      <c r="AE8" s="1">
        <v>60.141702838811042</v>
      </c>
      <c r="AF8" s="1">
        <v>60.274552761112595</v>
      </c>
      <c r="AG8" s="1">
        <v>60.408610159710825</v>
      </c>
      <c r="AH8" s="1">
        <v>60.539364981418437</v>
      </c>
      <c r="AI8" s="1">
        <v>60.666715646770633</v>
      </c>
      <c r="AJ8" s="1">
        <v>60.795168242181084</v>
      </c>
      <c r="AK8" s="1">
        <v>60.924739614003521</v>
      </c>
      <c r="AL8" s="1">
        <v>61.055446979401331</v>
      </c>
      <c r="AM8" s="1">
        <v>61.182578551290085</v>
      </c>
      <c r="AN8" s="1">
        <v>61.310798910412437</v>
      </c>
      <c r="AO8" s="1">
        <v>61.435314788057312</v>
      </c>
      <c r="AP8" s="1">
        <v>61.565720639392744</v>
      </c>
      <c r="AQ8" s="1">
        <v>61.692372615676028</v>
      </c>
      <c r="AR8" s="1">
        <v>61.820096140277414</v>
      </c>
      <c r="AS8" s="1">
        <v>61.94393264931557</v>
      </c>
      <c r="AT8" s="1">
        <v>62.07380489697934</v>
      </c>
      <c r="AU8" s="1">
        <v>62.204797134150901</v>
      </c>
      <c r="AV8" s="1">
        <v>62.331823294735855</v>
      </c>
      <c r="AW8" s="1">
        <v>62.45991622051703</v>
      </c>
      <c r="AX8" s="1">
        <v>62.594281503066924</v>
      </c>
      <c r="AY8" s="1">
        <v>62.724600065165269</v>
      </c>
      <c r="AZ8" s="1">
        <v>62.8560345602884</v>
      </c>
      <c r="BA8" s="1">
        <v>62.988601871040849</v>
      </c>
      <c r="BB8" s="1">
        <v>63.122319247735966</v>
      </c>
      <c r="BC8" s="1">
        <v>63.257204318882891</v>
      </c>
      <c r="BD8" s="1">
        <v>63.393275102044171</v>
      </c>
      <c r="BE8" s="1">
        <v>63.530550015079896</v>
      </c>
      <c r="BF8" s="1">
        <v>63.66904788779442</v>
      </c>
      <c r="BG8" s="1">
        <v>63.814403692484277</v>
      </c>
      <c r="BH8" s="1">
        <v>63.955456574544115</v>
      </c>
      <c r="BI8" s="1">
        <v>64.097792315371066</v>
      </c>
      <c r="BJ8" s="1">
        <v>64.247204514505995</v>
      </c>
      <c r="BK8" s="1">
        <v>64.398050305971097</v>
      </c>
      <c r="BL8" s="1">
        <v>64.544468917880138</v>
      </c>
      <c r="BM8" s="1">
        <v>64.698197950616631</v>
      </c>
      <c r="BN8" s="1">
        <v>64.853434346755535</v>
      </c>
      <c r="BO8" s="1">
        <v>65.016264840984888</v>
      </c>
      <c r="BP8" s="1">
        <v>65.174655584118085</v>
      </c>
      <c r="BQ8" s="1">
        <v>65.340820323317189</v>
      </c>
      <c r="BR8" s="1">
        <v>65.508730044823764</v>
      </c>
      <c r="BS8" s="1">
        <v>65.684736445395814</v>
      </c>
      <c r="BT8" s="1">
        <v>65.862691502972751</v>
      </c>
      <c r="BU8" s="1">
        <v>66.04263340683427</v>
      </c>
      <c r="BV8" s="1">
        <v>66.224601425835502</v>
      </c>
      <c r="BW8" s="1">
        <v>66.415247347606055</v>
      </c>
      <c r="BX8" s="1">
        <v>66.614849173007812</v>
      </c>
      <c r="BY8" s="1">
        <v>66.816925399956361</v>
      </c>
      <c r="BZ8" s="1">
        <v>67.021530380259037</v>
      </c>
      <c r="CA8" s="1">
        <v>67.235671703425425</v>
      </c>
      <c r="CB8" s="1">
        <v>67.45968358239918</v>
      </c>
      <c r="CC8" s="1">
        <v>67.693924329853175</v>
      </c>
      <c r="CD8" s="1">
        <v>67.931524947708112</v>
      </c>
      <c r="CE8" s="1">
        <v>68.179930093495557</v>
      </c>
      <c r="CF8" s="1">
        <v>68.447041620415604</v>
      </c>
      <c r="CG8" s="1">
        <v>68.718482026135121</v>
      </c>
      <c r="CH8" s="1">
        <v>69.002104514894171</v>
      </c>
      <c r="CI8" s="1">
        <v>69.306306257404643</v>
      </c>
      <c r="CJ8" s="1">
        <v>69.624081322592744</v>
      </c>
      <c r="CK8" s="1">
        <v>69.964249084133158</v>
      </c>
      <c r="CL8" s="1">
        <v>70.328015786987223</v>
      </c>
      <c r="CM8" s="1">
        <v>70.716721163117725</v>
      </c>
      <c r="CN8" s="1">
        <v>71.140610396994973</v>
      </c>
      <c r="CO8" s="1">
        <v>71.602033227764124</v>
      </c>
      <c r="CP8" s="1">
        <v>72.103670401173304</v>
      </c>
      <c r="CQ8" s="1">
        <v>72.658130743443323</v>
      </c>
      <c r="CR8" s="1">
        <v>73.279792562283532</v>
      </c>
      <c r="CS8" s="1">
        <v>73.995632347461822</v>
      </c>
      <c r="CT8" s="1">
        <v>74.826858540083109</v>
      </c>
      <c r="CU8" s="1">
        <v>75.822185562287885</v>
      </c>
      <c r="CV8" s="1">
        <v>77.067257825540977</v>
      </c>
      <c r="CW8" s="1">
        <v>78.715558657046316</v>
      </c>
      <c r="CX8" s="1">
        <v>81.152827608954766</v>
      </c>
      <c r="CY8" s="1">
        <v>85.709483026736237</v>
      </c>
    </row>
    <row r="9" spans="1:103" x14ac:dyDescent="0.3">
      <c r="A9" s="1">
        <v>17</v>
      </c>
      <c r="B9" s="1">
        <v>-3.045666117168786</v>
      </c>
      <c r="C9" s="1">
        <v>62.519177534103832</v>
      </c>
      <c r="D9" s="1">
        <v>8.5863598211390307E-2</v>
      </c>
      <c r="E9" s="1">
        <v>53.488167840354052</v>
      </c>
      <c r="F9" s="1">
        <v>54.288536446400293</v>
      </c>
      <c r="G9" s="1">
        <v>54.823656180724932</v>
      </c>
      <c r="H9" s="1">
        <v>55.240160937647573</v>
      </c>
      <c r="I9" s="1">
        <v>55.589438954185269</v>
      </c>
      <c r="J9" s="1">
        <v>55.893130659504251</v>
      </c>
      <c r="K9" s="1">
        <v>56.165320887915435</v>
      </c>
      <c r="L9" s="1">
        <v>56.414586528077841</v>
      </c>
      <c r="M9" s="1">
        <v>56.643160622183863</v>
      </c>
      <c r="N9" s="1">
        <v>56.857235411073781</v>
      </c>
      <c r="O9" s="1">
        <v>57.059777036797939</v>
      </c>
      <c r="P9" s="1">
        <v>57.253983646517554</v>
      </c>
      <c r="Q9" s="1">
        <v>57.439457712322877</v>
      </c>
      <c r="R9" s="1">
        <v>57.615809346336206</v>
      </c>
      <c r="S9" s="1">
        <v>57.78656190588314</v>
      </c>
      <c r="T9" s="1">
        <v>57.951479602240802</v>
      </c>
      <c r="U9" s="1">
        <v>58.110329309727831</v>
      </c>
      <c r="V9" s="1">
        <v>58.266917835706025</v>
      </c>
      <c r="W9" s="1">
        <v>58.417066741155253</v>
      </c>
      <c r="X9" s="1">
        <v>58.564671671682824</v>
      </c>
      <c r="Y9" s="1">
        <v>58.713797179757883</v>
      </c>
      <c r="Z9" s="1">
        <v>58.856059075646151</v>
      </c>
      <c r="AA9" s="1">
        <v>58.995480095951621</v>
      </c>
      <c r="AB9" s="1">
        <v>59.136246980721154</v>
      </c>
      <c r="AC9" s="1">
        <v>59.27405519095236</v>
      </c>
      <c r="AD9" s="1">
        <v>59.408804502191529</v>
      </c>
      <c r="AE9" s="1">
        <v>59.54039506826463</v>
      </c>
      <c r="AF9" s="1">
        <v>59.673172849956281</v>
      </c>
      <c r="AG9" s="1">
        <v>59.807156750372322</v>
      </c>
      <c r="AH9" s="1">
        <v>59.937839176173405</v>
      </c>
      <c r="AI9" s="1">
        <v>60.065118630625648</v>
      </c>
      <c r="AJ9" s="1">
        <v>60.19349867248274</v>
      </c>
      <c r="AK9" s="1">
        <v>60.32299609233489</v>
      </c>
      <c r="AL9" s="1">
        <v>60.453628049363523</v>
      </c>
      <c r="AM9" s="1">
        <v>60.580685470327964</v>
      </c>
      <c r="AN9" s="1">
        <v>60.708830212055695</v>
      </c>
      <c r="AO9" s="1">
        <v>60.833271832482716</v>
      </c>
      <c r="AP9" s="1">
        <v>60.963599015950152</v>
      </c>
      <c r="AQ9" s="1">
        <v>61.090173682977586</v>
      </c>
      <c r="AR9" s="1">
        <v>61.217818313594442</v>
      </c>
      <c r="AS9" s="1">
        <v>61.341577412225014</v>
      </c>
      <c r="AT9" s="1">
        <v>61.471367479439799</v>
      </c>
      <c r="AU9" s="1">
        <v>61.602275765408145</v>
      </c>
      <c r="AV9" s="1">
        <v>61.72921947085613</v>
      </c>
      <c r="AW9" s="1">
        <v>61.857228179477005</v>
      </c>
      <c r="AX9" s="1">
        <v>61.991503937482655</v>
      </c>
      <c r="AY9" s="1">
        <v>62.121734484780788</v>
      </c>
      <c r="AZ9" s="1">
        <v>62.253078998933098</v>
      </c>
      <c r="BA9" s="1">
        <v>62.385554290266811</v>
      </c>
      <c r="BB9" s="1">
        <v>62.519177534103832</v>
      </c>
      <c r="BC9" s="1">
        <v>62.653966281134515</v>
      </c>
      <c r="BD9" s="1">
        <v>62.789938468156684</v>
      </c>
      <c r="BE9" s="1">
        <v>62.927112429195503</v>
      </c>
      <c r="BF9" s="1">
        <v>63.065506907020065</v>
      </c>
      <c r="BG9" s="1">
        <v>63.210752492421477</v>
      </c>
      <c r="BH9" s="1">
        <v>63.351696712121814</v>
      </c>
      <c r="BI9" s="1">
        <v>63.49392106201396</v>
      </c>
      <c r="BJ9" s="1">
        <v>63.643214411037292</v>
      </c>
      <c r="BK9" s="1">
        <v>63.79393817280134</v>
      </c>
      <c r="BL9" s="1">
        <v>63.940236335049654</v>
      </c>
      <c r="BM9" s="1">
        <v>64.093836737836781</v>
      </c>
      <c r="BN9" s="1">
        <v>64.248940943826867</v>
      </c>
      <c r="BO9" s="1">
        <v>64.411630246194647</v>
      </c>
      <c r="BP9" s="1">
        <v>64.569881104646853</v>
      </c>
      <c r="BQ9" s="1">
        <v>64.735896341771394</v>
      </c>
      <c r="BR9" s="1">
        <v>64.903652069480998</v>
      </c>
      <c r="BS9" s="1">
        <v>65.079493831136546</v>
      </c>
      <c r="BT9" s="1">
        <v>65.257279005798281</v>
      </c>
      <c r="BU9" s="1">
        <v>65.437045557839554</v>
      </c>
      <c r="BV9" s="1">
        <v>65.618832520761885</v>
      </c>
      <c r="BW9" s="1">
        <v>65.809284643774646</v>
      </c>
      <c r="BX9" s="1">
        <v>66.008678964997316</v>
      </c>
      <c r="BY9" s="1">
        <v>66.210540216218519</v>
      </c>
      <c r="BZ9" s="1">
        <v>66.414922398809097</v>
      </c>
      <c r="CA9" s="1">
        <v>66.62882488865921</v>
      </c>
      <c r="CB9" s="1">
        <v>66.852580602569063</v>
      </c>
      <c r="CC9" s="1">
        <v>67.086546415644364</v>
      </c>
      <c r="CD9" s="1">
        <v>67.323860599035982</v>
      </c>
      <c r="CE9" s="1">
        <v>67.571957958083345</v>
      </c>
      <c r="CF9" s="1">
        <v>67.838728795546785</v>
      </c>
      <c r="CG9" s="1">
        <v>68.109812415027776</v>
      </c>
      <c r="CH9" s="1">
        <v>68.393050432672297</v>
      </c>
      <c r="CI9" s="1">
        <v>68.696826211768339</v>
      </c>
      <c r="CJ9" s="1">
        <v>69.014140886458904</v>
      </c>
      <c r="CK9" s="1">
        <v>69.353797878969615</v>
      </c>
      <c r="CL9" s="1">
        <v>69.716997280246446</v>
      </c>
      <c r="CM9" s="1">
        <v>70.105071657040284</v>
      </c>
      <c r="CN9" s="1">
        <v>70.528242667086673</v>
      </c>
      <c r="CO9" s="1">
        <v>70.988846814943656</v>
      </c>
      <c r="CP9" s="1">
        <v>71.489548868399154</v>
      </c>
      <c r="CQ9" s="1">
        <v>72.042918990212982</v>
      </c>
      <c r="CR9" s="1">
        <v>72.663284996115323</v>
      </c>
      <c r="CS9" s="1">
        <v>73.377532402501444</v>
      </c>
      <c r="CT9" s="1">
        <v>74.206768592714241</v>
      </c>
      <c r="CU9" s="1">
        <v>75.199503011943179</v>
      </c>
      <c r="CV9" s="1">
        <v>76.440990818608924</v>
      </c>
      <c r="CW9" s="1">
        <v>78.083920214661106</v>
      </c>
      <c r="CX9" s="1">
        <v>80.511816377875661</v>
      </c>
      <c r="CY9" s="1">
        <v>85.045722963118777</v>
      </c>
    </row>
    <row r="10" spans="1:103" x14ac:dyDescent="0.3">
      <c r="A10" s="1">
        <v>18</v>
      </c>
      <c r="B10" s="1">
        <v>-3.143149963130591</v>
      </c>
      <c r="C10" s="1">
        <v>62.249285723455614</v>
      </c>
      <c r="D10" s="1">
        <v>8.8826336168826001E-2</v>
      </c>
      <c r="E10" s="1">
        <v>53.087356496791749</v>
      </c>
      <c r="F10" s="1">
        <v>53.889458370390372</v>
      </c>
      <c r="G10" s="1">
        <v>54.426666796872887</v>
      </c>
      <c r="H10" s="1">
        <v>54.845329856777049</v>
      </c>
      <c r="I10" s="1">
        <v>55.196785799049252</v>
      </c>
      <c r="J10" s="1">
        <v>55.502649288705847</v>
      </c>
      <c r="K10" s="1">
        <v>55.777009512325911</v>
      </c>
      <c r="L10" s="1">
        <v>56.028450428011872</v>
      </c>
      <c r="M10" s="1">
        <v>56.259179332900324</v>
      </c>
      <c r="N10" s="1">
        <v>56.475412838174393</v>
      </c>
      <c r="O10" s="1">
        <v>56.680123486639168</v>
      </c>
      <c r="P10" s="1">
        <v>56.876526692114354</v>
      </c>
      <c r="Q10" s="1">
        <v>57.064206437053407</v>
      </c>
      <c r="R10" s="1">
        <v>57.242753926460225</v>
      </c>
      <c r="S10" s="1">
        <v>57.415725102109548</v>
      </c>
      <c r="T10" s="1">
        <v>57.582872731301215</v>
      </c>
      <c r="U10" s="1">
        <v>57.743951951820314</v>
      </c>
      <c r="V10" s="1">
        <v>57.902817288290819</v>
      </c>
      <c r="W10" s="1">
        <v>58.055223643788715</v>
      </c>
      <c r="X10" s="1">
        <v>58.205119193162375</v>
      </c>
      <c r="Y10" s="1">
        <v>58.356631360322787</v>
      </c>
      <c r="Z10" s="1">
        <v>58.501238429641255</v>
      </c>
      <c r="AA10" s="1">
        <v>58.643023022175569</v>
      </c>
      <c r="AB10" s="1">
        <v>58.786242265350303</v>
      </c>
      <c r="AC10" s="1">
        <v>58.926515945824818</v>
      </c>
      <c r="AD10" s="1">
        <v>59.06373827925345</v>
      </c>
      <c r="AE10" s="1">
        <v>59.197803721473349</v>
      </c>
      <c r="AF10" s="1">
        <v>59.333139019028785</v>
      </c>
      <c r="AG10" s="1">
        <v>59.469765477890739</v>
      </c>
      <c r="AH10" s="1">
        <v>59.603085549842127</v>
      </c>
      <c r="AI10" s="1">
        <v>59.732991480671757</v>
      </c>
      <c r="AJ10" s="1">
        <v>59.864078565257437</v>
      </c>
      <c r="AK10" s="1">
        <v>59.996365821717198</v>
      </c>
      <c r="AL10" s="1">
        <v>60.129872709547605</v>
      </c>
      <c r="AM10" s="1">
        <v>60.259785197788531</v>
      </c>
      <c r="AN10" s="1">
        <v>60.390868539703604</v>
      </c>
      <c r="AO10" s="1">
        <v>60.518220991117474</v>
      </c>
      <c r="AP10" s="1">
        <v>60.651657416556674</v>
      </c>
      <c r="AQ10" s="1">
        <v>60.781311649737873</v>
      </c>
      <c r="AR10" s="1">
        <v>60.912121969640822</v>
      </c>
      <c r="AS10" s="1">
        <v>61.039008356381785</v>
      </c>
      <c r="AT10" s="1">
        <v>61.172139786976345</v>
      </c>
      <c r="AU10" s="1">
        <v>61.306482577236814</v>
      </c>
      <c r="AV10" s="1">
        <v>61.436818873671299</v>
      </c>
      <c r="AW10" s="1">
        <v>61.568310930840063</v>
      </c>
      <c r="AX10" s="1">
        <v>61.706308211541554</v>
      </c>
      <c r="AY10" s="1">
        <v>61.840214729022613</v>
      </c>
      <c r="AZ10" s="1">
        <v>61.975333457115312</v>
      </c>
      <c r="BA10" s="1">
        <v>62.11168382815103</v>
      </c>
      <c r="BB10" s="1">
        <v>62.249285723455614</v>
      </c>
      <c r="BC10" s="1">
        <v>62.388159486944794</v>
      </c>
      <c r="BD10" s="1">
        <v>62.528325939230328</v>
      </c>
      <c r="BE10" s="1">
        <v>62.669806392259488</v>
      </c>
      <c r="BF10" s="1">
        <v>62.812622664512425</v>
      </c>
      <c r="BG10" s="1">
        <v>62.962592645545897</v>
      </c>
      <c r="BH10" s="1">
        <v>63.108203842605107</v>
      </c>
      <c r="BI10" s="1">
        <v>63.255220463623104</v>
      </c>
      <c r="BJ10" s="1">
        <v>63.409634462571567</v>
      </c>
      <c r="BK10" s="1">
        <v>63.565622278444621</v>
      </c>
      <c r="BL10" s="1">
        <v>63.717121206946452</v>
      </c>
      <c r="BM10" s="1">
        <v>63.876279390949399</v>
      </c>
      <c r="BN10" s="1">
        <v>64.037097762707944</v>
      </c>
      <c r="BO10" s="1">
        <v>64.205891569199053</v>
      </c>
      <c r="BP10" s="1">
        <v>64.370190117400767</v>
      </c>
      <c r="BQ10" s="1">
        <v>64.542666927921857</v>
      </c>
      <c r="BR10" s="1">
        <v>64.717074737883848</v>
      </c>
      <c r="BS10" s="1">
        <v>64.90002271107636</v>
      </c>
      <c r="BT10" s="1">
        <v>65.085132631356558</v>
      </c>
      <c r="BU10" s="1">
        <v>65.272449835638042</v>
      </c>
      <c r="BV10" s="1">
        <v>65.462021034123055</v>
      </c>
      <c r="BW10" s="1">
        <v>65.660790179772491</v>
      </c>
      <c r="BX10" s="1">
        <v>65.869070884583493</v>
      </c>
      <c r="BY10" s="1">
        <v>66.080116473316181</v>
      </c>
      <c r="BZ10" s="1">
        <v>66.29399215076954</v>
      </c>
      <c r="CA10" s="1">
        <v>66.5180418277765</v>
      </c>
      <c r="CB10" s="1">
        <v>66.752645812874221</v>
      </c>
      <c r="CC10" s="1">
        <v>66.998212969251597</v>
      </c>
      <c r="CD10" s="1">
        <v>67.247566792254418</v>
      </c>
      <c r="CE10" s="1">
        <v>67.508547123685986</v>
      </c>
      <c r="CF10" s="1">
        <v>67.789512221907373</v>
      </c>
      <c r="CG10" s="1">
        <v>68.075386395522003</v>
      </c>
      <c r="CH10" s="1">
        <v>68.374477856218334</v>
      </c>
      <c r="CI10" s="1">
        <v>68.695716297335196</v>
      </c>
      <c r="CJ10" s="1">
        <v>69.031786632760713</v>
      </c>
      <c r="CK10" s="1">
        <v>69.392110777102729</v>
      </c>
      <c r="CL10" s="1">
        <v>69.778095766707153</v>
      </c>
      <c r="CM10" s="1">
        <v>70.191312023380831</v>
      </c>
      <c r="CN10" s="1">
        <v>70.642851494471813</v>
      </c>
      <c r="CO10" s="1">
        <v>71.135483967167531</v>
      </c>
      <c r="CP10" s="1">
        <v>71.672389820555466</v>
      </c>
      <c r="CQ10" s="1">
        <v>72.267489450935798</v>
      </c>
      <c r="CR10" s="1">
        <v>72.936832269432188</v>
      </c>
      <c r="CS10" s="1">
        <v>73.710419189551587</v>
      </c>
      <c r="CT10" s="1">
        <v>74.612632046062956</v>
      </c>
      <c r="CU10" s="1">
        <v>75.698710592531157</v>
      </c>
      <c r="CV10" s="1">
        <v>77.066499342627949</v>
      </c>
      <c r="CW10" s="1">
        <v>78.893816202174364</v>
      </c>
      <c r="CX10" s="1">
        <v>81.632906203988682</v>
      </c>
      <c r="CY10" s="1">
        <v>86.887234390615205</v>
      </c>
    </row>
    <row r="11" spans="1:103" x14ac:dyDescent="0.3">
      <c r="A11" s="1">
        <v>19</v>
      </c>
      <c r="B11" s="1">
        <v>-3.0206519179062692</v>
      </c>
      <c r="C11" s="1">
        <v>62.038370296945459</v>
      </c>
      <c r="D11" s="1">
        <v>9.3259971861038696E-2</v>
      </c>
      <c r="E11" s="1">
        <v>52.505501345798692</v>
      </c>
      <c r="F11" s="1">
        <v>53.335866658011334</v>
      </c>
      <c r="G11" s="1">
        <v>53.892449611137707</v>
      </c>
      <c r="H11" s="1">
        <v>54.326460036939118</v>
      </c>
      <c r="I11" s="1">
        <v>54.690967889198639</v>
      </c>
      <c r="J11" s="1">
        <v>55.00831532660866</v>
      </c>
      <c r="K11" s="1">
        <v>55.293075968549665</v>
      </c>
      <c r="L11" s="1">
        <v>55.554131070638839</v>
      </c>
      <c r="M11" s="1">
        <v>55.793751810435289</v>
      </c>
      <c r="N11" s="1">
        <v>56.018379075865511</v>
      </c>
      <c r="O11" s="1">
        <v>56.231090247585136</v>
      </c>
      <c r="P11" s="1">
        <v>56.435218788606811</v>
      </c>
      <c r="Q11" s="1">
        <v>56.630326076001879</v>
      </c>
      <c r="R11" s="1">
        <v>56.815980868635641</v>
      </c>
      <c r="S11" s="1">
        <v>56.995875708780979</v>
      </c>
      <c r="T11" s="1">
        <v>57.169749781889756</v>
      </c>
      <c r="U11" s="1">
        <v>57.337344648266608</v>
      </c>
      <c r="V11" s="1">
        <v>57.502668235059716</v>
      </c>
      <c r="W11" s="1">
        <v>57.661300314045661</v>
      </c>
      <c r="X11" s="1">
        <v>57.817347752954909</v>
      </c>
      <c r="Y11" s="1">
        <v>57.975107144741223</v>
      </c>
      <c r="Z11" s="1">
        <v>58.125703934881066</v>
      </c>
      <c r="AA11" s="1">
        <v>58.273387170682327</v>
      </c>
      <c r="AB11" s="1">
        <v>58.422590737133405</v>
      </c>
      <c r="AC11" s="1">
        <v>58.568751014870877</v>
      </c>
      <c r="AD11" s="1">
        <v>58.711756198246547</v>
      </c>
      <c r="AE11" s="1">
        <v>58.851494689520784</v>
      </c>
      <c r="AF11" s="1">
        <v>58.992580090127177</v>
      </c>
      <c r="AG11" s="1">
        <v>59.135035302146498</v>
      </c>
      <c r="AH11" s="1">
        <v>59.274066139182082</v>
      </c>
      <c r="AI11" s="1">
        <v>59.409558532774405</v>
      </c>
      <c r="AJ11" s="1">
        <v>59.546304852264043</v>
      </c>
      <c r="AK11" s="1">
        <v>59.684325562886329</v>
      </c>
      <c r="AL11" s="1">
        <v>59.823641610542751</v>
      </c>
      <c r="AM11" s="1">
        <v>59.959228915552877</v>
      </c>
      <c r="AN11" s="1">
        <v>60.096060294839944</v>
      </c>
      <c r="AO11" s="1">
        <v>60.229018443784959</v>
      </c>
      <c r="AP11" s="1">
        <v>60.368350870977402</v>
      </c>
      <c r="AQ11" s="1">
        <v>60.503756071665492</v>
      </c>
      <c r="AR11" s="1">
        <v>60.640390724013258</v>
      </c>
      <c r="AS11" s="1">
        <v>60.772947949658281</v>
      </c>
      <c r="AT11" s="1">
        <v>60.912051815242393</v>
      </c>
      <c r="AU11" s="1">
        <v>61.052444757904567</v>
      </c>
      <c r="AV11" s="1">
        <v>61.188673241128122</v>
      </c>
      <c r="AW11" s="1">
        <v>61.326132184255819</v>
      </c>
      <c r="AX11" s="1">
        <v>61.470415827076529</v>
      </c>
      <c r="AY11" s="1">
        <v>61.610446156560513</v>
      </c>
      <c r="AZ11" s="1">
        <v>61.751767926697759</v>
      </c>
      <c r="BA11" s="1">
        <v>61.894402141593517</v>
      </c>
      <c r="BB11" s="1">
        <v>62.038370296945459</v>
      </c>
      <c r="BC11" s="1">
        <v>62.183694395109114</v>
      </c>
      <c r="BD11" s="1">
        <v>62.330396960735641</v>
      </c>
      <c r="BE11" s="1">
        <v>62.478501057007989</v>
      </c>
      <c r="BF11" s="1">
        <v>62.628030302502772</v>
      </c>
      <c r="BG11" s="1">
        <v>62.785078526921581</v>
      </c>
      <c r="BH11" s="1">
        <v>62.937590725405968</v>
      </c>
      <c r="BI11" s="1">
        <v>63.091603468495755</v>
      </c>
      <c r="BJ11" s="1">
        <v>63.253396506053576</v>
      </c>
      <c r="BK11" s="1">
        <v>63.416870758684631</v>
      </c>
      <c r="BL11" s="1">
        <v>63.575671704580671</v>
      </c>
      <c r="BM11" s="1">
        <v>63.742534047180413</v>
      </c>
      <c r="BN11" s="1">
        <v>63.911171317127085</v>
      </c>
      <c r="BO11" s="1">
        <v>64.088209015626333</v>
      </c>
      <c r="BP11" s="1">
        <v>64.260568595540661</v>
      </c>
      <c r="BQ11" s="1">
        <v>64.441546701344663</v>
      </c>
      <c r="BR11" s="1">
        <v>64.6245916914567</v>
      </c>
      <c r="BS11" s="1">
        <v>64.816643852459563</v>
      </c>
      <c r="BT11" s="1">
        <v>65.011011569151904</v>
      </c>
      <c r="BU11" s="1">
        <v>65.20774418182738</v>
      </c>
      <c r="BV11" s="1">
        <v>65.406892547018984</v>
      </c>
      <c r="BW11" s="1">
        <v>65.615756012196655</v>
      </c>
      <c r="BX11" s="1">
        <v>65.834671834046333</v>
      </c>
      <c r="BY11" s="1">
        <v>66.056554154350351</v>
      </c>
      <c r="BZ11" s="1">
        <v>66.28147409679984</v>
      </c>
      <c r="CA11" s="1">
        <v>66.51716074899258</v>
      </c>
      <c r="CB11" s="1">
        <v>66.764023934283074</v>
      </c>
      <c r="CC11" s="1">
        <v>67.022504533684994</v>
      </c>
      <c r="CD11" s="1">
        <v>67.285056329983888</v>
      </c>
      <c r="CE11" s="1">
        <v>67.559942460518755</v>
      </c>
      <c r="CF11" s="1">
        <v>67.855984238709823</v>
      </c>
      <c r="CG11" s="1">
        <v>68.157311739601951</v>
      </c>
      <c r="CH11" s="1">
        <v>68.472693691904055</v>
      </c>
      <c r="CI11" s="1">
        <v>68.81156916006347</v>
      </c>
      <c r="CJ11" s="1">
        <v>69.166246957221276</v>
      </c>
      <c r="CK11" s="1">
        <v>69.546699547072322</v>
      </c>
      <c r="CL11" s="1">
        <v>69.954451866478024</v>
      </c>
      <c r="CM11" s="1">
        <v>70.391207823321182</v>
      </c>
      <c r="CN11" s="1">
        <v>70.868751545839743</v>
      </c>
      <c r="CO11" s="1">
        <v>71.390092048466329</v>
      </c>
      <c r="CP11" s="1">
        <v>71.958689394713204</v>
      </c>
      <c r="CQ11" s="1">
        <v>72.589410809906255</v>
      </c>
      <c r="CR11" s="1">
        <v>73.299447026035068</v>
      </c>
      <c r="CS11" s="1">
        <v>74.12090057099843</v>
      </c>
      <c r="CT11" s="1">
        <v>75.080083499858219</v>
      </c>
      <c r="CU11" s="1">
        <v>76.236399137279463</v>
      </c>
      <c r="CV11" s="1">
        <v>77.695261746971966</v>
      </c>
      <c r="CW11" s="1">
        <v>79.648905087046927</v>
      </c>
      <c r="CX11" s="1">
        <v>82.587641498960792</v>
      </c>
      <c r="CY11" s="1">
        <v>88.261388501916471</v>
      </c>
    </row>
    <row r="12" spans="1:103" x14ac:dyDescent="0.3">
      <c r="A12" s="1">
        <v>20</v>
      </c>
      <c r="B12" s="1">
        <v>-2.9584889579595441</v>
      </c>
      <c r="C12" s="1">
        <v>61.999814331224712</v>
      </c>
      <c r="D12" s="1">
        <v>9.7240932990766624E-2</v>
      </c>
      <c r="E12" s="1">
        <v>52.141548634746698</v>
      </c>
      <c r="F12" s="1">
        <v>52.994684059674846</v>
      </c>
      <c r="G12" s="1">
        <v>53.56708586078139</v>
      </c>
      <c r="H12" s="1">
        <v>54.01374584695882</v>
      </c>
      <c r="I12" s="1">
        <v>54.389092736555007</v>
      </c>
      <c r="J12" s="1">
        <v>54.71603826694048</v>
      </c>
      <c r="K12" s="1">
        <v>55.009540336291693</v>
      </c>
      <c r="L12" s="1">
        <v>55.278717055228341</v>
      </c>
      <c r="M12" s="1">
        <v>55.525883998705389</v>
      </c>
      <c r="N12" s="1">
        <v>55.757665231968076</v>
      </c>
      <c r="O12" s="1">
        <v>55.977222577163488</v>
      </c>
      <c r="P12" s="1">
        <v>56.187986996453112</v>
      </c>
      <c r="Q12" s="1">
        <v>56.389497564928504</v>
      </c>
      <c r="R12" s="1">
        <v>56.581300739144524</v>
      </c>
      <c r="S12" s="1">
        <v>56.767204912364711</v>
      </c>
      <c r="T12" s="1">
        <v>56.946935777496321</v>
      </c>
      <c r="U12" s="1">
        <v>57.120221320591661</v>
      </c>
      <c r="V12" s="1">
        <v>57.291202304618032</v>
      </c>
      <c r="W12" s="1">
        <v>57.455303898729916</v>
      </c>
      <c r="X12" s="1">
        <v>57.616771168322202</v>
      </c>
      <c r="Y12" s="1">
        <v>57.780049761058791</v>
      </c>
      <c r="Z12" s="1">
        <v>57.935952751345788</v>
      </c>
      <c r="AA12" s="1">
        <v>58.088875316579433</v>
      </c>
      <c r="AB12" s="1">
        <v>58.243408270156472</v>
      </c>
      <c r="AC12" s="1">
        <v>58.394824565739896</v>
      </c>
      <c r="AD12" s="1">
        <v>58.543006277596412</v>
      </c>
      <c r="AE12" s="1">
        <v>58.687835622590427</v>
      </c>
      <c r="AF12" s="1">
        <v>58.834093727118798</v>
      </c>
      <c r="AG12" s="1">
        <v>58.981805403302907</v>
      </c>
      <c r="AH12" s="1">
        <v>59.125998958425974</v>
      </c>
      <c r="AI12" s="1">
        <v>59.266553777832051</v>
      </c>
      <c r="AJ12" s="1">
        <v>59.408440611244579</v>
      </c>
      <c r="AK12" s="1">
        <v>59.55168167369682</v>
      </c>
      <c r="AL12" s="1">
        <v>59.696299712988278</v>
      </c>
      <c r="AM12" s="1">
        <v>59.837078707408175</v>
      </c>
      <c r="AN12" s="1">
        <v>59.979181127514842</v>
      </c>
      <c r="AO12" s="1">
        <v>60.117291736866314</v>
      </c>
      <c r="AP12" s="1">
        <v>60.26205614636185</v>
      </c>
      <c r="AQ12" s="1">
        <v>60.402772203877234</v>
      </c>
      <c r="AR12" s="1">
        <v>60.544797999930267</v>
      </c>
      <c r="AS12" s="1">
        <v>60.682616376170408</v>
      </c>
      <c r="AT12" s="1">
        <v>60.827274050808136</v>
      </c>
      <c r="AU12" s="1">
        <v>60.973306473298955</v>
      </c>
      <c r="AV12" s="1">
        <v>61.115040116679744</v>
      </c>
      <c r="AW12" s="1">
        <v>61.258086968699203</v>
      </c>
      <c r="AX12" s="1">
        <v>61.408271765577844</v>
      </c>
      <c r="AY12" s="1">
        <v>61.554064488462437</v>
      </c>
      <c r="AZ12" s="1">
        <v>61.701237076554982</v>
      </c>
      <c r="BA12" s="1">
        <v>61.849812512954969</v>
      </c>
      <c r="BB12" s="1">
        <v>61.999814331224712</v>
      </c>
      <c r="BC12" s="1">
        <v>62.151266632646937</v>
      </c>
      <c r="BD12" s="1">
        <v>62.304194104152906</v>
      </c>
      <c r="BE12" s="1">
        <v>62.458622036952313</v>
      </c>
      <c r="BF12" s="1">
        <v>62.614576345897937</v>
      </c>
      <c r="BG12" s="1">
        <v>62.778416563157791</v>
      </c>
      <c r="BH12" s="1">
        <v>62.937567747205918</v>
      </c>
      <c r="BI12" s="1">
        <v>63.098328130213687</v>
      </c>
      <c r="BJ12" s="1">
        <v>63.267256769489322</v>
      </c>
      <c r="BK12" s="1">
        <v>63.437989976661655</v>
      </c>
      <c r="BL12" s="1">
        <v>63.603889918110148</v>
      </c>
      <c r="BM12" s="1">
        <v>63.778262337744039</v>
      </c>
      <c r="BN12" s="1">
        <v>63.954542587897841</v>
      </c>
      <c r="BO12" s="1">
        <v>64.139661590085836</v>
      </c>
      <c r="BP12" s="1">
        <v>64.319945862926232</v>
      </c>
      <c r="BQ12" s="1">
        <v>64.509305650778501</v>
      </c>
      <c r="BR12" s="1">
        <v>64.700891619032518</v>
      </c>
      <c r="BS12" s="1">
        <v>64.90197409541679</v>
      </c>
      <c r="BT12" s="1">
        <v>65.105553357859279</v>
      </c>
      <c r="BU12" s="1">
        <v>65.311684086114454</v>
      </c>
      <c r="BV12" s="1">
        <v>65.520422685784069</v>
      </c>
      <c r="BW12" s="1">
        <v>65.739427583630771</v>
      </c>
      <c r="BX12" s="1">
        <v>65.969065028386993</v>
      </c>
      <c r="BY12" s="1">
        <v>66.201910980829552</v>
      </c>
      <c r="BZ12" s="1">
        <v>66.438044602092788</v>
      </c>
      <c r="CA12" s="1">
        <v>66.685590329467672</v>
      </c>
      <c r="CB12" s="1">
        <v>66.944994866061606</v>
      </c>
      <c r="CC12" s="1">
        <v>67.216739333628027</v>
      </c>
      <c r="CD12" s="1">
        <v>67.492903405296119</v>
      </c>
      <c r="CE12" s="1">
        <v>67.782192980095303</v>
      </c>
      <c r="CF12" s="1">
        <v>68.093921498524224</v>
      </c>
      <c r="CG12" s="1">
        <v>68.411403370137393</v>
      </c>
      <c r="CH12" s="1">
        <v>68.743897413651439</v>
      </c>
      <c r="CI12" s="1">
        <v>69.101394445743097</v>
      </c>
      <c r="CJ12" s="1">
        <v>69.475824894770355</v>
      </c>
      <c r="CK12" s="1">
        <v>69.877767081421879</v>
      </c>
      <c r="CL12" s="1">
        <v>70.308900898152757</v>
      </c>
      <c r="CM12" s="1">
        <v>70.771107308818316</v>
      </c>
      <c r="CN12" s="1">
        <v>71.276964146636288</v>
      </c>
      <c r="CO12" s="1">
        <v>71.829801185497118</v>
      </c>
      <c r="CP12" s="1">
        <v>72.433457842137443</v>
      </c>
      <c r="CQ12" s="1">
        <v>73.103945903152976</v>
      </c>
      <c r="CR12" s="1">
        <v>73.859871317810473</v>
      </c>
      <c r="CS12" s="1">
        <v>74.735925242382493</v>
      </c>
      <c r="CT12" s="1">
        <v>75.760958133605925</v>
      </c>
      <c r="CU12" s="1">
        <v>76.999734719679751</v>
      </c>
      <c r="CV12" s="1">
        <v>78.567583706262084</v>
      </c>
      <c r="CW12" s="1">
        <v>80.676173098225192</v>
      </c>
      <c r="CX12" s="1">
        <v>83.868476050562748</v>
      </c>
      <c r="CY12" s="1">
        <v>90.108067518785418</v>
      </c>
    </row>
    <row r="13" spans="1:103" x14ac:dyDescent="0.3">
      <c r="A13" s="1" t="s">
        <v>110</v>
      </c>
      <c r="B13" s="1">
        <v>-2.2895613598538644</v>
      </c>
      <c r="C13" s="1">
        <v>63.074099064377783</v>
      </c>
      <c r="D13" s="1">
        <v>0.10234752933754977</v>
      </c>
      <c r="E13" s="1">
        <v>52.158744054686267</v>
      </c>
      <c r="F13" s="1">
        <v>53.127350368453264</v>
      </c>
      <c r="G13" s="1">
        <v>53.775148882099124</v>
      </c>
      <c r="H13" s="1">
        <v>54.279422569846901</v>
      </c>
      <c r="I13" s="1">
        <v>54.702326800377186</v>
      </c>
      <c r="J13" s="1">
        <v>55.07004011939997</v>
      </c>
      <c r="K13" s="1">
        <v>55.399606112516118</v>
      </c>
      <c r="L13" s="1">
        <v>55.701404573197806</v>
      </c>
      <c r="M13" s="1">
        <v>55.97813689478356</v>
      </c>
      <c r="N13" s="1">
        <v>56.237299106011648</v>
      </c>
      <c r="O13" s="1">
        <v>56.482481625154506</v>
      </c>
      <c r="P13" s="1">
        <v>56.717555596336908</v>
      </c>
      <c r="Q13" s="1">
        <v>56.942039808487664</v>
      </c>
      <c r="R13" s="1">
        <v>57.155463016270716</v>
      </c>
      <c r="S13" s="1">
        <v>57.362089797833548</v>
      </c>
      <c r="T13" s="1">
        <v>57.561635149961923</v>
      </c>
      <c r="U13" s="1">
        <v>57.753817686923533</v>
      </c>
      <c r="V13" s="1">
        <v>57.943243237437464</v>
      </c>
      <c r="W13" s="1">
        <v>58.124857611291546</v>
      </c>
      <c r="X13" s="1">
        <v>58.3033735257087</v>
      </c>
      <c r="Y13" s="1">
        <v>58.483705773885056</v>
      </c>
      <c r="Z13" s="1">
        <v>58.655715777875457</v>
      </c>
      <c r="AA13" s="1">
        <v>58.824268715278805</v>
      </c>
      <c r="AB13" s="1">
        <v>58.99442551832113</v>
      </c>
      <c r="AC13" s="1">
        <v>59.160982381997989</v>
      </c>
      <c r="AD13" s="1">
        <v>59.323818808354034</v>
      </c>
      <c r="AE13" s="1">
        <v>59.482814911338032</v>
      </c>
      <c r="AF13" s="1">
        <v>59.643221458228815</v>
      </c>
      <c r="AG13" s="1">
        <v>59.805059801275071</v>
      </c>
      <c r="AH13" s="1">
        <v>59.962885033206817</v>
      </c>
      <c r="AI13" s="1">
        <v>60.116575747341507</v>
      </c>
      <c r="AJ13" s="1">
        <v>60.271569951004437</v>
      </c>
      <c r="AK13" s="1">
        <v>60.427886505310092</v>
      </c>
      <c r="AL13" s="1">
        <v>60.585544658586592</v>
      </c>
      <c r="AM13" s="1">
        <v>60.738861127787771</v>
      </c>
      <c r="AN13" s="1">
        <v>60.893461318647489</v>
      </c>
      <c r="AO13" s="1">
        <v>61.043565974136676</v>
      </c>
      <c r="AP13" s="1">
        <v>61.200739734519487</v>
      </c>
      <c r="AQ13" s="1">
        <v>61.353357682462054</v>
      </c>
      <c r="AR13" s="1">
        <v>61.507234787566887</v>
      </c>
      <c r="AS13" s="1">
        <v>61.656397481459862</v>
      </c>
      <c r="AT13" s="1">
        <v>61.812796272700716</v>
      </c>
      <c r="AU13" s="1">
        <v>61.97050773814415</v>
      </c>
      <c r="AV13" s="1">
        <v>62.123408786295798</v>
      </c>
      <c r="AW13" s="1">
        <v>62.277557892653604</v>
      </c>
      <c r="AX13" s="1">
        <v>62.43921558583942</v>
      </c>
      <c r="AY13" s="1">
        <v>62.595964980956708</v>
      </c>
      <c r="AZ13" s="1">
        <v>62.754016332398656</v>
      </c>
      <c r="BA13" s="1">
        <v>62.913388087495484</v>
      </c>
      <c r="BB13" s="1">
        <v>63.074099064377783</v>
      </c>
      <c r="BC13" s="1">
        <v>63.23616846165509</v>
      </c>
      <c r="BD13" s="1">
        <v>63.399615868405888</v>
      </c>
      <c r="BE13" s="1">
        <v>63.56446127449091</v>
      </c>
      <c r="BF13" s="1">
        <v>63.730725081202181</v>
      </c>
      <c r="BG13" s="1">
        <v>63.905166468539647</v>
      </c>
      <c r="BH13" s="1">
        <v>64.074388849148676</v>
      </c>
      <c r="BI13" s="1">
        <v>64.245094292212727</v>
      </c>
      <c r="BJ13" s="1">
        <v>64.424225032144221</v>
      </c>
      <c r="BK13" s="1">
        <v>64.6050093339813</v>
      </c>
      <c r="BL13" s="1">
        <v>64.780424031925264</v>
      </c>
      <c r="BM13" s="1">
        <v>64.964528081804758</v>
      </c>
      <c r="BN13" s="1">
        <v>65.150364566463068</v>
      </c>
      <c r="BO13" s="1">
        <v>65.345212114221027</v>
      </c>
      <c r="BP13" s="1">
        <v>65.534666971692658</v>
      </c>
      <c r="BQ13" s="1">
        <v>65.73333422871886</v>
      </c>
      <c r="BR13" s="1">
        <v>65.933996496899582</v>
      </c>
      <c r="BS13" s="1">
        <v>66.144234509956902</v>
      </c>
      <c r="BT13" s="1">
        <v>66.356693961994665</v>
      </c>
      <c r="BU13" s="1">
        <v>66.571414957436573</v>
      </c>
      <c r="BV13" s="1">
        <v>66.788438629473447</v>
      </c>
      <c r="BW13" s="1">
        <v>67.015685673429289</v>
      </c>
      <c r="BX13" s="1">
        <v>67.253467020451637</v>
      </c>
      <c r="BY13" s="1">
        <v>67.494046452736043</v>
      </c>
      <c r="BZ13" s="1">
        <v>67.737480275034088</v>
      </c>
      <c r="CA13" s="1">
        <v>67.992088788091721</v>
      </c>
      <c r="CB13" s="1">
        <v>68.258242026855044</v>
      </c>
      <c r="CC13" s="1">
        <v>68.536335416760025</v>
      </c>
      <c r="CD13" s="1">
        <v>68.818190956924767</v>
      </c>
      <c r="CE13" s="1">
        <v>69.112614543361545</v>
      </c>
      <c r="CF13" s="1">
        <v>69.428920425284204</v>
      </c>
      <c r="CG13" s="1">
        <v>69.750038824341928</v>
      </c>
      <c r="CH13" s="1">
        <v>70.085224110946072</v>
      </c>
      <c r="CI13" s="1">
        <v>70.444330193553725</v>
      </c>
      <c r="CJ13" s="1">
        <v>70.819007980476897</v>
      </c>
      <c r="CK13" s="1">
        <v>71.219565658841901</v>
      </c>
      <c r="CL13" s="1">
        <v>71.647300142426488</v>
      </c>
      <c r="CM13" s="1">
        <v>72.103643391527015</v>
      </c>
      <c r="CN13" s="1">
        <v>72.600429383798399</v>
      </c>
      <c r="CO13" s="1">
        <v>73.14015302338845</v>
      </c>
      <c r="CP13" s="1">
        <v>73.72563858461605</v>
      </c>
      <c r="CQ13" s="1">
        <v>74.371184743552163</v>
      </c>
      <c r="CR13" s="1">
        <v>75.092923556100274</v>
      </c>
      <c r="CS13" s="1">
        <v>75.921230279244085</v>
      </c>
      <c r="CT13" s="1">
        <v>76.879196098190846</v>
      </c>
      <c r="CU13" s="1">
        <v>78.02061515314746</v>
      </c>
      <c r="CV13" s="1">
        <v>79.439346731136325</v>
      </c>
      <c r="CW13" s="1">
        <v>81.301187331799355</v>
      </c>
      <c r="CX13" s="1">
        <v>84.017817123773824</v>
      </c>
      <c r="CY13" s="1">
        <v>88.969693093554994</v>
      </c>
    </row>
  </sheetData>
  <pageMargins left="0.7" right="0.7" top="0.75" bottom="0.75" header="0.3" footer="0.3"/>
  <tableParts count="1">
    <tablePart r:id="rId1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5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-1.8840156372185093</v>
      </c>
      <c r="C4" s="1">
        <v>160.40838663814452</v>
      </c>
      <c r="D4" s="1">
        <v>0.1121906281286448</v>
      </c>
      <c r="E4" s="1">
        <v>129.73251994061334</v>
      </c>
      <c r="F4" s="1">
        <v>132.46750119139108</v>
      </c>
      <c r="G4" s="1">
        <v>134.2959953097843</v>
      </c>
      <c r="H4" s="1">
        <v>135.71891436129604</v>
      </c>
      <c r="I4" s="1">
        <v>136.91187334799918</v>
      </c>
      <c r="J4" s="1">
        <v>137.94885047131123</v>
      </c>
      <c r="K4" s="1">
        <v>138.87799589077073</v>
      </c>
      <c r="L4" s="1">
        <v>139.72863123481261</v>
      </c>
      <c r="M4" s="1">
        <v>140.50841597055776</v>
      </c>
      <c r="N4" s="1">
        <v>141.23850839519241</v>
      </c>
      <c r="O4" s="1">
        <v>141.92904821266322</v>
      </c>
      <c r="P4" s="1">
        <v>142.59095638975671</v>
      </c>
      <c r="Q4" s="1">
        <v>143.22289334330458</v>
      </c>
      <c r="R4" s="1">
        <v>143.82354938899664</v>
      </c>
      <c r="S4" s="1">
        <v>144.40494019196996</v>
      </c>
      <c r="T4" s="1">
        <v>144.96627370319868</v>
      </c>
      <c r="U4" s="1">
        <v>145.5067691075478</v>
      </c>
      <c r="V4" s="1">
        <v>146.03938660624476</v>
      </c>
      <c r="W4" s="1">
        <v>146.54992249928796</v>
      </c>
      <c r="X4" s="1">
        <v>147.05163265012871</v>
      </c>
      <c r="Y4" s="1">
        <v>147.55832853067596</v>
      </c>
      <c r="Z4" s="1">
        <v>148.04152686433258</v>
      </c>
      <c r="AA4" s="1">
        <v>148.51490391199442</v>
      </c>
      <c r="AB4" s="1">
        <v>148.99267286847058</v>
      </c>
      <c r="AC4" s="1">
        <v>149.46022233385531</v>
      </c>
      <c r="AD4" s="1">
        <v>149.91721939977185</v>
      </c>
      <c r="AE4" s="1">
        <v>150.36333329475229</v>
      </c>
      <c r="AF4" s="1">
        <v>150.81329735863628</v>
      </c>
      <c r="AG4" s="1">
        <v>151.2671668387548</v>
      </c>
      <c r="AH4" s="1">
        <v>151.70967262013161</v>
      </c>
      <c r="AI4" s="1">
        <v>152.14048104394939</v>
      </c>
      <c r="AJ4" s="1">
        <v>152.57483664530912</v>
      </c>
      <c r="AK4" s="1">
        <v>153.01278797160637</v>
      </c>
      <c r="AL4" s="1">
        <v>153.45438450224688</v>
      </c>
      <c r="AM4" s="1">
        <v>153.88370916656118</v>
      </c>
      <c r="AN4" s="1">
        <v>154.31651628716614</v>
      </c>
      <c r="AO4" s="1">
        <v>154.73662870776386</v>
      </c>
      <c r="AP4" s="1">
        <v>155.1764091243945</v>
      </c>
      <c r="AQ4" s="1">
        <v>155.60332611324353</v>
      </c>
      <c r="AR4" s="1">
        <v>156.03364809460004</v>
      </c>
      <c r="AS4" s="1">
        <v>156.45067230956167</v>
      </c>
      <c r="AT4" s="1">
        <v>156.88780518989097</v>
      </c>
      <c r="AU4" s="1">
        <v>157.32847918326203</v>
      </c>
      <c r="AV4" s="1">
        <v>157.7555879916884</v>
      </c>
      <c r="AW4" s="1">
        <v>158.18605800305158</v>
      </c>
      <c r="AX4" s="1">
        <v>158.63735963924171</v>
      </c>
      <c r="AY4" s="1">
        <v>159.07482367429765</v>
      </c>
      <c r="AZ4" s="1">
        <v>159.51578506290426</v>
      </c>
      <c r="BA4" s="1">
        <v>159.96029027292985</v>
      </c>
      <c r="BB4" s="1">
        <v>160.40838663814452</v>
      </c>
      <c r="BC4" s="1">
        <v>160.8601223790358</v>
      </c>
      <c r="BD4" s="1">
        <v>161.31554662423795</v>
      </c>
      <c r="BE4" s="1">
        <v>161.7747094325974</v>
      </c>
      <c r="BF4" s="1">
        <v>162.23766181589534</v>
      </c>
      <c r="BG4" s="1">
        <v>162.72320817064207</v>
      </c>
      <c r="BH4" s="1">
        <v>163.19405356727182</v>
      </c>
      <c r="BI4" s="1">
        <v>163.66884971163051</v>
      </c>
      <c r="BJ4" s="1">
        <v>164.16688790377995</v>
      </c>
      <c r="BK4" s="1">
        <v>164.66932206280424</v>
      </c>
      <c r="BL4" s="1">
        <v>165.15663749019797</v>
      </c>
      <c r="BM4" s="1">
        <v>165.66788315030021</v>
      </c>
      <c r="BN4" s="1">
        <v>166.18371975080532</v>
      </c>
      <c r="BO4" s="1">
        <v>166.72432892975945</v>
      </c>
      <c r="BP4" s="1">
        <v>167.24973784953505</v>
      </c>
      <c r="BQ4" s="1">
        <v>167.80044023232384</v>
      </c>
      <c r="BR4" s="1">
        <v>168.35640483837662</v>
      </c>
      <c r="BS4" s="1">
        <v>168.93860837167236</v>
      </c>
      <c r="BT4" s="1">
        <v>169.52665653677832</v>
      </c>
      <c r="BU4" s="1">
        <v>170.12064697625775</v>
      </c>
      <c r="BV4" s="1">
        <v>170.72067962361805</v>
      </c>
      <c r="BW4" s="1">
        <v>171.34862090541017</v>
      </c>
      <c r="BX4" s="1">
        <v>172.00527535463854</v>
      </c>
      <c r="BY4" s="1">
        <v>172.66924016252298</v>
      </c>
      <c r="BZ4" s="1">
        <v>173.34065086449965</v>
      </c>
      <c r="CA4" s="1">
        <v>174.04241200172513</v>
      </c>
      <c r="CB4" s="1">
        <v>174.77547283279188</v>
      </c>
      <c r="CC4" s="1">
        <v>175.54084495057538</v>
      </c>
      <c r="CD4" s="1">
        <v>176.31596385712399</v>
      </c>
      <c r="CE4" s="1">
        <v>177.12498418017023</v>
      </c>
      <c r="CF4" s="1">
        <v>177.99336993118268</v>
      </c>
      <c r="CG4" s="1">
        <v>178.87414863322323</v>
      </c>
      <c r="CH4" s="1">
        <v>179.79261800028129</v>
      </c>
      <c r="CI4" s="1">
        <v>180.77560882173071</v>
      </c>
      <c r="CJ4" s="1">
        <v>181.80007683759848</v>
      </c>
      <c r="CK4" s="1">
        <v>182.89399166022415</v>
      </c>
      <c r="CL4" s="1">
        <v>184.0606014566099</v>
      </c>
      <c r="CM4" s="1">
        <v>185.30347546091321</v>
      </c>
      <c r="CN4" s="1">
        <v>186.65439235788509</v>
      </c>
      <c r="CO4" s="1">
        <v>188.11953920477922</v>
      </c>
      <c r="CP4" s="1">
        <v>189.70587640457524</v>
      </c>
      <c r="CQ4" s="1">
        <v>191.4512097370291</v>
      </c>
      <c r="CR4" s="1">
        <v>193.39780740029099</v>
      </c>
      <c r="CS4" s="1">
        <v>195.62553010183211</v>
      </c>
      <c r="CT4" s="1">
        <v>198.19336761647139</v>
      </c>
      <c r="CU4" s="1">
        <v>201.24057753114812</v>
      </c>
      <c r="CV4" s="1">
        <v>205.008778736388</v>
      </c>
      <c r="CW4" s="1">
        <v>209.920187362766</v>
      </c>
      <c r="CX4" s="1">
        <v>217.01474818948151</v>
      </c>
      <c r="CY4" s="1">
        <v>229.71407696058588</v>
      </c>
    </row>
    <row r="5" spans="1:103" x14ac:dyDescent="0.3">
      <c r="A5" s="1">
        <v>13</v>
      </c>
      <c r="B5" s="1">
        <v>-2.3246399211238451</v>
      </c>
      <c r="C5" s="1">
        <v>150.48570011887611</v>
      </c>
      <c r="D5" s="1">
        <v>0.10222081079579248</v>
      </c>
      <c r="E5" s="1">
        <v>124.53515655959691</v>
      </c>
      <c r="F5" s="1">
        <v>126.83386988670524</v>
      </c>
      <c r="G5" s="1">
        <v>128.37160484391742</v>
      </c>
      <c r="H5" s="1">
        <v>129.56885657226408</v>
      </c>
      <c r="I5" s="1">
        <v>130.57306934692528</v>
      </c>
      <c r="J5" s="1">
        <v>131.44634140658218</v>
      </c>
      <c r="K5" s="1">
        <v>132.22911023814729</v>
      </c>
      <c r="L5" s="1">
        <v>132.94600458938956</v>
      </c>
      <c r="M5" s="1">
        <v>133.60342296329458</v>
      </c>
      <c r="N5" s="1">
        <v>134.21915938731033</v>
      </c>
      <c r="O5" s="1">
        <v>134.80173461870459</v>
      </c>
      <c r="P5" s="1">
        <v>135.36033988128753</v>
      </c>
      <c r="Q5" s="1">
        <v>135.89382592889845</v>
      </c>
      <c r="R5" s="1">
        <v>136.40106695343414</v>
      </c>
      <c r="S5" s="1">
        <v>136.89219387115799</v>
      </c>
      <c r="T5" s="1">
        <v>137.36652579828709</v>
      </c>
      <c r="U5" s="1">
        <v>137.82339029628622</v>
      </c>
      <c r="V5" s="1">
        <v>138.27373417029048</v>
      </c>
      <c r="W5" s="1">
        <v>138.70553903583522</v>
      </c>
      <c r="X5" s="1">
        <v>139.1300072874682</v>
      </c>
      <c r="Y5" s="1">
        <v>139.55882507439367</v>
      </c>
      <c r="Z5" s="1">
        <v>139.9678821578992</v>
      </c>
      <c r="AA5" s="1">
        <v>140.36874571139066</v>
      </c>
      <c r="AB5" s="1">
        <v>140.77345174264153</v>
      </c>
      <c r="AC5" s="1">
        <v>141.16962309339968</v>
      </c>
      <c r="AD5" s="1">
        <v>141.55697155950321</v>
      </c>
      <c r="AE5" s="1">
        <v>141.93521032706499</v>
      </c>
      <c r="AF5" s="1">
        <v>142.31683014960927</v>
      </c>
      <c r="AG5" s="1">
        <v>142.70188270572925</v>
      </c>
      <c r="AH5" s="1">
        <v>143.07741280385383</v>
      </c>
      <c r="AI5" s="1">
        <v>143.44312977777642</v>
      </c>
      <c r="AJ5" s="1">
        <v>143.81197321090823</v>
      </c>
      <c r="AK5" s="1">
        <v>144.18398879243466</v>
      </c>
      <c r="AL5" s="1">
        <v>144.55922315968243</v>
      </c>
      <c r="AM5" s="1">
        <v>144.92414924880023</v>
      </c>
      <c r="AN5" s="1">
        <v>145.29215615168474</v>
      </c>
      <c r="AO5" s="1">
        <v>145.64948643145385</v>
      </c>
      <c r="AP5" s="1">
        <v>146.02367099475055</v>
      </c>
      <c r="AQ5" s="1">
        <v>146.38703511659688</v>
      </c>
      <c r="AR5" s="1">
        <v>146.7534228476473</v>
      </c>
      <c r="AS5" s="1">
        <v>147.10861017514944</v>
      </c>
      <c r="AT5" s="1">
        <v>147.48105454428449</v>
      </c>
      <c r="AU5" s="1">
        <v>147.85665241924087</v>
      </c>
      <c r="AV5" s="1">
        <v>148.22082060868263</v>
      </c>
      <c r="AW5" s="1">
        <v>148.5879879755758</v>
      </c>
      <c r="AX5" s="1">
        <v>148.97306895161825</v>
      </c>
      <c r="AY5" s="1">
        <v>149.34648644563853</v>
      </c>
      <c r="AZ5" s="1">
        <v>149.72303408786431</v>
      </c>
      <c r="BA5" s="1">
        <v>150.10275672569628</v>
      </c>
      <c r="BB5" s="1">
        <v>150.48570011887611</v>
      </c>
      <c r="BC5" s="1">
        <v>150.8719109636003</v>
      </c>
      <c r="BD5" s="1">
        <v>151.26143691741987</v>
      </c>
      <c r="BE5" s="1">
        <v>151.65432662495647</v>
      </c>
      <c r="BF5" s="1">
        <v>152.05062974446687</v>
      </c>
      <c r="BG5" s="1">
        <v>152.46646044656453</v>
      </c>
      <c r="BH5" s="1">
        <v>152.86988528491344</v>
      </c>
      <c r="BI5" s="1">
        <v>153.27688100887738</v>
      </c>
      <c r="BJ5" s="1">
        <v>153.70400266225039</v>
      </c>
      <c r="BK5" s="1">
        <v>154.1351071702957</v>
      </c>
      <c r="BL5" s="1">
        <v>154.55344588012846</v>
      </c>
      <c r="BM5" s="1">
        <v>154.99254875706168</v>
      </c>
      <c r="BN5" s="1">
        <v>155.43582683351093</v>
      </c>
      <c r="BO5" s="1">
        <v>155.90064604718671</v>
      </c>
      <c r="BP5" s="1">
        <v>156.35264710082515</v>
      </c>
      <c r="BQ5" s="1">
        <v>156.82667655542869</v>
      </c>
      <c r="BR5" s="1">
        <v>157.30551797819805</v>
      </c>
      <c r="BS5" s="1">
        <v>157.80726627610318</v>
      </c>
      <c r="BT5" s="1">
        <v>158.31437508037456</v>
      </c>
      <c r="BU5" s="1">
        <v>158.82694243744589</v>
      </c>
      <c r="BV5" s="1">
        <v>159.34506894421239</v>
      </c>
      <c r="BW5" s="1">
        <v>159.88767062704792</v>
      </c>
      <c r="BX5" s="1">
        <v>160.45549997591451</v>
      </c>
      <c r="BY5" s="1">
        <v>161.03008964186165</v>
      </c>
      <c r="BZ5" s="1">
        <v>161.61157753517472</v>
      </c>
      <c r="CA5" s="1">
        <v>162.21984611197345</v>
      </c>
      <c r="CB5" s="1">
        <v>162.85579223814824</v>
      </c>
      <c r="CC5" s="1">
        <v>163.52037477729635</v>
      </c>
      <c r="CD5" s="1">
        <v>164.19406023606027</v>
      </c>
      <c r="CE5" s="1">
        <v>164.89790732788214</v>
      </c>
      <c r="CF5" s="1">
        <v>165.65420603042907</v>
      </c>
      <c r="CG5" s="1">
        <v>166.42216138508186</v>
      </c>
      <c r="CH5" s="1">
        <v>167.22392032658314</v>
      </c>
      <c r="CI5" s="1">
        <v>168.08308374683153</v>
      </c>
      <c r="CJ5" s="1">
        <v>168.97971020388695</v>
      </c>
      <c r="CK5" s="1">
        <v>169.93850604932513</v>
      </c>
      <c r="CL5" s="1">
        <v>170.96262771306544</v>
      </c>
      <c r="CM5" s="1">
        <v>172.05556317170146</v>
      </c>
      <c r="CN5" s="1">
        <v>173.24573440044892</v>
      </c>
      <c r="CO5" s="1">
        <v>174.53922388259272</v>
      </c>
      <c r="CP5" s="1">
        <v>175.94292444478506</v>
      </c>
      <c r="CQ5" s="1">
        <v>177.49128145269381</v>
      </c>
      <c r="CR5" s="1">
        <v>179.22322446854125</v>
      </c>
      <c r="CS5" s="1">
        <v>181.21200652660625</v>
      </c>
      <c r="CT5" s="1">
        <v>183.51361597621545</v>
      </c>
      <c r="CU5" s="1">
        <v>186.25816452051569</v>
      </c>
      <c r="CV5" s="1">
        <v>189.67290917847052</v>
      </c>
      <c r="CW5" s="1">
        <v>194.16009923636025</v>
      </c>
      <c r="CX5" s="1">
        <v>200.72006766602524</v>
      </c>
      <c r="CY5" s="1">
        <v>212.71918764145855</v>
      </c>
    </row>
    <row r="6" spans="1:103" x14ac:dyDescent="0.3">
      <c r="A6" s="1">
        <v>14</v>
      </c>
      <c r="B6" s="1">
        <v>-2.7208022302756376</v>
      </c>
      <c r="C6" s="1">
        <v>142.84586381659608</v>
      </c>
      <c r="D6" s="1">
        <v>9.479013004481876E-2</v>
      </c>
      <c r="E6" s="1">
        <v>120.18683814716077</v>
      </c>
      <c r="F6" s="1">
        <v>122.18385986757362</v>
      </c>
      <c r="G6" s="1">
        <v>123.52040191626874</v>
      </c>
      <c r="H6" s="1">
        <v>124.56141554971916</v>
      </c>
      <c r="I6" s="1">
        <v>125.4348860649329</v>
      </c>
      <c r="J6" s="1">
        <v>126.19470785665762</v>
      </c>
      <c r="K6" s="1">
        <v>126.87598973358466</v>
      </c>
      <c r="L6" s="1">
        <v>127.50011766540477</v>
      </c>
      <c r="M6" s="1">
        <v>128.07262402081088</v>
      </c>
      <c r="N6" s="1">
        <v>128.60897496080375</v>
      </c>
      <c r="O6" s="1">
        <v>129.11657205604448</v>
      </c>
      <c r="P6" s="1">
        <v>129.60340869407457</v>
      </c>
      <c r="Q6" s="1">
        <v>130.06847075533054</v>
      </c>
      <c r="R6" s="1">
        <v>130.51076333695147</v>
      </c>
      <c r="S6" s="1">
        <v>130.93910944164961</v>
      </c>
      <c r="T6" s="1">
        <v>131.35290735513661</v>
      </c>
      <c r="U6" s="1">
        <v>131.75156201951509</v>
      </c>
      <c r="V6" s="1">
        <v>132.14462013774374</v>
      </c>
      <c r="W6" s="1">
        <v>132.52158630794085</v>
      </c>
      <c r="X6" s="1">
        <v>132.89223407516636</v>
      </c>
      <c r="Y6" s="1">
        <v>133.26676863712007</v>
      </c>
      <c r="Z6" s="1">
        <v>133.62412867727394</v>
      </c>
      <c r="AA6" s="1">
        <v>133.9744124015198</v>
      </c>
      <c r="AB6" s="1">
        <v>134.32813725857048</v>
      </c>
      <c r="AC6" s="1">
        <v>134.6744851953172</v>
      </c>
      <c r="AD6" s="1">
        <v>135.01320019410579</v>
      </c>
      <c r="AE6" s="1">
        <v>135.3440271612964</v>
      </c>
      <c r="AF6" s="1">
        <v>135.67789059342704</v>
      </c>
      <c r="AG6" s="1">
        <v>136.01483906616761</v>
      </c>
      <c r="AH6" s="1">
        <v>136.34353512360519</v>
      </c>
      <c r="AI6" s="1">
        <v>136.66371933366966</v>
      </c>
      <c r="AJ6" s="1">
        <v>136.98671924517623</v>
      </c>
      <c r="AK6" s="1">
        <v>137.31257800342419</v>
      </c>
      <c r="AL6" s="1">
        <v>137.64133970020444</v>
      </c>
      <c r="AM6" s="1">
        <v>137.96115134664419</v>
      </c>
      <c r="AN6" s="1">
        <v>138.28374546904374</v>
      </c>
      <c r="AO6" s="1">
        <v>138.59706082822481</v>
      </c>
      <c r="AP6" s="1">
        <v>138.92524036325113</v>
      </c>
      <c r="AQ6" s="1">
        <v>139.24401503816554</v>
      </c>
      <c r="AR6" s="1">
        <v>139.56552840887576</v>
      </c>
      <c r="AS6" s="1">
        <v>139.87729675446585</v>
      </c>
      <c r="AT6" s="1">
        <v>140.20430206451354</v>
      </c>
      <c r="AU6" s="1">
        <v>140.53417004360443</v>
      </c>
      <c r="AV6" s="1">
        <v>140.85409106703813</v>
      </c>
      <c r="AW6" s="1">
        <v>141.17673880332802</v>
      </c>
      <c r="AX6" s="1">
        <v>141.51522847592233</v>
      </c>
      <c r="AY6" s="1">
        <v>141.84356517198415</v>
      </c>
      <c r="AZ6" s="1">
        <v>142.17475435344201</v>
      </c>
      <c r="BA6" s="1">
        <v>142.50883919741079</v>
      </c>
      <c r="BB6" s="1">
        <v>142.84586381659608</v>
      </c>
      <c r="BC6" s="1">
        <v>143.18587328575728</v>
      </c>
      <c r="BD6" s="1">
        <v>143.52891366909722</v>
      </c>
      <c r="BE6" s="1">
        <v>143.87503204861602</v>
      </c>
      <c r="BF6" s="1">
        <v>144.22427655347028</v>
      </c>
      <c r="BG6" s="1">
        <v>144.59085993859793</v>
      </c>
      <c r="BH6" s="1">
        <v>144.94663551186173</v>
      </c>
      <c r="BI6" s="1">
        <v>145.30569027296735</v>
      </c>
      <c r="BJ6" s="1">
        <v>145.68264242879346</v>
      </c>
      <c r="BK6" s="1">
        <v>146.0632589927481</v>
      </c>
      <c r="BL6" s="1">
        <v>146.43274997897379</v>
      </c>
      <c r="BM6" s="1">
        <v>146.82073623494315</v>
      </c>
      <c r="BN6" s="1">
        <v>147.21257527283191</v>
      </c>
      <c r="BO6" s="1">
        <v>147.62363449138394</v>
      </c>
      <c r="BP6" s="1">
        <v>148.02353567718674</v>
      </c>
      <c r="BQ6" s="1">
        <v>148.44311661489547</v>
      </c>
      <c r="BR6" s="1">
        <v>148.86715720563487</v>
      </c>
      <c r="BS6" s="1">
        <v>149.31170193069843</v>
      </c>
      <c r="BT6" s="1">
        <v>149.76122646980508</v>
      </c>
      <c r="BU6" s="1">
        <v>150.2158281967165</v>
      </c>
      <c r="BV6" s="1">
        <v>150.67560721599281</v>
      </c>
      <c r="BW6" s="1">
        <v>151.15737469887063</v>
      </c>
      <c r="BX6" s="1">
        <v>151.66184063242846</v>
      </c>
      <c r="BY6" s="1">
        <v>152.1726282733301</v>
      </c>
      <c r="BZ6" s="1">
        <v>152.6898760401501</v>
      </c>
      <c r="CA6" s="1">
        <v>153.23130381424221</v>
      </c>
      <c r="CB6" s="1">
        <v>153.79776471818161</v>
      </c>
      <c r="CC6" s="1">
        <v>154.39017323470395</v>
      </c>
      <c r="CD6" s="1">
        <v>154.99116214491502</v>
      </c>
      <c r="CE6" s="1">
        <v>155.61956699508079</v>
      </c>
      <c r="CF6" s="1">
        <v>156.29539046587564</v>
      </c>
      <c r="CG6" s="1">
        <v>156.98226500658933</v>
      </c>
      <c r="CH6" s="1">
        <v>157.70006829133607</v>
      </c>
      <c r="CI6" s="1">
        <v>158.47006593259533</v>
      </c>
      <c r="CJ6" s="1">
        <v>159.27453844412102</v>
      </c>
      <c r="CK6" s="1">
        <v>160.13582702630254</v>
      </c>
      <c r="CL6" s="1">
        <v>161.0570047804737</v>
      </c>
      <c r="CM6" s="1">
        <v>162.04148341374568</v>
      </c>
      <c r="CN6" s="1">
        <v>163.11523478622703</v>
      </c>
      <c r="CO6" s="1">
        <v>164.28423922465015</v>
      </c>
      <c r="CP6" s="1">
        <v>165.55531522930909</v>
      </c>
      <c r="CQ6" s="1">
        <v>166.96044084810097</v>
      </c>
      <c r="CR6" s="1">
        <v>168.5360876286932</v>
      </c>
      <c r="CS6" s="1">
        <v>170.35066693008972</v>
      </c>
      <c r="CT6" s="1">
        <v>172.4579677665744</v>
      </c>
      <c r="CU6" s="1">
        <v>174.98148011528872</v>
      </c>
      <c r="CV6" s="1">
        <v>178.13822300091473</v>
      </c>
      <c r="CW6" s="1">
        <v>182.31682570762791</v>
      </c>
      <c r="CX6" s="1">
        <v>188.49298061810569</v>
      </c>
      <c r="CY6" s="1">
        <v>200.02354273387627</v>
      </c>
    </row>
    <row r="7" spans="1:103" x14ac:dyDescent="0.3">
      <c r="A7" s="1">
        <v>15</v>
      </c>
      <c r="B7" s="1">
        <v>-2.6309822902297904</v>
      </c>
      <c r="C7" s="1">
        <v>139.9739199571776</v>
      </c>
      <c r="D7" s="1">
        <v>9.599092797340926E-2</v>
      </c>
      <c r="E7" s="1">
        <v>117.42637348210371</v>
      </c>
      <c r="F7" s="1">
        <v>119.41748905685616</v>
      </c>
      <c r="G7" s="1">
        <v>120.74976973501236</v>
      </c>
      <c r="H7" s="1">
        <v>121.78727834312653</v>
      </c>
      <c r="I7" s="1">
        <v>122.6576750760988</v>
      </c>
      <c r="J7" s="1">
        <v>123.41471999298389</v>
      </c>
      <c r="K7" s="1">
        <v>124.09342749446321</v>
      </c>
      <c r="L7" s="1">
        <v>124.71512462802994</v>
      </c>
      <c r="M7" s="1">
        <v>125.28533865398302</v>
      </c>
      <c r="N7" s="1">
        <v>125.81948633218157</v>
      </c>
      <c r="O7" s="1">
        <v>126.32494751703071</v>
      </c>
      <c r="P7" s="1">
        <v>126.80968823812971</v>
      </c>
      <c r="Q7" s="1">
        <v>127.27270395792368</v>
      </c>
      <c r="R7" s="1">
        <v>127.71300960515971</v>
      </c>
      <c r="S7" s="1">
        <v>128.1393928696636</v>
      </c>
      <c r="T7" s="1">
        <v>128.55125798529414</v>
      </c>
      <c r="U7" s="1">
        <v>128.9480160129539</v>
      </c>
      <c r="V7" s="1">
        <v>129.33917040813145</v>
      </c>
      <c r="W7" s="1">
        <v>129.71427889882983</v>
      </c>
      <c r="X7" s="1">
        <v>130.08306925692335</v>
      </c>
      <c r="Y7" s="1">
        <v>130.45569542892528</v>
      </c>
      <c r="Z7" s="1">
        <v>130.81120468567536</v>
      </c>
      <c r="AA7" s="1">
        <v>131.15964557990961</v>
      </c>
      <c r="AB7" s="1">
        <v>131.51148032574923</v>
      </c>
      <c r="AC7" s="1">
        <v>131.85594882368406</v>
      </c>
      <c r="AD7" s="1">
        <v>132.19279797545181</v>
      </c>
      <c r="AE7" s="1">
        <v>132.52177568643765</v>
      </c>
      <c r="AF7" s="1">
        <v>132.85374568382886</v>
      </c>
      <c r="AG7" s="1">
        <v>133.18875521732804</v>
      </c>
      <c r="AH7" s="1">
        <v>133.51553242283501</v>
      </c>
      <c r="AI7" s="1">
        <v>133.83382118231074</v>
      </c>
      <c r="AJ7" s="1">
        <v>134.154882421119</v>
      </c>
      <c r="AK7" s="1">
        <v>134.47875805262214</v>
      </c>
      <c r="AL7" s="1">
        <v>134.80549089579014</v>
      </c>
      <c r="AM7" s="1">
        <v>135.12330161082545</v>
      </c>
      <c r="AN7" s="1">
        <v>135.44384984187789</v>
      </c>
      <c r="AO7" s="1">
        <v>135.755151416731</v>
      </c>
      <c r="AP7" s="1">
        <v>136.08119310963474</v>
      </c>
      <c r="AQ7" s="1">
        <v>136.39786300816448</v>
      </c>
      <c r="AR7" s="1">
        <v>136.71722510822656</v>
      </c>
      <c r="AS7" s="1">
        <v>137.02687989169019</v>
      </c>
      <c r="AT7" s="1">
        <v>137.35163899009646</v>
      </c>
      <c r="AU7" s="1">
        <v>137.67921036770079</v>
      </c>
      <c r="AV7" s="1">
        <v>137.99687429700214</v>
      </c>
      <c r="AW7" s="1">
        <v>138.31721577134127</v>
      </c>
      <c r="AX7" s="1">
        <v>138.65325334904452</v>
      </c>
      <c r="AY7" s="1">
        <v>138.97917932564101</v>
      </c>
      <c r="AZ7" s="1">
        <v>139.30790445844013</v>
      </c>
      <c r="BA7" s="1">
        <v>139.63947046642571</v>
      </c>
      <c r="BB7" s="1">
        <v>139.9739199571776</v>
      </c>
      <c r="BC7" s="1">
        <v>140.31129645155355</v>
      </c>
      <c r="BD7" s="1">
        <v>140.65164440921836</v>
      </c>
      <c r="BE7" s="1">
        <v>140.99500925505538</v>
      </c>
      <c r="BF7" s="1">
        <v>141.34143740649634</v>
      </c>
      <c r="BG7" s="1">
        <v>141.70502324328632</v>
      </c>
      <c r="BH7" s="1">
        <v>142.05784876387978</v>
      </c>
      <c r="BI7" s="1">
        <v>142.41388509122208</v>
      </c>
      <c r="BJ7" s="1">
        <v>142.7876234351132</v>
      </c>
      <c r="BK7" s="1">
        <v>143.16494783599791</v>
      </c>
      <c r="BL7" s="1">
        <v>143.53119719937862</v>
      </c>
      <c r="BM7" s="1">
        <v>143.91573068189496</v>
      </c>
      <c r="BN7" s="1">
        <v>144.30403136984964</v>
      </c>
      <c r="BO7" s="1">
        <v>144.71132276596947</v>
      </c>
      <c r="BP7" s="1">
        <v>145.10750295411174</v>
      </c>
      <c r="BQ7" s="1">
        <v>145.52312043302865</v>
      </c>
      <c r="BR7" s="1">
        <v>145.94309311347266</v>
      </c>
      <c r="BS7" s="1">
        <v>146.3833053055256</v>
      </c>
      <c r="BT7" s="1">
        <v>146.82837738737211</v>
      </c>
      <c r="BU7" s="1">
        <v>147.27840263433961</v>
      </c>
      <c r="BV7" s="1">
        <v>147.73347688482278</v>
      </c>
      <c r="BW7" s="1">
        <v>148.21023158783703</v>
      </c>
      <c r="BX7" s="1">
        <v>148.70935657828355</v>
      </c>
      <c r="BY7" s="1">
        <v>149.2146394526934</v>
      </c>
      <c r="BZ7" s="1">
        <v>149.72621241422971</v>
      </c>
      <c r="CA7" s="1">
        <v>150.26159068149289</v>
      </c>
      <c r="CB7" s="1">
        <v>150.82160124723262</v>
      </c>
      <c r="CC7" s="1">
        <v>151.40712992788184</v>
      </c>
      <c r="CD7" s="1">
        <v>152.00099768738477</v>
      </c>
      <c r="CE7" s="1">
        <v>152.6218021012744</v>
      </c>
      <c r="CF7" s="1">
        <v>153.28927323351422</v>
      </c>
      <c r="CG7" s="1">
        <v>153.96746700366612</v>
      </c>
      <c r="CH7" s="1">
        <v>154.67598923809607</v>
      </c>
      <c r="CI7" s="1">
        <v>155.43578980689017</v>
      </c>
      <c r="CJ7" s="1">
        <v>156.22933828586787</v>
      </c>
      <c r="CK7" s="1">
        <v>157.07862048785208</v>
      </c>
      <c r="CL7" s="1">
        <v>157.98659574779404</v>
      </c>
      <c r="CM7" s="1">
        <v>158.95654514291184</v>
      </c>
      <c r="CN7" s="1">
        <v>160.0139470440734</v>
      </c>
      <c r="CO7" s="1">
        <v>161.16454428945093</v>
      </c>
      <c r="CP7" s="1">
        <v>162.41487327764713</v>
      </c>
      <c r="CQ7" s="1">
        <v>163.79615692679673</v>
      </c>
      <c r="CR7" s="1">
        <v>165.34390979763171</v>
      </c>
      <c r="CS7" s="1">
        <v>167.12480971567948</v>
      </c>
      <c r="CT7" s="1">
        <v>169.19084968167979</v>
      </c>
      <c r="CU7" s="1">
        <v>171.66181695501433</v>
      </c>
      <c r="CV7" s="1">
        <v>174.74784007172249</v>
      </c>
      <c r="CW7" s="1">
        <v>178.82391458529426</v>
      </c>
      <c r="CX7" s="1">
        <v>184.82882407027446</v>
      </c>
      <c r="CY7" s="1">
        <v>195.97112101606345</v>
      </c>
    </row>
    <row r="8" spans="1:103" x14ac:dyDescent="0.3">
      <c r="A8" s="1">
        <v>16</v>
      </c>
      <c r="B8" s="1">
        <v>-3.1179286681839353</v>
      </c>
      <c r="C8" s="1">
        <v>136.99544290697415</v>
      </c>
      <c r="D8" s="1">
        <v>9.3454333775437937E-2</v>
      </c>
      <c r="E8" s="1">
        <v>116.04583409365762</v>
      </c>
      <c r="F8" s="1">
        <v>117.86096787566969</v>
      </c>
      <c r="G8" s="1">
        <v>119.07848563359227</v>
      </c>
      <c r="H8" s="1">
        <v>120.02837659857235</v>
      </c>
      <c r="I8" s="1">
        <v>120.82650040978643</v>
      </c>
      <c r="J8" s="1">
        <v>121.52162805678692</v>
      </c>
      <c r="K8" s="1">
        <v>122.14559194184861</v>
      </c>
      <c r="L8" s="1">
        <v>122.71779498502869</v>
      </c>
      <c r="M8" s="1">
        <v>123.24317261674609</v>
      </c>
      <c r="N8" s="1">
        <v>123.73581446146862</v>
      </c>
      <c r="O8" s="1">
        <v>124.20244737557054</v>
      </c>
      <c r="P8" s="1">
        <v>124.65036801817476</v>
      </c>
      <c r="Q8" s="1">
        <v>125.07860062541764</v>
      </c>
      <c r="R8" s="1">
        <v>125.48618498279555</v>
      </c>
      <c r="S8" s="1">
        <v>125.88121682072541</v>
      </c>
      <c r="T8" s="1">
        <v>126.2631154086742</v>
      </c>
      <c r="U8" s="1">
        <v>126.63130482424113</v>
      </c>
      <c r="V8" s="1">
        <v>126.9945846531765</v>
      </c>
      <c r="W8" s="1">
        <v>127.34323626579233</v>
      </c>
      <c r="X8" s="1">
        <v>127.68628013621677</v>
      </c>
      <c r="Y8" s="1">
        <v>128.03316167265953</v>
      </c>
      <c r="Z8" s="1">
        <v>128.36436433558109</v>
      </c>
      <c r="AA8" s="1">
        <v>128.68922655970161</v>
      </c>
      <c r="AB8" s="1">
        <v>129.01750130101985</v>
      </c>
      <c r="AC8" s="1">
        <v>129.33914730474615</v>
      </c>
      <c r="AD8" s="1">
        <v>129.65391484825574</v>
      </c>
      <c r="AE8" s="1">
        <v>129.96155448826468</v>
      </c>
      <c r="AF8" s="1">
        <v>130.27222246425612</v>
      </c>
      <c r="AG8" s="1">
        <v>130.5859715511321</v>
      </c>
      <c r="AH8" s="1">
        <v>130.89224194601388</v>
      </c>
      <c r="AI8" s="1">
        <v>131.19077814196018</v>
      </c>
      <c r="AJ8" s="1">
        <v>131.49213830477413</v>
      </c>
      <c r="AK8" s="1">
        <v>131.79636971215965</v>
      </c>
      <c r="AL8" s="1">
        <v>132.1035207826167</v>
      </c>
      <c r="AM8" s="1">
        <v>132.4025136874273</v>
      </c>
      <c r="AN8" s="1">
        <v>132.70431307941476</v>
      </c>
      <c r="AO8" s="1">
        <v>132.99763072096849</v>
      </c>
      <c r="AP8" s="1">
        <v>133.30507576115161</v>
      </c>
      <c r="AQ8" s="1">
        <v>133.60391951750884</v>
      </c>
      <c r="AR8" s="1">
        <v>133.90554150265766</v>
      </c>
      <c r="AS8" s="1">
        <v>134.19822518405573</v>
      </c>
      <c r="AT8" s="1">
        <v>134.50543053697933</v>
      </c>
      <c r="AU8" s="1">
        <v>134.81555265720158</v>
      </c>
      <c r="AV8" s="1">
        <v>135.11654327262056</v>
      </c>
      <c r="AW8" s="1">
        <v>135.42032052047881</v>
      </c>
      <c r="AX8" s="1">
        <v>135.73925400439927</v>
      </c>
      <c r="AY8" s="1">
        <v>136.04885870373133</v>
      </c>
      <c r="AZ8" s="1">
        <v>136.36139220012669</v>
      </c>
      <c r="BA8" s="1">
        <v>136.67690352848967</v>
      </c>
      <c r="BB8" s="1">
        <v>136.99544290697415</v>
      </c>
      <c r="BC8" s="1">
        <v>137.31706177440662</v>
      </c>
      <c r="BD8" s="1">
        <v>137.6418128291777</v>
      </c>
      <c r="BE8" s="1">
        <v>137.96975006967043</v>
      </c>
      <c r="BF8" s="1">
        <v>138.30092883629925</v>
      </c>
      <c r="BG8" s="1">
        <v>138.64885435726399</v>
      </c>
      <c r="BH8" s="1">
        <v>138.98682327273866</v>
      </c>
      <c r="BI8" s="1">
        <v>139.32821065084167</v>
      </c>
      <c r="BJ8" s="1">
        <v>139.68694566071065</v>
      </c>
      <c r="BK8" s="1">
        <v>140.04951500006277</v>
      </c>
      <c r="BL8" s="1">
        <v>140.40182289048798</v>
      </c>
      <c r="BM8" s="1">
        <v>140.77212613818713</v>
      </c>
      <c r="BN8" s="1">
        <v>141.14648455475213</v>
      </c>
      <c r="BO8" s="1">
        <v>141.53961786473135</v>
      </c>
      <c r="BP8" s="1">
        <v>141.92248862713842</v>
      </c>
      <c r="BQ8" s="1">
        <v>142.32463882546813</v>
      </c>
      <c r="BR8" s="1">
        <v>142.73152337140573</v>
      </c>
      <c r="BS8" s="1">
        <v>143.15858402235634</v>
      </c>
      <c r="BT8" s="1">
        <v>143.59095609484905</v>
      </c>
      <c r="BU8" s="1">
        <v>144.02875676914812</v>
      </c>
      <c r="BV8" s="1">
        <v>144.47210696023728</v>
      </c>
      <c r="BW8" s="1">
        <v>144.93727461465019</v>
      </c>
      <c r="BX8" s="1">
        <v>145.42504040990718</v>
      </c>
      <c r="BY8" s="1">
        <v>145.91963753543499</v>
      </c>
      <c r="BZ8" s="1">
        <v>146.42123591072396</v>
      </c>
      <c r="CA8" s="1">
        <v>146.94709647683808</v>
      </c>
      <c r="CB8" s="1">
        <v>147.49817248844215</v>
      </c>
      <c r="CC8" s="1">
        <v>148.07549102894697</v>
      </c>
      <c r="CD8" s="1">
        <v>148.66222975789671</v>
      </c>
      <c r="CE8" s="1">
        <v>149.27689016390781</v>
      </c>
      <c r="CF8" s="1">
        <v>149.93926976780719</v>
      </c>
      <c r="CG8" s="1">
        <v>150.61392250399774</v>
      </c>
      <c r="CH8" s="1">
        <v>151.32053121621445</v>
      </c>
      <c r="CI8" s="1">
        <v>152.08034192623526</v>
      </c>
      <c r="CJ8" s="1">
        <v>152.87621999249149</v>
      </c>
      <c r="CK8" s="1">
        <v>153.73066969220855</v>
      </c>
      <c r="CL8" s="1">
        <v>154.6472888377607</v>
      </c>
      <c r="CM8" s="1">
        <v>155.63010884751878</v>
      </c>
      <c r="CN8" s="1">
        <v>156.70591965773528</v>
      </c>
      <c r="CO8" s="1">
        <v>157.88186447676745</v>
      </c>
      <c r="CP8" s="1">
        <v>159.16618817134525</v>
      </c>
      <c r="CQ8" s="1">
        <v>160.59306572073484</v>
      </c>
      <c r="CR8" s="1">
        <v>162.20225661915032</v>
      </c>
      <c r="CS8" s="1">
        <v>164.06787449303533</v>
      </c>
      <c r="CT8" s="1">
        <v>166.25178483545133</v>
      </c>
      <c r="CU8" s="1">
        <v>168.89270644230697</v>
      </c>
      <c r="CV8" s="1">
        <v>172.23795415062924</v>
      </c>
      <c r="CW8" s="1">
        <v>176.74243273772083</v>
      </c>
      <c r="CX8" s="1">
        <v>183.57573672764573</v>
      </c>
      <c r="CY8" s="1">
        <v>196.99047512413293</v>
      </c>
    </row>
    <row r="9" spans="1:103" x14ac:dyDescent="0.3">
      <c r="A9" s="1">
        <v>17</v>
      </c>
      <c r="B9" s="1">
        <v>-2.8609944105710836</v>
      </c>
      <c r="C9" s="1">
        <v>135.81829227705859</v>
      </c>
      <c r="D9" s="1">
        <v>9.719612171260307E-2</v>
      </c>
      <c r="E9" s="1">
        <v>114.0867653790545</v>
      </c>
      <c r="F9" s="1">
        <v>115.97716356610997</v>
      </c>
      <c r="G9" s="1">
        <v>117.24464497024691</v>
      </c>
      <c r="H9" s="1">
        <v>118.23319210004274</v>
      </c>
      <c r="I9" s="1">
        <v>119.06355834987058</v>
      </c>
      <c r="J9" s="1">
        <v>119.78658023791482</v>
      </c>
      <c r="K9" s="1">
        <v>120.43542677382759</v>
      </c>
      <c r="L9" s="1">
        <v>121.03031322528284</v>
      </c>
      <c r="M9" s="1">
        <v>121.57639999658255</v>
      </c>
      <c r="N9" s="1">
        <v>122.08835462504612</v>
      </c>
      <c r="O9" s="1">
        <v>122.57318331000691</v>
      </c>
      <c r="P9" s="1">
        <v>123.03847850043273</v>
      </c>
      <c r="Q9" s="1">
        <v>123.48323598667861</v>
      </c>
      <c r="R9" s="1">
        <v>123.90646852577495</v>
      </c>
      <c r="S9" s="1">
        <v>124.31659060577967</v>
      </c>
      <c r="T9" s="1">
        <v>124.71300512666123</v>
      </c>
      <c r="U9" s="1">
        <v>125.09512046622307</v>
      </c>
      <c r="V9" s="1">
        <v>125.47207296181269</v>
      </c>
      <c r="W9" s="1">
        <v>125.83378244268242</v>
      </c>
      <c r="X9" s="1">
        <v>126.18961169287729</v>
      </c>
      <c r="Y9" s="1">
        <v>126.54935759173051</v>
      </c>
      <c r="Z9" s="1">
        <v>126.89278208421091</v>
      </c>
      <c r="AA9" s="1">
        <v>127.22957331093562</v>
      </c>
      <c r="AB9" s="1">
        <v>127.56984226526541</v>
      </c>
      <c r="AC9" s="1">
        <v>127.90318083440471</v>
      </c>
      <c r="AD9" s="1">
        <v>128.22933310965357</v>
      </c>
      <c r="AE9" s="1">
        <v>128.54804367867507</v>
      </c>
      <c r="AF9" s="1">
        <v>128.86983463408782</v>
      </c>
      <c r="AG9" s="1">
        <v>129.19475818368278</v>
      </c>
      <c r="AH9" s="1">
        <v>129.5118789122626</v>
      </c>
      <c r="AI9" s="1">
        <v>129.82093581362614</v>
      </c>
      <c r="AJ9" s="1">
        <v>130.13285981457872</v>
      </c>
      <c r="AK9" s="1">
        <v>130.44769754266932</v>
      </c>
      <c r="AL9" s="1">
        <v>130.76549671403373</v>
      </c>
      <c r="AM9" s="1">
        <v>131.07479629075019</v>
      </c>
      <c r="AN9" s="1">
        <v>131.38693976966101</v>
      </c>
      <c r="AO9" s="1">
        <v>131.69025301540677</v>
      </c>
      <c r="AP9" s="1">
        <v>132.00811325773878</v>
      </c>
      <c r="AQ9" s="1">
        <v>132.31701949275001</v>
      </c>
      <c r="AR9" s="1">
        <v>132.62873549467812</v>
      </c>
      <c r="AS9" s="1">
        <v>132.93115385794567</v>
      </c>
      <c r="AT9" s="1">
        <v>133.24851239711074</v>
      </c>
      <c r="AU9" s="1">
        <v>133.56881637797923</v>
      </c>
      <c r="AV9" s="1">
        <v>133.87962327057897</v>
      </c>
      <c r="AW9" s="1">
        <v>134.19324127007633</v>
      </c>
      <c r="AX9" s="1">
        <v>134.52243392639767</v>
      </c>
      <c r="AY9" s="1">
        <v>134.84192585833841</v>
      </c>
      <c r="AZ9" s="1">
        <v>135.16436754837869</v>
      </c>
      <c r="BA9" s="1">
        <v>135.48980673779505</v>
      </c>
      <c r="BB9" s="1">
        <v>135.81829227705859</v>
      </c>
      <c r="BC9" s="1">
        <v>136.14987415953291</v>
      </c>
      <c r="BD9" s="1">
        <v>136.48460355644019</v>
      </c>
      <c r="BE9" s="1">
        <v>136.82253285315213</v>
      </c>
      <c r="BF9" s="1">
        <v>137.16371568686617</v>
      </c>
      <c r="BG9" s="1">
        <v>137.52205624489065</v>
      </c>
      <c r="BH9" s="1">
        <v>137.87004804712222</v>
      </c>
      <c r="BI9" s="1">
        <v>138.22146454232123</v>
      </c>
      <c r="BJ9" s="1">
        <v>138.59063416602828</v>
      </c>
      <c r="BK9" s="1">
        <v>138.96364005223444</v>
      </c>
      <c r="BL9" s="1">
        <v>139.32598243350481</v>
      </c>
      <c r="BM9" s="1">
        <v>139.70671815839754</v>
      </c>
      <c r="BN9" s="1">
        <v>140.0915026666201</v>
      </c>
      <c r="BO9" s="1">
        <v>140.49545295611645</v>
      </c>
      <c r="BP9" s="1">
        <v>140.88872691091422</v>
      </c>
      <c r="BQ9" s="1">
        <v>141.30166295949482</v>
      </c>
      <c r="BR9" s="1">
        <v>141.71931146390452</v>
      </c>
      <c r="BS9" s="1">
        <v>142.15750691923915</v>
      </c>
      <c r="BT9" s="1">
        <v>142.60098034186032</v>
      </c>
      <c r="BU9" s="1">
        <v>143.0498434077027</v>
      </c>
      <c r="BV9" s="1">
        <v>143.504211191975</v>
      </c>
      <c r="BW9" s="1">
        <v>143.98073608499109</v>
      </c>
      <c r="BX9" s="1">
        <v>144.4801853938753</v>
      </c>
      <c r="BY9" s="1">
        <v>144.98639104471013</v>
      </c>
      <c r="BZ9" s="1">
        <v>145.49951377164518</v>
      </c>
      <c r="CA9" s="1">
        <v>146.0371839989746</v>
      </c>
      <c r="CB9" s="1">
        <v>146.60033315184896</v>
      </c>
      <c r="CC9" s="1">
        <v>147.18996289819742</v>
      </c>
      <c r="CD9" s="1">
        <v>147.78885566386981</v>
      </c>
      <c r="CE9" s="1">
        <v>148.41585591044102</v>
      </c>
      <c r="CF9" s="1">
        <v>149.09107711967064</v>
      </c>
      <c r="CG9" s="1">
        <v>149.77831557827739</v>
      </c>
      <c r="CH9" s="1">
        <v>150.49756357059579</v>
      </c>
      <c r="CI9" s="1">
        <v>151.27033592192052</v>
      </c>
      <c r="CJ9" s="1">
        <v>152.07908005951251</v>
      </c>
      <c r="CK9" s="1">
        <v>152.9465190891197</v>
      </c>
      <c r="CL9" s="1">
        <v>153.8761073328163</v>
      </c>
      <c r="CM9" s="1">
        <v>154.87170190196656</v>
      </c>
      <c r="CN9" s="1">
        <v>155.96012691356097</v>
      </c>
      <c r="CO9" s="1">
        <v>157.14818813246239</v>
      </c>
      <c r="CP9" s="1">
        <v>158.44370423953771</v>
      </c>
      <c r="CQ9" s="1">
        <v>159.88045691774363</v>
      </c>
      <c r="CR9" s="1">
        <v>161.49746664072754</v>
      </c>
      <c r="CS9" s="1">
        <v>163.36761839270105</v>
      </c>
      <c r="CT9" s="1">
        <v>165.55045421163717</v>
      </c>
      <c r="CU9" s="1">
        <v>168.18054183924355</v>
      </c>
      <c r="CV9" s="1">
        <v>171.49643589616159</v>
      </c>
      <c r="CW9" s="1">
        <v>175.93234491784614</v>
      </c>
      <c r="CX9" s="1">
        <v>182.59364715528895</v>
      </c>
      <c r="CY9" s="1">
        <v>195.40769943623678</v>
      </c>
    </row>
    <row r="10" spans="1:103" x14ac:dyDescent="0.3">
      <c r="A10" s="1">
        <v>18</v>
      </c>
      <c r="B10" s="1">
        <v>-3.0677061515631956</v>
      </c>
      <c r="C10" s="1">
        <v>134.52483836880739</v>
      </c>
      <c r="D10" s="1">
        <v>9.8740936204269783E-2</v>
      </c>
      <c r="E10" s="1">
        <v>113.05817111283889</v>
      </c>
      <c r="F10" s="1">
        <v>114.89885807855137</v>
      </c>
      <c r="G10" s="1">
        <v>116.13537291482838</v>
      </c>
      <c r="H10" s="1">
        <v>117.10114256753982</v>
      </c>
      <c r="I10" s="1">
        <v>117.91333591108074</v>
      </c>
      <c r="J10" s="1">
        <v>118.6212659773032</v>
      </c>
      <c r="K10" s="1">
        <v>119.25716145328832</v>
      </c>
      <c r="L10" s="1">
        <v>119.84067570937854</v>
      </c>
      <c r="M10" s="1">
        <v>120.37675296817194</v>
      </c>
      <c r="N10" s="1">
        <v>120.87970318464571</v>
      </c>
      <c r="O10" s="1">
        <v>121.35634799935956</v>
      </c>
      <c r="P10" s="1">
        <v>121.81410747543998</v>
      </c>
      <c r="Q10" s="1">
        <v>122.2519571440084</v>
      </c>
      <c r="R10" s="1">
        <v>122.66888744212487</v>
      </c>
      <c r="S10" s="1">
        <v>123.07315779430412</v>
      </c>
      <c r="T10" s="1">
        <v>123.46415762846891</v>
      </c>
      <c r="U10" s="1">
        <v>123.84128065022392</v>
      </c>
      <c r="V10" s="1">
        <v>124.21352891043927</v>
      </c>
      <c r="W10" s="1">
        <v>124.57093244125653</v>
      </c>
      <c r="X10" s="1">
        <v>124.92272647755298</v>
      </c>
      <c r="Y10" s="1">
        <v>125.27859704251223</v>
      </c>
      <c r="Z10" s="1">
        <v>125.61851543426394</v>
      </c>
      <c r="AA10" s="1">
        <v>125.95205341724694</v>
      </c>
      <c r="AB10" s="1">
        <v>126.28922335212334</v>
      </c>
      <c r="AC10" s="1">
        <v>126.61971066090221</v>
      </c>
      <c r="AD10" s="1">
        <v>126.94325152818597</v>
      </c>
      <c r="AE10" s="1">
        <v>127.25958213700511</v>
      </c>
      <c r="AF10" s="1">
        <v>127.57914389140836</v>
      </c>
      <c r="AG10" s="1">
        <v>127.90199513607804</v>
      </c>
      <c r="AH10" s="1">
        <v>128.21726777442319</v>
      </c>
      <c r="AI10" s="1">
        <v>128.52469071010484</v>
      </c>
      <c r="AJ10" s="1">
        <v>128.83513417554894</v>
      </c>
      <c r="AK10" s="1">
        <v>129.1486506189913</v>
      </c>
      <c r="AL10" s="1">
        <v>129.46529380071095</v>
      </c>
      <c r="AM10" s="1">
        <v>129.77364109076291</v>
      </c>
      <c r="AN10" s="1">
        <v>130.08499766055252</v>
      </c>
      <c r="AO10" s="1">
        <v>130.38771510229088</v>
      </c>
      <c r="AP10" s="1">
        <v>130.70513090898345</v>
      </c>
      <c r="AQ10" s="1">
        <v>131.01378300896894</v>
      </c>
      <c r="AR10" s="1">
        <v>131.32542155225215</v>
      </c>
      <c r="AS10" s="1">
        <v>131.62793787969403</v>
      </c>
      <c r="AT10" s="1">
        <v>131.94558392836424</v>
      </c>
      <c r="AU10" s="1">
        <v>132.26637133058892</v>
      </c>
      <c r="AV10" s="1">
        <v>132.57783430285554</v>
      </c>
      <c r="AW10" s="1">
        <v>132.8923024029601</v>
      </c>
      <c r="AX10" s="1">
        <v>133.22259215427391</v>
      </c>
      <c r="AY10" s="1">
        <v>133.54335093590601</v>
      </c>
      <c r="AZ10" s="1">
        <v>133.86727454323022</v>
      </c>
      <c r="BA10" s="1">
        <v>134.19441816309671</v>
      </c>
      <c r="BB10" s="1">
        <v>134.52483836880739</v>
      </c>
      <c r="BC10" s="1">
        <v>134.85859316576528</v>
      </c>
      <c r="BD10" s="1">
        <v>135.19574203898824</v>
      </c>
      <c r="BE10" s="1">
        <v>135.53634600257871</v>
      </c>
      <c r="BF10" s="1">
        <v>135.88046765124548</v>
      </c>
      <c r="BG10" s="1">
        <v>136.24215478680691</v>
      </c>
      <c r="BH10" s="1">
        <v>136.59365349179919</v>
      </c>
      <c r="BI10" s="1">
        <v>136.94887044174652</v>
      </c>
      <c r="BJ10" s="1">
        <v>137.32231516714251</v>
      </c>
      <c r="BK10" s="1">
        <v>137.69993717457675</v>
      </c>
      <c r="BL10" s="1">
        <v>138.06705156819504</v>
      </c>
      <c r="BM10" s="1">
        <v>138.45310977259393</v>
      </c>
      <c r="BN10" s="1">
        <v>138.84359700356688</v>
      </c>
      <c r="BO10" s="1">
        <v>139.25388720827334</v>
      </c>
      <c r="BP10" s="1">
        <v>139.65368410542513</v>
      </c>
      <c r="BQ10" s="1">
        <v>140.07384484973738</v>
      </c>
      <c r="BR10" s="1">
        <v>140.49919547218241</v>
      </c>
      <c r="BS10" s="1">
        <v>140.94590299528898</v>
      </c>
      <c r="BT10" s="1">
        <v>141.39844471882708</v>
      </c>
      <c r="BU10" s="1">
        <v>141.85695563547287</v>
      </c>
      <c r="BV10" s="1">
        <v>142.32157524915638</v>
      </c>
      <c r="BW10" s="1">
        <v>142.80938215227326</v>
      </c>
      <c r="BX10" s="1">
        <v>143.32124499011681</v>
      </c>
      <c r="BY10" s="1">
        <v>143.84065361824796</v>
      </c>
      <c r="BZ10" s="1">
        <v>144.36780536245496</v>
      </c>
      <c r="CA10" s="1">
        <v>144.92088100580696</v>
      </c>
      <c r="CB10" s="1">
        <v>145.50094846234504</v>
      </c>
      <c r="CC10" s="1">
        <v>146.10916085380171</v>
      </c>
      <c r="CD10" s="1">
        <v>146.72784943944291</v>
      </c>
      <c r="CE10" s="1">
        <v>147.37658228807661</v>
      </c>
      <c r="CF10" s="1">
        <v>148.07637590108615</v>
      </c>
      <c r="CG10" s="1">
        <v>148.78988587957053</v>
      </c>
      <c r="CH10" s="1">
        <v>149.53801236172364</v>
      </c>
      <c r="CI10" s="1">
        <v>150.34341314767428</v>
      </c>
      <c r="CJ10" s="1">
        <v>151.18810918279348</v>
      </c>
      <c r="CK10" s="1">
        <v>152.09619602423862</v>
      </c>
      <c r="CL10" s="1">
        <v>153.07178542750316</v>
      </c>
      <c r="CM10" s="1">
        <v>154.11950282373999</v>
      </c>
      <c r="CN10" s="1">
        <v>155.26836043472687</v>
      </c>
      <c r="CO10" s="1">
        <v>156.5265928342294</v>
      </c>
      <c r="CP10" s="1">
        <v>157.90375433045395</v>
      </c>
      <c r="CQ10" s="1">
        <v>159.43747800848857</v>
      </c>
      <c r="CR10" s="1">
        <v>161.17194753416584</v>
      </c>
      <c r="CS10" s="1">
        <v>163.18930962003353</v>
      </c>
      <c r="CT10" s="1">
        <v>165.55998036371167</v>
      </c>
      <c r="CU10" s="1">
        <v>168.44034522473669</v>
      </c>
      <c r="CV10" s="1">
        <v>172.11116714292248</v>
      </c>
      <c r="CW10" s="1">
        <v>177.0954995580768</v>
      </c>
      <c r="CX10" s="1">
        <v>184.75455879339341</v>
      </c>
      <c r="CY10" s="1">
        <v>200.17928950136647</v>
      </c>
    </row>
    <row r="11" spans="1:103" x14ac:dyDescent="0.3">
      <c r="A11" s="1">
        <v>19</v>
      </c>
      <c r="B11" s="1">
        <v>-3.1615645901497906</v>
      </c>
      <c r="C11" s="1">
        <v>133.93041711718237</v>
      </c>
      <c r="D11" s="1">
        <v>9.9031144969193352E-2</v>
      </c>
      <c r="E11" s="1">
        <v>112.64815191751515</v>
      </c>
      <c r="F11" s="1">
        <v>114.46307724736698</v>
      </c>
      <c r="G11" s="1">
        <v>115.68314511797125</v>
      </c>
      <c r="H11" s="1">
        <v>116.63657149947053</v>
      </c>
      <c r="I11" s="1">
        <v>117.43873701207447</v>
      </c>
      <c r="J11" s="1">
        <v>118.13819641519285</v>
      </c>
      <c r="K11" s="1">
        <v>118.76670236119742</v>
      </c>
      <c r="L11" s="1">
        <v>119.34362200104103</v>
      </c>
      <c r="M11" s="1">
        <v>119.87380066380865</v>
      </c>
      <c r="N11" s="1">
        <v>120.37135831805548</v>
      </c>
      <c r="O11" s="1">
        <v>120.84302099335771</v>
      </c>
      <c r="P11" s="1">
        <v>121.29611501503044</v>
      </c>
      <c r="Q11" s="1">
        <v>121.72961298526589</v>
      </c>
      <c r="R11" s="1">
        <v>122.14250151639365</v>
      </c>
      <c r="S11" s="1">
        <v>122.5429490181742</v>
      </c>
      <c r="T11" s="1">
        <v>122.93034263054972</v>
      </c>
      <c r="U11" s="1">
        <v>123.30407326778298</v>
      </c>
      <c r="V11" s="1">
        <v>123.673056554534</v>
      </c>
      <c r="W11" s="1">
        <v>124.02740424022267</v>
      </c>
      <c r="X11" s="1">
        <v>124.37626666112645</v>
      </c>
      <c r="Y11" s="1">
        <v>124.72924938097509</v>
      </c>
      <c r="Z11" s="1">
        <v>125.06648308884381</v>
      </c>
      <c r="AA11" s="1">
        <v>125.39745744295368</v>
      </c>
      <c r="AB11" s="1">
        <v>125.73210762402138</v>
      </c>
      <c r="AC11" s="1">
        <v>126.06019579852384</v>
      </c>
      <c r="AD11" s="1">
        <v>126.38145633959866</v>
      </c>
      <c r="AE11" s="1">
        <v>126.69562341453522</v>
      </c>
      <c r="AF11" s="1">
        <v>127.01306633091008</v>
      </c>
      <c r="AG11" s="1">
        <v>127.33384567589397</v>
      </c>
      <c r="AH11" s="1">
        <v>127.64716229556157</v>
      </c>
      <c r="AI11" s="1">
        <v>127.95274242531497</v>
      </c>
      <c r="AJ11" s="1">
        <v>128.26139014033254</v>
      </c>
      <c r="AK11" s="1">
        <v>128.57316004587298</v>
      </c>
      <c r="AL11" s="1">
        <v>128.88810814963179</v>
      </c>
      <c r="AM11" s="1">
        <v>129.19487182704259</v>
      </c>
      <c r="AN11" s="1">
        <v>129.50469699840934</v>
      </c>
      <c r="AO11" s="1">
        <v>129.8059912338631</v>
      </c>
      <c r="AP11" s="1">
        <v>130.12198484507658</v>
      </c>
      <c r="AQ11" s="1">
        <v>130.4293233801717</v>
      </c>
      <c r="AR11" s="1">
        <v>130.73970557856094</v>
      </c>
      <c r="AS11" s="1">
        <v>131.0410700605141</v>
      </c>
      <c r="AT11" s="1">
        <v>131.35757901363183</v>
      </c>
      <c r="AU11" s="1">
        <v>131.6772938801366</v>
      </c>
      <c r="AV11" s="1">
        <v>131.98778894554638</v>
      </c>
      <c r="AW11" s="1">
        <v>132.30135378442586</v>
      </c>
      <c r="AX11" s="1">
        <v>132.63077549125876</v>
      </c>
      <c r="AY11" s="1">
        <v>132.950770989473</v>
      </c>
      <c r="AZ11" s="1">
        <v>133.27400411576647</v>
      </c>
      <c r="BA11" s="1">
        <v>133.60053296031441</v>
      </c>
      <c r="BB11" s="1">
        <v>133.93041711718237</v>
      </c>
      <c r="BC11" s="1">
        <v>134.26371773539927</v>
      </c>
      <c r="BD11" s="1">
        <v>134.60049757218394</v>
      </c>
      <c r="BE11" s="1">
        <v>134.94082104843338</v>
      </c>
      <c r="BF11" s="1">
        <v>135.28475430658844</v>
      </c>
      <c r="BG11" s="1">
        <v>135.64634718628474</v>
      </c>
      <c r="BH11" s="1">
        <v>135.99785700321621</v>
      </c>
      <c r="BI11" s="1">
        <v>136.35318888346328</v>
      </c>
      <c r="BJ11" s="1">
        <v>136.72686777185845</v>
      </c>
      <c r="BK11" s="1">
        <v>137.10484568183193</v>
      </c>
      <c r="BL11" s="1">
        <v>137.4724218758723</v>
      </c>
      <c r="BM11" s="1">
        <v>137.85908991545747</v>
      </c>
      <c r="BN11" s="1">
        <v>138.25032461680522</v>
      </c>
      <c r="BO11" s="1">
        <v>138.66154299941613</v>
      </c>
      <c r="BP11" s="1">
        <v>139.06238635695979</v>
      </c>
      <c r="BQ11" s="1">
        <v>139.48379931029439</v>
      </c>
      <c r="BR11" s="1">
        <v>139.91057820561784</v>
      </c>
      <c r="BS11" s="1">
        <v>140.35896131547148</v>
      </c>
      <c r="BT11" s="1">
        <v>140.81338571892422</v>
      </c>
      <c r="BU11" s="1">
        <v>141.27399613367393</v>
      </c>
      <c r="BV11" s="1">
        <v>141.74094229263736</v>
      </c>
      <c r="BW11" s="1">
        <v>142.23140967453216</v>
      </c>
      <c r="BX11" s="1">
        <v>142.74630660106058</v>
      </c>
      <c r="BY11" s="1">
        <v>143.26905053985897</v>
      </c>
      <c r="BZ11" s="1">
        <v>143.79985439764431</v>
      </c>
      <c r="CA11" s="1">
        <v>144.35705423211681</v>
      </c>
      <c r="CB11" s="1">
        <v>144.94177265751941</v>
      </c>
      <c r="CC11" s="1">
        <v>145.55522391248715</v>
      </c>
      <c r="CD11" s="1">
        <v>146.17962678492427</v>
      </c>
      <c r="CE11" s="1">
        <v>146.83477400930295</v>
      </c>
      <c r="CF11" s="1">
        <v>147.54197839634418</v>
      </c>
      <c r="CG11" s="1">
        <v>148.26357698075773</v>
      </c>
      <c r="CH11" s="1">
        <v>149.02077040584203</v>
      </c>
      <c r="CI11" s="1">
        <v>149.83661285656726</v>
      </c>
      <c r="CJ11" s="1">
        <v>150.69303023609922</v>
      </c>
      <c r="CK11" s="1">
        <v>151.61461246335634</v>
      </c>
      <c r="CL11" s="1">
        <v>152.60575152549694</v>
      </c>
      <c r="CM11" s="1">
        <v>153.67140378759944</v>
      </c>
      <c r="CN11" s="1">
        <v>154.84142855360585</v>
      </c>
      <c r="CO11" s="1">
        <v>156.12468450642476</v>
      </c>
      <c r="CP11" s="1">
        <v>157.53149415482798</v>
      </c>
      <c r="CQ11" s="1">
        <v>159.10108861011528</v>
      </c>
      <c r="CR11" s="1">
        <v>160.87985004527727</v>
      </c>
      <c r="CS11" s="1">
        <v>162.95386543387136</v>
      </c>
      <c r="CT11" s="1">
        <v>165.39843622361954</v>
      </c>
      <c r="CU11" s="1">
        <v>168.37970740750256</v>
      </c>
      <c r="CV11" s="1">
        <v>172.19774726527396</v>
      </c>
      <c r="CW11" s="1">
        <v>177.41765876405057</v>
      </c>
      <c r="CX11" s="1">
        <v>185.52649529507403</v>
      </c>
      <c r="CY11" s="1">
        <v>202.2336796576113</v>
      </c>
    </row>
    <row r="12" spans="1:103" x14ac:dyDescent="0.3">
      <c r="A12" s="1">
        <v>20</v>
      </c>
      <c r="B12" s="1">
        <v>-3.0093647486083186</v>
      </c>
      <c r="C12" s="1">
        <v>134.43053789395196</v>
      </c>
      <c r="D12" s="1">
        <v>0.1037519356224815</v>
      </c>
      <c r="E12" s="1">
        <v>112.12696636698703</v>
      </c>
      <c r="F12" s="1">
        <v>114.02248358400786</v>
      </c>
      <c r="G12" s="1">
        <v>115.29746528453641</v>
      </c>
      <c r="H12" s="1">
        <v>116.29420951580872</v>
      </c>
      <c r="I12" s="1">
        <v>117.13309239939839</v>
      </c>
      <c r="J12" s="1">
        <v>117.86476866773506</v>
      </c>
      <c r="K12" s="1">
        <v>118.5223813612881</v>
      </c>
      <c r="L12" s="1">
        <v>119.12614927850373</v>
      </c>
      <c r="M12" s="1">
        <v>119.68111037319295</v>
      </c>
      <c r="N12" s="1">
        <v>120.20202024170075</v>
      </c>
      <c r="O12" s="1">
        <v>120.69590380668622</v>
      </c>
      <c r="P12" s="1">
        <v>121.17042044849319</v>
      </c>
      <c r="Q12" s="1">
        <v>121.6244843077944</v>
      </c>
      <c r="R12" s="1">
        <v>122.05702407230987</v>
      </c>
      <c r="S12" s="1">
        <v>122.47658916178666</v>
      </c>
      <c r="T12" s="1">
        <v>122.88253167194732</v>
      </c>
      <c r="U12" s="1">
        <v>123.27420755050225</v>
      </c>
      <c r="V12" s="1">
        <v>123.66095657938524</v>
      </c>
      <c r="W12" s="1">
        <v>124.03241043077746</v>
      </c>
      <c r="X12" s="1">
        <v>124.39815717341922</v>
      </c>
      <c r="Y12" s="1">
        <v>124.76826680735296</v>
      </c>
      <c r="Z12" s="1">
        <v>125.12190365839986</v>
      </c>
      <c r="AA12" s="1">
        <v>125.46901489090993</v>
      </c>
      <c r="AB12" s="1">
        <v>125.82001946236053</v>
      </c>
      <c r="AC12" s="1">
        <v>126.16417855595618</v>
      </c>
      <c r="AD12" s="1">
        <v>126.50121112102816</v>
      </c>
      <c r="AE12" s="1">
        <v>126.83083584127635</v>
      </c>
      <c r="AF12" s="1">
        <v>127.16393145184892</v>
      </c>
      <c r="AG12" s="1">
        <v>127.5005624427743</v>
      </c>
      <c r="AH12" s="1">
        <v>127.82939520464097</v>
      </c>
      <c r="AI12" s="1">
        <v>128.15013988867918</v>
      </c>
      <c r="AJ12" s="1">
        <v>128.4741358720982</v>
      </c>
      <c r="AK12" s="1">
        <v>128.80144129231871</v>
      </c>
      <c r="AL12" s="1">
        <v>129.13211578354276</v>
      </c>
      <c r="AM12" s="1">
        <v>129.45422844505092</v>
      </c>
      <c r="AN12" s="1">
        <v>129.77958697330624</v>
      </c>
      <c r="AO12" s="1">
        <v>130.0960167958105</v>
      </c>
      <c r="AP12" s="1">
        <v>130.42791599935953</v>
      </c>
      <c r="AQ12" s="1">
        <v>130.7507553547226</v>
      </c>
      <c r="AR12" s="1">
        <v>131.07682265734985</v>
      </c>
      <c r="AS12" s="1">
        <v>131.39344600117462</v>
      </c>
      <c r="AT12" s="1">
        <v>131.72601174253097</v>
      </c>
      <c r="AU12" s="1">
        <v>132.06197826711315</v>
      </c>
      <c r="AV12" s="1">
        <v>132.38828720143226</v>
      </c>
      <c r="AW12" s="1">
        <v>132.71785299083922</v>
      </c>
      <c r="AX12" s="1">
        <v>133.06411793087543</v>
      </c>
      <c r="AY12" s="1">
        <v>133.40050705077314</v>
      </c>
      <c r="AZ12" s="1">
        <v>133.74033188101382</v>
      </c>
      <c r="BA12" s="1">
        <v>134.0836543254519</v>
      </c>
      <c r="BB12" s="1">
        <v>134.43053789395196</v>
      </c>
      <c r="BC12" s="1">
        <v>134.78104775698338</v>
      </c>
      <c r="BD12" s="1">
        <v>135.13525080251722</v>
      </c>
      <c r="BE12" s="1">
        <v>135.49321569534175</v>
      </c>
      <c r="BF12" s="1">
        <v>135.85501293891929</v>
      </c>
      <c r="BG12" s="1">
        <v>136.23542528406892</v>
      </c>
      <c r="BH12" s="1">
        <v>136.60526716074435</v>
      </c>
      <c r="BI12" s="1">
        <v>136.9791676902928</v>
      </c>
      <c r="BJ12" s="1">
        <v>137.37241419382926</v>
      </c>
      <c r="BK12" s="1">
        <v>137.77022654041838</v>
      </c>
      <c r="BL12" s="1">
        <v>138.15713134881244</v>
      </c>
      <c r="BM12" s="1">
        <v>138.56417427107638</v>
      </c>
      <c r="BN12" s="1">
        <v>138.97606842886805</v>
      </c>
      <c r="BO12" s="1">
        <v>139.40904888722872</v>
      </c>
      <c r="BP12" s="1">
        <v>139.83115171116432</v>
      </c>
      <c r="BQ12" s="1">
        <v>140.27496422027679</v>
      </c>
      <c r="BR12" s="1">
        <v>140.72447891104156</v>
      </c>
      <c r="BS12" s="1">
        <v>141.19680369023794</v>
      </c>
      <c r="BT12" s="1">
        <v>141.67554941252652</v>
      </c>
      <c r="BU12" s="1">
        <v>142.16087045988056</v>
      </c>
      <c r="BV12" s="1">
        <v>142.6529265729458</v>
      </c>
      <c r="BW12" s="1">
        <v>143.16983272399332</v>
      </c>
      <c r="BX12" s="1">
        <v>143.71255528780804</v>
      </c>
      <c r="BY12" s="1">
        <v>144.2636216890906</v>
      </c>
      <c r="BZ12" s="1">
        <v>144.82325911339242</v>
      </c>
      <c r="CA12" s="1">
        <v>145.41080635870256</v>
      </c>
      <c r="CB12" s="1">
        <v>146.02745831813996</v>
      </c>
      <c r="CC12" s="1">
        <v>146.67450758096862</v>
      </c>
      <c r="CD12" s="1">
        <v>147.33320749547059</v>
      </c>
      <c r="CE12" s="1">
        <v>148.0244470227918</v>
      </c>
      <c r="CF12" s="1">
        <v>148.77073271735219</v>
      </c>
      <c r="CG12" s="1">
        <v>149.53233625998408</v>
      </c>
      <c r="CH12" s="1">
        <v>150.33164558623551</v>
      </c>
      <c r="CI12" s="1">
        <v>151.19302177834081</v>
      </c>
      <c r="CJ12" s="1">
        <v>152.09740891495628</v>
      </c>
      <c r="CK12" s="1">
        <v>153.07080425394369</v>
      </c>
      <c r="CL12" s="1">
        <v>154.11788724340479</v>
      </c>
      <c r="CM12" s="1">
        <v>155.24393953178125</v>
      </c>
      <c r="CN12" s="1">
        <v>156.4805731699885</v>
      </c>
      <c r="CO12" s="1">
        <v>157.83722970496729</v>
      </c>
      <c r="CP12" s="1">
        <v>159.32491285723842</v>
      </c>
      <c r="CQ12" s="1">
        <v>160.98522688142756</v>
      </c>
      <c r="CR12" s="1">
        <v>162.86740119617858</v>
      </c>
      <c r="CS12" s="1">
        <v>165.06277708985215</v>
      </c>
      <c r="CT12" s="1">
        <v>167.6514282043847</v>
      </c>
      <c r="CU12" s="1">
        <v>170.80985345049183</v>
      </c>
      <c r="CV12" s="1">
        <v>174.85693135386876</v>
      </c>
      <c r="CW12" s="1">
        <v>180.39354874086939</v>
      </c>
      <c r="CX12" s="1">
        <v>189.00139946169855</v>
      </c>
      <c r="CY12" s="1">
        <v>206.75602556310551</v>
      </c>
    </row>
    <row r="13" spans="1:103" x14ac:dyDescent="0.3">
      <c r="A13" s="1" t="s">
        <v>110</v>
      </c>
      <c r="B13" s="1">
        <v>-2.203948448609379</v>
      </c>
      <c r="C13" s="1">
        <v>137.48978976905866</v>
      </c>
      <c r="D13" s="1">
        <v>0.11246660910347653</v>
      </c>
      <c r="E13" s="1">
        <v>111.83163126187617</v>
      </c>
      <c r="F13" s="1">
        <v>114.07148511986129</v>
      </c>
      <c r="G13" s="1">
        <v>115.57327447419728</v>
      </c>
      <c r="H13" s="1">
        <v>116.74445992881147</v>
      </c>
      <c r="I13" s="1">
        <v>117.72811455078094</v>
      </c>
      <c r="J13" s="1">
        <v>118.58448262615644</v>
      </c>
      <c r="K13" s="1">
        <v>119.35287290012792</v>
      </c>
      <c r="L13" s="1">
        <v>120.0572431420585</v>
      </c>
      <c r="M13" s="1">
        <v>120.7037202097175</v>
      </c>
      <c r="N13" s="1">
        <v>121.30968261696738</v>
      </c>
      <c r="O13" s="1">
        <v>121.88343345664452</v>
      </c>
      <c r="P13" s="1">
        <v>122.43396518295269</v>
      </c>
      <c r="Q13" s="1">
        <v>122.96009629826359</v>
      </c>
      <c r="R13" s="1">
        <v>123.46066738183097</v>
      </c>
      <c r="S13" s="1">
        <v>123.9456373072678</v>
      </c>
      <c r="T13" s="1">
        <v>124.41430477912049</v>
      </c>
      <c r="U13" s="1">
        <v>124.86597611301728</v>
      </c>
      <c r="V13" s="1">
        <v>125.31145390511026</v>
      </c>
      <c r="W13" s="1">
        <v>125.73882948086708</v>
      </c>
      <c r="X13" s="1">
        <v>126.1591699206614</v>
      </c>
      <c r="Y13" s="1">
        <v>126.58404592290177</v>
      </c>
      <c r="Z13" s="1">
        <v>126.9895572747121</v>
      </c>
      <c r="AA13" s="1">
        <v>127.3871497257856</v>
      </c>
      <c r="AB13" s="1">
        <v>127.78875825264184</v>
      </c>
      <c r="AC13" s="1">
        <v>128.18209736596023</v>
      </c>
      <c r="AD13" s="1">
        <v>128.56686838352422</v>
      </c>
      <c r="AE13" s="1">
        <v>128.94277366990667</v>
      </c>
      <c r="AF13" s="1">
        <v>129.32222318526024</v>
      </c>
      <c r="AG13" s="1">
        <v>129.70527370165476</v>
      </c>
      <c r="AH13" s="1">
        <v>130.0790333852147</v>
      </c>
      <c r="AI13" s="1">
        <v>130.44319945249126</v>
      </c>
      <c r="AJ13" s="1">
        <v>130.81065226379954</v>
      </c>
      <c r="AK13" s="1">
        <v>131.18144220174699</v>
      </c>
      <c r="AL13" s="1">
        <v>131.55562074284546</v>
      </c>
      <c r="AM13" s="1">
        <v>131.91969421075305</v>
      </c>
      <c r="AN13" s="1">
        <v>132.28701564804797</v>
      </c>
      <c r="AO13" s="1">
        <v>132.64384826842715</v>
      </c>
      <c r="AP13" s="1">
        <v>133.01768944153739</v>
      </c>
      <c r="AQ13" s="1">
        <v>133.38089452608034</v>
      </c>
      <c r="AR13" s="1">
        <v>133.74729631233939</v>
      </c>
      <c r="AS13" s="1">
        <v>134.10266483405076</v>
      </c>
      <c r="AT13" s="1">
        <v>134.4754767919045</v>
      </c>
      <c r="AU13" s="1">
        <v>134.8516299128469</v>
      </c>
      <c r="AV13" s="1">
        <v>135.21651381520118</v>
      </c>
      <c r="AW13" s="1">
        <v>135.58457998810658</v>
      </c>
      <c r="AX13" s="1">
        <v>135.97079523075391</v>
      </c>
      <c r="AY13" s="1">
        <v>136.34550043190541</v>
      </c>
      <c r="AZ13" s="1">
        <v>136.72353426543208</v>
      </c>
      <c r="BA13" s="1">
        <v>137.10494694796421</v>
      </c>
      <c r="BB13" s="1">
        <v>137.48978976905866</v>
      </c>
      <c r="BC13" s="1">
        <v>137.87811512094464</v>
      </c>
      <c r="BD13" s="1">
        <v>138.26997652928549</v>
      </c>
      <c r="BE13" s="1">
        <v>138.66542868499798</v>
      </c>
      <c r="BF13" s="1">
        <v>139.06452747717233</v>
      </c>
      <c r="BG13" s="1">
        <v>139.48351998877393</v>
      </c>
      <c r="BH13" s="1">
        <v>139.89023640403184</v>
      </c>
      <c r="BI13" s="1">
        <v>140.3007770741109</v>
      </c>
      <c r="BJ13" s="1">
        <v>140.73186182266073</v>
      </c>
      <c r="BK13" s="1">
        <v>141.16721927352654</v>
      </c>
      <c r="BL13" s="1">
        <v>141.58992855422315</v>
      </c>
      <c r="BM13" s="1">
        <v>142.03387772005362</v>
      </c>
      <c r="BN13" s="1">
        <v>142.48231777325208</v>
      </c>
      <c r="BO13" s="1">
        <v>142.95284161449115</v>
      </c>
      <c r="BP13" s="1">
        <v>143.41067731674045</v>
      </c>
      <c r="BQ13" s="1">
        <v>143.89113106779922</v>
      </c>
      <c r="BR13" s="1">
        <v>144.37678031327215</v>
      </c>
      <c r="BS13" s="1">
        <v>144.88600644876317</v>
      </c>
      <c r="BT13" s="1">
        <v>145.40103220927503</v>
      </c>
      <c r="BU13" s="1">
        <v>145.92196996447387</v>
      </c>
      <c r="BV13" s="1">
        <v>146.44893517292687</v>
      </c>
      <c r="BW13" s="1">
        <v>147.00120137467795</v>
      </c>
      <c r="BX13" s="1">
        <v>147.57959350519945</v>
      </c>
      <c r="BY13" s="1">
        <v>148.1653408170381</v>
      </c>
      <c r="BZ13" s="1">
        <v>148.75860257673367</v>
      </c>
      <c r="CA13" s="1">
        <v>149.37970849773382</v>
      </c>
      <c r="CB13" s="1">
        <v>150.02964831920815</v>
      </c>
      <c r="CC13" s="1">
        <v>150.70948242619241</v>
      </c>
      <c r="CD13" s="1">
        <v>151.39928607874603</v>
      </c>
      <c r="CE13" s="1">
        <v>152.1206835908385</v>
      </c>
      <c r="CF13" s="1">
        <v>152.89665385355511</v>
      </c>
      <c r="CG13" s="1">
        <v>153.68545037865641</v>
      </c>
      <c r="CH13" s="1">
        <v>154.50990434125737</v>
      </c>
      <c r="CI13" s="1">
        <v>155.39445542979809</v>
      </c>
      <c r="CJ13" s="1">
        <v>156.31876139326886</v>
      </c>
      <c r="CK13" s="1">
        <v>157.30850319387841</v>
      </c>
      <c r="CL13" s="1">
        <v>158.36722737987719</v>
      </c>
      <c r="CM13" s="1">
        <v>159.49886686571298</v>
      </c>
      <c r="CN13" s="1">
        <v>160.73328777615507</v>
      </c>
      <c r="CO13" s="1">
        <v>162.07737439298461</v>
      </c>
      <c r="CP13" s="1">
        <v>163.53896355906298</v>
      </c>
      <c r="CQ13" s="1">
        <v>165.15480883183616</v>
      </c>
      <c r="CR13" s="1">
        <v>166.96680888412274</v>
      </c>
      <c r="CS13" s="1">
        <v>169.05354249848276</v>
      </c>
      <c r="CT13" s="1">
        <v>171.47666315250996</v>
      </c>
      <c r="CU13" s="1">
        <v>174.37773404960211</v>
      </c>
      <c r="CV13" s="1">
        <v>178.00524068692104</v>
      </c>
      <c r="CW13" s="1">
        <v>182.80317963994477</v>
      </c>
      <c r="CX13" s="1">
        <v>189.88342435978615</v>
      </c>
      <c r="CY13" s="1">
        <v>203.04885885885361</v>
      </c>
    </row>
  </sheetData>
  <pageMargins left="0.7" right="0.7" top="0.75" bottom="0.75" header="0.3" footer="0.3"/>
  <tableParts count="1">
    <tablePart r:id="rId1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6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-1.6800028325421195</v>
      </c>
      <c r="C4" s="1">
        <v>334.7331524047205</v>
      </c>
      <c r="D4" s="1">
        <v>0.11307370728421892</v>
      </c>
      <c r="E4" s="1">
        <v>269.21695963280371</v>
      </c>
      <c r="F4" s="1">
        <v>275.12899213449242</v>
      </c>
      <c r="G4" s="1">
        <v>279.07494234975007</v>
      </c>
      <c r="H4" s="1">
        <v>282.14184039523838</v>
      </c>
      <c r="I4" s="1">
        <v>284.71044777558467</v>
      </c>
      <c r="J4" s="1">
        <v>286.94119897362987</v>
      </c>
      <c r="K4" s="1">
        <v>288.93836685259021</v>
      </c>
      <c r="L4" s="1">
        <v>290.76541884857306</v>
      </c>
      <c r="M4" s="1">
        <v>292.43913316535645</v>
      </c>
      <c r="N4" s="1">
        <v>294.00516968933954</v>
      </c>
      <c r="O4" s="1">
        <v>295.48544841554082</v>
      </c>
      <c r="P4" s="1">
        <v>296.90350352844729</v>
      </c>
      <c r="Q4" s="1">
        <v>298.25656701467295</v>
      </c>
      <c r="R4" s="1">
        <v>299.54193862595514</v>
      </c>
      <c r="S4" s="1">
        <v>300.78541360797431</v>
      </c>
      <c r="T4" s="1">
        <v>301.98535924684683</v>
      </c>
      <c r="U4" s="1">
        <v>303.14016920604229</v>
      </c>
      <c r="V4" s="1">
        <v>304.27757594939806</v>
      </c>
      <c r="W4" s="1">
        <v>305.36729077110942</v>
      </c>
      <c r="X4" s="1">
        <v>306.43765201508859</v>
      </c>
      <c r="Y4" s="1">
        <v>307.51812763246409</v>
      </c>
      <c r="Z4" s="1">
        <v>308.54800486494645</v>
      </c>
      <c r="AA4" s="1">
        <v>309.55648001238484</v>
      </c>
      <c r="AB4" s="1">
        <v>310.57383764814477</v>
      </c>
      <c r="AC4" s="1">
        <v>311.56897005562291</v>
      </c>
      <c r="AD4" s="1">
        <v>312.54119648972261</v>
      </c>
      <c r="AE4" s="1">
        <v>313.48984173425583</v>
      </c>
      <c r="AF4" s="1">
        <v>314.44624330879452</v>
      </c>
      <c r="AG4" s="1">
        <v>315.41050491663617</v>
      </c>
      <c r="AH4" s="1">
        <v>316.35019514913625</v>
      </c>
      <c r="AI4" s="1">
        <v>317.26463628389115</v>
      </c>
      <c r="AJ4" s="1">
        <v>318.18619599531331</v>
      </c>
      <c r="AK4" s="1">
        <v>319.11496487903077</v>
      </c>
      <c r="AL4" s="1">
        <v>320.0510351357903</v>
      </c>
      <c r="AM4" s="1">
        <v>320.96067699946849</v>
      </c>
      <c r="AN4" s="1">
        <v>321.87728089325969</v>
      </c>
      <c r="AO4" s="1">
        <v>322.76659781639137</v>
      </c>
      <c r="AP4" s="1">
        <v>323.69712264217753</v>
      </c>
      <c r="AQ4" s="1">
        <v>324.60001067280785</v>
      </c>
      <c r="AR4" s="1">
        <v>325.50967987029151</v>
      </c>
      <c r="AS4" s="1">
        <v>326.39083424042667</v>
      </c>
      <c r="AT4" s="1">
        <v>327.31404808406091</v>
      </c>
      <c r="AU4" s="1">
        <v>328.2442937991899</v>
      </c>
      <c r="AV4" s="1">
        <v>329.14547371506819</v>
      </c>
      <c r="AW4" s="1">
        <v>330.0533150867775</v>
      </c>
      <c r="AX4" s="1">
        <v>331.00462311328289</v>
      </c>
      <c r="AY4" s="1">
        <v>331.92630486694577</v>
      </c>
      <c r="AZ4" s="1">
        <v>332.85489696796134</v>
      </c>
      <c r="BA4" s="1">
        <v>333.79048410335309</v>
      </c>
      <c r="BB4" s="1">
        <v>334.7331524047205</v>
      </c>
      <c r="BC4" s="1">
        <v>335.68298947988416</v>
      </c>
      <c r="BD4" s="1">
        <v>336.64008444537939</v>
      </c>
      <c r="BE4" s="1">
        <v>337.60452795982457</v>
      </c>
      <c r="BF4" s="1">
        <v>338.57641225819322</v>
      </c>
      <c r="BG4" s="1">
        <v>339.59516600948461</v>
      </c>
      <c r="BH4" s="1">
        <v>340.58252227798977</v>
      </c>
      <c r="BI4" s="1">
        <v>341.57760977308953</v>
      </c>
      <c r="BJ4" s="1">
        <v>342.62080846133045</v>
      </c>
      <c r="BK4" s="1">
        <v>343.67258965999321</v>
      </c>
      <c r="BL4" s="1">
        <v>344.69211892515369</v>
      </c>
      <c r="BM4" s="1">
        <v>345.76107244655969</v>
      </c>
      <c r="BN4" s="1">
        <v>346.83895677145676</v>
      </c>
      <c r="BO4" s="1">
        <v>347.96788167021691</v>
      </c>
      <c r="BP4" s="1">
        <v>349.06435148807969</v>
      </c>
      <c r="BQ4" s="1">
        <v>350.21284772987082</v>
      </c>
      <c r="BR4" s="1">
        <v>351.37152746106</v>
      </c>
      <c r="BS4" s="1">
        <v>352.58403546241254</v>
      </c>
      <c r="BT4" s="1">
        <v>353.80782227909754</v>
      </c>
      <c r="BU4" s="1">
        <v>355.04305959696717</v>
      </c>
      <c r="BV4" s="1">
        <v>356.28992274363367</v>
      </c>
      <c r="BW4" s="1">
        <v>357.59376383206165</v>
      </c>
      <c r="BX4" s="1">
        <v>358.95610709933169</v>
      </c>
      <c r="BY4" s="1">
        <v>360.33244970826456</v>
      </c>
      <c r="BZ4" s="1">
        <v>361.72302721135412</v>
      </c>
      <c r="CA4" s="1">
        <v>363.17516797598859</v>
      </c>
      <c r="CB4" s="1">
        <v>364.69065395681423</v>
      </c>
      <c r="CC4" s="1">
        <v>366.27137853654659</v>
      </c>
      <c r="CD4" s="1">
        <v>367.87059996979707</v>
      </c>
      <c r="CE4" s="1">
        <v>369.53800360361873</v>
      </c>
      <c r="CF4" s="1">
        <v>371.32574465443474</v>
      </c>
      <c r="CG4" s="1">
        <v>373.13685418673788</v>
      </c>
      <c r="CH4" s="1">
        <v>375.02315056633847</v>
      </c>
      <c r="CI4" s="1">
        <v>377.03932220538712</v>
      </c>
      <c r="CJ4" s="1">
        <v>379.1376477188806</v>
      </c>
      <c r="CK4" s="1">
        <v>381.37490415042345</v>
      </c>
      <c r="CL4" s="1">
        <v>383.7570408418822</v>
      </c>
      <c r="CM4" s="1">
        <v>386.29056328228683</v>
      </c>
      <c r="CN4" s="1">
        <v>389.0392065661494</v>
      </c>
      <c r="CO4" s="1">
        <v>392.01419241757321</v>
      </c>
      <c r="CP4" s="1">
        <v>395.2280666749586</v>
      </c>
      <c r="CQ4" s="1">
        <v>398.75534839721149</v>
      </c>
      <c r="CR4" s="1">
        <v>402.67850698654291</v>
      </c>
      <c r="CS4" s="1">
        <v>407.1540253940791</v>
      </c>
      <c r="CT4" s="1">
        <v>412.29379596176278</v>
      </c>
      <c r="CU4" s="1">
        <v>418.36628237036138</v>
      </c>
      <c r="CV4" s="1">
        <v>425.83476955296538</v>
      </c>
      <c r="CW4" s="1">
        <v>435.50022568621381</v>
      </c>
      <c r="CX4" s="1">
        <v>449.32166666041542</v>
      </c>
      <c r="CY4" s="1">
        <v>473.63635390472308</v>
      </c>
    </row>
    <row r="5" spans="1:103" x14ac:dyDescent="0.3">
      <c r="A5" s="1">
        <v>13</v>
      </c>
      <c r="B5" s="1">
        <v>-2.543056578283053</v>
      </c>
      <c r="C5" s="1">
        <v>307.98758389504161</v>
      </c>
      <c r="D5" s="1">
        <v>8.857725782513011E-2</v>
      </c>
      <c r="E5" s="1">
        <v>260.96624053891907</v>
      </c>
      <c r="F5" s="1">
        <v>265.2114024726431</v>
      </c>
      <c r="G5" s="1">
        <v>268.04260102337315</v>
      </c>
      <c r="H5" s="1">
        <v>270.2421281308288</v>
      </c>
      <c r="I5" s="1">
        <v>272.08377655281612</v>
      </c>
      <c r="J5" s="1">
        <v>273.68288661611319</v>
      </c>
      <c r="K5" s="1">
        <v>275.11436832365052</v>
      </c>
      <c r="L5" s="1">
        <v>276.42380451111279</v>
      </c>
      <c r="M5" s="1">
        <v>277.62327834172612</v>
      </c>
      <c r="N5" s="1">
        <v>278.74555037901405</v>
      </c>
      <c r="O5" s="1">
        <v>279.8063545081481</v>
      </c>
      <c r="P5" s="1">
        <v>280.82257399371997</v>
      </c>
      <c r="Q5" s="1">
        <v>281.79223860668253</v>
      </c>
      <c r="R5" s="1">
        <v>282.7134226030297</v>
      </c>
      <c r="S5" s="1">
        <v>283.60461961641369</v>
      </c>
      <c r="T5" s="1">
        <v>284.46466520128217</v>
      </c>
      <c r="U5" s="1">
        <v>285.2924116557694</v>
      </c>
      <c r="V5" s="1">
        <v>286.10774098089695</v>
      </c>
      <c r="W5" s="1">
        <v>286.88894363552714</v>
      </c>
      <c r="X5" s="1">
        <v>287.65633617872243</v>
      </c>
      <c r="Y5" s="1">
        <v>288.43105131292873</v>
      </c>
      <c r="Z5" s="1">
        <v>289.16955927143579</v>
      </c>
      <c r="AA5" s="1">
        <v>289.89279431104666</v>
      </c>
      <c r="AB5" s="1">
        <v>290.62247930188897</v>
      </c>
      <c r="AC5" s="1">
        <v>291.33630635541363</v>
      </c>
      <c r="AD5" s="1">
        <v>292.03378651801876</v>
      </c>
      <c r="AE5" s="1">
        <v>292.71443400971475</v>
      </c>
      <c r="AF5" s="1">
        <v>293.40073571289651</v>
      </c>
      <c r="AG5" s="1">
        <v>294.09277279499514</v>
      </c>
      <c r="AH5" s="1">
        <v>294.76727161652235</v>
      </c>
      <c r="AI5" s="1">
        <v>295.4237422478501</v>
      </c>
      <c r="AJ5" s="1">
        <v>296.08542238827619</v>
      </c>
      <c r="AK5" s="1">
        <v>296.75238345810715</v>
      </c>
      <c r="AL5" s="1">
        <v>297.42469827392546</v>
      </c>
      <c r="AM5" s="1">
        <v>298.07814166770618</v>
      </c>
      <c r="AN5" s="1">
        <v>298.7367001240238</v>
      </c>
      <c r="AO5" s="1">
        <v>299.37576648105636</v>
      </c>
      <c r="AP5" s="1">
        <v>300.0445680065377</v>
      </c>
      <c r="AQ5" s="1">
        <v>300.69363004729303</v>
      </c>
      <c r="AR5" s="1">
        <v>301.34769428910738</v>
      </c>
      <c r="AS5" s="1">
        <v>301.98138150730222</v>
      </c>
      <c r="AT5" s="1">
        <v>302.64545235101752</v>
      </c>
      <c r="AU5" s="1">
        <v>303.3147263041688</v>
      </c>
      <c r="AV5" s="1">
        <v>303.96323127994998</v>
      </c>
      <c r="AW5" s="1">
        <v>304.61667571791162</v>
      </c>
      <c r="AX5" s="1">
        <v>305.30156757933185</v>
      </c>
      <c r="AY5" s="1">
        <v>305.96529132504895</v>
      </c>
      <c r="AZ5" s="1">
        <v>306.63415588772142</v>
      </c>
      <c r="BA5" s="1">
        <v>307.30823004711164</v>
      </c>
      <c r="BB5" s="1">
        <v>307.98758389504161</v>
      </c>
      <c r="BC5" s="1">
        <v>308.67228886798176</v>
      </c>
      <c r="BD5" s="1">
        <v>309.36241778063879</v>
      </c>
      <c r="BE5" s="1">
        <v>310.05804486057946</v>
      </c>
      <c r="BF5" s="1">
        <v>310.75924578392852</v>
      </c>
      <c r="BG5" s="1">
        <v>311.49449043787905</v>
      </c>
      <c r="BH5" s="1">
        <v>312.2073029020612</v>
      </c>
      <c r="BI5" s="1">
        <v>312.92592854626668</v>
      </c>
      <c r="BJ5" s="1">
        <v>313.67955390948651</v>
      </c>
      <c r="BK5" s="1">
        <v>314.43964945318766</v>
      </c>
      <c r="BL5" s="1">
        <v>315.1767016041303</v>
      </c>
      <c r="BM5" s="1">
        <v>315.94976942200003</v>
      </c>
      <c r="BN5" s="1">
        <v>316.72959771916311</v>
      </c>
      <c r="BO5" s="1">
        <v>317.54668449676217</v>
      </c>
      <c r="BP5" s="1">
        <v>318.34061262536522</v>
      </c>
      <c r="BQ5" s="1">
        <v>319.17256939027891</v>
      </c>
      <c r="BR5" s="1">
        <v>320.0122812037647</v>
      </c>
      <c r="BS5" s="1">
        <v>320.89141835812848</v>
      </c>
      <c r="BT5" s="1">
        <v>321.77917279933376</v>
      </c>
      <c r="BU5" s="1">
        <v>322.67569064875829</v>
      </c>
      <c r="BV5" s="1">
        <v>323.58112156592034</v>
      </c>
      <c r="BW5" s="1">
        <v>324.52844911926843</v>
      </c>
      <c r="BX5" s="1">
        <v>325.51886340982696</v>
      </c>
      <c r="BY5" s="1">
        <v>326.52007075014097</v>
      </c>
      <c r="BZ5" s="1">
        <v>327.53227477176097</v>
      </c>
      <c r="CA5" s="1">
        <v>328.58999373744842</v>
      </c>
      <c r="CB5" s="1">
        <v>329.69463465237055</v>
      </c>
      <c r="CC5" s="1">
        <v>330.84769791589878</v>
      </c>
      <c r="CD5" s="1">
        <v>332.01517749046906</v>
      </c>
      <c r="CE5" s="1">
        <v>333.23344358902727</v>
      </c>
      <c r="CF5" s="1">
        <v>334.54080583361588</v>
      </c>
      <c r="CG5" s="1">
        <v>335.86652409153385</v>
      </c>
      <c r="CH5" s="1">
        <v>337.24866624328178</v>
      </c>
      <c r="CI5" s="1">
        <v>338.72757501243183</v>
      </c>
      <c r="CJ5" s="1">
        <v>340.26854867631283</v>
      </c>
      <c r="CK5" s="1">
        <v>341.91362873161933</v>
      </c>
      <c r="CL5" s="1">
        <v>343.66766096816571</v>
      </c>
      <c r="CM5" s="1">
        <v>345.53597745785714</v>
      </c>
      <c r="CN5" s="1">
        <v>347.56630886561851</v>
      </c>
      <c r="CO5" s="1">
        <v>349.76791269773224</v>
      </c>
      <c r="CP5" s="1">
        <v>352.15122308534558</v>
      </c>
      <c r="CQ5" s="1">
        <v>354.77302872469704</v>
      </c>
      <c r="CR5" s="1">
        <v>357.69683532617915</v>
      </c>
      <c r="CS5" s="1">
        <v>361.0426567109439</v>
      </c>
      <c r="CT5" s="1">
        <v>364.89927468268655</v>
      </c>
      <c r="CU5" s="1">
        <v>369.47629493624009</v>
      </c>
      <c r="CV5" s="1">
        <v>375.13775587360078</v>
      </c>
      <c r="CW5" s="1">
        <v>382.52097717937937</v>
      </c>
      <c r="CX5" s="1">
        <v>393.19894514842105</v>
      </c>
      <c r="CY5" s="1">
        <v>412.37117196511525</v>
      </c>
    </row>
    <row r="6" spans="1:103" x14ac:dyDescent="0.3">
      <c r="A6" s="1">
        <v>14</v>
      </c>
      <c r="B6" s="1">
        <v>-2.8004850202393152</v>
      </c>
      <c r="C6" s="1">
        <v>297.48504167293072</v>
      </c>
      <c r="D6" s="1">
        <v>9.5128435760632374E-2</v>
      </c>
      <c r="E6" s="1">
        <v>250.42856897902374</v>
      </c>
      <c r="F6" s="1">
        <v>254.5551875398084</v>
      </c>
      <c r="G6" s="1">
        <v>257.31888059421237</v>
      </c>
      <c r="H6" s="1">
        <v>259.4725694407249</v>
      </c>
      <c r="I6" s="1">
        <v>261.28039506585668</v>
      </c>
      <c r="J6" s="1">
        <v>262.85357603385052</v>
      </c>
      <c r="K6" s="1">
        <v>264.26460689424232</v>
      </c>
      <c r="L6" s="1">
        <v>265.55765542377117</v>
      </c>
      <c r="M6" s="1">
        <v>266.7440904305156</v>
      </c>
      <c r="N6" s="1">
        <v>267.85589316628506</v>
      </c>
      <c r="O6" s="1">
        <v>268.90835787965864</v>
      </c>
      <c r="P6" s="1">
        <v>269.91802324924231</v>
      </c>
      <c r="Q6" s="1">
        <v>270.88275716259523</v>
      </c>
      <c r="R6" s="1">
        <v>271.8004661455588</v>
      </c>
      <c r="S6" s="1">
        <v>272.68943352738353</v>
      </c>
      <c r="T6" s="1">
        <v>273.54839316161303</v>
      </c>
      <c r="U6" s="1">
        <v>274.37609194505319</v>
      </c>
      <c r="V6" s="1">
        <v>275.19233918849687</v>
      </c>
      <c r="W6" s="1">
        <v>275.97532723641234</v>
      </c>
      <c r="X6" s="1">
        <v>276.74534387225873</v>
      </c>
      <c r="Y6" s="1">
        <v>277.52359008014554</v>
      </c>
      <c r="Z6" s="1">
        <v>278.26629557632793</v>
      </c>
      <c r="AA6" s="1">
        <v>278.99443401984183</v>
      </c>
      <c r="AB6" s="1">
        <v>279.7298670694509</v>
      </c>
      <c r="AC6" s="1">
        <v>280.45010151394627</v>
      </c>
      <c r="AD6" s="1">
        <v>281.15459704419743</v>
      </c>
      <c r="AE6" s="1">
        <v>281.84281493728184</v>
      </c>
      <c r="AF6" s="1">
        <v>282.53747948269387</v>
      </c>
      <c r="AG6" s="1">
        <v>283.23869629418834</v>
      </c>
      <c r="AH6" s="1">
        <v>283.92286909390918</v>
      </c>
      <c r="AI6" s="1">
        <v>284.58944893232297</v>
      </c>
      <c r="AJ6" s="1">
        <v>285.26201576525989</v>
      </c>
      <c r="AK6" s="1">
        <v>285.94066361249139</v>
      </c>
      <c r="AL6" s="1">
        <v>286.62548861078994</v>
      </c>
      <c r="AM6" s="1">
        <v>287.29179772992495</v>
      </c>
      <c r="AN6" s="1">
        <v>287.96403218962337</v>
      </c>
      <c r="AO6" s="1">
        <v>288.61705527296061</v>
      </c>
      <c r="AP6" s="1">
        <v>289.30119078019248</v>
      </c>
      <c r="AQ6" s="1">
        <v>289.96585069453232</v>
      </c>
      <c r="AR6" s="1">
        <v>290.63635167391186</v>
      </c>
      <c r="AS6" s="1">
        <v>291.28665607944015</v>
      </c>
      <c r="AT6" s="1">
        <v>291.96887702343076</v>
      </c>
      <c r="AU6" s="1">
        <v>292.65721058838102</v>
      </c>
      <c r="AV6" s="1">
        <v>293.32492340410602</v>
      </c>
      <c r="AW6" s="1">
        <v>293.99846320603405</v>
      </c>
      <c r="AX6" s="1">
        <v>294.70522144326605</v>
      </c>
      <c r="AY6" s="1">
        <v>295.39092602817237</v>
      </c>
      <c r="AZ6" s="1">
        <v>296.08273392314743</v>
      </c>
      <c r="BA6" s="1">
        <v>296.7807401058339</v>
      </c>
      <c r="BB6" s="1">
        <v>297.48504167293072</v>
      </c>
      <c r="BC6" s="1">
        <v>298.195737901965</v>
      </c>
      <c r="BD6" s="1">
        <v>298.91293031529375</v>
      </c>
      <c r="BE6" s="1">
        <v>299.63672274642977</v>
      </c>
      <c r="BF6" s="1">
        <v>300.36722140879425</v>
      </c>
      <c r="BG6" s="1">
        <v>301.13417082310201</v>
      </c>
      <c r="BH6" s="1">
        <v>301.8786898595871</v>
      </c>
      <c r="BI6" s="1">
        <v>302.63025338008362</v>
      </c>
      <c r="BJ6" s="1">
        <v>303.41947757859708</v>
      </c>
      <c r="BK6" s="1">
        <v>304.21658152216412</v>
      </c>
      <c r="BL6" s="1">
        <v>304.99058671717319</v>
      </c>
      <c r="BM6" s="1">
        <v>305.80355013416204</v>
      </c>
      <c r="BN6" s="1">
        <v>306.62481110331214</v>
      </c>
      <c r="BO6" s="1">
        <v>307.48660034749253</v>
      </c>
      <c r="BP6" s="1">
        <v>308.32523862248621</v>
      </c>
      <c r="BQ6" s="1">
        <v>309.2054060120301</v>
      </c>
      <c r="BR6" s="1">
        <v>310.09519944712679</v>
      </c>
      <c r="BS6" s="1">
        <v>311.02831278180219</v>
      </c>
      <c r="BT6" s="1">
        <v>311.97218803644921</v>
      </c>
      <c r="BU6" s="1">
        <v>312.9270426424635</v>
      </c>
      <c r="BV6" s="1">
        <v>313.89310034201191</v>
      </c>
      <c r="BW6" s="1">
        <v>314.90571623757307</v>
      </c>
      <c r="BX6" s="1">
        <v>315.96643688542406</v>
      </c>
      <c r="BY6" s="1">
        <v>317.04086568233282</v>
      </c>
      <c r="BZ6" s="1">
        <v>318.12931328669032</v>
      </c>
      <c r="CA6" s="1">
        <v>319.26911085126181</v>
      </c>
      <c r="CB6" s="1">
        <v>320.46212440241578</v>
      </c>
      <c r="CC6" s="1">
        <v>321.71035681884945</v>
      </c>
      <c r="CD6" s="1">
        <v>322.97727106667713</v>
      </c>
      <c r="CE6" s="1">
        <v>324.30263517624036</v>
      </c>
      <c r="CF6" s="1">
        <v>325.72876566935577</v>
      </c>
      <c r="CG6" s="1">
        <v>327.17902810784949</v>
      </c>
      <c r="CH6" s="1">
        <v>328.69547792472446</v>
      </c>
      <c r="CI6" s="1">
        <v>330.32321203987675</v>
      </c>
      <c r="CJ6" s="1">
        <v>332.02496289721552</v>
      </c>
      <c r="CK6" s="1">
        <v>333.84820720585992</v>
      </c>
      <c r="CL6" s="1">
        <v>335.79974623390018</v>
      </c>
      <c r="CM6" s="1">
        <v>337.88714826536932</v>
      </c>
      <c r="CN6" s="1">
        <v>340.16594061456965</v>
      </c>
      <c r="CO6" s="1">
        <v>342.64942461287387</v>
      </c>
      <c r="CP6" s="1">
        <v>345.35281230890376</v>
      </c>
      <c r="CQ6" s="1">
        <v>348.34508532515417</v>
      </c>
      <c r="CR6" s="1">
        <v>351.70531669494693</v>
      </c>
      <c r="CS6" s="1">
        <v>355.58157239890789</v>
      </c>
      <c r="CT6" s="1">
        <v>360.09207185866882</v>
      </c>
      <c r="CU6" s="1">
        <v>365.50648184035538</v>
      </c>
      <c r="CV6" s="1">
        <v>372.30032169501249</v>
      </c>
      <c r="CW6" s="1">
        <v>381.33058894350756</v>
      </c>
      <c r="CX6" s="1">
        <v>394.76035803131794</v>
      </c>
      <c r="CY6" s="1">
        <v>420.12415564080032</v>
      </c>
    </row>
    <row r="7" spans="1:103" x14ac:dyDescent="0.3">
      <c r="A7" s="1">
        <v>15</v>
      </c>
      <c r="B7" s="1">
        <v>-3.1240353433072818</v>
      </c>
      <c r="C7" s="1">
        <v>288.43318375293694</v>
      </c>
      <c r="D7" s="1">
        <v>8.6037058502680813E-2</v>
      </c>
      <c r="E7" s="1">
        <v>246.90799894245839</v>
      </c>
      <c r="F7" s="1">
        <v>250.5727595274607</v>
      </c>
      <c r="G7" s="1">
        <v>253.0243940731761</v>
      </c>
      <c r="H7" s="1">
        <v>254.93340996420565</v>
      </c>
      <c r="I7" s="1">
        <v>256.53486189222207</v>
      </c>
      <c r="J7" s="1">
        <v>257.92772739052441</v>
      </c>
      <c r="K7" s="1">
        <v>259.17645857639809</v>
      </c>
      <c r="L7" s="1">
        <v>260.32030988420075</v>
      </c>
      <c r="M7" s="1">
        <v>261.36945901154866</v>
      </c>
      <c r="N7" s="1">
        <v>262.35227583008538</v>
      </c>
      <c r="O7" s="1">
        <v>263.2823416725596</v>
      </c>
      <c r="P7" s="1">
        <v>264.17431618065609</v>
      </c>
      <c r="Q7" s="1">
        <v>265.02635194936425</v>
      </c>
      <c r="R7" s="1">
        <v>265.8366357877062</v>
      </c>
      <c r="S7" s="1">
        <v>266.62133898687426</v>
      </c>
      <c r="T7" s="1">
        <v>267.37936498507128</v>
      </c>
      <c r="U7" s="1">
        <v>268.10962890035415</v>
      </c>
      <c r="V7" s="1">
        <v>268.82962253948045</v>
      </c>
      <c r="W7" s="1">
        <v>269.52012427113186</v>
      </c>
      <c r="X7" s="1">
        <v>270.19903989023243</v>
      </c>
      <c r="Y7" s="1">
        <v>270.8850642959037</v>
      </c>
      <c r="Z7" s="1">
        <v>271.5396223878783</v>
      </c>
      <c r="AA7" s="1">
        <v>272.18121299540684</v>
      </c>
      <c r="AB7" s="1">
        <v>272.82910191435491</v>
      </c>
      <c r="AC7" s="1">
        <v>273.46347623001554</v>
      </c>
      <c r="AD7" s="1">
        <v>274.0838686742315</v>
      </c>
      <c r="AE7" s="1">
        <v>274.68981347649191</v>
      </c>
      <c r="AF7" s="1">
        <v>275.3013213693776</v>
      </c>
      <c r="AG7" s="1">
        <v>275.91848274517707</v>
      </c>
      <c r="AH7" s="1">
        <v>276.52053296553783</v>
      </c>
      <c r="AI7" s="1">
        <v>277.10699778222653</v>
      </c>
      <c r="AJ7" s="1">
        <v>277.69862637123919</v>
      </c>
      <c r="AK7" s="1">
        <v>278.29549917770606</v>
      </c>
      <c r="AL7" s="1">
        <v>278.89769845228471</v>
      </c>
      <c r="AM7" s="1">
        <v>279.48351382137275</v>
      </c>
      <c r="AN7" s="1">
        <v>280.07443728876899</v>
      </c>
      <c r="AO7" s="1">
        <v>280.64837606397487</v>
      </c>
      <c r="AP7" s="1">
        <v>281.24955733693599</v>
      </c>
      <c r="AQ7" s="1">
        <v>281.83352501365914</v>
      </c>
      <c r="AR7" s="1">
        <v>282.4225257890173</v>
      </c>
      <c r="AS7" s="1">
        <v>282.99369056631764</v>
      </c>
      <c r="AT7" s="1">
        <v>283.5927884279979</v>
      </c>
      <c r="AU7" s="1">
        <v>284.19715160080699</v>
      </c>
      <c r="AV7" s="1">
        <v>284.78331167983123</v>
      </c>
      <c r="AW7" s="1">
        <v>285.37448990767837</v>
      </c>
      <c r="AX7" s="1">
        <v>285.99472022736489</v>
      </c>
      <c r="AY7" s="1">
        <v>286.59637291350225</v>
      </c>
      <c r="AZ7" s="1">
        <v>287.20327997149059</v>
      </c>
      <c r="BA7" s="1">
        <v>287.81552258703033</v>
      </c>
      <c r="BB7" s="1">
        <v>288.43318375293694</v>
      </c>
      <c r="BC7" s="1">
        <v>289.05634832183466</v>
      </c>
      <c r="BD7" s="1">
        <v>289.68510306075513</v>
      </c>
      <c r="BE7" s="1">
        <v>290.31953670772322</v>
      </c>
      <c r="BF7" s="1">
        <v>290.9597400304167</v>
      </c>
      <c r="BG7" s="1">
        <v>291.631771798361</v>
      </c>
      <c r="BH7" s="1">
        <v>292.28403550976168</v>
      </c>
      <c r="BI7" s="1">
        <v>292.9423579338262</v>
      </c>
      <c r="BJ7" s="1">
        <v>293.63354743825897</v>
      </c>
      <c r="BK7" s="1">
        <v>294.33151256058761</v>
      </c>
      <c r="BL7" s="1">
        <v>295.00913206132441</v>
      </c>
      <c r="BM7" s="1">
        <v>295.72073216230655</v>
      </c>
      <c r="BN7" s="1">
        <v>296.43946482259764</v>
      </c>
      <c r="BO7" s="1">
        <v>297.19352613422478</v>
      </c>
      <c r="BP7" s="1">
        <v>297.92719381392743</v>
      </c>
      <c r="BQ7" s="1">
        <v>298.69704857832892</v>
      </c>
      <c r="BR7" s="1">
        <v>299.47517422022918</v>
      </c>
      <c r="BS7" s="1">
        <v>300.29102377558081</v>
      </c>
      <c r="BT7" s="1">
        <v>301.11611808782715</v>
      </c>
      <c r="BU7" s="1">
        <v>301.95064286332854</v>
      </c>
      <c r="BV7" s="1">
        <v>302.79478919338766</v>
      </c>
      <c r="BW7" s="1">
        <v>303.67943660423151</v>
      </c>
      <c r="BX7" s="1">
        <v>304.60591186923955</v>
      </c>
      <c r="BY7" s="1">
        <v>305.54415603778642</v>
      </c>
      <c r="BZ7" s="1">
        <v>306.49443441146212</v>
      </c>
      <c r="CA7" s="1">
        <v>307.48932240211445</v>
      </c>
      <c r="CB7" s="1">
        <v>308.53042000793732</v>
      </c>
      <c r="CC7" s="1">
        <v>309.61944430097685</v>
      </c>
      <c r="CD7" s="1">
        <v>310.72449802577336</v>
      </c>
      <c r="CE7" s="1">
        <v>311.88024678387302</v>
      </c>
      <c r="CF7" s="1">
        <v>313.12354210758559</v>
      </c>
      <c r="CG7" s="1">
        <v>314.38753548964036</v>
      </c>
      <c r="CH7" s="1">
        <v>315.70885350156101</v>
      </c>
      <c r="CI7" s="1">
        <v>317.12673050496545</v>
      </c>
      <c r="CJ7" s="1">
        <v>318.60863942948561</v>
      </c>
      <c r="CK7" s="1">
        <v>320.19585333883214</v>
      </c>
      <c r="CL7" s="1">
        <v>321.89419808872429</v>
      </c>
      <c r="CM7" s="1">
        <v>323.71015555502157</v>
      </c>
      <c r="CN7" s="1">
        <v>325.6918949481223</v>
      </c>
      <c r="CO7" s="1">
        <v>327.85080719795656</v>
      </c>
      <c r="CP7" s="1">
        <v>330.1999176696138</v>
      </c>
      <c r="CQ7" s="1">
        <v>332.79891512177932</v>
      </c>
      <c r="CR7" s="1">
        <v>335.71612858700382</v>
      </c>
      <c r="CS7" s="1">
        <v>339.07958619273933</v>
      </c>
      <c r="CT7" s="1">
        <v>342.99113179270836</v>
      </c>
      <c r="CU7" s="1">
        <v>347.68353439275711</v>
      </c>
      <c r="CV7" s="1">
        <v>353.56707914652719</v>
      </c>
      <c r="CW7" s="1">
        <v>361.38061499086632</v>
      </c>
      <c r="CX7" s="1">
        <v>372.98855950129712</v>
      </c>
      <c r="CY7" s="1">
        <v>394.88198769142241</v>
      </c>
    </row>
    <row r="8" spans="1:103" x14ac:dyDescent="0.3">
      <c r="A8" s="1">
        <v>16</v>
      </c>
      <c r="B8" s="1">
        <v>-3.3814036774010012</v>
      </c>
      <c r="C8" s="1">
        <v>282.74293817664932</v>
      </c>
      <c r="D8" s="1">
        <v>8.7022890759645172E-2</v>
      </c>
      <c r="E8" s="1">
        <v>242.33732710810446</v>
      </c>
      <c r="F8" s="1">
        <v>245.85150348136472</v>
      </c>
      <c r="G8" s="1">
        <v>248.20705415660098</v>
      </c>
      <c r="H8" s="1">
        <v>250.04394764705543</v>
      </c>
      <c r="I8" s="1">
        <v>251.58677419999964</v>
      </c>
      <c r="J8" s="1">
        <v>252.93007812787863</v>
      </c>
      <c r="K8" s="1">
        <v>254.13553013814663</v>
      </c>
      <c r="L8" s="1">
        <v>255.24071265988201</v>
      </c>
      <c r="M8" s="1">
        <v>256.25522852248548</v>
      </c>
      <c r="N8" s="1">
        <v>257.20633700605271</v>
      </c>
      <c r="O8" s="1">
        <v>258.10706087329157</v>
      </c>
      <c r="P8" s="1">
        <v>258.97151035523649</v>
      </c>
      <c r="Q8" s="1">
        <v>259.79782329384892</v>
      </c>
      <c r="R8" s="1">
        <v>260.58416752860461</v>
      </c>
      <c r="S8" s="1">
        <v>261.34617826720284</v>
      </c>
      <c r="T8" s="1">
        <v>262.08274747627797</v>
      </c>
      <c r="U8" s="1">
        <v>262.7927764604882</v>
      </c>
      <c r="V8" s="1">
        <v>263.49324296429705</v>
      </c>
      <c r="W8" s="1">
        <v>264.16541609054048</v>
      </c>
      <c r="X8" s="1">
        <v>264.8266948821489</v>
      </c>
      <c r="Y8" s="1">
        <v>265.4952884344691</v>
      </c>
      <c r="Z8" s="1">
        <v>266.13358464253236</v>
      </c>
      <c r="AA8" s="1">
        <v>266.75958882632153</v>
      </c>
      <c r="AB8" s="1">
        <v>267.39209637011879</v>
      </c>
      <c r="AC8" s="1">
        <v>268.01176181123316</v>
      </c>
      <c r="AD8" s="1">
        <v>268.61810897857049</v>
      </c>
      <c r="AE8" s="1">
        <v>269.21066228244251</v>
      </c>
      <c r="AF8" s="1">
        <v>269.80898572002292</v>
      </c>
      <c r="AG8" s="1">
        <v>270.41317959744299</v>
      </c>
      <c r="AH8" s="1">
        <v>271.00291049599991</v>
      </c>
      <c r="AI8" s="1">
        <v>271.57769140477291</v>
      </c>
      <c r="AJ8" s="1">
        <v>272.15785217620015</v>
      </c>
      <c r="AK8" s="1">
        <v>272.74348267629563</v>
      </c>
      <c r="AL8" s="1">
        <v>273.3346749418904</v>
      </c>
      <c r="AM8" s="1">
        <v>273.91010876280717</v>
      </c>
      <c r="AN8" s="1">
        <v>274.49088839058498</v>
      </c>
      <c r="AO8" s="1">
        <v>275.0552928570167</v>
      </c>
      <c r="AP8" s="1">
        <v>275.64682582216972</v>
      </c>
      <c r="AQ8" s="1">
        <v>276.22175562697799</v>
      </c>
      <c r="AR8" s="1">
        <v>276.80197676401406</v>
      </c>
      <c r="AS8" s="1">
        <v>277.36495256168485</v>
      </c>
      <c r="AT8" s="1">
        <v>277.95580717830063</v>
      </c>
      <c r="AU8" s="1">
        <v>278.55221653738619</v>
      </c>
      <c r="AV8" s="1">
        <v>279.13101220528813</v>
      </c>
      <c r="AW8" s="1">
        <v>279.71511452564852</v>
      </c>
      <c r="AX8" s="1">
        <v>280.32830358154217</v>
      </c>
      <c r="AY8" s="1">
        <v>280.92350288457857</v>
      </c>
      <c r="AZ8" s="1">
        <v>281.52427920157987</v>
      </c>
      <c r="BA8" s="1">
        <v>282.13072579351319</v>
      </c>
      <c r="BB8" s="1">
        <v>282.74293817664932</v>
      </c>
      <c r="BC8" s="1">
        <v>283.36101419417622</v>
      </c>
      <c r="BD8" s="1">
        <v>283.98505409063659</v>
      </c>
      <c r="BE8" s="1">
        <v>284.61516058932364</v>
      </c>
      <c r="BF8" s="1">
        <v>285.25143897277428</v>
      </c>
      <c r="BG8" s="1">
        <v>285.91983166997505</v>
      </c>
      <c r="BH8" s="1">
        <v>286.56903828950522</v>
      </c>
      <c r="BI8" s="1">
        <v>287.22475345052277</v>
      </c>
      <c r="BJ8" s="1">
        <v>287.91372675320696</v>
      </c>
      <c r="BK8" s="1">
        <v>288.61000025736928</v>
      </c>
      <c r="BL8" s="1">
        <v>289.28650705156844</v>
      </c>
      <c r="BM8" s="1">
        <v>289.99750505645545</v>
      </c>
      <c r="BN8" s="1">
        <v>290.71622360733267</v>
      </c>
      <c r="BO8" s="1">
        <v>291.47091747276784</v>
      </c>
      <c r="BP8" s="1">
        <v>292.20584246323637</v>
      </c>
      <c r="BQ8" s="1">
        <v>292.97770337166509</v>
      </c>
      <c r="BR8" s="1">
        <v>293.75857793794069</v>
      </c>
      <c r="BS8" s="1">
        <v>294.57809567007342</v>
      </c>
      <c r="BT8" s="1">
        <v>295.40772589021645</v>
      </c>
      <c r="BU8" s="1">
        <v>296.24769181229186</v>
      </c>
      <c r="BV8" s="1">
        <v>297.09822379211431</v>
      </c>
      <c r="BW8" s="1">
        <v>297.99052449621962</v>
      </c>
      <c r="BX8" s="1">
        <v>298.9260805701532</v>
      </c>
      <c r="BY8" s="1">
        <v>299.87464398575673</v>
      </c>
      <c r="BZ8" s="1">
        <v>300.83653863561329</v>
      </c>
      <c r="CA8" s="1">
        <v>301.84485823185378</v>
      </c>
      <c r="CB8" s="1">
        <v>302.90141849097455</v>
      </c>
      <c r="CC8" s="1">
        <v>304.00817592412358</v>
      </c>
      <c r="CD8" s="1">
        <v>305.13287325831226</v>
      </c>
      <c r="CE8" s="1">
        <v>306.31096731279337</v>
      </c>
      <c r="CF8" s="1">
        <v>307.58038358053574</v>
      </c>
      <c r="CG8" s="1">
        <v>308.8731770705113</v>
      </c>
      <c r="CH8" s="1">
        <v>310.22705582201564</v>
      </c>
      <c r="CI8" s="1">
        <v>311.68270623534573</v>
      </c>
      <c r="CJ8" s="1">
        <v>313.20727948065212</v>
      </c>
      <c r="CK8" s="1">
        <v>314.84386145763239</v>
      </c>
      <c r="CL8" s="1">
        <v>316.59931285186389</v>
      </c>
      <c r="CM8" s="1">
        <v>318.4813232039424</v>
      </c>
      <c r="CN8" s="1">
        <v>320.54115375901881</v>
      </c>
      <c r="CO8" s="1">
        <v>322.79243470646736</v>
      </c>
      <c r="CP8" s="1">
        <v>325.25090462001936</v>
      </c>
      <c r="CQ8" s="1">
        <v>327.98193128780326</v>
      </c>
      <c r="CR8" s="1">
        <v>331.06155482169504</v>
      </c>
      <c r="CS8" s="1">
        <v>334.63154511408248</v>
      </c>
      <c r="CT8" s="1">
        <v>338.81023449119391</v>
      </c>
      <c r="CU8" s="1">
        <v>343.86306044866615</v>
      </c>
      <c r="CV8" s="1">
        <v>350.26342636145586</v>
      </c>
      <c r="CW8" s="1">
        <v>358.88267947940648</v>
      </c>
      <c r="CX8" s="1">
        <v>371.96338460976847</v>
      </c>
      <c r="CY8" s="1">
        <v>397.68019874324858</v>
      </c>
    </row>
    <row r="9" spans="1:103" x14ac:dyDescent="0.3">
      <c r="A9" s="1">
        <v>17</v>
      </c>
      <c r="B9" s="1">
        <v>-2.9663173952833928</v>
      </c>
      <c r="C9" s="1">
        <v>282.01818675032882</v>
      </c>
      <c r="D9" s="1">
        <v>8.9642544473452934E-2</v>
      </c>
      <c r="E9" s="1">
        <v>239.76244360120486</v>
      </c>
      <c r="F9" s="1">
        <v>243.48628602917279</v>
      </c>
      <c r="G9" s="1">
        <v>245.97818867977333</v>
      </c>
      <c r="H9" s="1">
        <v>247.91895267921234</v>
      </c>
      <c r="I9" s="1">
        <v>249.54729260571787</v>
      </c>
      <c r="J9" s="1">
        <v>250.96372684614366</v>
      </c>
      <c r="K9" s="1">
        <v>252.23372824746903</v>
      </c>
      <c r="L9" s="1">
        <v>253.39717662672442</v>
      </c>
      <c r="M9" s="1">
        <v>254.46439320893305</v>
      </c>
      <c r="N9" s="1">
        <v>255.46421386183272</v>
      </c>
      <c r="O9" s="1">
        <v>256.41043939788</v>
      </c>
      <c r="P9" s="1">
        <v>257.31797297743401</v>
      </c>
      <c r="Q9" s="1">
        <v>258.18492591226936</v>
      </c>
      <c r="R9" s="1">
        <v>259.00944453845528</v>
      </c>
      <c r="S9" s="1">
        <v>259.80797737001717</v>
      </c>
      <c r="T9" s="1">
        <v>260.57940334374604</v>
      </c>
      <c r="U9" s="1">
        <v>261.32261336965684</v>
      </c>
      <c r="V9" s="1">
        <v>262.05540580327556</v>
      </c>
      <c r="W9" s="1">
        <v>262.75821386363504</v>
      </c>
      <c r="X9" s="1">
        <v>263.44925908205522</v>
      </c>
      <c r="Y9" s="1">
        <v>264.14756948973047</v>
      </c>
      <c r="Z9" s="1">
        <v>264.81387706833999</v>
      </c>
      <c r="AA9" s="1">
        <v>265.46700949891414</v>
      </c>
      <c r="AB9" s="1">
        <v>266.12657827776388</v>
      </c>
      <c r="AC9" s="1">
        <v>266.77241243044665</v>
      </c>
      <c r="AD9" s="1">
        <v>267.40403428427464</v>
      </c>
      <c r="AE9" s="1">
        <v>268.02096771761819</v>
      </c>
      <c r="AF9" s="1">
        <v>268.64358548562871</v>
      </c>
      <c r="AG9" s="1">
        <v>269.27197976815506</v>
      </c>
      <c r="AH9" s="1">
        <v>269.88500712419085</v>
      </c>
      <c r="AI9" s="1">
        <v>270.48218282629307</v>
      </c>
      <c r="AJ9" s="1">
        <v>271.08463415360046</v>
      </c>
      <c r="AK9" s="1">
        <v>271.69244311039819</v>
      </c>
      <c r="AL9" s="1">
        <v>272.30569353324074</v>
      </c>
      <c r="AM9" s="1">
        <v>272.90227578670641</v>
      </c>
      <c r="AN9" s="1">
        <v>273.50407603952641</v>
      </c>
      <c r="AO9" s="1">
        <v>274.08859402249288</v>
      </c>
      <c r="AP9" s="1">
        <v>274.70087218364478</v>
      </c>
      <c r="AQ9" s="1">
        <v>275.29563386064035</v>
      </c>
      <c r="AR9" s="1">
        <v>275.89553612343599</v>
      </c>
      <c r="AS9" s="1">
        <v>276.47728579077398</v>
      </c>
      <c r="AT9" s="1">
        <v>277.08750013613712</v>
      </c>
      <c r="AU9" s="1">
        <v>277.70309156200011</v>
      </c>
      <c r="AV9" s="1">
        <v>278.30015483055615</v>
      </c>
      <c r="AW9" s="1">
        <v>278.9023423109208</v>
      </c>
      <c r="AX9" s="1">
        <v>279.53413623492565</v>
      </c>
      <c r="AY9" s="1">
        <v>280.14701880445017</v>
      </c>
      <c r="AZ9" s="1">
        <v>280.76526603054771</v>
      </c>
      <c r="BA9" s="1">
        <v>281.38896053048848</v>
      </c>
      <c r="BB9" s="1">
        <v>282.01818675032882</v>
      </c>
      <c r="BC9" s="1">
        <v>282.6530310178747</v>
      </c>
      <c r="BD9" s="1">
        <v>283.29358159754543</v>
      </c>
      <c r="BE9" s="1">
        <v>283.93992874721903</v>
      </c>
      <c r="BF9" s="1">
        <v>284.59216477714489</v>
      </c>
      <c r="BG9" s="1">
        <v>285.27683869588412</v>
      </c>
      <c r="BH9" s="1">
        <v>285.9413831711035</v>
      </c>
      <c r="BI9" s="1">
        <v>286.61211039492088</v>
      </c>
      <c r="BJ9" s="1">
        <v>287.31633422808835</v>
      </c>
      <c r="BK9" s="1">
        <v>288.02747147539782</v>
      </c>
      <c r="BL9" s="1">
        <v>288.71788819472766</v>
      </c>
      <c r="BM9" s="1">
        <v>289.44293624860774</v>
      </c>
      <c r="BN9" s="1">
        <v>290.17526035743765</v>
      </c>
      <c r="BO9" s="1">
        <v>290.94358986997855</v>
      </c>
      <c r="BP9" s="1">
        <v>291.69114767453345</v>
      </c>
      <c r="BQ9" s="1">
        <v>292.47558517328031</v>
      </c>
      <c r="BR9" s="1">
        <v>293.2684572007858</v>
      </c>
      <c r="BS9" s="1">
        <v>294.09977467379491</v>
      </c>
      <c r="BT9" s="1">
        <v>294.94051809097175</v>
      </c>
      <c r="BU9" s="1">
        <v>295.79087585794974</v>
      </c>
      <c r="BV9" s="1">
        <v>296.65104180393979</v>
      </c>
      <c r="BW9" s="1">
        <v>297.55248066302386</v>
      </c>
      <c r="BX9" s="1">
        <v>298.49654352173565</v>
      </c>
      <c r="BY9" s="1">
        <v>299.45259956619543</v>
      </c>
      <c r="BZ9" s="1">
        <v>300.42091765701252</v>
      </c>
      <c r="CA9" s="1">
        <v>301.43468987966918</v>
      </c>
      <c r="CB9" s="1">
        <v>302.49554438124744</v>
      </c>
      <c r="CC9" s="1">
        <v>303.60522803157869</v>
      </c>
      <c r="CD9" s="1">
        <v>304.73123549207935</v>
      </c>
      <c r="CE9" s="1">
        <v>305.9088861692324</v>
      </c>
      <c r="CF9" s="1">
        <v>307.17572439247243</v>
      </c>
      <c r="CG9" s="1">
        <v>308.46362994076793</v>
      </c>
      <c r="CH9" s="1">
        <v>309.80991623049493</v>
      </c>
      <c r="CI9" s="1">
        <v>311.25454924269229</v>
      </c>
      <c r="CJ9" s="1">
        <v>312.76437622819373</v>
      </c>
      <c r="CK9" s="1">
        <v>314.38143306930351</v>
      </c>
      <c r="CL9" s="1">
        <v>316.11163468083788</v>
      </c>
      <c r="CM9" s="1">
        <v>317.96155894668141</v>
      </c>
      <c r="CN9" s="1">
        <v>319.9802401615969</v>
      </c>
      <c r="CO9" s="1">
        <v>322.17923142407494</v>
      </c>
      <c r="CP9" s="1">
        <v>324.57173509170042</v>
      </c>
      <c r="CQ9" s="1">
        <v>327.21845097177845</v>
      </c>
      <c r="CR9" s="1">
        <v>330.18882347908453</v>
      </c>
      <c r="CS9" s="1">
        <v>333.61298758751269</v>
      </c>
      <c r="CT9" s="1">
        <v>337.59425739014694</v>
      </c>
      <c r="CU9" s="1">
        <v>342.36891597939882</v>
      </c>
      <c r="CV9" s="1">
        <v>348.35318561405597</v>
      </c>
      <c r="CW9" s="1">
        <v>356.29574129599143</v>
      </c>
      <c r="CX9" s="1">
        <v>368.08362099895305</v>
      </c>
      <c r="CY9" s="1">
        <v>390.26891916597896</v>
      </c>
    </row>
    <row r="10" spans="1:103" x14ac:dyDescent="0.3">
      <c r="A10" s="1">
        <v>18</v>
      </c>
      <c r="B10" s="1">
        <v>-3.5374735847891747</v>
      </c>
      <c r="C10" s="1">
        <v>277.74405182038987</v>
      </c>
      <c r="D10" s="1">
        <v>8.4877224846566901E-2</v>
      </c>
      <c r="E10" s="1">
        <v>239.12032395944647</v>
      </c>
      <c r="F10" s="1">
        <v>242.4748140051737</v>
      </c>
      <c r="G10" s="1">
        <v>244.72360159690589</v>
      </c>
      <c r="H10" s="1">
        <v>246.47742023406011</v>
      </c>
      <c r="I10" s="1">
        <v>247.95060762158269</v>
      </c>
      <c r="J10" s="1">
        <v>249.23338827973208</v>
      </c>
      <c r="K10" s="1">
        <v>250.38462110379865</v>
      </c>
      <c r="L10" s="1">
        <v>251.44017619706744</v>
      </c>
      <c r="M10" s="1">
        <v>252.40920824957078</v>
      </c>
      <c r="N10" s="1">
        <v>253.31774126358329</v>
      </c>
      <c r="O10" s="1">
        <v>254.17820589821903</v>
      </c>
      <c r="P10" s="1">
        <v>255.00407511636521</v>
      </c>
      <c r="Q10" s="1">
        <v>255.79356433054812</v>
      </c>
      <c r="R10" s="1">
        <v>256.54491699811507</v>
      </c>
      <c r="S10" s="1">
        <v>257.27306779218588</v>
      </c>
      <c r="T10" s="1">
        <v>257.97695443558689</v>
      </c>
      <c r="U10" s="1">
        <v>258.6555232118061</v>
      </c>
      <c r="V10" s="1">
        <v>259.32499726918132</v>
      </c>
      <c r="W10" s="1">
        <v>259.96747189113336</v>
      </c>
      <c r="X10" s="1">
        <v>260.59957462523766</v>
      </c>
      <c r="Y10" s="1">
        <v>261.23871171020079</v>
      </c>
      <c r="Z10" s="1">
        <v>261.84892678661379</v>
      </c>
      <c r="AA10" s="1">
        <v>262.44742980728</v>
      </c>
      <c r="AB10" s="1">
        <v>263.05219065427463</v>
      </c>
      <c r="AC10" s="1">
        <v>263.64471262881312</v>
      </c>
      <c r="AD10" s="1">
        <v>264.22453860531402</v>
      </c>
      <c r="AE10" s="1">
        <v>264.79121185968023</v>
      </c>
      <c r="AF10" s="1">
        <v>265.36344179334867</v>
      </c>
      <c r="AG10" s="1">
        <v>265.94132612056558</v>
      </c>
      <c r="AH10" s="1">
        <v>266.50541662366629</v>
      </c>
      <c r="AI10" s="1">
        <v>267.05524515151592</v>
      </c>
      <c r="AJ10" s="1">
        <v>267.61025863676377</v>
      </c>
      <c r="AK10" s="1">
        <v>268.17054473806115</v>
      </c>
      <c r="AL10" s="1">
        <v>268.73619326118472</v>
      </c>
      <c r="AM10" s="1">
        <v>269.28680471494488</v>
      </c>
      <c r="AN10" s="1">
        <v>269.84257247849064</v>
      </c>
      <c r="AO10" s="1">
        <v>270.38271042250682</v>
      </c>
      <c r="AP10" s="1">
        <v>270.94885353487996</v>
      </c>
      <c r="AQ10" s="1">
        <v>271.49914895167359</v>
      </c>
      <c r="AR10" s="1">
        <v>272.05455237485961</v>
      </c>
      <c r="AS10" s="1">
        <v>272.59349032727039</v>
      </c>
      <c r="AT10" s="1">
        <v>273.15916208047855</v>
      </c>
      <c r="AU10" s="1">
        <v>273.73019956416215</v>
      </c>
      <c r="AV10" s="1">
        <v>274.28441913751328</v>
      </c>
      <c r="AW10" s="1">
        <v>274.84376706733394</v>
      </c>
      <c r="AX10" s="1">
        <v>275.4310205357769</v>
      </c>
      <c r="AY10" s="1">
        <v>276.00109627707252</v>
      </c>
      <c r="AZ10" s="1">
        <v>276.57656537664445</v>
      </c>
      <c r="BA10" s="1">
        <v>277.15751931490439</v>
      </c>
      <c r="BB10" s="1">
        <v>277.74405182038987</v>
      </c>
      <c r="BC10" s="1">
        <v>278.33625894238543</v>
      </c>
      <c r="BD10" s="1">
        <v>278.93423912645994</v>
      </c>
      <c r="BE10" s="1">
        <v>279.53809329305943</v>
      </c>
      <c r="BF10" s="1">
        <v>280.14792491930444</v>
      </c>
      <c r="BG10" s="1">
        <v>280.78860480088605</v>
      </c>
      <c r="BH10" s="1">
        <v>281.41096243459384</v>
      </c>
      <c r="BI10" s="1">
        <v>282.03962869569881</v>
      </c>
      <c r="BJ10" s="1">
        <v>282.70025713870416</v>
      </c>
      <c r="BK10" s="1">
        <v>283.36796559122462</v>
      </c>
      <c r="BL10" s="1">
        <v>284.01679646827944</v>
      </c>
      <c r="BM10" s="1">
        <v>284.69879168426576</v>
      </c>
      <c r="BN10" s="1">
        <v>285.38828134490655</v>
      </c>
      <c r="BO10" s="1">
        <v>286.11238071534325</v>
      </c>
      <c r="BP10" s="1">
        <v>286.81760986228971</v>
      </c>
      <c r="BQ10" s="1">
        <v>287.55838720607892</v>
      </c>
      <c r="BR10" s="1">
        <v>288.30792591968424</v>
      </c>
      <c r="BS10" s="1">
        <v>289.09467852569401</v>
      </c>
      <c r="BT10" s="1">
        <v>289.89126782445209</v>
      </c>
      <c r="BU10" s="1">
        <v>290.69791484133458</v>
      </c>
      <c r="BV10" s="1">
        <v>291.51484781473425</v>
      </c>
      <c r="BW10" s="1">
        <v>292.37205209059675</v>
      </c>
      <c r="BX10" s="1">
        <v>293.27098073208901</v>
      </c>
      <c r="BY10" s="1">
        <v>294.18258826364251</v>
      </c>
      <c r="BZ10" s="1">
        <v>295.10719647188978</v>
      </c>
      <c r="CA10" s="1">
        <v>296.07663742278999</v>
      </c>
      <c r="CB10" s="1">
        <v>297.09269046500361</v>
      </c>
      <c r="CC10" s="1">
        <v>298.15727453426001</v>
      </c>
      <c r="CD10" s="1">
        <v>299.23939040889007</v>
      </c>
      <c r="CE10" s="1">
        <v>300.37318449709863</v>
      </c>
      <c r="CF10" s="1">
        <v>301.59522032423087</v>
      </c>
      <c r="CG10" s="1">
        <v>302.84014490094552</v>
      </c>
      <c r="CH10" s="1">
        <v>304.14431654674115</v>
      </c>
      <c r="CI10" s="1">
        <v>305.54701668116098</v>
      </c>
      <c r="CJ10" s="1">
        <v>307.01669220841649</v>
      </c>
      <c r="CK10" s="1">
        <v>308.594994616625</v>
      </c>
      <c r="CL10" s="1">
        <v>310.2887006838792</v>
      </c>
      <c r="CM10" s="1">
        <v>312.10541798023928</v>
      </c>
      <c r="CN10" s="1">
        <v>314.09488632725919</v>
      </c>
      <c r="CO10" s="1">
        <v>316.27061692356335</v>
      </c>
      <c r="CP10" s="1">
        <v>318.64824444030745</v>
      </c>
      <c r="CQ10" s="1">
        <v>321.29156511848839</v>
      </c>
      <c r="CR10" s="1">
        <v>324.27503134985511</v>
      </c>
      <c r="CS10" s="1">
        <v>327.73733596312007</v>
      </c>
      <c r="CT10" s="1">
        <v>331.79536678398</v>
      </c>
      <c r="CU10" s="1">
        <v>336.71045234154423</v>
      </c>
      <c r="CV10" s="1">
        <v>342.94994480623353</v>
      </c>
      <c r="CW10" s="1">
        <v>351.37839417956769</v>
      </c>
      <c r="CX10" s="1">
        <v>364.23202744741741</v>
      </c>
      <c r="CY10" s="1">
        <v>389.75926284240501</v>
      </c>
    </row>
    <row r="11" spans="1:103" x14ac:dyDescent="0.3">
      <c r="A11" s="1">
        <v>19</v>
      </c>
      <c r="B11" s="1">
        <v>-3.7959297814016133</v>
      </c>
      <c r="C11" s="1">
        <v>277.43800095361462</v>
      </c>
      <c r="D11" s="1">
        <v>8.9759590128437622E-2</v>
      </c>
      <c r="E11" s="1">
        <v>237.89950807096011</v>
      </c>
      <c r="F11" s="1">
        <v>241.24990927960496</v>
      </c>
      <c r="G11" s="1">
        <v>243.50335601083995</v>
      </c>
      <c r="H11" s="1">
        <v>245.26510063095742</v>
      </c>
      <c r="I11" s="1">
        <v>246.7479401965893</v>
      </c>
      <c r="J11" s="1">
        <v>248.04140697015487</v>
      </c>
      <c r="K11" s="1">
        <v>249.20407648719743</v>
      </c>
      <c r="L11" s="1">
        <v>250.27168140288441</v>
      </c>
      <c r="M11" s="1">
        <v>251.25311477001432</v>
      </c>
      <c r="N11" s="1">
        <v>252.17445736402894</v>
      </c>
      <c r="O11" s="1">
        <v>253.04812427362725</v>
      </c>
      <c r="P11" s="1">
        <v>253.8876576812913</v>
      </c>
      <c r="Q11" s="1">
        <v>254.69112998949618</v>
      </c>
      <c r="R11" s="1">
        <v>255.45663651797389</v>
      </c>
      <c r="S11" s="1">
        <v>256.19930082836095</v>
      </c>
      <c r="T11" s="1">
        <v>256.91797125389769</v>
      </c>
      <c r="U11" s="1">
        <v>257.61150132500165</v>
      </c>
      <c r="V11" s="1">
        <v>258.2964257054694</v>
      </c>
      <c r="W11" s="1">
        <v>258.9543781581433</v>
      </c>
      <c r="X11" s="1">
        <v>259.60233692078469</v>
      </c>
      <c r="Y11" s="1">
        <v>260.25814607796974</v>
      </c>
      <c r="Z11" s="1">
        <v>260.8848846810202</v>
      </c>
      <c r="AA11" s="1">
        <v>261.50017443063916</v>
      </c>
      <c r="AB11" s="1">
        <v>262.12248666824729</v>
      </c>
      <c r="AC11" s="1">
        <v>262.7327844163475</v>
      </c>
      <c r="AD11" s="1">
        <v>263.33056562718292</v>
      </c>
      <c r="AE11" s="1">
        <v>263.91532708243079</v>
      </c>
      <c r="AF11" s="1">
        <v>264.5063692267866</v>
      </c>
      <c r="AG11" s="1">
        <v>265.10381394796138</v>
      </c>
      <c r="AH11" s="1">
        <v>265.68754762961947</v>
      </c>
      <c r="AI11" s="1">
        <v>266.25704975165496</v>
      </c>
      <c r="AJ11" s="1">
        <v>266.83245445845512</v>
      </c>
      <c r="AK11" s="1">
        <v>267.41387225520776</v>
      </c>
      <c r="AL11" s="1">
        <v>268.00141665482971</v>
      </c>
      <c r="AM11" s="1">
        <v>268.57388873837613</v>
      </c>
      <c r="AN11" s="1">
        <v>269.15227346854419</v>
      </c>
      <c r="AO11" s="1">
        <v>269.71492770236074</v>
      </c>
      <c r="AP11" s="1">
        <v>270.30524230425704</v>
      </c>
      <c r="AQ11" s="1">
        <v>270.87959744968174</v>
      </c>
      <c r="AR11" s="1">
        <v>271.45985322332143</v>
      </c>
      <c r="AS11" s="1">
        <v>272.02345794399173</v>
      </c>
      <c r="AT11" s="1">
        <v>272.61560880117372</v>
      </c>
      <c r="AU11" s="1">
        <v>273.21399322448576</v>
      </c>
      <c r="AV11" s="1">
        <v>273.79535174329783</v>
      </c>
      <c r="AW11" s="1">
        <v>274.38269137280571</v>
      </c>
      <c r="AX11" s="1">
        <v>274.99998885554464</v>
      </c>
      <c r="AY11" s="1">
        <v>275.5998778153762</v>
      </c>
      <c r="AZ11" s="1">
        <v>276.20609518920418</v>
      </c>
      <c r="BA11" s="1">
        <v>276.81876158515706</v>
      </c>
      <c r="BB11" s="1">
        <v>277.43800095361462</v>
      </c>
      <c r="BC11" s="1">
        <v>278.06394070924489</v>
      </c>
      <c r="BD11" s="1">
        <v>278.69671185858971</v>
      </c>
      <c r="BE11" s="1">
        <v>279.33644913350241</v>
      </c>
      <c r="BF11" s="1">
        <v>279.98329113075812</v>
      </c>
      <c r="BG11" s="1">
        <v>280.66369683722718</v>
      </c>
      <c r="BH11" s="1">
        <v>281.32547914424475</v>
      </c>
      <c r="BI11" s="1">
        <v>281.99481278568277</v>
      </c>
      <c r="BJ11" s="1">
        <v>282.69909772420891</v>
      </c>
      <c r="BK11" s="1">
        <v>283.4118992942</v>
      </c>
      <c r="BL11" s="1">
        <v>284.1054903776859</v>
      </c>
      <c r="BM11" s="1">
        <v>284.83554425282307</v>
      </c>
      <c r="BN11" s="1">
        <v>285.57468391609171</v>
      </c>
      <c r="BO11" s="1">
        <v>286.35208810685964</v>
      </c>
      <c r="BP11" s="1">
        <v>287.11038959132202</v>
      </c>
      <c r="BQ11" s="1">
        <v>287.90815653320283</v>
      </c>
      <c r="BR11" s="1">
        <v>288.71666792072239</v>
      </c>
      <c r="BS11" s="1">
        <v>289.56675318651992</v>
      </c>
      <c r="BT11" s="1">
        <v>290.42897822617226</v>
      </c>
      <c r="BU11" s="1">
        <v>291.30365717250612</v>
      </c>
      <c r="BV11" s="1">
        <v>292.19111601384753</v>
      </c>
      <c r="BW11" s="1">
        <v>293.12410364872483</v>
      </c>
      <c r="BX11" s="1">
        <v>294.10448780294519</v>
      </c>
      <c r="BY11" s="1">
        <v>295.10080017953771</v>
      </c>
      <c r="BZ11" s="1">
        <v>296.11351043263045</v>
      </c>
      <c r="CA11" s="1">
        <v>297.17772513041979</v>
      </c>
      <c r="CB11" s="1">
        <v>298.29578249076246</v>
      </c>
      <c r="CC11" s="1">
        <v>299.4702220391971</v>
      </c>
      <c r="CD11" s="1">
        <v>300.6671745570701</v>
      </c>
      <c r="CE11" s="1">
        <v>301.92477468736263</v>
      </c>
      <c r="CF11" s="1">
        <v>303.28431240141447</v>
      </c>
      <c r="CG11" s="1">
        <v>304.67372127523441</v>
      </c>
      <c r="CH11" s="1">
        <v>306.13411114371007</v>
      </c>
      <c r="CI11" s="1">
        <v>307.71048634812627</v>
      </c>
      <c r="CJ11" s="1">
        <v>309.36854433866091</v>
      </c>
      <c r="CK11" s="1">
        <v>311.15662177301658</v>
      </c>
      <c r="CL11" s="1">
        <v>313.0842447894488</v>
      </c>
      <c r="CM11" s="1">
        <v>315.16225147965253</v>
      </c>
      <c r="CN11" s="1">
        <v>317.45051717542822</v>
      </c>
      <c r="CO11" s="1">
        <v>319.96862055200944</v>
      </c>
      <c r="CP11" s="1">
        <v>322.73963269857052</v>
      </c>
      <c r="CQ11" s="1">
        <v>325.84473145947328</v>
      </c>
      <c r="CR11" s="1">
        <v>329.38154404689777</v>
      </c>
      <c r="CS11" s="1">
        <v>333.53070573723357</v>
      </c>
      <c r="CT11" s="1">
        <v>338.45818418729425</v>
      </c>
      <c r="CU11" s="1">
        <v>344.52543866162409</v>
      </c>
      <c r="CV11" s="1">
        <v>352.39656028436087</v>
      </c>
      <c r="CW11" s="1">
        <v>363.36147587119694</v>
      </c>
      <c r="CX11" s="1">
        <v>380.93650369436642</v>
      </c>
      <c r="CY11" s="1">
        <v>419.85591271935482</v>
      </c>
    </row>
    <row r="12" spans="1:103" x14ac:dyDescent="0.3">
      <c r="A12" s="1">
        <v>20</v>
      </c>
      <c r="B12" s="1">
        <v>-3.5128969651222475</v>
      </c>
      <c r="C12" s="1">
        <v>275.58599566722557</v>
      </c>
      <c r="D12" s="1">
        <v>8.8600910900055715E-2</v>
      </c>
      <c r="E12" s="1">
        <v>236.00771733374663</v>
      </c>
      <c r="F12" s="1">
        <v>239.41502471419304</v>
      </c>
      <c r="G12" s="1">
        <v>241.7020754020414</v>
      </c>
      <c r="H12" s="1">
        <v>243.48736645749108</v>
      </c>
      <c r="I12" s="1">
        <v>244.98811579825323</v>
      </c>
      <c r="J12" s="1">
        <v>246.29574596483315</v>
      </c>
      <c r="K12" s="1">
        <v>247.46996261199078</v>
      </c>
      <c r="L12" s="1">
        <v>248.54716554996375</v>
      </c>
      <c r="M12" s="1">
        <v>249.53655979766231</v>
      </c>
      <c r="N12" s="1">
        <v>250.46461297602468</v>
      </c>
      <c r="O12" s="1">
        <v>251.34395156676766</v>
      </c>
      <c r="P12" s="1">
        <v>252.18829267929934</v>
      </c>
      <c r="Q12" s="1">
        <v>252.99576951895594</v>
      </c>
      <c r="R12" s="1">
        <v>253.76454234625072</v>
      </c>
      <c r="S12" s="1">
        <v>254.50985799535204</v>
      </c>
      <c r="T12" s="1">
        <v>255.23060389435332</v>
      </c>
      <c r="U12" s="1">
        <v>255.92567518484159</v>
      </c>
      <c r="V12" s="1">
        <v>256.61167241084286</v>
      </c>
      <c r="W12" s="1">
        <v>257.27023120198356</v>
      </c>
      <c r="X12" s="1">
        <v>257.91837718353378</v>
      </c>
      <c r="Y12" s="1">
        <v>258.57395805040676</v>
      </c>
      <c r="Z12" s="1">
        <v>259.20008240721063</v>
      </c>
      <c r="AA12" s="1">
        <v>259.81438947559366</v>
      </c>
      <c r="AB12" s="1">
        <v>260.43532212596506</v>
      </c>
      <c r="AC12" s="1">
        <v>261.04388722985618</v>
      </c>
      <c r="AD12" s="1">
        <v>261.63960400021648</v>
      </c>
      <c r="AE12" s="1">
        <v>262.22199159096277</v>
      </c>
      <c r="AF12" s="1">
        <v>262.81027558312803</v>
      </c>
      <c r="AG12" s="1">
        <v>263.40456298870544</v>
      </c>
      <c r="AH12" s="1">
        <v>263.98485060570988</v>
      </c>
      <c r="AI12" s="1">
        <v>264.55064415198632</v>
      </c>
      <c r="AJ12" s="1">
        <v>265.12195181696063</v>
      </c>
      <c r="AK12" s="1">
        <v>265.69886990269032</v>
      </c>
      <c r="AL12" s="1">
        <v>266.28149714790834</v>
      </c>
      <c r="AM12" s="1">
        <v>266.84881796329353</v>
      </c>
      <c r="AN12" s="1">
        <v>267.4216346425427</v>
      </c>
      <c r="AO12" s="1">
        <v>267.97851923179007</v>
      </c>
      <c r="AP12" s="1">
        <v>268.56240376966832</v>
      </c>
      <c r="AQ12" s="1">
        <v>269.13012990205186</v>
      </c>
      <c r="AR12" s="1">
        <v>269.70331269021744</v>
      </c>
      <c r="AS12" s="1">
        <v>270.2596833365518</v>
      </c>
      <c r="AT12" s="1">
        <v>270.84384470366939</v>
      </c>
      <c r="AU12" s="1">
        <v>271.43374791681748</v>
      </c>
      <c r="AV12" s="1">
        <v>272.00647151519712</v>
      </c>
      <c r="AW12" s="1">
        <v>272.58468943722039</v>
      </c>
      <c r="AX12" s="1">
        <v>273.19196600139855</v>
      </c>
      <c r="AY12" s="1">
        <v>273.78168772327359</v>
      </c>
      <c r="AZ12" s="1">
        <v>274.37719825238537</v>
      </c>
      <c r="BA12" s="1">
        <v>274.97859942357098</v>
      </c>
      <c r="BB12" s="1">
        <v>275.58599566722557</v>
      </c>
      <c r="BC12" s="1">
        <v>276.19949409627321</v>
      </c>
      <c r="BD12" s="1">
        <v>276.81920459676098</v>
      </c>
      <c r="BE12" s="1">
        <v>277.44523992225641</v>
      </c>
      <c r="BF12" s="1">
        <v>278.07771579224016</v>
      </c>
      <c r="BG12" s="1">
        <v>278.74245055095452</v>
      </c>
      <c r="BH12" s="1">
        <v>279.38843688415545</v>
      </c>
      <c r="BI12" s="1">
        <v>280.04123484398519</v>
      </c>
      <c r="BJ12" s="1">
        <v>280.72750897863739</v>
      </c>
      <c r="BK12" s="1">
        <v>281.42143882506781</v>
      </c>
      <c r="BL12" s="1">
        <v>282.09604135589626</v>
      </c>
      <c r="BM12" s="1">
        <v>282.80543733465601</v>
      </c>
      <c r="BN12" s="1">
        <v>283.52295584725454</v>
      </c>
      <c r="BO12" s="1">
        <v>284.27684732688454</v>
      </c>
      <c r="BP12" s="1">
        <v>285.01144547168934</v>
      </c>
      <c r="BQ12" s="1">
        <v>285.78345023018488</v>
      </c>
      <c r="BR12" s="1">
        <v>286.56498268037853</v>
      </c>
      <c r="BS12" s="1">
        <v>287.38575016072343</v>
      </c>
      <c r="BT12" s="1">
        <v>288.21723448821626</v>
      </c>
      <c r="BU12" s="1">
        <v>289.059687074811</v>
      </c>
      <c r="BV12" s="1">
        <v>289.91336790005067</v>
      </c>
      <c r="BW12" s="1">
        <v>290.8096612125417</v>
      </c>
      <c r="BX12" s="1">
        <v>291.75016897676096</v>
      </c>
      <c r="BY12" s="1">
        <v>292.70456145905115</v>
      </c>
      <c r="BZ12" s="1">
        <v>293.67320743954468</v>
      </c>
      <c r="CA12" s="1">
        <v>294.68952270553831</v>
      </c>
      <c r="CB12" s="1">
        <v>295.75548137259943</v>
      </c>
      <c r="CC12" s="1">
        <v>296.87321671766472</v>
      </c>
      <c r="CD12" s="1">
        <v>298.01027217465776</v>
      </c>
      <c r="CE12" s="1">
        <v>299.20262724965085</v>
      </c>
      <c r="CF12" s="1">
        <v>300.4889374147059</v>
      </c>
      <c r="CG12" s="1">
        <v>301.80058698533497</v>
      </c>
      <c r="CH12" s="1">
        <v>303.1760247712316</v>
      </c>
      <c r="CI12" s="1">
        <v>304.65695422522026</v>
      </c>
      <c r="CJ12" s="1">
        <v>306.21037303415085</v>
      </c>
      <c r="CK12" s="1">
        <v>307.88066363626876</v>
      </c>
      <c r="CL12" s="1">
        <v>309.67548681542837</v>
      </c>
      <c r="CM12" s="1">
        <v>311.60347442229664</v>
      </c>
      <c r="CN12" s="1">
        <v>313.71818665670207</v>
      </c>
      <c r="CO12" s="1">
        <v>316.03502346248695</v>
      </c>
      <c r="CP12" s="1">
        <v>318.57189362994779</v>
      </c>
      <c r="CQ12" s="1">
        <v>321.39857226906992</v>
      </c>
      <c r="CR12" s="1">
        <v>324.59718505754819</v>
      </c>
      <c r="CS12" s="1">
        <v>328.32036808961215</v>
      </c>
      <c r="CT12" s="1">
        <v>332.69998277587717</v>
      </c>
      <c r="CU12" s="1">
        <v>338.02831737016567</v>
      </c>
      <c r="CV12" s="1">
        <v>344.83166693945492</v>
      </c>
      <c r="CW12" s="1">
        <v>354.0958024444115</v>
      </c>
      <c r="CX12" s="1">
        <v>368.40197608983686</v>
      </c>
      <c r="CY12" s="1">
        <v>397.5503050646937</v>
      </c>
    </row>
    <row r="13" spans="1:103" x14ac:dyDescent="0.3">
      <c r="A13" s="1" t="s">
        <v>110</v>
      </c>
      <c r="B13" s="1">
        <v>-2.6389362517807364</v>
      </c>
      <c r="C13" s="1">
        <v>284.83427573139278</v>
      </c>
      <c r="D13" s="1">
        <v>0.10866989504856155</v>
      </c>
      <c r="E13" s="1">
        <v>234.68671601698148</v>
      </c>
      <c r="F13" s="1">
        <v>238.98738318837832</v>
      </c>
      <c r="G13" s="1">
        <v>241.87726419231754</v>
      </c>
      <c r="H13" s="1">
        <v>244.13473391522214</v>
      </c>
      <c r="I13" s="1">
        <v>246.03340431450397</v>
      </c>
      <c r="J13" s="1">
        <v>247.68843911536712</v>
      </c>
      <c r="K13" s="1">
        <v>249.175124506191</v>
      </c>
      <c r="L13" s="1">
        <v>250.5393752428285</v>
      </c>
      <c r="M13" s="1">
        <v>251.79272999833259</v>
      </c>
      <c r="N13" s="1">
        <v>252.96863221369136</v>
      </c>
      <c r="O13" s="1">
        <v>254.08302201537253</v>
      </c>
      <c r="P13" s="1">
        <v>255.1532409080998</v>
      </c>
      <c r="Q13" s="1">
        <v>256.1768889462391</v>
      </c>
      <c r="R13" s="1">
        <v>257.15160295723592</v>
      </c>
      <c r="S13" s="1">
        <v>258.09668989432447</v>
      </c>
      <c r="T13" s="1">
        <v>259.01072040150984</v>
      </c>
      <c r="U13" s="1">
        <v>259.89227618860878</v>
      </c>
      <c r="V13" s="1">
        <v>260.76239879939527</v>
      </c>
      <c r="W13" s="1">
        <v>261.59778291061377</v>
      </c>
      <c r="X13" s="1">
        <v>262.42001454679792</v>
      </c>
      <c r="Y13" s="1">
        <v>263.25172922324509</v>
      </c>
      <c r="Z13" s="1">
        <v>264.04611636165686</v>
      </c>
      <c r="AA13" s="1">
        <v>264.8255465552138</v>
      </c>
      <c r="AB13" s="1">
        <v>265.61341489044196</v>
      </c>
      <c r="AC13" s="1">
        <v>266.38561702849995</v>
      </c>
      <c r="AD13" s="1">
        <v>267.14153698013814</v>
      </c>
      <c r="AE13" s="1">
        <v>267.8805591927827</v>
      </c>
      <c r="AF13" s="1">
        <v>268.62707571049367</v>
      </c>
      <c r="AG13" s="1">
        <v>269.38121861725455</v>
      </c>
      <c r="AH13" s="1">
        <v>270.1175999962403</v>
      </c>
      <c r="AI13" s="1">
        <v>270.83558860225259</v>
      </c>
      <c r="AJ13" s="1">
        <v>271.56057103489536</v>
      </c>
      <c r="AK13" s="1">
        <v>272.29266566102245</v>
      </c>
      <c r="AL13" s="1">
        <v>273.0319937132769</v>
      </c>
      <c r="AM13" s="1">
        <v>273.75188391626466</v>
      </c>
      <c r="AN13" s="1">
        <v>274.47872959595816</v>
      </c>
      <c r="AO13" s="1">
        <v>275.18533786070145</v>
      </c>
      <c r="AP13" s="1">
        <v>275.92617903807184</v>
      </c>
      <c r="AQ13" s="1">
        <v>276.64648877798294</v>
      </c>
      <c r="AR13" s="1">
        <v>277.37368858414845</v>
      </c>
      <c r="AS13" s="1">
        <v>278.07952339214302</v>
      </c>
      <c r="AT13" s="1">
        <v>278.82057342408979</v>
      </c>
      <c r="AU13" s="1">
        <v>279.56886058938005</v>
      </c>
      <c r="AV13" s="1">
        <v>280.29530673688765</v>
      </c>
      <c r="AW13" s="1">
        <v>281.02866931225293</v>
      </c>
      <c r="AX13" s="1">
        <v>281.79882633482686</v>
      </c>
      <c r="AY13" s="1">
        <v>282.54665605007102</v>
      </c>
      <c r="AZ13" s="1">
        <v>283.30175843635169</v>
      </c>
      <c r="BA13" s="1">
        <v>284.06425637844382</v>
      </c>
      <c r="BB13" s="1">
        <v>284.83427573139278</v>
      </c>
      <c r="BC13" s="1">
        <v>285.61194541422759</v>
      </c>
      <c r="BD13" s="1">
        <v>286.39739750733253</v>
      </c>
      <c r="BE13" s="1">
        <v>287.19076735364746</v>
      </c>
      <c r="BF13" s="1">
        <v>287.99219366387746</v>
      </c>
      <c r="BG13" s="1">
        <v>288.83437620580344</v>
      </c>
      <c r="BH13" s="1">
        <v>289.6526824599552</v>
      </c>
      <c r="BI13" s="1">
        <v>290.47948869141948</v>
      </c>
      <c r="BJ13" s="1">
        <v>291.34854896944154</v>
      </c>
      <c r="BK13" s="1">
        <v>292.22714604692692</v>
      </c>
      <c r="BL13" s="1">
        <v>293.08111396989739</v>
      </c>
      <c r="BM13" s="1">
        <v>293.97895110112415</v>
      </c>
      <c r="BN13" s="1">
        <v>294.88687863359382</v>
      </c>
      <c r="BO13" s="1">
        <v>295.84061796571996</v>
      </c>
      <c r="BP13" s="1">
        <v>296.76973117123845</v>
      </c>
      <c r="BQ13" s="1">
        <v>297.74591507692833</v>
      </c>
      <c r="BR13" s="1">
        <v>298.73388606100031</v>
      </c>
      <c r="BS13" s="1">
        <v>299.77116350642109</v>
      </c>
      <c r="BT13" s="1">
        <v>300.82166850606069</v>
      </c>
      <c r="BU13" s="1">
        <v>301.88569478371261</v>
      </c>
      <c r="BV13" s="1">
        <v>302.9635454144381</v>
      </c>
      <c r="BW13" s="1">
        <v>304.09479826560408</v>
      </c>
      <c r="BX13" s="1">
        <v>305.28140058442671</v>
      </c>
      <c r="BY13" s="1">
        <v>306.4850273707882</v>
      </c>
      <c r="BZ13" s="1">
        <v>307.70610444337512</v>
      </c>
      <c r="CA13" s="1">
        <v>308.98668527721878</v>
      </c>
      <c r="CB13" s="1">
        <v>310.32914884401174</v>
      </c>
      <c r="CC13" s="1">
        <v>311.73605873903188</v>
      </c>
      <c r="CD13" s="1">
        <v>313.16646036002857</v>
      </c>
      <c r="CE13" s="1">
        <v>314.66550172642468</v>
      </c>
      <c r="CF13" s="1">
        <v>316.28156387199232</v>
      </c>
      <c r="CG13" s="1">
        <v>317.92824367431518</v>
      </c>
      <c r="CH13" s="1">
        <v>319.65363729507777</v>
      </c>
      <c r="CI13" s="1">
        <v>321.50974158011678</v>
      </c>
      <c r="CJ13" s="1">
        <v>323.45482652308664</v>
      </c>
      <c r="CK13" s="1">
        <v>325.54403045636309</v>
      </c>
      <c r="CL13" s="1">
        <v>327.78633739964488</v>
      </c>
      <c r="CM13" s="1">
        <v>330.19181440170172</v>
      </c>
      <c r="CN13" s="1">
        <v>332.82629885960591</v>
      </c>
      <c r="CO13" s="1">
        <v>335.70762620264452</v>
      </c>
      <c r="CP13" s="1">
        <v>338.85638091953882</v>
      </c>
      <c r="CQ13" s="1">
        <v>342.35683198840275</v>
      </c>
      <c r="CR13" s="1">
        <v>346.30718179276101</v>
      </c>
      <c r="CS13" s="1">
        <v>350.89033064794893</v>
      </c>
      <c r="CT13" s="1">
        <v>356.25959972379479</v>
      </c>
      <c r="CU13" s="1">
        <v>362.75795451161918</v>
      </c>
      <c r="CV13" s="1">
        <v>370.99700590829633</v>
      </c>
      <c r="CW13" s="1">
        <v>382.10222754167233</v>
      </c>
      <c r="CX13" s="1">
        <v>398.96601012036211</v>
      </c>
      <c r="CY13" s="1">
        <v>432.09000419510545</v>
      </c>
    </row>
  </sheetData>
  <pageMargins left="0.7" right="0.7" top="0.75" bottom="0.75" header="0.3" footer="0.3"/>
  <tableParts count="1">
    <tablePart r:id="rId1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7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-2.0592780286337158</v>
      </c>
      <c r="C5" s="1">
        <v>618.64477600460657</v>
      </c>
      <c r="D5" s="1">
        <v>8.3028472992245417E-2</v>
      </c>
      <c r="E5" s="1">
        <v>525.80877481253015</v>
      </c>
      <c r="F5" s="1">
        <v>534.52064885159893</v>
      </c>
      <c r="G5" s="1">
        <v>540.29701664131107</v>
      </c>
      <c r="H5" s="1">
        <v>544.76557063651217</v>
      </c>
      <c r="I5" s="1">
        <v>548.49406627590076</v>
      </c>
      <c r="J5" s="1">
        <v>551.72181767633106</v>
      </c>
      <c r="K5" s="1">
        <v>554.60348379454399</v>
      </c>
      <c r="L5" s="1">
        <v>557.23301397605633</v>
      </c>
      <c r="M5" s="1">
        <v>559.636276367905</v>
      </c>
      <c r="N5" s="1">
        <v>561.88010924302489</v>
      </c>
      <c r="O5" s="1">
        <v>563.99679980457961</v>
      </c>
      <c r="P5" s="1">
        <v>566.02063676219643</v>
      </c>
      <c r="Q5" s="1">
        <v>567.94818973032432</v>
      </c>
      <c r="R5" s="1">
        <v>569.77612680903053</v>
      </c>
      <c r="S5" s="1">
        <v>571.54153824135631</v>
      </c>
      <c r="T5" s="1">
        <v>573.24241074613451</v>
      </c>
      <c r="U5" s="1">
        <v>574.87677119030025</v>
      </c>
      <c r="V5" s="1">
        <v>576.48407719246393</v>
      </c>
      <c r="W5" s="1">
        <v>578.02173630353002</v>
      </c>
      <c r="X5" s="1">
        <v>579.52994534249797</v>
      </c>
      <c r="Y5" s="1">
        <v>581.05025864132506</v>
      </c>
      <c r="Z5" s="1">
        <v>582.49737157457002</v>
      </c>
      <c r="AA5" s="1">
        <v>583.91251953501614</v>
      </c>
      <c r="AB5" s="1">
        <v>585.33823828285699</v>
      </c>
      <c r="AC5" s="1">
        <v>586.73097409018021</v>
      </c>
      <c r="AD5" s="1">
        <v>588.08990094731746</v>
      </c>
      <c r="AE5" s="1">
        <v>589.41420211721083</v>
      </c>
      <c r="AF5" s="1">
        <v>590.74766903188561</v>
      </c>
      <c r="AG5" s="1">
        <v>592.09040832780067</v>
      </c>
      <c r="AH5" s="1">
        <v>593.39730542743473</v>
      </c>
      <c r="AI5" s="1">
        <v>594.66754801689774</v>
      </c>
      <c r="AJ5" s="1">
        <v>595.94614597755594</v>
      </c>
      <c r="AK5" s="1">
        <v>597.23319167301827</v>
      </c>
      <c r="AL5" s="1">
        <v>598.52877890508978</v>
      </c>
      <c r="AM5" s="1">
        <v>599.78627370572735</v>
      </c>
      <c r="AN5" s="1">
        <v>601.05188614486372</v>
      </c>
      <c r="AO5" s="1">
        <v>602.27837846352713</v>
      </c>
      <c r="AP5" s="1">
        <v>603.56018286561095</v>
      </c>
      <c r="AQ5" s="1">
        <v>604.80243450654507</v>
      </c>
      <c r="AR5" s="1">
        <v>606.05254144241974</v>
      </c>
      <c r="AS5" s="1">
        <v>607.26205294710201</v>
      </c>
      <c r="AT5" s="1">
        <v>608.527811935611</v>
      </c>
      <c r="AU5" s="1">
        <v>609.80167704963185</v>
      </c>
      <c r="AV5" s="1">
        <v>611.03427301001739</v>
      </c>
      <c r="AW5" s="1">
        <v>612.27452288536017</v>
      </c>
      <c r="AX5" s="1">
        <v>613.57258787940782</v>
      </c>
      <c r="AY5" s="1">
        <v>614.82870061265965</v>
      </c>
      <c r="AZ5" s="1">
        <v>616.09271367764779</v>
      </c>
      <c r="BA5" s="1">
        <v>617.36471056417508</v>
      </c>
      <c r="BB5" s="1">
        <v>618.64477600460657</v>
      </c>
      <c r="BC5" s="1">
        <v>619.93299599777026</v>
      </c>
      <c r="BD5" s="1">
        <v>621.22945783342186</v>
      </c>
      <c r="BE5" s="1">
        <v>622.53425011729087</v>
      </c>
      <c r="BF5" s="1">
        <v>623.8474627967214</v>
      </c>
      <c r="BG5" s="1">
        <v>625.22223451262118</v>
      </c>
      <c r="BH5" s="1">
        <v>626.55290944880198</v>
      </c>
      <c r="BI5" s="1">
        <v>627.89228673327614</v>
      </c>
      <c r="BJ5" s="1">
        <v>629.2945733851866</v>
      </c>
      <c r="BK5" s="1">
        <v>630.70648523658758</v>
      </c>
      <c r="BL5" s="1">
        <v>632.07327317245824</v>
      </c>
      <c r="BM5" s="1">
        <v>633.50438946040697</v>
      </c>
      <c r="BN5" s="1">
        <v>634.94546510830457</v>
      </c>
      <c r="BO5" s="1">
        <v>636.45263296401856</v>
      </c>
      <c r="BP5" s="1">
        <v>637.91437325624952</v>
      </c>
      <c r="BQ5" s="1">
        <v>639.44325832055301</v>
      </c>
      <c r="BR5" s="1">
        <v>640.98340901380845</v>
      </c>
      <c r="BS5" s="1">
        <v>642.59265082409524</v>
      </c>
      <c r="BT5" s="1">
        <v>644.21431677615112</v>
      </c>
      <c r="BU5" s="1">
        <v>645.84856819560468</v>
      </c>
      <c r="BV5" s="1">
        <v>647.49556936107194</v>
      </c>
      <c r="BW5" s="1">
        <v>649.21501139587622</v>
      </c>
      <c r="BX5" s="1">
        <v>651.00852727014296</v>
      </c>
      <c r="BY5" s="1">
        <v>652.81728785504424</v>
      </c>
      <c r="BZ5" s="1">
        <v>654.64151119964606</v>
      </c>
      <c r="CA5" s="1">
        <v>656.54302280745549</v>
      </c>
      <c r="CB5" s="1">
        <v>658.52370659054895</v>
      </c>
      <c r="CC5" s="1">
        <v>660.58555582059375</v>
      </c>
      <c r="CD5" s="1">
        <v>662.66728299021895</v>
      </c>
      <c r="CE5" s="1">
        <v>664.83322442910298</v>
      </c>
      <c r="CF5" s="1">
        <v>667.15034844836259</v>
      </c>
      <c r="CG5" s="1">
        <v>669.49235725856568</v>
      </c>
      <c r="CH5" s="1">
        <v>671.92582689748633</v>
      </c>
      <c r="CI5" s="1">
        <v>674.52035981698612</v>
      </c>
      <c r="CJ5" s="1">
        <v>677.21351783070145</v>
      </c>
      <c r="CK5" s="1">
        <v>680.07704432520427</v>
      </c>
      <c r="CL5" s="1">
        <v>683.11702222767462</v>
      </c>
      <c r="CM5" s="1">
        <v>686.34005927289229</v>
      </c>
      <c r="CN5" s="1">
        <v>689.82499563930753</v>
      </c>
      <c r="CO5" s="1">
        <v>693.58316032883147</v>
      </c>
      <c r="CP5" s="1">
        <v>697.62711529428907</v>
      </c>
      <c r="CQ5" s="1">
        <v>702.04640335505826</v>
      </c>
      <c r="CR5" s="1">
        <v>706.93841857829511</v>
      </c>
      <c r="CS5" s="1">
        <v>712.48945933590437</v>
      </c>
      <c r="CT5" s="1">
        <v>718.82552473835449</v>
      </c>
      <c r="CU5" s="1">
        <v>726.25826237169724</v>
      </c>
      <c r="CV5" s="1">
        <v>735.3214722559029</v>
      </c>
      <c r="CW5" s="1">
        <v>746.92401940151535</v>
      </c>
      <c r="CX5" s="1">
        <v>763.27052923120789</v>
      </c>
      <c r="CY5" s="1">
        <v>791.34260996322621</v>
      </c>
    </row>
    <row r="6" spans="1:103" x14ac:dyDescent="0.3">
      <c r="A6" s="1">
        <v>14</v>
      </c>
      <c r="B6" s="1">
        <v>-2.8349048446887499</v>
      </c>
      <c r="C6" s="1">
        <v>601.86441016023252</v>
      </c>
      <c r="D6" s="1">
        <v>8.9122666218445543E-2</v>
      </c>
      <c r="E6" s="1">
        <v>511.30614895734732</v>
      </c>
      <c r="F6" s="1">
        <v>519.34962581783827</v>
      </c>
      <c r="G6" s="1">
        <v>524.72629537758473</v>
      </c>
      <c r="H6" s="1">
        <v>528.91044047180071</v>
      </c>
      <c r="I6" s="1">
        <v>532.41869351798834</v>
      </c>
      <c r="J6" s="1">
        <v>535.46863121813635</v>
      </c>
      <c r="K6" s="1">
        <v>538.20184037281399</v>
      </c>
      <c r="L6" s="1">
        <v>540.70453462019134</v>
      </c>
      <c r="M6" s="1">
        <v>542.99920211728522</v>
      </c>
      <c r="N6" s="1">
        <v>545.14805955856377</v>
      </c>
      <c r="O6" s="1">
        <v>547.18091726306045</v>
      </c>
      <c r="P6" s="1">
        <v>549.12990061712412</v>
      </c>
      <c r="Q6" s="1">
        <v>550.99104233443563</v>
      </c>
      <c r="R6" s="1">
        <v>552.76045384852114</v>
      </c>
      <c r="S6" s="1">
        <v>554.47350540159903</v>
      </c>
      <c r="T6" s="1">
        <v>556.12784533895149</v>
      </c>
      <c r="U6" s="1">
        <v>557.72114992716035</v>
      </c>
      <c r="V6" s="1">
        <v>559.29161187743466</v>
      </c>
      <c r="W6" s="1">
        <v>560.79733487609042</v>
      </c>
      <c r="X6" s="1">
        <v>562.27739602282884</v>
      </c>
      <c r="Y6" s="1">
        <v>563.77255000599507</v>
      </c>
      <c r="Z6" s="1">
        <v>565.19874125512638</v>
      </c>
      <c r="AA6" s="1">
        <v>566.59631053288774</v>
      </c>
      <c r="AB6" s="1">
        <v>568.00722597095489</v>
      </c>
      <c r="AC6" s="1">
        <v>569.38834304569548</v>
      </c>
      <c r="AD6" s="1">
        <v>570.738664388232</v>
      </c>
      <c r="AE6" s="1">
        <v>572.05719691839215</v>
      </c>
      <c r="AF6" s="1">
        <v>573.3874879959684</v>
      </c>
      <c r="AG6" s="1">
        <v>574.72972121091937</v>
      </c>
      <c r="AH6" s="1">
        <v>576.03874138954473</v>
      </c>
      <c r="AI6" s="1">
        <v>577.31354057136537</v>
      </c>
      <c r="AJ6" s="1">
        <v>578.59922706425698</v>
      </c>
      <c r="AK6" s="1">
        <v>579.89596361404097</v>
      </c>
      <c r="AL6" s="1">
        <v>581.20391645548057</v>
      </c>
      <c r="AM6" s="1">
        <v>582.47593815443599</v>
      </c>
      <c r="AN6" s="1">
        <v>583.75870269005202</v>
      </c>
      <c r="AO6" s="1">
        <v>585.004259004147</v>
      </c>
      <c r="AP6" s="1">
        <v>586.30857624738201</v>
      </c>
      <c r="AQ6" s="1">
        <v>587.57519087023832</v>
      </c>
      <c r="AR6" s="1">
        <v>588.85236360253555</v>
      </c>
      <c r="AS6" s="1">
        <v>590.09051445928912</v>
      </c>
      <c r="AT6" s="1">
        <v>591.38884768684886</v>
      </c>
      <c r="AU6" s="1">
        <v>592.69820459427228</v>
      </c>
      <c r="AV6" s="1">
        <v>593.96774994890291</v>
      </c>
      <c r="AW6" s="1">
        <v>595.24778742962928</v>
      </c>
      <c r="AX6" s="1">
        <v>596.59031960254629</v>
      </c>
      <c r="AY6" s="1">
        <v>597.89223491906898</v>
      </c>
      <c r="AZ6" s="1">
        <v>599.20511349975391</v>
      </c>
      <c r="BA6" s="1">
        <v>600.5291169175805</v>
      </c>
      <c r="BB6" s="1">
        <v>601.86441016023252</v>
      </c>
      <c r="BC6" s="1">
        <v>603.21116172438497</v>
      </c>
      <c r="BD6" s="1">
        <v>604.56954371321126</v>
      </c>
      <c r="BE6" s="1">
        <v>605.93973193724503</v>
      </c>
      <c r="BF6" s="1">
        <v>607.32190601873265</v>
      </c>
      <c r="BG6" s="1">
        <v>608.77227900148205</v>
      </c>
      <c r="BH6" s="1">
        <v>610.17947769389377</v>
      </c>
      <c r="BI6" s="1">
        <v>611.59923283651938</v>
      </c>
      <c r="BJ6" s="1">
        <v>613.08930897619643</v>
      </c>
      <c r="BK6" s="1">
        <v>614.59340407365937</v>
      </c>
      <c r="BL6" s="1">
        <v>616.05308490398136</v>
      </c>
      <c r="BM6" s="1">
        <v>617.58535477266207</v>
      </c>
      <c r="BN6" s="1">
        <v>619.13234374120577</v>
      </c>
      <c r="BO6" s="1">
        <v>620.75467702042818</v>
      </c>
      <c r="BP6" s="1">
        <v>622.33244374559615</v>
      </c>
      <c r="BQ6" s="1">
        <v>623.9872929121891</v>
      </c>
      <c r="BR6" s="1">
        <v>625.65914551060575</v>
      </c>
      <c r="BS6" s="1">
        <v>627.41120578234018</v>
      </c>
      <c r="BT6" s="1">
        <v>629.18223214698003</v>
      </c>
      <c r="BU6" s="1">
        <v>630.9725845663105</v>
      </c>
      <c r="BV6" s="1">
        <v>632.78263281687759</v>
      </c>
      <c r="BW6" s="1">
        <v>634.67849457981856</v>
      </c>
      <c r="BX6" s="1">
        <v>636.66285513331047</v>
      </c>
      <c r="BY6" s="1">
        <v>638.67122116620965</v>
      </c>
      <c r="BZ6" s="1">
        <v>640.70410231700509</v>
      </c>
      <c r="CA6" s="1">
        <v>642.83105868782036</v>
      </c>
      <c r="CB6" s="1">
        <v>645.05530559388387</v>
      </c>
      <c r="CC6" s="1">
        <v>647.38028576020452</v>
      </c>
      <c r="CD6" s="1">
        <v>649.73773418820451</v>
      </c>
      <c r="CE6" s="1">
        <v>652.20142150605568</v>
      </c>
      <c r="CF6" s="1">
        <v>654.84952414160432</v>
      </c>
      <c r="CG6" s="1">
        <v>657.53933998250113</v>
      </c>
      <c r="CH6" s="1">
        <v>660.34855666892531</v>
      </c>
      <c r="CI6" s="1">
        <v>663.36008554484556</v>
      </c>
      <c r="CJ6" s="1">
        <v>666.50427696295185</v>
      </c>
      <c r="CK6" s="1">
        <v>669.86805838254224</v>
      </c>
      <c r="CL6" s="1">
        <v>673.46290077596279</v>
      </c>
      <c r="CM6" s="1">
        <v>677.30151498584235</v>
      </c>
      <c r="CN6" s="1">
        <v>681.48436179675548</v>
      </c>
      <c r="CO6" s="1">
        <v>686.0336761243135</v>
      </c>
      <c r="CP6" s="1">
        <v>690.97474750862045</v>
      </c>
      <c r="CQ6" s="1">
        <v>696.43024415580737</v>
      </c>
      <c r="CR6" s="1">
        <v>702.53941699446136</v>
      </c>
      <c r="CS6" s="1">
        <v>709.56392515872551</v>
      </c>
      <c r="CT6" s="1">
        <v>717.70660678752995</v>
      </c>
      <c r="CU6" s="1">
        <v>727.43612300360167</v>
      </c>
      <c r="CV6" s="1">
        <v>739.57381212661255</v>
      </c>
      <c r="CW6" s="1">
        <v>755.58278136332706</v>
      </c>
      <c r="CX6" s="1">
        <v>779.12159606371381</v>
      </c>
      <c r="CY6" s="1">
        <v>822.66064551797422</v>
      </c>
    </row>
    <row r="7" spans="1:103" x14ac:dyDescent="0.3">
      <c r="A7" s="1">
        <v>15</v>
      </c>
      <c r="B7" s="1">
        <v>-3.4875176891527584</v>
      </c>
      <c r="C7" s="1">
        <v>583.48796290114262</v>
      </c>
      <c r="D7" s="1">
        <v>8.1047227394200477E-2</v>
      </c>
      <c r="E7" s="1">
        <v>504.78919913942087</v>
      </c>
      <c r="F7" s="1">
        <v>511.71084645407268</v>
      </c>
      <c r="G7" s="1">
        <v>516.34274944379172</v>
      </c>
      <c r="H7" s="1">
        <v>519.95043766924891</v>
      </c>
      <c r="I7" s="1">
        <v>522.97760310917022</v>
      </c>
      <c r="J7" s="1">
        <v>525.61105803642374</v>
      </c>
      <c r="K7" s="1">
        <v>527.97248321868733</v>
      </c>
      <c r="L7" s="1">
        <v>530.13599463785908</v>
      </c>
      <c r="M7" s="1">
        <v>532.12075329777429</v>
      </c>
      <c r="N7" s="1">
        <v>533.98035956194371</v>
      </c>
      <c r="O7" s="1">
        <v>535.74046278859964</v>
      </c>
      <c r="P7" s="1">
        <v>537.42877086517501</v>
      </c>
      <c r="Q7" s="1">
        <v>539.04175792097624</v>
      </c>
      <c r="R7" s="1">
        <v>540.57596003083393</v>
      </c>
      <c r="S7" s="1">
        <v>542.06197121580783</v>
      </c>
      <c r="T7" s="1">
        <v>543.49769665255576</v>
      </c>
      <c r="U7" s="1">
        <v>544.88106197423042</v>
      </c>
      <c r="V7" s="1">
        <v>546.24519018580338</v>
      </c>
      <c r="W7" s="1">
        <v>547.55364979850845</v>
      </c>
      <c r="X7" s="1">
        <v>548.84035697385264</v>
      </c>
      <c r="Y7" s="1">
        <v>550.14074504639723</v>
      </c>
      <c r="Z7" s="1">
        <v>551.38168609468983</v>
      </c>
      <c r="AA7" s="1">
        <v>552.59823457607456</v>
      </c>
      <c r="AB7" s="1">
        <v>553.82692166676884</v>
      </c>
      <c r="AC7" s="1">
        <v>555.03017327843565</v>
      </c>
      <c r="AD7" s="1">
        <v>556.20709377037872</v>
      </c>
      <c r="AE7" s="1">
        <v>557.35678964500232</v>
      </c>
      <c r="AF7" s="1">
        <v>558.51722736848205</v>
      </c>
      <c r="AG7" s="1">
        <v>559.68858660765238</v>
      </c>
      <c r="AH7" s="1">
        <v>560.83145498701322</v>
      </c>
      <c r="AI7" s="1">
        <v>561.94492061341077</v>
      </c>
      <c r="AJ7" s="1">
        <v>563.06837579692024</v>
      </c>
      <c r="AK7" s="1">
        <v>564.20198092929456</v>
      </c>
      <c r="AL7" s="1">
        <v>565.34590012987485</v>
      </c>
      <c r="AM7" s="1">
        <v>566.45889032336106</v>
      </c>
      <c r="AN7" s="1">
        <v>567.58178126274356</v>
      </c>
      <c r="AO7" s="1">
        <v>568.67258823609507</v>
      </c>
      <c r="AP7" s="1">
        <v>569.81537570781654</v>
      </c>
      <c r="AQ7" s="1">
        <v>570.92564470454954</v>
      </c>
      <c r="AR7" s="1">
        <v>572.04568811888407</v>
      </c>
      <c r="AS7" s="1">
        <v>573.13201399588343</v>
      </c>
      <c r="AT7" s="1">
        <v>574.27168082019148</v>
      </c>
      <c r="AU7" s="1">
        <v>575.42158837302543</v>
      </c>
      <c r="AV7" s="1">
        <v>576.53707948494105</v>
      </c>
      <c r="AW7" s="1">
        <v>577.66234070978203</v>
      </c>
      <c r="AX7" s="1">
        <v>578.84314115008044</v>
      </c>
      <c r="AY7" s="1">
        <v>579.98881192864769</v>
      </c>
      <c r="AZ7" s="1">
        <v>581.14472917962166</v>
      </c>
      <c r="BA7" s="1">
        <v>582.31105690373488</v>
      </c>
      <c r="BB7" s="1">
        <v>583.48796290114262</v>
      </c>
      <c r="BC7" s="1">
        <v>584.67561888704142</v>
      </c>
      <c r="BD7" s="1">
        <v>585.87420061165665</v>
      </c>
      <c r="BE7" s="1">
        <v>587.08388798479825</v>
      </c>
      <c r="BF7" s="1">
        <v>588.30486520519344</v>
      </c>
      <c r="BG7" s="1">
        <v>589.58686059117883</v>
      </c>
      <c r="BH7" s="1">
        <v>590.83145888527906</v>
      </c>
      <c r="BI7" s="1">
        <v>592.08793474170511</v>
      </c>
      <c r="BJ7" s="1">
        <v>593.40748756267135</v>
      </c>
      <c r="BK7" s="1">
        <v>594.74034075650218</v>
      </c>
      <c r="BL7" s="1">
        <v>596.03469674094174</v>
      </c>
      <c r="BM7" s="1">
        <v>597.39434244772224</v>
      </c>
      <c r="BN7" s="1">
        <v>598.76801812231599</v>
      </c>
      <c r="BO7" s="1">
        <v>600.20965535451012</v>
      </c>
      <c r="BP7" s="1">
        <v>601.61274125732234</v>
      </c>
      <c r="BQ7" s="1">
        <v>603.08550273314347</v>
      </c>
      <c r="BR7" s="1">
        <v>604.57458268544883</v>
      </c>
      <c r="BS7" s="1">
        <v>606.13639666946722</v>
      </c>
      <c r="BT7" s="1">
        <v>607.71648103015877</v>
      </c>
      <c r="BU7" s="1">
        <v>609.31521908682976</v>
      </c>
      <c r="BV7" s="1">
        <v>610.93300582494339</v>
      </c>
      <c r="BW7" s="1">
        <v>612.62908637308067</v>
      </c>
      <c r="BX7" s="1">
        <v>614.40611156296779</v>
      </c>
      <c r="BY7" s="1">
        <v>616.20650435539767</v>
      </c>
      <c r="BZ7" s="1">
        <v>618.0308164783961</v>
      </c>
      <c r="CA7" s="1">
        <v>619.94167392195277</v>
      </c>
      <c r="CB7" s="1">
        <v>621.94229209242258</v>
      </c>
      <c r="CC7" s="1">
        <v>624.03612813912957</v>
      </c>
      <c r="CD7" s="1">
        <v>626.16197335045001</v>
      </c>
      <c r="CE7" s="1">
        <v>628.38664701130813</v>
      </c>
      <c r="CF7" s="1">
        <v>630.78135158144994</v>
      </c>
      <c r="CG7" s="1">
        <v>633.21756096699278</v>
      </c>
      <c r="CH7" s="1">
        <v>635.76605633826955</v>
      </c>
      <c r="CI7" s="1">
        <v>638.50287500563331</v>
      </c>
      <c r="CJ7" s="1">
        <v>641.36564279009224</v>
      </c>
      <c r="CK7" s="1">
        <v>644.43456390055508</v>
      </c>
      <c r="CL7" s="1">
        <v>647.72154894755363</v>
      </c>
      <c r="CM7" s="1">
        <v>651.23989537152022</v>
      </c>
      <c r="CN7" s="1">
        <v>655.08394974852445</v>
      </c>
      <c r="CO7" s="1">
        <v>659.27717465426724</v>
      </c>
      <c r="CP7" s="1">
        <v>663.8465223543875</v>
      </c>
      <c r="CQ7" s="1">
        <v>668.91032612883805</v>
      </c>
      <c r="CR7" s="1">
        <v>674.6049833780404</v>
      </c>
      <c r="CS7" s="1">
        <v>681.18552367944403</v>
      </c>
      <c r="CT7" s="1">
        <v>688.8591256311563</v>
      </c>
      <c r="CU7" s="1">
        <v>698.09544350617512</v>
      </c>
      <c r="CV7" s="1">
        <v>709.72661719826363</v>
      </c>
      <c r="CW7" s="1">
        <v>725.26580572015507</v>
      </c>
      <c r="CX7" s="1">
        <v>748.56500226543358</v>
      </c>
      <c r="CY7" s="1">
        <v>793.31298945895605</v>
      </c>
    </row>
    <row r="8" spans="1:103" x14ac:dyDescent="0.3">
      <c r="A8" s="1">
        <v>16</v>
      </c>
      <c r="B8" s="1">
        <v>-3.9282104762247743</v>
      </c>
      <c r="C8" s="1">
        <v>577.99734710805183</v>
      </c>
      <c r="D8" s="1">
        <v>8.4585952475527901E-2</v>
      </c>
      <c r="E8" s="1">
        <v>499.59820820588646</v>
      </c>
      <c r="F8" s="1">
        <v>506.2973750959589</v>
      </c>
      <c r="G8" s="1">
        <v>510.79774832533798</v>
      </c>
      <c r="H8" s="1">
        <v>514.31305946187513</v>
      </c>
      <c r="I8" s="1">
        <v>517.26973692142678</v>
      </c>
      <c r="J8" s="1">
        <v>519.84722294593348</v>
      </c>
      <c r="K8" s="1">
        <v>522.16279101528619</v>
      </c>
      <c r="L8" s="1">
        <v>524.28795496039379</v>
      </c>
      <c r="M8" s="1">
        <v>526.24067382215821</v>
      </c>
      <c r="N8" s="1">
        <v>528.07303189433844</v>
      </c>
      <c r="O8" s="1">
        <v>529.80985279042454</v>
      </c>
      <c r="P8" s="1">
        <v>531.47815335622533</v>
      </c>
      <c r="Q8" s="1">
        <v>533.0741815498684</v>
      </c>
      <c r="R8" s="1">
        <v>534.59423388753032</v>
      </c>
      <c r="S8" s="1">
        <v>536.0684040328141</v>
      </c>
      <c r="T8" s="1">
        <v>537.49445258030573</v>
      </c>
      <c r="U8" s="1">
        <v>538.87015240395306</v>
      </c>
      <c r="V8" s="1">
        <v>540.22833352279076</v>
      </c>
      <c r="W8" s="1">
        <v>541.53260897469681</v>
      </c>
      <c r="X8" s="1">
        <v>542.81666857757239</v>
      </c>
      <c r="Y8" s="1">
        <v>544.11587430552572</v>
      </c>
      <c r="Z8" s="1">
        <v>545.35710122319722</v>
      </c>
      <c r="AA8" s="1">
        <v>546.57528396452494</v>
      </c>
      <c r="AB8" s="1">
        <v>547.80699561691119</v>
      </c>
      <c r="AC8" s="1">
        <v>549.01456032778822</v>
      </c>
      <c r="AD8" s="1">
        <v>550.19700530847729</v>
      </c>
      <c r="AE8" s="1">
        <v>551.3533563441639</v>
      </c>
      <c r="AF8" s="1">
        <v>552.52178420203199</v>
      </c>
      <c r="AG8" s="1">
        <v>553.7025174509389</v>
      </c>
      <c r="AH8" s="1">
        <v>554.85581060496747</v>
      </c>
      <c r="AI8" s="1">
        <v>555.98065840571826</v>
      </c>
      <c r="AJ8" s="1">
        <v>557.11683466341663</v>
      </c>
      <c r="AK8" s="1">
        <v>558.26454606779726</v>
      </c>
      <c r="AL8" s="1">
        <v>559.42400479676667</v>
      </c>
      <c r="AM8" s="1">
        <v>560.55338360203416</v>
      </c>
      <c r="AN8" s="1">
        <v>561.69408867921697</v>
      </c>
      <c r="AO8" s="1">
        <v>562.80344225877411</v>
      </c>
      <c r="AP8" s="1">
        <v>563.96698387538561</v>
      </c>
      <c r="AQ8" s="1">
        <v>565.09872495083482</v>
      </c>
      <c r="AR8" s="1">
        <v>566.24174756945172</v>
      </c>
      <c r="AS8" s="1">
        <v>567.35163641218094</v>
      </c>
      <c r="AT8" s="1">
        <v>568.51738490416142</v>
      </c>
      <c r="AU8" s="1">
        <v>569.69503397321978</v>
      </c>
      <c r="AV8" s="1">
        <v>570.83881652011098</v>
      </c>
      <c r="AW8" s="1">
        <v>571.99400613896239</v>
      </c>
      <c r="AX8" s="1">
        <v>573.20772554986968</v>
      </c>
      <c r="AY8" s="1">
        <v>574.38683044317736</v>
      </c>
      <c r="AZ8" s="1">
        <v>575.57798590213554</v>
      </c>
      <c r="BA8" s="1">
        <v>576.78141507095813</v>
      </c>
      <c r="BB8" s="1">
        <v>577.99734710805183</v>
      </c>
      <c r="BC8" s="1">
        <v>579.22601739968638</v>
      </c>
      <c r="BD8" s="1">
        <v>580.46766778311962</v>
      </c>
      <c r="BE8" s="1">
        <v>581.72254677967885</v>
      </c>
      <c r="BF8" s="1">
        <v>582.99090983833287</v>
      </c>
      <c r="BG8" s="1">
        <v>584.3245937057784</v>
      </c>
      <c r="BH8" s="1">
        <v>585.6212866278006</v>
      </c>
      <c r="BI8" s="1">
        <v>586.93228540697521</v>
      </c>
      <c r="BJ8" s="1">
        <v>588.31120747763612</v>
      </c>
      <c r="BK8" s="1">
        <v>589.70624378253319</v>
      </c>
      <c r="BL8" s="1">
        <v>591.06313925001734</v>
      </c>
      <c r="BM8" s="1">
        <v>592.49078626605319</v>
      </c>
      <c r="BN8" s="1">
        <v>593.93559022305271</v>
      </c>
      <c r="BO8" s="1">
        <v>595.45452419607636</v>
      </c>
      <c r="BP8" s="1">
        <v>596.93547327901672</v>
      </c>
      <c r="BQ8" s="1">
        <v>598.49278965728206</v>
      </c>
      <c r="BR8" s="1">
        <v>600.07033586022317</v>
      </c>
      <c r="BS8" s="1">
        <v>601.72818770049662</v>
      </c>
      <c r="BT8" s="1">
        <v>603.40885981211466</v>
      </c>
      <c r="BU8" s="1">
        <v>605.11292296301735</v>
      </c>
      <c r="BV8" s="1">
        <v>606.84096876012825</v>
      </c>
      <c r="BW8" s="1">
        <v>608.65666782605786</v>
      </c>
      <c r="BX8" s="1">
        <v>610.56349539959922</v>
      </c>
      <c r="BY8" s="1">
        <v>612.50013020825418</v>
      </c>
      <c r="BZ8" s="1">
        <v>614.46742016354392</v>
      </c>
      <c r="CA8" s="1">
        <v>616.53342984497499</v>
      </c>
      <c r="CB8" s="1">
        <v>618.70248594252143</v>
      </c>
      <c r="CC8" s="1">
        <v>620.97927938524936</v>
      </c>
      <c r="CD8" s="1">
        <v>623.29796995714014</v>
      </c>
      <c r="CE8" s="1">
        <v>625.73223079327101</v>
      </c>
      <c r="CF8" s="1">
        <v>628.36158274108186</v>
      </c>
      <c r="CG8" s="1">
        <v>631.04629955703012</v>
      </c>
      <c r="CH8" s="1">
        <v>633.86552679520776</v>
      </c>
      <c r="CI8" s="1">
        <v>636.90559055532867</v>
      </c>
      <c r="CJ8" s="1">
        <v>640.09971029764722</v>
      </c>
      <c r="CK8" s="1">
        <v>643.54027435715091</v>
      </c>
      <c r="CL8" s="1">
        <v>647.24461513091819</v>
      </c>
      <c r="CM8" s="1">
        <v>651.23238657887453</v>
      </c>
      <c r="CN8" s="1">
        <v>655.61689055535624</v>
      </c>
      <c r="CO8" s="1">
        <v>660.43347870745674</v>
      </c>
      <c r="CP8" s="1">
        <v>665.72362073669092</v>
      </c>
      <c r="CQ8" s="1">
        <v>671.63865243777423</v>
      </c>
      <c r="CR8" s="1">
        <v>678.35913975283074</v>
      </c>
      <c r="CS8" s="1">
        <v>686.21971502098188</v>
      </c>
      <c r="CT8" s="1">
        <v>695.52109716612676</v>
      </c>
      <c r="CU8" s="1">
        <v>706.92225663643217</v>
      </c>
      <c r="CV8" s="1">
        <v>721.62504206029325</v>
      </c>
      <c r="CW8" s="1">
        <v>741.93347211603043</v>
      </c>
      <c r="CX8" s="1">
        <v>774.03628714211766</v>
      </c>
      <c r="CY8" s="1">
        <v>842.9368820166743</v>
      </c>
    </row>
    <row r="9" spans="1:103" x14ac:dyDescent="0.3">
      <c r="A9" s="1">
        <v>17</v>
      </c>
      <c r="B9" s="1">
        <v>-3.8863077885568655</v>
      </c>
      <c r="C9" s="1">
        <v>569.87194451725077</v>
      </c>
      <c r="D9" s="1">
        <v>8.51834459428088E-2</v>
      </c>
      <c r="E9" s="1">
        <v>492.0045271059364</v>
      </c>
      <c r="F9" s="1">
        <v>498.65915840285504</v>
      </c>
      <c r="G9" s="1">
        <v>503.12961484286615</v>
      </c>
      <c r="H9" s="1">
        <v>506.62154690896415</v>
      </c>
      <c r="I9" s="1">
        <v>509.55854756286828</v>
      </c>
      <c r="J9" s="1">
        <v>512.11886702802531</v>
      </c>
      <c r="K9" s="1">
        <v>514.41899992003289</v>
      </c>
      <c r="L9" s="1">
        <v>516.52998516360628</v>
      </c>
      <c r="M9" s="1">
        <v>518.4696636712689</v>
      </c>
      <c r="N9" s="1">
        <v>520.28977339942503</v>
      </c>
      <c r="O9" s="1">
        <v>522.01497307757086</v>
      </c>
      <c r="P9" s="1">
        <v>523.67209952281314</v>
      </c>
      <c r="Q9" s="1">
        <v>525.25742648824144</v>
      </c>
      <c r="R9" s="1">
        <v>526.76727619272833</v>
      </c>
      <c r="S9" s="1">
        <v>528.231541003855</v>
      </c>
      <c r="T9" s="1">
        <v>529.64799703882534</v>
      </c>
      <c r="U9" s="1">
        <v>531.01443274595238</v>
      </c>
      <c r="V9" s="1">
        <v>532.36345736740702</v>
      </c>
      <c r="W9" s="1">
        <v>533.65892964789543</v>
      </c>
      <c r="X9" s="1">
        <v>534.93431248363777</v>
      </c>
      <c r="Y9" s="1">
        <v>536.22472857480466</v>
      </c>
      <c r="Z9" s="1">
        <v>537.45754786431303</v>
      </c>
      <c r="AA9" s="1">
        <v>538.66746900878468</v>
      </c>
      <c r="AB9" s="1">
        <v>539.89081684963526</v>
      </c>
      <c r="AC9" s="1">
        <v>541.09017118412714</v>
      </c>
      <c r="AD9" s="1">
        <v>542.26456617203155</v>
      </c>
      <c r="AE9" s="1">
        <v>543.41303461460541</v>
      </c>
      <c r="AF9" s="1">
        <v>544.57348697948021</v>
      </c>
      <c r="AG9" s="1">
        <v>545.74614965204887</v>
      </c>
      <c r="AH9" s="1">
        <v>546.89154874522671</v>
      </c>
      <c r="AI9" s="1">
        <v>548.00868640835154</v>
      </c>
      <c r="AJ9" s="1">
        <v>549.13706380860856</v>
      </c>
      <c r="AK9" s="1">
        <v>550.27688561162222</v>
      </c>
      <c r="AL9" s="1">
        <v>551.4283619045317</v>
      </c>
      <c r="AM9" s="1">
        <v>552.54995341918629</v>
      </c>
      <c r="AN9" s="1">
        <v>553.68278087467479</v>
      </c>
      <c r="AO9" s="1">
        <v>554.78446129374151</v>
      </c>
      <c r="AP9" s="1">
        <v>555.93994190063177</v>
      </c>
      <c r="AQ9" s="1">
        <v>557.06382919906298</v>
      </c>
      <c r="AR9" s="1">
        <v>558.19890638411084</v>
      </c>
      <c r="AS9" s="1">
        <v>559.30106699874318</v>
      </c>
      <c r="AT9" s="1">
        <v>560.45868411418201</v>
      </c>
      <c r="AU9" s="1">
        <v>561.6281037370569</v>
      </c>
      <c r="AV9" s="1">
        <v>562.76387872134171</v>
      </c>
      <c r="AW9" s="1">
        <v>563.91096585110051</v>
      </c>
      <c r="AX9" s="1">
        <v>565.11615562026816</v>
      </c>
      <c r="AY9" s="1">
        <v>566.28695750557267</v>
      </c>
      <c r="AZ9" s="1">
        <v>567.46970814482233</v>
      </c>
      <c r="BA9" s="1">
        <v>568.66462826298152</v>
      </c>
      <c r="BB9" s="1">
        <v>569.87194451725077</v>
      </c>
      <c r="BC9" s="1">
        <v>571.09188970718435</v>
      </c>
      <c r="BD9" s="1">
        <v>572.32470299407476</v>
      </c>
      <c r="BE9" s="1">
        <v>573.57063013009576</v>
      </c>
      <c r="BF9" s="1">
        <v>574.82992369772398</v>
      </c>
      <c r="BG9" s="1">
        <v>576.15404732029572</v>
      </c>
      <c r="BH9" s="1">
        <v>577.44142146694708</v>
      </c>
      <c r="BI9" s="1">
        <v>578.74297448200093</v>
      </c>
      <c r="BJ9" s="1">
        <v>580.11193469237742</v>
      </c>
      <c r="BK9" s="1">
        <v>581.49686434863179</v>
      </c>
      <c r="BL9" s="1">
        <v>582.84390161119416</v>
      </c>
      <c r="BM9" s="1">
        <v>584.26114617859776</v>
      </c>
      <c r="BN9" s="1">
        <v>585.6953905607603</v>
      </c>
      <c r="BO9" s="1">
        <v>587.2031876903352</v>
      </c>
      <c r="BP9" s="1">
        <v>588.67324277790908</v>
      </c>
      <c r="BQ9" s="1">
        <v>590.21906471323939</v>
      </c>
      <c r="BR9" s="1">
        <v>591.78492597653826</v>
      </c>
      <c r="BS9" s="1">
        <v>593.43045253626428</v>
      </c>
      <c r="BT9" s="1">
        <v>595.0985811856192</v>
      </c>
      <c r="BU9" s="1">
        <v>596.78987545115797</v>
      </c>
      <c r="BV9" s="1">
        <v>598.50491936042249</v>
      </c>
      <c r="BW9" s="1">
        <v>600.30689808105649</v>
      </c>
      <c r="BX9" s="1">
        <v>602.1992503635405</v>
      </c>
      <c r="BY9" s="1">
        <v>604.12111262689405</v>
      </c>
      <c r="BZ9" s="1">
        <v>606.07332145324119</v>
      </c>
      <c r="CA9" s="1">
        <v>608.12341043416336</v>
      </c>
      <c r="CB9" s="1">
        <v>610.27565853830924</v>
      </c>
      <c r="CC9" s="1">
        <v>612.53470415475033</v>
      </c>
      <c r="CD9" s="1">
        <v>614.83520731593967</v>
      </c>
      <c r="CE9" s="1">
        <v>617.25024872150971</v>
      </c>
      <c r="CF9" s="1">
        <v>619.85869307034091</v>
      </c>
      <c r="CG9" s="1">
        <v>622.52189974811006</v>
      </c>
      <c r="CH9" s="1">
        <v>625.31835817750436</v>
      </c>
      <c r="CI9" s="1">
        <v>628.33365646757863</v>
      </c>
      <c r="CJ9" s="1">
        <v>631.50151106157568</v>
      </c>
      <c r="CK9" s="1">
        <v>634.91349505195842</v>
      </c>
      <c r="CL9" s="1">
        <v>638.58672031856429</v>
      </c>
      <c r="CM9" s="1">
        <v>642.54058405120566</v>
      </c>
      <c r="CN9" s="1">
        <v>646.88729824687243</v>
      </c>
      <c r="CO9" s="1">
        <v>651.66173672686102</v>
      </c>
      <c r="CP9" s="1">
        <v>656.90478903177905</v>
      </c>
      <c r="CQ9" s="1">
        <v>662.76614167584398</v>
      </c>
      <c r="CR9" s="1">
        <v>669.42426642842906</v>
      </c>
      <c r="CS9" s="1">
        <v>677.20995406560507</v>
      </c>
      <c r="CT9" s="1">
        <v>686.41986198235634</v>
      </c>
      <c r="CU9" s="1">
        <v>697.70439745610486</v>
      </c>
      <c r="CV9" s="1">
        <v>712.24891183297518</v>
      </c>
      <c r="CW9" s="1">
        <v>732.32274630918494</v>
      </c>
      <c r="CX9" s="1">
        <v>764.01194209353764</v>
      </c>
      <c r="CY9" s="1">
        <v>831.80823610387768</v>
      </c>
    </row>
    <row r="10" spans="1:103" x14ac:dyDescent="0.3">
      <c r="A10" s="1">
        <v>18</v>
      </c>
      <c r="B10" s="1">
        <v>-4.1702165198523158</v>
      </c>
      <c r="C10" s="1">
        <v>560.57723743461599</v>
      </c>
      <c r="D10" s="1">
        <v>7.9102963234237919E-2</v>
      </c>
      <c r="E10" s="1">
        <v>489.02599719230381</v>
      </c>
      <c r="F10" s="1">
        <v>495.17445726896585</v>
      </c>
      <c r="G10" s="1">
        <v>499.30127062113348</v>
      </c>
      <c r="H10" s="1">
        <v>502.52277335369752</v>
      </c>
      <c r="I10" s="1">
        <v>505.2309644900061</v>
      </c>
      <c r="J10" s="1">
        <v>507.59081231044445</v>
      </c>
      <c r="K10" s="1">
        <v>509.71004770697272</v>
      </c>
      <c r="L10" s="1">
        <v>511.65434790286497</v>
      </c>
      <c r="M10" s="1">
        <v>513.44030934275713</v>
      </c>
      <c r="N10" s="1">
        <v>515.11569214588883</v>
      </c>
      <c r="O10" s="1">
        <v>516.70327852564913</v>
      </c>
      <c r="P10" s="1">
        <v>518.22782532642077</v>
      </c>
      <c r="Q10" s="1">
        <v>519.68595411742035</v>
      </c>
      <c r="R10" s="1">
        <v>521.07433209773399</v>
      </c>
      <c r="S10" s="1">
        <v>522.42048604472154</v>
      </c>
      <c r="T10" s="1">
        <v>523.7224007027238</v>
      </c>
      <c r="U10" s="1">
        <v>524.9780729030158</v>
      </c>
      <c r="V10" s="1">
        <v>526.21748845028242</v>
      </c>
      <c r="W10" s="1">
        <v>527.40746282674775</v>
      </c>
      <c r="X10" s="1">
        <v>528.5787543255193</v>
      </c>
      <c r="Y10" s="1">
        <v>529.76362069710717</v>
      </c>
      <c r="Z10" s="1">
        <v>530.89538419685994</v>
      </c>
      <c r="AA10" s="1">
        <v>532.00592038013065</v>
      </c>
      <c r="AB10" s="1">
        <v>533.12857293136801</v>
      </c>
      <c r="AC10" s="1">
        <v>534.22900462156485</v>
      </c>
      <c r="AD10" s="1">
        <v>535.30634171483803</v>
      </c>
      <c r="AE10" s="1">
        <v>536.35970958172334</v>
      </c>
      <c r="AF10" s="1">
        <v>537.42388299969355</v>
      </c>
      <c r="AG10" s="1">
        <v>538.49906389011721</v>
      </c>
      <c r="AH10" s="1">
        <v>539.54906356572076</v>
      </c>
      <c r="AI10" s="1">
        <v>540.5729806534498</v>
      </c>
      <c r="AJ10" s="1">
        <v>541.60702425058651</v>
      </c>
      <c r="AK10" s="1">
        <v>542.65137674380753</v>
      </c>
      <c r="AL10" s="1">
        <v>543.70622530988214</v>
      </c>
      <c r="AM10" s="1">
        <v>544.73352094381971</v>
      </c>
      <c r="AN10" s="1">
        <v>545.77093173296691</v>
      </c>
      <c r="AO10" s="1">
        <v>546.77964930423343</v>
      </c>
      <c r="AP10" s="1">
        <v>547.83744764320704</v>
      </c>
      <c r="AQ10" s="1">
        <v>548.86614722809225</v>
      </c>
      <c r="AR10" s="1">
        <v>549.90491265321862</v>
      </c>
      <c r="AS10" s="1">
        <v>550.91338505592478</v>
      </c>
      <c r="AT10" s="1">
        <v>551.97242030148595</v>
      </c>
      <c r="AU10" s="1">
        <v>553.04206623616733</v>
      </c>
      <c r="AV10" s="1">
        <v>554.08075853520847</v>
      </c>
      <c r="AW10" s="1">
        <v>555.12961662117129</v>
      </c>
      <c r="AX10" s="1">
        <v>556.23140770007035</v>
      </c>
      <c r="AY10" s="1">
        <v>557.30157083979645</v>
      </c>
      <c r="AZ10" s="1">
        <v>558.38246530899175</v>
      </c>
      <c r="BA10" s="1">
        <v>559.47428710226916</v>
      </c>
      <c r="BB10" s="1">
        <v>560.57723743461599</v>
      </c>
      <c r="BC10" s="1">
        <v>561.69152292486808</v>
      </c>
      <c r="BD10" s="1">
        <v>562.81735578721828</v>
      </c>
      <c r="BE10" s="1">
        <v>563.95495403118593</v>
      </c>
      <c r="BF10" s="1">
        <v>565.10454167049079</v>
      </c>
      <c r="BG10" s="1">
        <v>566.31307872579623</v>
      </c>
      <c r="BH10" s="1">
        <v>567.48784558451894</v>
      </c>
      <c r="BI10" s="1">
        <v>568.67532201518588</v>
      </c>
      <c r="BJ10" s="1">
        <v>569.92404927238363</v>
      </c>
      <c r="BK10" s="1">
        <v>571.18708446976132</v>
      </c>
      <c r="BL10" s="1">
        <v>572.41531267172968</v>
      </c>
      <c r="BM10" s="1">
        <v>573.70729021869647</v>
      </c>
      <c r="BN10" s="1">
        <v>575.01448784918273</v>
      </c>
      <c r="BO10" s="1">
        <v>576.38842241490715</v>
      </c>
      <c r="BP10" s="1">
        <v>577.72766938005816</v>
      </c>
      <c r="BQ10" s="1">
        <v>579.13562595726262</v>
      </c>
      <c r="BR10" s="1">
        <v>580.56150523012138</v>
      </c>
      <c r="BS10" s="1">
        <v>582.05957097902854</v>
      </c>
      <c r="BT10" s="1">
        <v>583.57784011321473</v>
      </c>
      <c r="BU10" s="1">
        <v>585.11681028851274</v>
      </c>
      <c r="BV10" s="1">
        <v>586.67699708947634</v>
      </c>
      <c r="BW10" s="1">
        <v>588.31584183713642</v>
      </c>
      <c r="BX10" s="1">
        <v>590.03640757575397</v>
      </c>
      <c r="BY10" s="1">
        <v>591.78331079119016</v>
      </c>
      <c r="BZ10" s="1">
        <v>593.55728893780235</v>
      </c>
      <c r="CA10" s="1">
        <v>595.41965916152424</v>
      </c>
      <c r="CB10" s="1">
        <v>597.3742261188869</v>
      </c>
      <c r="CC10" s="1">
        <v>599.42511173306775</v>
      </c>
      <c r="CD10" s="1">
        <v>601.51293027087195</v>
      </c>
      <c r="CE10" s="1">
        <v>603.7039333011528</v>
      </c>
      <c r="CF10" s="1">
        <v>606.06951838726434</v>
      </c>
      <c r="CG10" s="1">
        <v>608.48382543937646</v>
      </c>
      <c r="CH10" s="1">
        <v>611.01790701311586</v>
      </c>
      <c r="CI10" s="1">
        <v>613.74912127254106</v>
      </c>
      <c r="CJ10" s="1">
        <v>616.61720638140105</v>
      </c>
      <c r="CK10" s="1">
        <v>619.70481534099429</v>
      </c>
      <c r="CL10" s="1">
        <v>623.0270864332972</v>
      </c>
      <c r="CM10" s="1">
        <v>626.60116314231186</v>
      </c>
      <c r="CN10" s="1">
        <v>630.52793894829733</v>
      </c>
      <c r="CO10" s="1">
        <v>634.83819964231873</v>
      </c>
      <c r="CP10" s="1">
        <v>639.56799609836378</v>
      </c>
      <c r="CQ10" s="1">
        <v>644.85120320208694</v>
      </c>
      <c r="CR10" s="1">
        <v>650.84699967704</v>
      </c>
      <c r="CS10" s="1">
        <v>657.85064028609224</v>
      </c>
      <c r="CT10" s="1">
        <v>666.12491190906076</v>
      </c>
      <c r="CU10" s="1">
        <v>676.24744876244188</v>
      </c>
      <c r="CV10" s="1">
        <v>689.26883203202897</v>
      </c>
      <c r="CW10" s="1">
        <v>707.19311750235056</v>
      </c>
      <c r="CX10" s="1">
        <v>735.3757961517158</v>
      </c>
      <c r="CY10" s="1">
        <v>795.19144479380316</v>
      </c>
    </row>
    <row r="11" spans="1:103" x14ac:dyDescent="0.3">
      <c r="A11" s="1">
        <v>19</v>
      </c>
      <c r="B11" s="1">
        <v>-4.4883561835343624</v>
      </c>
      <c r="C11" s="1">
        <v>562.32512016774251</v>
      </c>
      <c r="D11" s="1">
        <v>8.8054170222792674E-2</v>
      </c>
      <c r="E11" s="1">
        <v>486.30050201292403</v>
      </c>
      <c r="F11" s="1">
        <v>492.58591046561378</v>
      </c>
      <c r="G11" s="1">
        <v>496.825871180467</v>
      </c>
      <c r="H11" s="1">
        <v>500.1480753305807</v>
      </c>
      <c r="I11" s="1">
        <v>502.94959154828149</v>
      </c>
      <c r="J11" s="1">
        <v>505.39738973652379</v>
      </c>
      <c r="K11" s="1">
        <v>507.60099107731509</v>
      </c>
      <c r="L11" s="1">
        <v>509.62726585375441</v>
      </c>
      <c r="M11" s="1">
        <v>511.49245399251271</v>
      </c>
      <c r="N11" s="1">
        <v>513.24563613911857</v>
      </c>
      <c r="O11" s="1">
        <v>514.91010165328612</v>
      </c>
      <c r="P11" s="1">
        <v>516.51141015540838</v>
      </c>
      <c r="Q11" s="1">
        <v>518.04568609386081</v>
      </c>
      <c r="R11" s="1">
        <v>519.50908341416948</v>
      </c>
      <c r="S11" s="1">
        <v>520.93034862396291</v>
      </c>
      <c r="T11" s="1">
        <v>522.3071573736654</v>
      </c>
      <c r="U11" s="1">
        <v>523.63718648048552</v>
      </c>
      <c r="V11" s="1">
        <v>524.95206505134172</v>
      </c>
      <c r="W11" s="1">
        <v>526.21644862789083</v>
      </c>
      <c r="X11" s="1">
        <v>527.46287407537909</v>
      </c>
      <c r="Y11" s="1">
        <v>528.72567732405855</v>
      </c>
      <c r="Z11" s="1">
        <v>529.93371929887792</v>
      </c>
      <c r="AA11" s="1">
        <v>531.12086446859746</v>
      </c>
      <c r="AB11" s="1">
        <v>532.32275380059525</v>
      </c>
      <c r="AC11" s="1">
        <v>533.5026208241967</v>
      </c>
      <c r="AD11" s="1">
        <v>534.65943831879463</v>
      </c>
      <c r="AE11" s="1">
        <v>535.79217281257934</v>
      </c>
      <c r="AF11" s="1">
        <v>536.93820491028714</v>
      </c>
      <c r="AG11" s="1">
        <v>538.0978211326285</v>
      </c>
      <c r="AH11" s="1">
        <v>539.23197369690081</v>
      </c>
      <c r="AI11" s="1">
        <v>540.33958234579598</v>
      </c>
      <c r="AJ11" s="1">
        <v>541.45979371294652</v>
      </c>
      <c r="AK11" s="1">
        <v>542.59287091592319</v>
      </c>
      <c r="AL11" s="1">
        <v>543.73908511254547</v>
      </c>
      <c r="AM11" s="1">
        <v>544.85706619542111</v>
      </c>
      <c r="AN11" s="1">
        <v>545.98778083076684</v>
      </c>
      <c r="AO11" s="1">
        <v>547.08890035534171</v>
      </c>
      <c r="AP11" s="1">
        <v>548.24539197851789</v>
      </c>
      <c r="AQ11" s="1">
        <v>549.37184997588861</v>
      </c>
      <c r="AR11" s="1">
        <v>550.51112901772922</v>
      </c>
      <c r="AS11" s="1">
        <v>551.61892968428822</v>
      </c>
      <c r="AT11" s="1">
        <v>552.78414303755142</v>
      </c>
      <c r="AU11" s="1">
        <v>553.96299448842456</v>
      </c>
      <c r="AV11" s="1">
        <v>555.10963953357566</v>
      </c>
      <c r="AW11" s="1">
        <v>556.26943306158807</v>
      </c>
      <c r="AX11" s="1">
        <v>557.48986373682828</v>
      </c>
      <c r="AY11" s="1">
        <v>558.67734723153694</v>
      </c>
      <c r="AZ11" s="1">
        <v>559.87884708224203</v>
      </c>
      <c r="BA11" s="1">
        <v>561.09466695972492</v>
      </c>
      <c r="BB11" s="1">
        <v>562.32512016774251</v>
      </c>
      <c r="BC11" s="1">
        <v>563.57053004740226</v>
      </c>
      <c r="BD11" s="1">
        <v>564.83123040274165</v>
      </c>
      <c r="BE11" s="1">
        <v>566.10756594885322</v>
      </c>
      <c r="BF11" s="1">
        <v>567.39989278398991</v>
      </c>
      <c r="BG11" s="1">
        <v>568.76127194102799</v>
      </c>
      <c r="BH11" s="1">
        <v>570.08737537643083</v>
      </c>
      <c r="BI11" s="1">
        <v>571.43062782011214</v>
      </c>
      <c r="BJ11" s="1">
        <v>572.84624015864176</v>
      </c>
      <c r="BK11" s="1">
        <v>574.2813162689439</v>
      </c>
      <c r="BL11" s="1">
        <v>575.68001027612286</v>
      </c>
      <c r="BM11" s="1">
        <v>577.15471136613985</v>
      </c>
      <c r="BN11" s="1">
        <v>578.65038713179297</v>
      </c>
      <c r="BO11" s="1">
        <v>580.22637755280948</v>
      </c>
      <c r="BP11" s="1">
        <v>581.76653116703233</v>
      </c>
      <c r="BQ11" s="1">
        <v>583.389964796002</v>
      </c>
      <c r="BR11" s="1">
        <v>585.03857757055118</v>
      </c>
      <c r="BS11" s="1">
        <v>586.77561446439938</v>
      </c>
      <c r="BT11" s="1">
        <v>588.54133983430563</v>
      </c>
      <c r="BU11" s="1">
        <v>590.33662677653649</v>
      </c>
      <c r="BV11" s="1">
        <v>592.16238744828365</v>
      </c>
      <c r="BW11" s="1">
        <v>594.08649715474303</v>
      </c>
      <c r="BX11" s="1">
        <v>596.11361270494592</v>
      </c>
      <c r="BY11" s="1">
        <v>598.17928133569126</v>
      </c>
      <c r="BZ11" s="1">
        <v>600.28485698782515</v>
      </c>
      <c r="CA11" s="1">
        <v>602.50405629370437</v>
      </c>
      <c r="CB11" s="1">
        <v>604.8428895503904</v>
      </c>
      <c r="CC11" s="1">
        <v>607.30794864403674</v>
      </c>
      <c r="CD11" s="1">
        <v>609.82917483972096</v>
      </c>
      <c r="CE11" s="1">
        <v>612.48805343760341</v>
      </c>
      <c r="CF11" s="1">
        <v>615.37413411485034</v>
      </c>
      <c r="CG11" s="1">
        <v>618.33646803566751</v>
      </c>
      <c r="CH11" s="1">
        <v>621.46448766866604</v>
      </c>
      <c r="CI11" s="1">
        <v>624.85788295968962</v>
      </c>
      <c r="CJ11" s="1">
        <v>628.44663743485103</v>
      </c>
      <c r="CK11" s="1">
        <v>632.33992800334272</v>
      </c>
      <c r="CL11" s="1">
        <v>636.56481122900573</v>
      </c>
      <c r="CM11" s="1">
        <v>641.15269329991656</v>
      </c>
      <c r="CN11" s="1">
        <v>646.24642658896767</v>
      </c>
      <c r="CO11" s="1">
        <v>651.90436793651236</v>
      </c>
      <c r="CP11" s="1">
        <v>658.1972569144275</v>
      </c>
      <c r="CQ11" s="1">
        <v>665.33625137138552</v>
      </c>
      <c r="CR11" s="1">
        <v>673.58708624181054</v>
      </c>
      <c r="CS11" s="1">
        <v>683.43967169074119</v>
      </c>
      <c r="CT11" s="1">
        <v>695.40365857453378</v>
      </c>
      <c r="CU11" s="1">
        <v>710.56809303816613</v>
      </c>
      <c r="CV11" s="1">
        <v>731.04883060456416</v>
      </c>
      <c r="CW11" s="1">
        <v>761.38898959597532</v>
      </c>
      <c r="CX11" s="1">
        <v>815.81254960001138</v>
      </c>
      <c r="CY11" s="1">
        <v>985.16393269171397</v>
      </c>
    </row>
    <row r="12" spans="1:103" x14ac:dyDescent="0.3">
      <c r="A12" s="1">
        <v>20</v>
      </c>
      <c r="B12" s="1">
        <v>-3.7651057899659075</v>
      </c>
      <c r="C12" s="1">
        <v>557.32928121244095</v>
      </c>
      <c r="D12" s="1">
        <v>8.033327685754689E-2</v>
      </c>
      <c r="E12" s="1">
        <v>483.80029392315487</v>
      </c>
      <c r="F12" s="1">
        <v>490.20269635246115</v>
      </c>
      <c r="G12" s="1">
        <v>494.49275033112883</v>
      </c>
      <c r="H12" s="1">
        <v>497.83746194505619</v>
      </c>
      <c r="I12" s="1">
        <v>500.64626503141409</v>
      </c>
      <c r="J12" s="1">
        <v>503.09151283161179</v>
      </c>
      <c r="K12" s="1">
        <v>505.2855953669125</v>
      </c>
      <c r="L12" s="1">
        <v>507.29699614239485</v>
      </c>
      <c r="M12" s="1">
        <v>509.14324650590891</v>
      </c>
      <c r="N12" s="1">
        <v>510.873992763822</v>
      </c>
      <c r="O12" s="1">
        <v>512.51295923210989</v>
      </c>
      <c r="P12" s="1">
        <v>514.08584026615927</v>
      </c>
      <c r="Q12" s="1">
        <v>515.58926297044081</v>
      </c>
      <c r="R12" s="1">
        <v>517.0199078121525</v>
      </c>
      <c r="S12" s="1">
        <v>518.4062318402913</v>
      </c>
      <c r="T12" s="1">
        <v>519.74622760764578</v>
      </c>
      <c r="U12" s="1">
        <v>521.03790402426591</v>
      </c>
      <c r="V12" s="1">
        <v>522.31215261037198</v>
      </c>
      <c r="W12" s="1">
        <v>523.53490451274433</v>
      </c>
      <c r="X12" s="1">
        <v>524.73781530478868</v>
      </c>
      <c r="Y12" s="1">
        <v>525.95401133017936</v>
      </c>
      <c r="Z12" s="1">
        <v>527.11507824154478</v>
      </c>
      <c r="AA12" s="1">
        <v>528.25377180270902</v>
      </c>
      <c r="AB12" s="1">
        <v>529.40428296728635</v>
      </c>
      <c r="AC12" s="1">
        <v>530.53142525293481</v>
      </c>
      <c r="AD12" s="1">
        <v>531.63433513671271</v>
      </c>
      <c r="AE12" s="1">
        <v>532.71214990501255</v>
      </c>
      <c r="AF12" s="1">
        <v>533.80045712900846</v>
      </c>
      <c r="AG12" s="1">
        <v>534.89944107779695</v>
      </c>
      <c r="AH12" s="1">
        <v>535.97211864127257</v>
      </c>
      <c r="AI12" s="1">
        <v>537.017605666485</v>
      </c>
      <c r="AJ12" s="1">
        <v>538.07288241645608</v>
      </c>
      <c r="AK12" s="1">
        <v>539.13811421530477</v>
      </c>
      <c r="AL12" s="1">
        <v>540.21347044160734</v>
      </c>
      <c r="AM12" s="1">
        <v>541.26017197651038</v>
      </c>
      <c r="AN12" s="1">
        <v>542.31660847102989</v>
      </c>
      <c r="AO12" s="1">
        <v>543.34327087653935</v>
      </c>
      <c r="AP12" s="1">
        <v>544.41929528584797</v>
      </c>
      <c r="AQ12" s="1">
        <v>545.46513400560241</v>
      </c>
      <c r="AR12" s="1">
        <v>546.52061595425619</v>
      </c>
      <c r="AS12" s="1">
        <v>547.54474570082641</v>
      </c>
      <c r="AT12" s="1">
        <v>548.61961254088362</v>
      </c>
      <c r="AU12" s="1">
        <v>549.7046088246027</v>
      </c>
      <c r="AV12" s="1">
        <v>550.75758726966535</v>
      </c>
      <c r="AW12" s="1">
        <v>551.8202468680546</v>
      </c>
      <c r="AX12" s="1">
        <v>552.93585519352666</v>
      </c>
      <c r="AY12" s="1">
        <v>554.01876619488723</v>
      </c>
      <c r="AZ12" s="1">
        <v>555.11185839901475</v>
      </c>
      <c r="BA12" s="1">
        <v>556.21530444233099</v>
      </c>
      <c r="BB12" s="1">
        <v>557.32928121244095</v>
      </c>
      <c r="BC12" s="1">
        <v>558.45396998591525</v>
      </c>
      <c r="BD12" s="1">
        <v>559.58955657162664</v>
      </c>
      <c r="BE12" s="1">
        <v>560.7362314599111</v>
      </c>
      <c r="BF12" s="1">
        <v>561.89418997783355</v>
      </c>
      <c r="BG12" s="1">
        <v>563.11065190463671</v>
      </c>
      <c r="BH12" s="1">
        <v>564.29225575212683</v>
      </c>
      <c r="BI12" s="1">
        <v>565.48576842858097</v>
      </c>
      <c r="BJ12" s="1">
        <v>566.73988737526554</v>
      </c>
      <c r="BK12" s="1">
        <v>568.00737141107004</v>
      </c>
      <c r="BL12" s="1">
        <v>569.23894929331141</v>
      </c>
      <c r="BM12" s="1">
        <v>570.53340303852099</v>
      </c>
      <c r="BN12" s="1">
        <v>571.84200453383085</v>
      </c>
      <c r="BO12" s="1">
        <v>573.2162106913961</v>
      </c>
      <c r="BP12" s="1">
        <v>574.55452513410114</v>
      </c>
      <c r="BQ12" s="1">
        <v>575.96021632024019</v>
      </c>
      <c r="BR12" s="1">
        <v>577.38244777400746</v>
      </c>
      <c r="BS12" s="1">
        <v>578.87520112903053</v>
      </c>
      <c r="BT12" s="1">
        <v>580.38652550940719</v>
      </c>
      <c r="BU12" s="1">
        <v>581.91683861449883</v>
      </c>
      <c r="BV12" s="1">
        <v>583.46657182118861</v>
      </c>
      <c r="BW12" s="1">
        <v>585.0926010288232</v>
      </c>
      <c r="BX12" s="1">
        <v>586.79767040606862</v>
      </c>
      <c r="BY12" s="1">
        <v>588.52667993138277</v>
      </c>
      <c r="BZ12" s="1">
        <v>590.28023808603359</v>
      </c>
      <c r="CA12" s="1">
        <v>592.11870837951801</v>
      </c>
      <c r="CB12" s="1">
        <v>594.04545207843955</v>
      </c>
      <c r="CC12" s="1">
        <v>596.0640944714346</v>
      </c>
      <c r="CD12" s="1">
        <v>598.11584757227627</v>
      </c>
      <c r="CE12" s="1">
        <v>600.26544691840195</v>
      </c>
      <c r="CF12" s="1">
        <v>602.58219401746942</v>
      </c>
      <c r="CG12" s="1">
        <v>604.94217751592907</v>
      </c>
      <c r="CH12" s="1">
        <v>607.41431313852001</v>
      </c>
      <c r="CI12" s="1">
        <v>610.07303998529949</v>
      </c>
      <c r="CJ12" s="1">
        <v>612.85853000801001</v>
      </c>
      <c r="CK12" s="1">
        <v>615.84970459705175</v>
      </c>
      <c r="CL12" s="1">
        <v>619.05937954958313</v>
      </c>
      <c r="CM12" s="1">
        <v>622.50194536706726</v>
      </c>
      <c r="CN12" s="1">
        <v>626.27162462683452</v>
      </c>
      <c r="CO12" s="1">
        <v>630.39398415217318</v>
      </c>
      <c r="CP12" s="1">
        <v>634.89861987915128</v>
      </c>
      <c r="CQ12" s="1">
        <v>639.90637862113329</v>
      </c>
      <c r="CR12" s="1">
        <v>645.55829964824477</v>
      </c>
      <c r="CS12" s="1">
        <v>652.11714416287975</v>
      </c>
      <c r="CT12" s="1">
        <v>659.8044425904402</v>
      </c>
      <c r="CU12" s="1">
        <v>669.11554956302962</v>
      </c>
      <c r="CV12" s="1">
        <v>680.93668195534474</v>
      </c>
      <c r="CW12" s="1">
        <v>696.90842001164845</v>
      </c>
      <c r="CX12" s="1">
        <v>721.27846333477089</v>
      </c>
      <c r="CY12" s="1">
        <v>769.75394188251414</v>
      </c>
    </row>
    <row r="13" spans="1:103" x14ac:dyDescent="0.3">
      <c r="A13" s="1" t="s">
        <v>110</v>
      </c>
      <c r="B13" s="1">
        <v>-3.2543668236607903</v>
      </c>
      <c r="C13" s="1">
        <v>574.12112989978141</v>
      </c>
      <c r="D13" s="1">
        <v>0.10106512191872769</v>
      </c>
      <c r="E13" s="1">
        <v>482.14960328071271</v>
      </c>
      <c r="F13" s="1">
        <v>489.91782651783222</v>
      </c>
      <c r="G13" s="1">
        <v>495.14656355089517</v>
      </c>
      <c r="H13" s="1">
        <v>499.23642556632586</v>
      </c>
      <c r="I13" s="1">
        <v>502.68012036706875</v>
      </c>
      <c r="J13" s="1">
        <v>505.68494929564764</v>
      </c>
      <c r="K13" s="1">
        <v>508.3866292145359</v>
      </c>
      <c r="L13" s="1">
        <v>510.86797054717658</v>
      </c>
      <c r="M13" s="1">
        <v>513.14948605304392</v>
      </c>
      <c r="N13" s="1">
        <v>515.29169120716028</v>
      </c>
      <c r="O13" s="1">
        <v>517.32337410990226</v>
      </c>
      <c r="P13" s="1">
        <v>519.27597020217115</v>
      </c>
      <c r="Q13" s="1">
        <v>521.14495071903127</v>
      </c>
      <c r="R13" s="1">
        <v>522.92584188457204</v>
      </c>
      <c r="S13" s="1">
        <v>524.65379346917541</v>
      </c>
      <c r="T13" s="1">
        <v>526.32610011742611</v>
      </c>
      <c r="U13" s="1">
        <v>527.94006938382233</v>
      </c>
      <c r="V13" s="1">
        <v>529.53416264538964</v>
      </c>
      <c r="W13" s="1">
        <v>531.06561727392716</v>
      </c>
      <c r="X13" s="1">
        <v>532.57393550317886</v>
      </c>
      <c r="Y13" s="1">
        <v>534.100649068449</v>
      </c>
      <c r="Z13" s="1">
        <v>535.55979604289405</v>
      </c>
      <c r="AA13" s="1">
        <v>536.99238767536565</v>
      </c>
      <c r="AB13" s="1">
        <v>538.44142571018722</v>
      </c>
      <c r="AC13" s="1">
        <v>539.86257763990773</v>
      </c>
      <c r="AD13" s="1">
        <v>541.25466500992002</v>
      </c>
      <c r="AE13" s="1">
        <v>542.6165069692579</v>
      </c>
      <c r="AF13" s="1">
        <v>543.99304695984142</v>
      </c>
      <c r="AG13" s="1">
        <v>545.38456729117274</v>
      </c>
      <c r="AH13" s="1">
        <v>546.74421593110617</v>
      </c>
      <c r="AI13" s="1">
        <v>548.07077246359597</v>
      </c>
      <c r="AJ13" s="1">
        <v>549.41113114332177</v>
      </c>
      <c r="AK13" s="1">
        <v>550.76554745872591</v>
      </c>
      <c r="AL13" s="1">
        <v>552.13428373211786</v>
      </c>
      <c r="AM13" s="1">
        <v>553.46795055514895</v>
      </c>
      <c r="AN13" s="1">
        <v>554.81543120150866</v>
      </c>
      <c r="AO13" s="1">
        <v>556.12629857254558</v>
      </c>
      <c r="AP13" s="1">
        <v>557.50164181440448</v>
      </c>
      <c r="AQ13" s="1">
        <v>558.83983075885305</v>
      </c>
      <c r="AR13" s="1">
        <v>560.19179278263834</v>
      </c>
      <c r="AS13" s="1">
        <v>561.50497964235285</v>
      </c>
      <c r="AT13" s="1">
        <v>562.88469677848173</v>
      </c>
      <c r="AU13" s="1">
        <v>564.27895342849808</v>
      </c>
      <c r="AV13" s="1">
        <v>565.63355000472848</v>
      </c>
      <c r="AW13" s="1">
        <v>567.00208998374046</v>
      </c>
      <c r="AX13" s="1">
        <v>568.44043725624522</v>
      </c>
      <c r="AY13" s="1">
        <v>569.83822075417334</v>
      </c>
      <c r="AZ13" s="1">
        <v>571.25074504368888</v>
      </c>
      <c r="BA13" s="1">
        <v>572.67828672518408</v>
      </c>
      <c r="BB13" s="1">
        <v>574.12112989978141</v>
      </c>
      <c r="BC13" s="1">
        <v>575.57956643642797</v>
      </c>
      <c r="BD13" s="1">
        <v>577.05389625080534</v>
      </c>
      <c r="BE13" s="1">
        <v>578.54442759668439</v>
      </c>
      <c r="BF13" s="1">
        <v>580.05147737038726</v>
      </c>
      <c r="BG13" s="1">
        <v>581.63668226065772</v>
      </c>
      <c r="BH13" s="1">
        <v>583.17845003886782</v>
      </c>
      <c r="BI13" s="1">
        <v>584.7377560429511</v>
      </c>
      <c r="BJ13" s="1">
        <v>586.37842077596281</v>
      </c>
      <c r="BK13" s="1">
        <v>588.03885062795132</v>
      </c>
      <c r="BL13" s="1">
        <v>589.65445199756152</v>
      </c>
      <c r="BM13" s="1">
        <v>591.35489616731718</v>
      </c>
      <c r="BN13" s="1">
        <v>593.07640038854731</v>
      </c>
      <c r="BO13" s="1">
        <v>594.8869053125095</v>
      </c>
      <c r="BP13" s="1">
        <v>596.65279485583176</v>
      </c>
      <c r="BQ13" s="1">
        <v>598.51044476909851</v>
      </c>
      <c r="BR13" s="1">
        <v>600.39295269918375</v>
      </c>
      <c r="BS13" s="1">
        <v>602.3720736686405</v>
      </c>
      <c r="BT13" s="1">
        <v>604.37925098293101</v>
      </c>
      <c r="BU13" s="1">
        <v>606.41519431759866</v>
      </c>
      <c r="BV13" s="1">
        <v>608.48063936474375</v>
      </c>
      <c r="BW13" s="1">
        <v>610.65176545227769</v>
      </c>
      <c r="BX13" s="1">
        <v>612.93285876511527</v>
      </c>
      <c r="BY13" s="1">
        <v>615.25065014248321</v>
      </c>
      <c r="BZ13" s="1">
        <v>617.60619459466977</v>
      </c>
      <c r="CA13" s="1">
        <v>620.08108673006359</v>
      </c>
      <c r="CB13" s="1">
        <v>622.68067014041776</v>
      </c>
      <c r="CC13" s="1">
        <v>625.41074060657479</v>
      </c>
      <c r="CD13" s="1">
        <v>628.19247219447254</v>
      </c>
      <c r="CE13" s="1">
        <v>631.11438206182311</v>
      </c>
      <c r="CF13" s="1">
        <v>634.27220459288742</v>
      </c>
      <c r="CG13" s="1">
        <v>637.49836149173336</v>
      </c>
      <c r="CH13" s="1">
        <v>640.88813401026528</v>
      </c>
      <c r="CI13" s="1">
        <v>644.54567500525263</v>
      </c>
      <c r="CJ13" s="1">
        <v>648.3910304022088</v>
      </c>
      <c r="CK13" s="1">
        <v>652.53586081658898</v>
      </c>
      <c r="CL13" s="1">
        <v>657.00163460696376</v>
      </c>
      <c r="CM13" s="1">
        <v>661.8127067687434</v>
      </c>
      <c r="CN13" s="1">
        <v>667.10664723373907</v>
      </c>
      <c r="CO13" s="1">
        <v>672.92728032961486</v>
      </c>
      <c r="CP13" s="1">
        <v>679.3260384898349</v>
      </c>
      <c r="CQ13" s="1">
        <v>686.48768199897108</v>
      </c>
      <c r="CR13" s="1">
        <v>694.63324293789242</v>
      </c>
      <c r="CS13" s="1">
        <v>704.17191687818149</v>
      </c>
      <c r="CT13" s="1">
        <v>715.47389053896495</v>
      </c>
      <c r="CU13" s="1">
        <v>729.34790313234521</v>
      </c>
      <c r="CV13" s="1">
        <v>747.27032943471704</v>
      </c>
      <c r="CW13" s="1">
        <v>772.07574337865412</v>
      </c>
      <c r="CX13" s="1">
        <v>811.38064375859619</v>
      </c>
      <c r="CY13" s="1">
        <v>895.93712405759811</v>
      </c>
    </row>
  </sheetData>
  <pageMargins left="0.7" right="0.7" top="0.75" bottom="0.75" header="0.3" footer="0.3"/>
  <tableParts count="1">
    <tablePart r:id="rId1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8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</row>
    <row r="5" spans="1:103" x14ac:dyDescent="0.3">
      <c r="A5" s="1">
        <v>13</v>
      </c>
      <c r="B5" s="1">
        <v>1.5404176466176569</v>
      </c>
      <c r="C5" s="1">
        <v>1224.8350115085086</v>
      </c>
      <c r="D5" s="1">
        <v>8.1418565944909635E-2</v>
      </c>
      <c r="E5" s="1">
        <v>979.11344781322566</v>
      </c>
      <c r="F5" s="1">
        <v>1009.4744337273668</v>
      </c>
      <c r="G5" s="1">
        <v>1028.530329939354</v>
      </c>
      <c r="H5" s="1">
        <v>1042.7250749939233</v>
      </c>
      <c r="I5" s="1">
        <v>1054.2223909451632</v>
      </c>
      <c r="J5" s="1">
        <v>1063.9313208179103</v>
      </c>
      <c r="K5" s="1">
        <v>1072.4143061775226</v>
      </c>
      <c r="L5" s="1">
        <v>1080.0074284758582</v>
      </c>
      <c r="M5" s="1">
        <v>1086.8272909793689</v>
      </c>
      <c r="N5" s="1">
        <v>1093.0939263836124</v>
      </c>
      <c r="O5" s="1">
        <v>1098.9182689469021</v>
      </c>
      <c r="P5" s="1">
        <v>1104.4096184547834</v>
      </c>
      <c r="Q5" s="1">
        <v>1109.5706895021672</v>
      </c>
      <c r="R5" s="1">
        <v>1114.4039975226174</v>
      </c>
      <c r="S5" s="1">
        <v>1119.0165845877709</v>
      </c>
      <c r="T5" s="1">
        <v>1123.4099435652765</v>
      </c>
      <c r="U5" s="1">
        <v>1127.5854796600795</v>
      </c>
      <c r="V5" s="1">
        <v>1131.6485974974091</v>
      </c>
      <c r="W5" s="1">
        <v>1135.4960757350175</v>
      </c>
      <c r="X5" s="1">
        <v>1139.2328177798274</v>
      </c>
      <c r="Y5" s="1">
        <v>1142.9629477820454</v>
      </c>
      <c r="Z5" s="1">
        <v>1146.4798174984321</v>
      </c>
      <c r="AA5" s="1">
        <v>1149.8876833263705</v>
      </c>
      <c r="AB5" s="1">
        <v>1153.2900997967949</v>
      </c>
      <c r="AC5" s="1">
        <v>1156.5842401535881</v>
      </c>
      <c r="AD5" s="1">
        <v>1159.7706106086912</v>
      </c>
      <c r="AE5" s="1">
        <v>1162.8496968004733</v>
      </c>
      <c r="AF5" s="1">
        <v>1165.924383225984</v>
      </c>
      <c r="AG5" s="1">
        <v>1168.9946939943361</v>
      </c>
      <c r="AH5" s="1">
        <v>1171.9585242141413</v>
      </c>
      <c r="AI5" s="1">
        <v>1174.8163148633505</v>
      </c>
      <c r="AJ5" s="1">
        <v>1177.6703536176381</v>
      </c>
      <c r="AK5" s="1">
        <v>1180.5206593724761</v>
      </c>
      <c r="AL5" s="1">
        <v>1183.3672508583415</v>
      </c>
      <c r="AM5" s="1">
        <v>1186.1086780801847</v>
      </c>
      <c r="AN5" s="1">
        <v>1188.8466853728255</v>
      </c>
      <c r="AO5" s="1">
        <v>1191.4800679903087</v>
      </c>
      <c r="AP5" s="1">
        <v>1194.2114095646259</v>
      </c>
      <c r="AQ5" s="1">
        <v>1196.8384033421571</v>
      </c>
      <c r="AR5" s="1">
        <v>1199.4622847016358</v>
      </c>
      <c r="AS5" s="1">
        <v>1201.9823255645333</v>
      </c>
      <c r="AT5" s="1">
        <v>1204.6001427946537</v>
      </c>
      <c r="AU5" s="1">
        <v>1207.2148891919455</v>
      </c>
      <c r="AV5" s="1">
        <v>1209.7261853498596</v>
      </c>
      <c r="AW5" s="1">
        <v>1212.2346673271566</v>
      </c>
      <c r="AX5" s="1">
        <v>1214.8405163109214</v>
      </c>
      <c r="AY5" s="1">
        <v>1217.3432947948456</v>
      </c>
      <c r="AZ5" s="1">
        <v>1219.8432956153733</v>
      </c>
      <c r="BA5" s="1">
        <v>1222.3405306049324</v>
      </c>
      <c r="BB5" s="1">
        <v>1224.8350115085086</v>
      </c>
      <c r="BC5" s="1">
        <v>1227.3267499845633</v>
      </c>
      <c r="BD5" s="1">
        <v>1229.81575760594</v>
      </c>
      <c r="BE5" s="1">
        <v>1232.3020458607557</v>
      </c>
      <c r="BF5" s="1">
        <v>1234.7856261532852</v>
      </c>
      <c r="BG5" s="1">
        <v>1237.3656892200013</v>
      </c>
      <c r="BH5" s="1">
        <v>1239.8437802862916</v>
      </c>
      <c r="BI5" s="1">
        <v>1242.3191975533305</v>
      </c>
      <c r="BJ5" s="1">
        <v>1244.8908070481768</v>
      </c>
      <c r="BK5" s="1">
        <v>1247.4595489048784</v>
      </c>
      <c r="BL5" s="1">
        <v>1249.9268001064142</v>
      </c>
      <c r="BM5" s="1">
        <v>1252.4899525456608</v>
      </c>
      <c r="BN5" s="1">
        <v>1255.0502734318836</v>
      </c>
      <c r="BO5" s="1">
        <v>1257.706084062281</v>
      </c>
      <c r="BP5" s="1">
        <v>1260.260670024913</v>
      </c>
      <c r="BQ5" s="1">
        <v>1262.9105507718753</v>
      </c>
      <c r="BR5" s="1">
        <v>1265.5574301592203</v>
      </c>
      <c r="BS5" s="1">
        <v>1268.2991859063002</v>
      </c>
      <c r="BT5" s="1">
        <v>1271.0377423242217</v>
      </c>
      <c r="BU5" s="1">
        <v>1273.7731137400019</v>
      </c>
      <c r="BV5" s="1">
        <v>1276.5053143693749</v>
      </c>
      <c r="BW5" s="1">
        <v>1279.3317659668248</v>
      </c>
      <c r="BX5" s="1">
        <v>1282.25213461572</v>
      </c>
      <c r="BY5" s="1">
        <v>1285.1689132355034</v>
      </c>
      <c r="BZ5" s="1">
        <v>1288.0821187597264</v>
      </c>
      <c r="CA5" s="1">
        <v>1291.0886952383121</v>
      </c>
      <c r="CB5" s="1">
        <v>1294.1882944798049</v>
      </c>
      <c r="CC5" s="1">
        <v>1297.3805599889677</v>
      </c>
      <c r="CD5" s="1">
        <v>1300.5685862982486</v>
      </c>
      <c r="CE5" s="1">
        <v>1303.8488084404994</v>
      </c>
      <c r="CF5" s="1">
        <v>1307.3171309590739</v>
      </c>
      <c r="CG5" s="1">
        <v>1310.7804879397731</v>
      </c>
      <c r="CH5" s="1">
        <v>1314.3349035993465</v>
      </c>
      <c r="CI5" s="1">
        <v>1318.0758351221734</v>
      </c>
      <c r="CJ5" s="1">
        <v>1321.9067369627792</v>
      </c>
      <c r="CK5" s="1">
        <v>1325.9227374252825</v>
      </c>
      <c r="CL5" s="1">
        <v>1330.1229376838596</v>
      </c>
      <c r="CM5" s="1">
        <v>1334.506406151329</v>
      </c>
      <c r="CN5" s="1">
        <v>1339.1672104837348</v>
      </c>
      <c r="CO5" s="1">
        <v>1344.1038017524074</v>
      </c>
      <c r="CP5" s="1">
        <v>1349.3145564512374</v>
      </c>
      <c r="CQ5" s="1">
        <v>1354.892212788847</v>
      </c>
      <c r="CR5" s="1">
        <v>1360.9285556051409</v>
      </c>
      <c r="CS5" s="1">
        <v>1367.6082399420836</v>
      </c>
      <c r="CT5" s="1">
        <v>1375.0199040638722</v>
      </c>
      <c r="CU5" s="1">
        <v>1383.4373532209108</v>
      </c>
      <c r="CV5" s="1">
        <v>1393.3158841426555</v>
      </c>
      <c r="CW5" s="1">
        <v>1405.3796419995704</v>
      </c>
      <c r="CX5" s="1">
        <v>1421.3474957947972</v>
      </c>
      <c r="CY5" s="1">
        <v>1446.2590179847734</v>
      </c>
    </row>
    <row r="6" spans="1:103" x14ac:dyDescent="0.3">
      <c r="A6" s="1">
        <v>14</v>
      </c>
      <c r="B6" s="1">
        <v>-2.148869215882335</v>
      </c>
      <c r="C6" s="1">
        <v>1169.3082961757507</v>
      </c>
      <c r="D6" s="1">
        <v>0.11493523511543295</v>
      </c>
      <c r="E6" s="1">
        <v>946.64997677605754</v>
      </c>
      <c r="F6" s="1">
        <v>966.05539579404717</v>
      </c>
      <c r="G6" s="1">
        <v>979.07029130486774</v>
      </c>
      <c r="H6" s="1">
        <v>989.22217131298009</v>
      </c>
      <c r="I6" s="1">
        <v>997.74990862062054</v>
      </c>
      <c r="J6" s="1">
        <v>1005.175152131844</v>
      </c>
      <c r="K6" s="1">
        <v>1011.838361430914</v>
      </c>
      <c r="L6" s="1">
        <v>1017.9470576341337</v>
      </c>
      <c r="M6" s="1">
        <v>1023.5542087658944</v>
      </c>
      <c r="N6" s="1">
        <v>1028.8104217970035</v>
      </c>
      <c r="O6" s="1">
        <v>1033.7876339105003</v>
      </c>
      <c r="P6" s="1">
        <v>1038.5637919738158</v>
      </c>
      <c r="Q6" s="1">
        <v>1043.1285957821422</v>
      </c>
      <c r="R6" s="1">
        <v>1047.4719367048599</v>
      </c>
      <c r="S6" s="1">
        <v>1051.680186754754</v>
      </c>
      <c r="T6" s="1">
        <v>1055.747231447217</v>
      </c>
      <c r="U6" s="1">
        <v>1059.6670221999982</v>
      </c>
      <c r="V6" s="1">
        <v>1063.533288521952</v>
      </c>
      <c r="W6" s="1">
        <v>1067.2426561277425</v>
      </c>
      <c r="X6" s="1">
        <v>1070.8911609738279</v>
      </c>
      <c r="Y6" s="1">
        <v>1074.5792320384826</v>
      </c>
      <c r="Z6" s="1">
        <v>1078.0993955458255</v>
      </c>
      <c r="AA6" s="1">
        <v>1081.5509901303158</v>
      </c>
      <c r="AB6" s="1">
        <v>1085.0376223234855</v>
      </c>
      <c r="AC6" s="1">
        <v>1088.4526296095191</v>
      </c>
      <c r="AD6" s="1">
        <v>1091.7934070047868</v>
      </c>
      <c r="AE6" s="1">
        <v>1095.0573585128288</v>
      </c>
      <c r="AF6" s="1">
        <v>1098.3522344233954</v>
      </c>
      <c r="AG6" s="1">
        <v>1101.6785308862218</v>
      </c>
      <c r="AH6" s="1">
        <v>1104.9242946547422</v>
      </c>
      <c r="AI6" s="1">
        <v>1108.0868844207255</v>
      </c>
      <c r="AJ6" s="1">
        <v>1111.2781547714585</v>
      </c>
      <c r="AK6" s="1">
        <v>1114.4985460243511</v>
      </c>
      <c r="AL6" s="1">
        <v>1117.7485080582978</v>
      </c>
      <c r="AM6" s="1">
        <v>1120.9108356190666</v>
      </c>
      <c r="AN6" s="1">
        <v>1124.1015079758604</v>
      </c>
      <c r="AO6" s="1">
        <v>1127.2011981849005</v>
      </c>
      <c r="AP6" s="1">
        <v>1130.4487696285066</v>
      </c>
      <c r="AQ6" s="1">
        <v>1133.604074818433</v>
      </c>
      <c r="AR6" s="1">
        <v>1136.7872797313546</v>
      </c>
      <c r="AS6" s="1">
        <v>1139.8747531014583</v>
      </c>
      <c r="AT6" s="1">
        <v>1143.1139054716873</v>
      </c>
      <c r="AU6" s="1">
        <v>1146.3822200949637</v>
      </c>
      <c r="AV6" s="1">
        <v>1149.552745374242</v>
      </c>
      <c r="AW6" s="1">
        <v>1152.7510471241328</v>
      </c>
      <c r="AX6" s="1">
        <v>1156.1071890572678</v>
      </c>
      <c r="AY6" s="1">
        <v>1159.3634412306055</v>
      </c>
      <c r="AZ6" s="1">
        <v>1162.6487490023594</v>
      </c>
      <c r="BA6" s="1">
        <v>1165.9635512374475</v>
      </c>
      <c r="BB6" s="1">
        <v>1169.3082961757507</v>
      </c>
      <c r="BC6" s="1">
        <v>1172.6834416917707</v>
      </c>
      <c r="BD6" s="1">
        <v>1176.089455563146</v>
      </c>
      <c r="BE6" s="1">
        <v>1179.5268157483849</v>
      </c>
      <c r="BF6" s="1">
        <v>1182.9960106741912</v>
      </c>
      <c r="BG6" s="1">
        <v>1186.6382804118803</v>
      </c>
      <c r="BH6" s="1">
        <v>1190.1739780101602</v>
      </c>
      <c r="BI6" s="1">
        <v>1193.7430625717418</v>
      </c>
      <c r="BJ6" s="1">
        <v>1197.4909013994873</v>
      </c>
      <c r="BK6" s="1">
        <v>1201.2760434517088</v>
      </c>
      <c r="BL6" s="1">
        <v>1204.951367205565</v>
      </c>
      <c r="BM6" s="1">
        <v>1208.8115217424518</v>
      </c>
      <c r="BN6" s="1">
        <v>1212.7108861552642</v>
      </c>
      <c r="BO6" s="1">
        <v>1216.8024506112806</v>
      </c>
      <c r="BP6" s="1">
        <v>1220.7838501073475</v>
      </c>
      <c r="BQ6" s="1">
        <v>1224.9621156066876</v>
      </c>
      <c r="BR6" s="1">
        <v>1229.1857454779185</v>
      </c>
      <c r="BS6" s="1">
        <v>1233.6146147013328</v>
      </c>
      <c r="BT6" s="1">
        <v>1238.0941246178354</v>
      </c>
      <c r="BU6" s="1">
        <v>1242.6252570784677</v>
      </c>
      <c r="BV6" s="1">
        <v>1247.2090209048165</v>
      </c>
      <c r="BW6" s="1">
        <v>1252.0130812923103</v>
      </c>
      <c r="BX6" s="1">
        <v>1257.044642344566</v>
      </c>
      <c r="BY6" s="1">
        <v>1262.1404306720467</v>
      </c>
      <c r="BZ6" s="1">
        <v>1267.3018377432572</v>
      </c>
      <c r="CA6" s="1">
        <v>1272.7057517101123</v>
      </c>
      <c r="CB6" s="1">
        <v>1278.360816151328</v>
      </c>
      <c r="CC6" s="1">
        <v>1284.2762916673662</v>
      </c>
      <c r="CD6" s="1">
        <v>1290.2788279600393</v>
      </c>
      <c r="CE6" s="1">
        <v>1296.5566185457153</v>
      </c>
      <c r="CF6" s="1">
        <v>1303.3096861585739</v>
      </c>
      <c r="CG6" s="1">
        <v>1310.1747635593106</v>
      </c>
      <c r="CH6" s="1">
        <v>1317.3505835004651</v>
      </c>
      <c r="CI6" s="1">
        <v>1325.049925614901</v>
      </c>
      <c r="CJ6" s="1">
        <v>1333.0957934166574</v>
      </c>
      <c r="CK6" s="1">
        <v>1341.7118060909752</v>
      </c>
      <c r="CL6" s="1">
        <v>1350.9289348722828</v>
      </c>
      <c r="CM6" s="1">
        <v>1360.7815243638217</v>
      </c>
      <c r="CN6" s="1">
        <v>1371.5297399241615</v>
      </c>
      <c r="CO6" s="1">
        <v>1383.2336966989992</v>
      </c>
      <c r="CP6" s="1">
        <v>1395.9618250597018</v>
      </c>
      <c r="CQ6" s="1">
        <v>1410.0344255286759</v>
      </c>
      <c r="CR6" s="1">
        <v>1425.8167185879292</v>
      </c>
      <c r="CS6" s="1">
        <v>1443.9935727189056</v>
      </c>
      <c r="CT6" s="1">
        <v>1465.1026555189687</v>
      </c>
      <c r="CU6" s="1">
        <v>1490.3780696448696</v>
      </c>
      <c r="CV6" s="1">
        <v>1521.9860859420298</v>
      </c>
      <c r="CW6" s="1">
        <v>1563.7976221604488</v>
      </c>
      <c r="CX6" s="1">
        <v>1625.505819407131</v>
      </c>
      <c r="CY6" s="1">
        <v>1740.2591999772214</v>
      </c>
    </row>
    <row r="7" spans="1:103" x14ac:dyDescent="0.3">
      <c r="A7" s="1">
        <v>15</v>
      </c>
      <c r="B7" s="1">
        <v>-1.4647342276430546</v>
      </c>
      <c r="C7" s="1">
        <v>1146.6639314739004</v>
      </c>
      <c r="D7" s="1">
        <v>0.10977101393636496</v>
      </c>
      <c r="E7" s="1">
        <v>923.0665741739947</v>
      </c>
      <c r="F7" s="1">
        <v>943.67840523778341</v>
      </c>
      <c r="G7" s="1">
        <v>957.39166626157123</v>
      </c>
      <c r="H7" s="1">
        <v>968.02508595811798</v>
      </c>
      <c r="I7" s="1">
        <v>976.91382075233662</v>
      </c>
      <c r="J7" s="1">
        <v>984.62063290302103</v>
      </c>
      <c r="K7" s="1">
        <v>991.51028459268787</v>
      </c>
      <c r="L7" s="1">
        <v>997.80458618745718</v>
      </c>
      <c r="M7" s="1">
        <v>1003.5634432435397</v>
      </c>
      <c r="N7" s="1">
        <v>1008.9455360774197</v>
      </c>
      <c r="O7" s="1">
        <v>1014.0272885988757</v>
      </c>
      <c r="P7" s="1">
        <v>1018.8902824985022</v>
      </c>
      <c r="Q7" s="1">
        <v>1023.5256746877626</v>
      </c>
      <c r="R7" s="1">
        <v>1027.9248687403881</v>
      </c>
      <c r="S7" s="1">
        <v>1032.1766670921274</v>
      </c>
      <c r="T7" s="1">
        <v>1036.2758741537946</v>
      </c>
      <c r="U7" s="1">
        <v>1040.2173943189496</v>
      </c>
      <c r="V7" s="1">
        <v>1044.0961478997629</v>
      </c>
      <c r="W7" s="1">
        <v>1047.8091160409926</v>
      </c>
      <c r="X7" s="1">
        <v>1051.4531299128457</v>
      </c>
      <c r="Y7" s="1">
        <v>1055.128539198111</v>
      </c>
      <c r="Z7" s="1">
        <v>1058.6289771882625</v>
      </c>
      <c r="AA7" s="1">
        <v>1062.053963508683</v>
      </c>
      <c r="AB7" s="1">
        <v>1065.5063912891192</v>
      </c>
      <c r="AC7" s="1">
        <v>1068.8807396791883</v>
      </c>
      <c r="AD7" s="1">
        <v>1072.1748703689329</v>
      </c>
      <c r="AE7" s="1">
        <v>1075.3866679958048</v>
      </c>
      <c r="AF7" s="1">
        <v>1078.622283925208</v>
      </c>
      <c r="AG7" s="1">
        <v>1081.8820010067489</v>
      </c>
      <c r="AH7" s="1">
        <v>1085.056240529876</v>
      </c>
      <c r="AI7" s="1">
        <v>1088.1428955580554</v>
      </c>
      <c r="AJ7" s="1">
        <v>1091.2512829818586</v>
      </c>
      <c r="AK7" s="1">
        <v>1094.3816477707728</v>
      </c>
      <c r="AL7" s="1">
        <v>1097.534238700898</v>
      </c>
      <c r="AM7" s="1">
        <v>1100.5955231302628</v>
      </c>
      <c r="AN7" s="1">
        <v>1103.6779394095834</v>
      </c>
      <c r="AO7" s="1">
        <v>1106.6663824246609</v>
      </c>
      <c r="AP7" s="1">
        <v>1109.7909621549161</v>
      </c>
      <c r="AQ7" s="1">
        <v>1112.8204500016559</v>
      </c>
      <c r="AR7" s="1">
        <v>1115.8704026478492</v>
      </c>
      <c r="AS7" s="1">
        <v>1118.8225546772883</v>
      </c>
      <c r="AT7" s="1">
        <v>1121.9132956326384</v>
      </c>
      <c r="AU7" s="1">
        <v>1125.0251663763049</v>
      </c>
      <c r="AV7" s="1">
        <v>1128.0374914160209</v>
      </c>
      <c r="AW7" s="1">
        <v>1131.0697745153791</v>
      </c>
      <c r="AX7" s="1">
        <v>1134.244747990145</v>
      </c>
      <c r="AY7" s="1">
        <v>1137.3184051317965</v>
      </c>
      <c r="AZ7" s="1">
        <v>1140.4126733935584</v>
      </c>
      <c r="BA7" s="1">
        <v>1143.5277740063427</v>
      </c>
      <c r="BB7" s="1">
        <v>1146.6639314739004</v>
      </c>
      <c r="BC7" s="1">
        <v>1149.8213736346361</v>
      </c>
      <c r="BD7" s="1">
        <v>1153.0003317248431</v>
      </c>
      <c r="BE7" s="1">
        <v>1156.2010404434006</v>
      </c>
      <c r="BF7" s="1">
        <v>1159.4237380179716</v>
      </c>
      <c r="BG7" s="1">
        <v>1162.7989292607037</v>
      </c>
      <c r="BH7" s="1">
        <v>1166.0672378913214</v>
      </c>
      <c r="BI7" s="1">
        <v>1169.3582819668313</v>
      </c>
      <c r="BJ7" s="1">
        <v>1172.8053577721882</v>
      </c>
      <c r="BK7" s="1">
        <v>1176.2775873796229</v>
      </c>
      <c r="BL7" s="1">
        <v>1179.6402644917623</v>
      </c>
      <c r="BM7" s="1">
        <v>1183.1626923303536</v>
      </c>
      <c r="BN7" s="1">
        <v>1186.7111582269197</v>
      </c>
      <c r="BO7" s="1">
        <v>1190.4239935501325</v>
      </c>
      <c r="BP7" s="1">
        <v>1194.02649692318</v>
      </c>
      <c r="BQ7" s="1">
        <v>1197.7961298304676</v>
      </c>
      <c r="BR7" s="1">
        <v>1201.5952318773313</v>
      </c>
      <c r="BS7" s="1">
        <v>1205.5665625572815</v>
      </c>
      <c r="BT7" s="1">
        <v>1209.5704013536279</v>
      </c>
      <c r="BU7" s="1">
        <v>1213.6071745801378</v>
      </c>
      <c r="BV7" s="1">
        <v>1217.6773162629656</v>
      </c>
      <c r="BW7" s="1">
        <v>1221.9284689772876</v>
      </c>
      <c r="BX7" s="1">
        <v>1226.3649116776085</v>
      </c>
      <c r="BY7" s="1">
        <v>1230.8412669883771</v>
      </c>
      <c r="BZ7" s="1">
        <v>1235.358110452343</v>
      </c>
      <c r="CA7" s="1">
        <v>1240.0686740480901</v>
      </c>
      <c r="CB7" s="1">
        <v>1244.9778962996807</v>
      </c>
      <c r="CC7" s="1">
        <v>1250.0910029838628</v>
      </c>
      <c r="CD7" s="1">
        <v>1255.2561810417101</v>
      </c>
      <c r="CE7" s="1">
        <v>1260.6332405781197</v>
      </c>
      <c r="CF7" s="1">
        <v>1266.3888877504555</v>
      </c>
      <c r="CG7" s="1">
        <v>1272.2097404320421</v>
      </c>
      <c r="CH7" s="1">
        <v>1278.2614782392945</v>
      </c>
      <c r="CI7" s="1">
        <v>1284.7177120462718</v>
      </c>
      <c r="CJ7" s="1">
        <v>1291.4236175339702</v>
      </c>
      <c r="CK7" s="1">
        <v>1298.5584178952868</v>
      </c>
      <c r="CL7" s="1">
        <v>1306.1380622725867</v>
      </c>
      <c r="CM7" s="1">
        <v>1314.1798755238392</v>
      </c>
      <c r="CN7" s="1">
        <v>1322.8816828591812</v>
      </c>
      <c r="CO7" s="1">
        <v>1332.2731830650609</v>
      </c>
      <c r="CP7" s="1">
        <v>1342.3873035208794</v>
      </c>
      <c r="CQ7" s="1">
        <v>1353.449913347687</v>
      </c>
      <c r="CR7" s="1">
        <v>1365.7074494442465</v>
      </c>
      <c r="CS7" s="1">
        <v>1379.6305240054498</v>
      </c>
      <c r="CT7" s="1">
        <v>1395.5404722060794</v>
      </c>
      <c r="CU7" s="1">
        <v>1414.2274539176738</v>
      </c>
      <c r="CV7" s="1">
        <v>1437.0459336233259</v>
      </c>
      <c r="CW7" s="1">
        <v>1466.3060365457857</v>
      </c>
      <c r="CX7" s="1">
        <v>1507.613460702675</v>
      </c>
      <c r="CY7" s="1">
        <v>1578.7457052022662</v>
      </c>
    </row>
    <row r="8" spans="1:103" x14ac:dyDescent="0.3">
      <c r="A8" s="1">
        <v>16</v>
      </c>
      <c r="B8" s="1">
        <v>-2.0978367305766596</v>
      </c>
      <c r="C8" s="1">
        <v>1130.7192414781507</v>
      </c>
      <c r="D8" s="1">
        <v>0.10225179835078425</v>
      </c>
      <c r="E8" s="1">
        <v>932.31149863937094</v>
      </c>
      <c r="F8" s="1">
        <v>950.12397046708941</v>
      </c>
      <c r="G8" s="1">
        <v>962.0175673625838</v>
      </c>
      <c r="H8" s="1">
        <v>971.26493324867579</v>
      </c>
      <c r="I8" s="1">
        <v>979.01244332622548</v>
      </c>
      <c r="J8" s="1">
        <v>985.74303355571953</v>
      </c>
      <c r="K8" s="1">
        <v>991.77068300024712</v>
      </c>
      <c r="L8" s="1">
        <v>997.28651879142421</v>
      </c>
      <c r="M8" s="1">
        <v>1002.3408623218611</v>
      </c>
      <c r="N8" s="1">
        <v>1007.0713385246902</v>
      </c>
      <c r="O8" s="1">
        <v>1011.5439777566581</v>
      </c>
      <c r="P8" s="1">
        <v>1015.829755442597</v>
      </c>
      <c r="Q8" s="1">
        <v>1019.9201934178707</v>
      </c>
      <c r="R8" s="1">
        <v>1023.8070060141663</v>
      </c>
      <c r="S8" s="1">
        <v>1027.5680971211264</v>
      </c>
      <c r="T8" s="1">
        <v>1031.1984562892437</v>
      </c>
      <c r="U8" s="1">
        <v>1034.6931458104684</v>
      </c>
      <c r="V8" s="1">
        <v>1038.1360402799448</v>
      </c>
      <c r="W8" s="1">
        <v>1041.4354026897677</v>
      </c>
      <c r="X8" s="1">
        <v>1044.6769763428886</v>
      </c>
      <c r="Y8" s="1">
        <v>1047.9500118215508</v>
      </c>
      <c r="Z8" s="1">
        <v>1051.0705650114962</v>
      </c>
      <c r="AA8" s="1">
        <v>1054.1270345582768</v>
      </c>
      <c r="AB8" s="1">
        <v>1057.2112069903842</v>
      </c>
      <c r="AC8" s="1">
        <v>1060.2287765446281</v>
      </c>
      <c r="AD8" s="1">
        <v>1063.1776402784244</v>
      </c>
      <c r="AE8" s="1">
        <v>1066.0557092702013</v>
      </c>
      <c r="AF8" s="1">
        <v>1068.9580515757466</v>
      </c>
      <c r="AG8" s="1">
        <v>1071.8850125203771</v>
      </c>
      <c r="AH8" s="1">
        <v>1074.7381405525932</v>
      </c>
      <c r="AI8" s="1">
        <v>1077.5153300225875</v>
      </c>
      <c r="AJ8" s="1">
        <v>1080.3148720970937</v>
      </c>
      <c r="AK8" s="1">
        <v>1083.1370701709898</v>
      </c>
      <c r="AL8" s="1">
        <v>1085.9822334517519</v>
      </c>
      <c r="AM8" s="1">
        <v>1088.7478282096645</v>
      </c>
      <c r="AN8" s="1">
        <v>1091.535358078665</v>
      </c>
      <c r="AO8" s="1">
        <v>1094.2406514401548</v>
      </c>
      <c r="AP8" s="1">
        <v>1097.0720974318156</v>
      </c>
      <c r="AQ8" s="1">
        <v>1099.8202398765266</v>
      </c>
      <c r="AR8" s="1">
        <v>1102.5898206345973</v>
      </c>
      <c r="AS8" s="1">
        <v>1105.2733588695603</v>
      </c>
      <c r="AT8" s="1">
        <v>1108.0858156257825</v>
      </c>
      <c r="AU8" s="1">
        <v>1110.9205611261318</v>
      </c>
      <c r="AV8" s="1">
        <v>1113.6675745352156</v>
      </c>
      <c r="AW8" s="1">
        <v>1116.4357401818386</v>
      </c>
      <c r="AX8" s="1">
        <v>1119.3373659852341</v>
      </c>
      <c r="AY8" s="1">
        <v>1122.1495390963453</v>
      </c>
      <c r="AZ8" s="1">
        <v>1124.9837149676118</v>
      </c>
      <c r="BA8" s="1">
        <v>1127.8401838698285</v>
      </c>
      <c r="BB8" s="1">
        <v>1130.7192414781507</v>
      </c>
      <c r="BC8" s="1">
        <v>1133.6211890023533</v>
      </c>
      <c r="BD8" s="1">
        <v>1136.5463333209536</v>
      </c>
      <c r="BE8" s="1">
        <v>1139.4949871193282</v>
      </c>
      <c r="BF8" s="1">
        <v>1142.4674690319737</v>
      </c>
      <c r="BG8" s="1">
        <v>1145.5844762183106</v>
      </c>
      <c r="BH8" s="1">
        <v>1148.6065811238118</v>
      </c>
      <c r="BI8" s="1">
        <v>1151.6535208601838</v>
      </c>
      <c r="BJ8" s="1">
        <v>1154.8490530504839</v>
      </c>
      <c r="BK8" s="1">
        <v>1158.0722138558701</v>
      </c>
      <c r="BL8" s="1">
        <v>1161.197837135303</v>
      </c>
      <c r="BM8" s="1">
        <v>1164.4763708170769</v>
      </c>
      <c r="BN8" s="1">
        <v>1167.7837509421286</v>
      </c>
      <c r="BO8" s="1">
        <v>1171.2493291553003</v>
      </c>
      <c r="BP8" s="1">
        <v>1174.6168474772669</v>
      </c>
      <c r="BQ8" s="1">
        <v>1178.1458308102649</v>
      </c>
      <c r="BR8" s="1">
        <v>1181.7078669356613</v>
      </c>
      <c r="BS8" s="1">
        <v>1185.4373009038679</v>
      </c>
      <c r="BT8" s="1">
        <v>1189.2034394286247</v>
      </c>
      <c r="BU8" s="1">
        <v>1193.0068924475399</v>
      </c>
      <c r="BV8" s="1">
        <v>1196.8482842224162</v>
      </c>
      <c r="BW8" s="1">
        <v>1200.8675457724423</v>
      </c>
      <c r="BX8" s="1">
        <v>1205.069724452947</v>
      </c>
      <c r="BY8" s="1">
        <v>1209.3177926378917</v>
      </c>
      <c r="BZ8" s="1">
        <v>1213.6125970870933</v>
      </c>
      <c r="CA8" s="1">
        <v>1218.1005838528979</v>
      </c>
      <c r="CB8" s="1">
        <v>1222.7877060514481</v>
      </c>
      <c r="CC8" s="1">
        <v>1227.680307035889</v>
      </c>
      <c r="CD8" s="1">
        <v>1232.6340654460771</v>
      </c>
      <c r="CE8" s="1">
        <v>1237.8032695854372</v>
      </c>
      <c r="CF8" s="1">
        <v>1243.3504218557064</v>
      </c>
      <c r="CG8" s="1">
        <v>1248.9753152915407</v>
      </c>
      <c r="CH8" s="1">
        <v>1254.8394068094071</v>
      </c>
      <c r="CI8" s="1">
        <v>1261.1137683102809</v>
      </c>
      <c r="CJ8" s="1">
        <v>1267.6510617257773</v>
      </c>
      <c r="CK8" s="1">
        <v>1274.6294975831747</v>
      </c>
      <c r="CL8" s="1">
        <v>1282.0694345922418</v>
      </c>
      <c r="CM8" s="1">
        <v>1289.9932420289001</v>
      </c>
      <c r="CN8" s="1">
        <v>1298.6030067669119</v>
      </c>
      <c r="CO8" s="1">
        <v>1307.9375041803685</v>
      </c>
      <c r="CP8" s="1">
        <v>1318.0403538216026</v>
      </c>
      <c r="CQ8" s="1">
        <v>1329.1514148020176</v>
      </c>
      <c r="CR8" s="1">
        <v>1341.5385139236732</v>
      </c>
      <c r="CS8" s="1">
        <v>1355.7080077680562</v>
      </c>
      <c r="CT8" s="1">
        <v>1372.0325290904182</v>
      </c>
      <c r="CU8" s="1">
        <v>1391.393644569547</v>
      </c>
      <c r="CV8" s="1">
        <v>1415.3203761431055</v>
      </c>
      <c r="CW8" s="1">
        <v>1446.4826623160054</v>
      </c>
      <c r="CX8" s="1">
        <v>1491.4554725046528</v>
      </c>
      <c r="CY8" s="1">
        <v>1571.859455726948</v>
      </c>
    </row>
    <row r="9" spans="1:103" x14ac:dyDescent="0.3">
      <c r="A9" s="1">
        <v>17</v>
      </c>
      <c r="B9" s="1">
        <v>-1.8149254031677646</v>
      </c>
      <c r="C9" s="1">
        <v>1127.8256895326517</v>
      </c>
      <c r="D9" s="1">
        <v>0.11066777982252077</v>
      </c>
      <c r="E9" s="1">
        <v>913.08428253079524</v>
      </c>
      <c r="F9" s="1">
        <v>932.37631417011062</v>
      </c>
      <c r="G9" s="1">
        <v>945.25982422015852</v>
      </c>
      <c r="H9" s="1">
        <v>955.2774992927674</v>
      </c>
      <c r="I9" s="1">
        <v>963.67058725374022</v>
      </c>
      <c r="J9" s="1">
        <v>970.96203553082171</v>
      </c>
      <c r="K9" s="1">
        <v>977.4918886167444</v>
      </c>
      <c r="L9" s="1">
        <v>983.46715291291287</v>
      </c>
      <c r="M9" s="1">
        <v>988.94232374402077</v>
      </c>
      <c r="N9" s="1">
        <v>994.06648070553922</v>
      </c>
      <c r="O9" s="1">
        <v>998.91114837969599</v>
      </c>
      <c r="P9" s="1">
        <v>1003.5532054931928</v>
      </c>
      <c r="Q9" s="1">
        <v>1007.9834712228068</v>
      </c>
      <c r="R9" s="1">
        <v>1012.1929806030449</v>
      </c>
      <c r="S9" s="1">
        <v>1016.2661131963558</v>
      </c>
      <c r="T9" s="1">
        <v>1020.1974478808784</v>
      </c>
      <c r="U9" s="1">
        <v>1023.9816463072187</v>
      </c>
      <c r="V9" s="1">
        <v>1027.7095349334177</v>
      </c>
      <c r="W9" s="1">
        <v>1031.2817892120893</v>
      </c>
      <c r="X9" s="1">
        <v>1034.7912526901559</v>
      </c>
      <c r="Y9" s="1">
        <v>1038.3345430710228</v>
      </c>
      <c r="Z9" s="1">
        <v>1041.7125303455794</v>
      </c>
      <c r="AA9" s="1">
        <v>1045.0209196735452</v>
      </c>
      <c r="AB9" s="1">
        <v>1048.359057380588</v>
      </c>
      <c r="AC9" s="1">
        <v>1051.6248675151387</v>
      </c>
      <c r="AD9" s="1">
        <v>1054.8160815704555</v>
      </c>
      <c r="AE9" s="1">
        <v>1057.9304477138608</v>
      </c>
      <c r="AF9" s="1">
        <v>1061.0708372207987</v>
      </c>
      <c r="AG9" s="1">
        <v>1064.2376096781584</v>
      </c>
      <c r="AH9" s="1">
        <v>1067.3242460044764</v>
      </c>
      <c r="AI9" s="1">
        <v>1070.3284808830213</v>
      </c>
      <c r="AJ9" s="1">
        <v>1073.3566413708222</v>
      </c>
      <c r="AK9" s="1">
        <v>1076.409042480833</v>
      </c>
      <c r="AL9" s="1">
        <v>1079.4860050294076</v>
      </c>
      <c r="AM9" s="1">
        <v>1082.4766430961663</v>
      </c>
      <c r="AN9" s="1">
        <v>1085.4907216804604</v>
      </c>
      <c r="AO9" s="1">
        <v>1088.4156055307253</v>
      </c>
      <c r="AP9" s="1">
        <v>1091.47658536315</v>
      </c>
      <c r="AQ9" s="1">
        <v>1094.447211970717</v>
      </c>
      <c r="AR9" s="1">
        <v>1097.4407103369879</v>
      </c>
      <c r="AS9" s="1">
        <v>1100.3409142389303</v>
      </c>
      <c r="AT9" s="1">
        <v>1103.3801267309457</v>
      </c>
      <c r="AU9" s="1">
        <v>1106.4430881908352</v>
      </c>
      <c r="AV9" s="1">
        <v>1109.4109253882714</v>
      </c>
      <c r="AW9" s="1">
        <v>1112.4012809970802</v>
      </c>
      <c r="AX9" s="1">
        <v>1115.5354419789555</v>
      </c>
      <c r="AY9" s="1">
        <v>1118.5726161416621</v>
      </c>
      <c r="AZ9" s="1">
        <v>1121.6331826961803</v>
      </c>
      <c r="BA9" s="1">
        <v>1124.7174394544488</v>
      </c>
      <c r="BB9" s="1">
        <v>1127.8256895326517</v>
      </c>
      <c r="BC9" s="1">
        <v>1130.9582414729075</v>
      </c>
      <c r="BD9" s="1">
        <v>1134.1154093683786</v>
      </c>
      <c r="BE9" s="1">
        <v>1137.2975129919164</v>
      </c>
      <c r="BF9" s="1">
        <v>1140.5048779283652</v>
      </c>
      <c r="BG9" s="1">
        <v>1143.8676911074742</v>
      </c>
      <c r="BH9" s="1">
        <v>1147.1276236853848</v>
      </c>
      <c r="BI9" s="1">
        <v>1150.4138444689818</v>
      </c>
      <c r="BJ9" s="1">
        <v>1153.8597774414309</v>
      </c>
      <c r="BK9" s="1">
        <v>1157.3349246387436</v>
      </c>
      <c r="BL9" s="1">
        <v>1160.7043439764507</v>
      </c>
      <c r="BM9" s="1">
        <v>1164.2379932074984</v>
      </c>
      <c r="BN9" s="1">
        <v>1167.8020932551349</v>
      </c>
      <c r="BO9" s="1">
        <v>1171.5359695339941</v>
      </c>
      <c r="BP9" s="1">
        <v>1175.1634957520946</v>
      </c>
      <c r="BQ9" s="1">
        <v>1178.9642029498684</v>
      </c>
      <c r="BR9" s="1">
        <v>1182.7997161971325</v>
      </c>
      <c r="BS9" s="1">
        <v>1186.8146131019764</v>
      </c>
      <c r="BT9" s="1">
        <v>1190.8681101470436</v>
      </c>
      <c r="BU9" s="1">
        <v>1194.960821524935</v>
      </c>
      <c r="BV9" s="1">
        <v>1199.0933751174855</v>
      </c>
      <c r="BW9" s="1">
        <v>1203.4162068972789</v>
      </c>
      <c r="BX9" s="1">
        <v>1207.9345783385829</v>
      </c>
      <c r="BY9" s="1">
        <v>1212.5010320790461</v>
      </c>
      <c r="BZ9" s="1">
        <v>1217.1164155010317</v>
      </c>
      <c r="CA9" s="1">
        <v>1221.9379709248235</v>
      </c>
      <c r="CB9" s="1">
        <v>1226.9718759413577</v>
      </c>
      <c r="CC9" s="1">
        <v>1232.2247034920408</v>
      </c>
      <c r="CD9" s="1">
        <v>1237.5413290600716</v>
      </c>
      <c r="CE9" s="1">
        <v>1243.0871490558127</v>
      </c>
      <c r="CF9" s="1">
        <v>1249.0361028215355</v>
      </c>
      <c r="CG9" s="1">
        <v>1255.0658984507163</v>
      </c>
      <c r="CH9" s="1">
        <v>1261.3493473974327</v>
      </c>
      <c r="CI9" s="1">
        <v>1268.0692232399683</v>
      </c>
      <c r="CJ9" s="1">
        <v>1275.0671329609195</v>
      </c>
      <c r="CK9" s="1">
        <v>1282.5331699439912</v>
      </c>
      <c r="CL9" s="1">
        <v>1290.4881975936594</v>
      </c>
      <c r="CM9" s="1">
        <v>1298.9550820716347</v>
      </c>
      <c r="CN9" s="1">
        <v>1308.1483472850098</v>
      </c>
      <c r="CO9" s="1">
        <v>1318.1075267157255</v>
      </c>
      <c r="CP9" s="1">
        <v>1328.876948218249</v>
      </c>
      <c r="CQ9" s="1">
        <v>1340.7093692045198</v>
      </c>
      <c r="CR9" s="1">
        <v>1353.8857901753001</v>
      </c>
      <c r="CS9" s="1">
        <v>1368.9383797843798</v>
      </c>
      <c r="CT9" s="1">
        <v>1386.2532734393587</v>
      </c>
      <c r="CU9" s="1">
        <v>1406.7501394833782</v>
      </c>
      <c r="CV9" s="1">
        <v>1432.0198884087158</v>
      </c>
      <c r="CW9" s="1">
        <v>1464.8262598856409</v>
      </c>
      <c r="CX9" s="1">
        <v>1511.950072844231</v>
      </c>
      <c r="CY9" s="1">
        <v>1595.4938978923292</v>
      </c>
    </row>
    <row r="10" spans="1:103" x14ac:dyDescent="0.3">
      <c r="A10" s="1">
        <v>18</v>
      </c>
      <c r="B10" s="1">
        <v>-3.4108836641607008</v>
      </c>
      <c r="C10" s="1">
        <v>1087.6945174459431</v>
      </c>
      <c r="D10" s="1">
        <v>9.9641645444286359E-2</v>
      </c>
      <c r="E10" s="1">
        <v>916.93408333692969</v>
      </c>
      <c r="F10" s="1">
        <v>931.29578436223994</v>
      </c>
      <c r="G10" s="1">
        <v>940.96720294047464</v>
      </c>
      <c r="H10" s="1">
        <v>948.53489505755078</v>
      </c>
      <c r="I10" s="1">
        <v>954.90896624585162</v>
      </c>
      <c r="J10" s="1">
        <v>960.47229356728485</v>
      </c>
      <c r="K10" s="1">
        <v>965.47564577753508</v>
      </c>
      <c r="L10" s="1">
        <v>970.07205649618027</v>
      </c>
      <c r="M10" s="1">
        <v>974.29927779408092</v>
      </c>
      <c r="N10" s="1">
        <v>978.26924627069843</v>
      </c>
      <c r="O10" s="1">
        <v>982.03518313823849</v>
      </c>
      <c r="P10" s="1">
        <v>985.65526440623614</v>
      </c>
      <c r="Q10" s="1">
        <v>989.12101673569646</v>
      </c>
      <c r="R10" s="1">
        <v>992.42406264364149</v>
      </c>
      <c r="S10" s="1">
        <v>995.62953059872859</v>
      </c>
      <c r="T10" s="1">
        <v>998.73235501869033</v>
      </c>
      <c r="U10" s="1">
        <v>1001.7274905597926</v>
      </c>
      <c r="V10" s="1">
        <v>1004.6862807516545</v>
      </c>
      <c r="W10" s="1">
        <v>1007.529320266192</v>
      </c>
      <c r="X10" s="1">
        <v>1010.3299067337695</v>
      </c>
      <c r="Y10" s="1">
        <v>1013.1651593387408</v>
      </c>
      <c r="Z10" s="1">
        <v>1015.8754207738206</v>
      </c>
      <c r="AA10" s="1">
        <v>1018.5368261965039</v>
      </c>
      <c r="AB10" s="1">
        <v>1021.2292634610454</v>
      </c>
      <c r="AC10" s="1">
        <v>1023.8703592200887</v>
      </c>
      <c r="AD10" s="1">
        <v>1026.4579008781225</v>
      </c>
      <c r="AE10" s="1">
        <v>1028.9896697401664</v>
      </c>
      <c r="AF10" s="1">
        <v>1031.5492167687905</v>
      </c>
      <c r="AG10" s="1">
        <v>1034.1370870495955</v>
      </c>
      <c r="AH10" s="1">
        <v>1036.6661446279743</v>
      </c>
      <c r="AI10" s="1">
        <v>1039.1340917972375</v>
      </c>
      <c r="AJ10" s="1">
        <v>1041.6281666586467</v>
      </c>
      <c r="AK10" s="1">
        <v>1044.1488637703101</v>
      </c>
      <c r="AL10" s="1">
        <v>1046.6966912457383</v>
      </c>
      <c r="AM10" s="1">
        <v>1049.1797076465343</v>
      </c>
      <c r="AN10" s="1">
        <v>1051.6889175749563</v>
      </c>
      <c r="AO10" s="1">
        <v>1054.1304111348079</v>
      </c>
      <c r="AP10" s="1">
        <v>1056.692487241007</v>
      </c>
      <c r="AQ10" s="1">
        <v>1059.1858426967256</v>
      </c>
      <c r="AR10" s="1">
        <v>1061.7053592837774</v>
      </c>
      <c r="AS10" s="1">
        <v>1064.1530993076169</v>
      </c>
      <c r="AT10" s="1">
        <v>1066.7253697489311</v>
      </c>
      <c r="AU10" s="1">
        <v>1069.3252938120706</v>
      </c>
      <c r="AV10" s="1">
        <v>1071.8517942458577</v>
      </c>
      <c r="AW10" s="1">
        <v>1074.4048389215704</v>
      </c>
      <c r="AX10" s="1">
        <v>1077.0886996191296</v>
      </c>
      <c r="AY10" s="1">
        <v>1079.697455163436</v>
      </c>
      <c r="AZ10" s="1">
        <v>1082.3343132378682</v>
      </c>
      <c r="BA10" s="1">
        <v>1084.9998151840848</v>
      </c>
      <c r="BB10" s="1">
        <v>1087.6945174459431</v>
      </c>
      <c r="BC10" s="1">
        <v>1090.4189921234511</v>
      </c>
      <c r="BD10" s="1">
        <v>1093.173827551981</v>
      </c>
      <c r="BE10" s="1">
        <v>1095.9596289081364</v>
      </c>
      <c r="BF10" s="1">
        <v>1098.7770188437376</v>
      </c>
      <c r="BG10" s="1">
        <v>1101.7413025569419</v>
      </c>
      <c r="BH10" s="1">
        <v>1104.6251404116058</v>
      </c>
      <c r="BI10" s="1">
        <v>1107.5425740327748</v>
      </c>
      <c r="BJ10" s="1">
        <v>1110.6130964413601</v>
      </c>
      <c r="BK10" s="1">
        <v>1113.7215257599098</v>
      </c>
      <c r="BL10" s="1">
        <v>1116.7469278896394</v>
      </c>
      <c r="BM10" s="1">
        <v>1119.9321716999684</v>
      </c>
      <c r="BN10" s="1">
        <v>1123.1578828331724</v>
      </c>
      <c r="BO10" s="1">
        <v>1126.5514790294576</v>
      </c>
      <c r="BP10" s="1">
        <v>1129.8625652574685</v>
      </c>
      <c r="BQ10" s="1">
        <v>1133.346908752841</v>
      </c>
      <c r="BR10" s="1">
        <v>1136.8791524353421</v>
      </c>
      <c r="BS10" s="1">
        <v>1140.5940765629484</v>
      </c>
      <c r="BT10" s="1">
        <v>1144.3631486489705</v>
      </c>
      <c r="BU10" s="1">
        <v>1148.1877842254089</v>
      </c>
      <c r="BV10" s="1">
        <v>1152.0694525790823</v>
      </c>
      <c r="BW10" s="1">
        <v>1156.1515045731583</v>
      </c>
      <c r="BX10" s="1">
        <v>1160.4422961959292</v>
      </c>
      <c r="BY10" s="1">
        <v>1164.8042292518946</v>
      </c>
      <c r="BZ10" s="1">
        <v>1169.2394225683147</v>
      </c>
      <c r="CA10" s="1">
        <v>1173.9017686955967</v>
      </c>
      <c r="CB10" s="1">
        <v>1178.8017436269204</v>
      </c>
      <c r="CC10" s="1">
        <v>1183.9507303043415</v>
      </c>
      <c r="CD10" s="1">
        <v>1189.2004225123449</v>
      </c>
      <c r="CE10" s="1">
        <v>1194.718273737898</v>
      </c>
      <c r="CF10" s="1">
        <v>1200.6858666463936</v>
      </c>
      <c r="CG10" s="1">
        <v>1206.7872204353268</v>
      </c>
      <c r="CH10" s="1">
        <v>1213.2031346930644</v>
      </c>
      <c r="CI10" s="1">
        <v>1220.1318695937102</v>
      </c>
      <c r="CJ10" s="1">
        <v>1227.4232556172835</v>
      </c>
      <c r="CK10" s="1">
        <v>1235.2905373615299</v>
      </c>
      <c r="CL10" s="1">
        <v>1243.7765533401894</v>
      </c>
      <c r="CM10" s="1">
        <v>1252.9300739698192</v>
      </c>
      <c r="CN10" s="1">
        <v>1263.0162637903049</v>
      </c>
      <c r="CO10" s="1">
        <v>1274.1232907839942</v>
      </c>
      <c r="CP10" s="1">
        <v>1286.3551339050512</v>
      </c>
      <c r="CQ10" s="1">
        <v>1300.0730664394866</v>
      </c>
      <c r="CR10" s="1">
        <v>1315.7126231314471</v>
      </c>
      <c r="CS10" s="1">
        <v>1334.0790528724751</v>
      </c>
      <c r="CT10" s="1">
        <v>1355.9168750141678</v>
      </c>
      <c r="CU10" s="1">
        <v>1382.8438380417656</v>
      </c>
      <c r="CV10" s="1">
        <v>1417.8363564638512</v>
      </c>
      <c r="CW10" s="1">
        <v>1466.6897126061422</v>
      </c>
      <c r="CX10" s="1">
        <v>1545.232596329957</v>
      </c>
      <c r="CY10" s="1">
        <v>1720.0415222963411</v>
      </c>
    </row>
    <row r="11" spans="1:103" x14ac:dyDescent="0.3">
      <c r="A11" s="1">
        <v>19</v>
      </c>
      <c r="B11" s="1">
        <v>-3.0925044753947266</v>
      </c>
      <c r="C11" s="1">
        <v>1100.0328110244996</v>
      </c>
      <c r="D11" s="1">
        <v>0.11271818290573006</v>
      </c>
      <c r="E11" s="1">
        <v>907.86223534644728</v>
      </c>
      <c r="F11" s="1">
        <v>923.78872625200449</v>
      </c>
      <c r="G11" s="1">
        <v>934.53749420325516</v>
      </c>
      <c r="H11" s="1">
        <v>942.96151532972146</v>
      </c>
      <c r="I11" s="1">
        <v>950.06597090387788</v>
      </c>
      <c r="J11" s="1">
        <v>956.27362655657703</v>
      </c>
      <c r="K11" s="1">
        <v>961.86192142509401</v>
      </c>
      <c r="L11" s="1">
        <v>967.00027921222318</v>
      </c>
      <c r="M11" s="1">
        <v>971.72980157224572</v>
      </c>
      <c r="N11" s="1">
        <v>976.17490161272451</v>
      </c>
      <c r="O11" s="1">
        <v>980.39460244458451</v>
      </c>
      <c r="P11" s="1">
        <v>984.45368131839246</v>
      </c>
      <c r="Q11" s="1">
        <v>988.34230208276301</v>
      </c>
      <c r="R11" s="1">
        <v>992.05072432359646</v>
      </c>
      <c r="S11" s="1">
        <v>995.65180102683462</v>
      </c>
      <c r="T11" s="1">
        <v>999.13964281136145</v>
      </c>
      <c r="U11" s="1">
        <v>1002.5083752941161</v>
      </c>
      <c r="V11" s="1">
        <v>1005.8381066771536</v>
      </c>
      <c r="W11" s="1">
        <v>1009.0393380729915</v>
      </c>
      <c r="X11" s="1">
        <v>1012.1944602462818</v>
      </c>
      <c r="Y11" s="1">
        <v>1015.3903519535687</v>
      </c>
      <c r="Z11" s="1">
        <v>1018.4469704734188</v>
      </c>
      <c r="AA11" s="1">
        <v>1021.4500305905183</v>
      </c>
      <c r="AB11" s="1">
        <v>1024.489663596295</v>
      </c>
      <c r="AC11" s="1">
        <v>1027.4728597288492</v>
      </c>
      <c r="AD11" s="1">
        <v>1030.397033053725</v>
      </c>
      <c r="AE11" s="1">
        <v>1033.2595872194784</v>
      </c>
      <c r="AF11" s="1">
        <v>1036.1549691345306</v>
      </c>
      <c r="AG11" s="1">
        <v>1039.0838455264825</v>
      </c>
      <c r="AH11" s="1">
        <v>1041.9475759963725</v>
      </c>
      <c r="AI11" s="1">
        <v>1044.743462163018</v>
      </c>
      <c r="AJ11" s="1">
        <v>1047.5703084670017</v>
      </c>
      <c r="AK11" s="1">
        <v>1050.4287218898717</v>
      </c>
      <c r="AL11" s="1">
        <v>1053.3193265800351</v>
      </c>
      <c r="AM11" s="1">
        <v>1056.1377832341882</v>
      </c>
      <c r="AN11" s="1">
        <v>1058.9873615101499</v>
      </c>
      <c r="AO11" s="1">
        <v>1061.7613816128621</v>
      </c>
      <c r="AP11" s="1">
        <v>1064.6738357851525</v>
      </c>
      <c r="AQ11" s="1">
        <v>1067.5095790987252</v>
      </c>
      <c r="AR11" s="1">
        <v>1070.3764897805613</v>
      </c>
      <c r="AS11" s="1">
        <v>1073.1630913985146</v>
      </c>
      <c r="AT11" s="1">
        <v>1076.0929153998736</v>
      </c>
      <c r="AU11" s="1">
        <v>1079.0557528199324</v>
      </c>
      <c r="AV11" s="1">
        <v>1081.9363812318845</v>
      </c>
      <c r="AW11" s="1">
        <v>1084.848743418999</v>
      </c>
      <c r="AX11" s="1">
        <v>1087.9119287602339</v>
      </c>
      <c r="AY11" s="1">
        <v>1090.8909656844828</v>
      </c>
      <c r="AZ11" s="1">
        <v>1093.9036725491078</v>
      </c>
      <c r="BA11" s="1">
        <v>1096.9507232205599</v>
      </c>
      <c r="BB11" s="1">
        <v>1100.0328110244996</v>
      </c>
      <c r="BC11" s="1">
        <v>1103.1506494832142</v>
      </c>
      <c r="BD11" s="1">
        <v>1106.3049730877458</v>
      </c>
      <c r="BE11" s="1">
        <v>1109.496538106692</v>
      </c>
      <c r="BF11" s="1">
        <v>1112.7261234337623</v>
      </c>
      <c r="BG11" s="1">
        <v>1116.1260869205491</v>
      </c>
      <c r="BH11" s="1">
        <v>1119.4357480689787</v>
      </c>
      <c r="BI11" s="1">
        <v>1122.785945696322</v>
      </c>
      <c r="BJ11" s="1">
        <v>1126.314098361978</v>
      </c>
      <c r="BK11" s="1">
        <v>1129.8880684072928</v>
      </c>
      <c r="BL11" s="1">
        <v>1133.3687678362878</v>
      </c>
      <c r="BM11" s="1">
        <v>1137.0357073166208</v>
      </c>
      <c r="BN11" s="1">
        <v>1140.7516918453518</v>
      </c>
      <c r="BO11" s="1">
        <v>1144.6637573049579</v>
      </c>
      <c r="BP11" s="1">
        <v>1148.4833640608558</v>
      </c>
      <c r="BQ11" s="1">
        <v>1152.5056813382589</v>
      </c>
      <c r="BR11" s="1">
        <v>1156.5862826317382</v>
      </c>
      <c r="BS11" s="1">
        <v>1160.8811828599096</v>
      </c>
      <c r="BT11" s="1">
        <v>1165.2421124036921</v>
      </c>
      <c r="BU11" s="1">
        <v>1169.6708744340558</v>
      </c>
      <c r="BV11" s="1">
        <v>1174.1693433967889</v>
      </c>
      <c r="BW11" s="1">
        <v>1178.9040379702055</v>
      </c>
      <c r="BX11" s="1">
        <v>1183.8852873453648</v>
      </c>
      <c r="BY11" s="1">
        <v>1188.9538145269148</v>
      </c>
      <c r="BZ11" s="1">
        <v>1194.1123403383299</v>
      </c>
      <c r="CA11" s="1">
        <v>1199.5403874781612</v>
      </c>
      <c r="CB11" s="1">
        <v>1205.251000337958</v>
      </c>
      <c r="CC11" s="1">
        <v>1211.2583852854802</v>
      </c>
      <c r="CD11" s="1">
        <v>1217.3902317178809</v>
      </c>
      <c r="CE11" s="1">
        <v>1223.8429285491729</v>
      </c>
      <c r="CF11" s="1">
        <v>1230.83042374244</v>
      </c>
      <c r="CG11" s="1">
        <v>1237.9841266157046</v>
      </c>
      <c r="CH11" s="1">
        <v>1245.5171772835829</v>
      </c>
      <c r="CI11" s="1">
        <v>1253.6645627031294</v>
      </c>
      <c r="CJ11" s="1">
        <v>1262.252204915608</v>
      </c>
      <c r="CK11" s="1">
        <v>1271.5341674740885</v>
      </c>
      <c r="CL11" s="1">
        <v>1281.5649760483811</v>
      </c>
      <c r="CM11" s="1">
        <v>1292.406972101151</v>
      </c>
      <c r="CN11" s="1">
        <v>1304.3806398906806</v>
      </c>
      <c r="CO11" s="1">
        <v>1317.5993113258444</v>
      </c>
      <c r="CP11" s="1">
        <v>1332.1974151074833</v>
      </c>
      <c r="CQ11" s="1">
        <v>1348.620764476801</v>
      </c>
      <c r="CR11" s="1">
        <v>1367.4126065553976</v>
      </c>
      <c r="CS11" s="1">
        <v>1389.575311281207</v>
      </c>
      <c r="CT11" s="1">
        <v>1416.0630307908405</v>
      </c>
      <c r="CU11" s="1">
        <v>1448.9335555445641</v>
      </c>
      <c r="CV11" s="1">
        <v>1492.0106817093665</v>
      </c>
      <c r="CW11" s="1">
        <v>1552.8711099536349</v>
      </c>
      <c r="CX11" s="1">
        <v>1652.6285523148026</v>
      </c>
      <c r="CY11" s="1">
        <v>1884.6149472722061</v>
      </c>
    </row>
    <row r="12" spans="1:103" x14ac:dyDescent="0.3">
      <c r="A12" s="1">
        <v>20</v>
      </c>
      <c r="B12" s="1">
        <v>-2.7147434464845985</v>
      </c>
      <c r="C12" s="1">
        <v>1082.3526649539442</v>
      </c>
      <c r="D12" s="1">
        <v>8.5932138182967494E-2</v>
      </c>
      <c r="E12" s="1">
        <v>922.61845825449075</v>
      </c>
      <c r="F12" s="1">
        <v>937.00450212509963</v>
      </c>
      <c r="G12" s="1">
        <v>946.60148433963252</v>
      </c>
      <c r="H12" s="1">
        <v>954.05886862020679</v>
      </c>
      <c r="I12" s="1">
        <v>960.30403695364987</v>
      </c>
      <c r="J12" s="1">
        <v>965.72764152218349</v>
      </c>
      <c r="K12" s="1">
        <v>970.58345598175117</v>
      </c>
      <c r="L12" s="1">
        <v>975.02591348770841</v>
      </c>
      <c r="M12" s="1">
        <v>979.09586355028819</v>
      </c>
      <c r="N12" s="1">
        <v>982.90435586608385</v>
      </c>
      <c r="O12" s="1">
        <v>986.50470728420407</v>
      </c>
      <c r="P12" s="1">
        <v>989.95416355510372</v>
      </c>
      <c r="Q12" s="1">
        <v>993.24599042397381</v>
      </c>
      <c r="R12" s="1">
        <v>996.37360151751648</v>
      </c>
      <c r="S12" s="1">
        <v>999.3997477502129</v>
      </c>
      <c r="T12" s="1">
        <v>1002.32044641357</v>
      </c>
      <c r="U12" s="1">
        <v>1005.131769794565</v>
      </c>
      <c r="V12" s="1">
        <v>1007.9012246287984</v>
      </c>
      <c r="W12" s="1">
        <v>1010.5550485989186</v>
      </c>
      <c r="X12" s="1">
        <v>1013.1622373778353</v>
      </c>
      <c r="Y12" s="1">
        <v>1015.7945894459976</v>
      </c>
      <c r="Z12" s="1">
        <v>1018.3041862992724</v>
      </c>
      <c r="AA12" s="1">
        <v>1020.7621425816926</v>
      </c>
      <c r="AB12" s="1">
        <v>1023.2422836784782</v>
      </c>
      <c r="AC12" s="1">
        <v>1025.6687853324663</v>
      </c>
      <c r="AD12" s="1">
        <v>1028.0399713852016</v>
      </c>
      <c r="AE12" s="1">
        <v>1030.3541757070345</v>
      </c>
      <c r="AF12" s="1">
        <v>1032.6878508943164</v>
      </c>
      <c r="AG12" s="1">
        <v>1035.0412822431028</v>
      </c>
      <c r="AH12" s="1">
        <v>1037.3353189613863</v>
      </c>
      <c r="AI12" s="1">
        <v>1039.5682781944488</v>
      </c>
      <c r="AJ12" s="1">
        <v>1041.8191978845703</v>
      </c>
      <c r="AK12" s="1">
        <v>1044.0883295460148</v>
      </c>
      <c r="AL12" s="1">
        <v>1046.3759297321708</v>
      </c>
      <c r="AM12" s="1">
        <v>1048.5995657048018</v>
      </c>
      <c r="AN12" s="1">
        <v>1050.840857256273</v>
      </c>
      <c r="AO12" s="1">
        <v>1053.016052600708</v>
      </c>
      <c r="AP12" s="1">
        <v>1055.2927156186365</v>
      </c>
      <c r="AQ12" s="1">
        <v>1057.5024384073458</v>
      </c>
      <c r="AR12" s="1">
        <v>1059.7294477338271</v>
      </c>
      <c r="AS12" s="1">
        <v>1061.8873239903614</v>
      </c>
      <c r="AT12" s="1">
        <v>1064.1489295488427</v>
      </c>
      <c r="AU12" s="1">
        <v>1066.4285322352077</v>
      </c>
      <c r="AV12" s="1">
        <v>1068.6376621082243</v>
      </c>
      <c r="AW12" s="1">
        <v>1070.863887784473</v>
      </c>
      <c r="AX12" s="1">
        <v>1073.19754530876</v>
      </c>
      <c r="AY12" s="1">
        <v>1075.4593652678261</v>
      </c>
      <c r="AZ12" s="1">
        <v>1077.7389949805113</v>
      </c>
      <c r="BA12" s="1">
        <v>1080.0366785718782</v>
      </c>
      <c r="BB12" s="1">
        <v>1082.3526649539442</v>
      </c>
      <c r="BC12" s="1">
        <v>1084.6872079481268</v>
      </c>
      <c r="BD12" s="1">
        <v>1087.0405664115606</v>
      </c>
      <c r="BE12" s="1">
        <v>1089.4130043674324</v>
      </c>
      <c r="BF12" s="1">
        <v>1091.8047911394863</v>
      </c>
      <c r="BG12" s="1">
        <v>1094.3130700213217</v>
      </c>
      <c r="BH12" s="1">
        <v>1096.7451863666142</v>
      </c>
      <c r="BI12" s="1">
        <v>1099.1975042780718</v>
      </c>
      <c r="BJ12" s="1">
        <v>1101.7696588893446</v>
      </c>
      <c r="BK12" s="1">
        <v>1104.364315227921</v>
      </c>
      <c r="BL12" s="1">
        <v>1106.8807164453071</v>
      </c>
      <c r="BM12" s="1">
        <v>1109.5205137338867</v>
      </c>
      <c r="BN12" s="1">
        <v>1112.183850188004</v>
      </c>
      <c r="BO12" s="1">
        <v>1114.9749293558114</v>
      </c>
      <c r="BP12" s="1">
        <v>1117.6873906815708</v>
      </c>
      <c r="BQ12" s="1">
        <v>1120.5303002764583</v>
      </c>
      <c r="BR12" s="1">
        <v>1123.4002584803716</v>
      </c>
      <c r="BS12" s="1">
        <v>1126.4055610193082</v>
      </c>
      <c r="BT12" s="1">
        <v>1129.4409476892633</v>
      </c>
      <c r="BU12" s="1">
        <v>1132.5069435687835</v>
      </c>
      <c r="BV12" s="1">
        <v>1135.6040868673467</v>
      </c>
      <c r="BW12" s="1">
        <v>1138.8452670595359</v>
      </c>
      <c r="BX12" s="1">
        <v>1142.2346645996618</v>
      </c>
      <c r="BY12" s="1">
        <v>1145.6618396900114</v>
      </c>
      <c r="BZ12" s="1">
        <v>1149.1275270915642</v>
      </c>
      <c r="CA12" s="1">
        <v>1152.7499991682455</v>
      </c>
      <c r="CB12" s="1">
        <v>1156.5342139601014</v>
      </c>
      <c r="CC12" s="1">
        <v>1160.4854639896414</v>
      </c>
      <c r="CD12" s="1">
        <v>1164.4873300586821</v>
      </c>
      <c r="CE12" s="1">
        <v>1168.6646019358925</v>
      </c>
      <c r="CF12" s="1">
        <v>1173.1488932517161</v>
      </c>
      <c r="CG12" s="1">
        <v>1177.6977762763395</v>
      </c>
      <c r="CH12" s="1">
        <v>1182.4420371219837</v>
      </c>
      <c r="CI12" s="1">
        <v>1187.520487380754</v>
      </c>
      <c r="CJ12" s="1">
        <v>1192.8143347280363</v>
      </c>
      <c r="CK12" s="1">
        <v>1198.4684277061751</v>
      </c>
      <c r="CL12" s="1">
        <v>1204.4999929196872</v>
      </c>
      <c r="CM12" s="1">
        <v>1210.9280190885995</v>
      </c>
      <c r="CN12" s="1">
        <v>1217.917603330241</v>
      </c>
      <c r="CO12" s="1">
        <v>1225.5017753445434</v>
      </c>
      <c r="CP12" s="1">
        <v>1233.7178480092161</v>
      </c>
      <c r="CQ12" s="1">
        <v>1242.7634029027286</v>
      </c>
      <c r="CR12" s="1">
        <v>1252.8601518609128</v>
      </c>
      <c r="CS12" s="1">
        <v>1264.4265354574766</v>
      </c>
      <c r="CT12" s="1">
        <v>1277.7754982810168</v>
      </c>
      <c r="CU12" s="1">
        <v>1293.6421115429657</v>
      </c>
      <c r="CV12" s="1">
        <v>1313.3056906942452</v>
      </c>
      <c r="CW12" s="1">
        <v>1339.01498916381</v>
      </c>
      <c r="CX12" s="1">
        <v>1376.3368469796367</v>
      </c>
      <c r="CY12" s="1">
        <v>1443.8031931242501</v>
      </c>
    </row>
    <row r="13" spans="1:103" x14ac:dyDescent="0.3">
      <c r="A13" s="1" t="s">
        <v>110</v>
      </c>
      <c r="B13" s="1">
        <v>-2.3387647607034583</v>
      </c>
      <c r="C13" s="1">
        <v>1108.483947075923</v>
      </c>
      <c r="D13" s="1">
        <v>0.11554388793876118</v>
      </c>
      <c r="E13" s="1">
        <v>899.84509284333365</v>
      </c>
      <c r="F13" s="1">
        <v>917.7910410966939</v>
      </c>
      <c r="G13" s="1">
        <v>929.84807442538852</v>
      </c>
      <c r="H13" s="1">
        <v>939.26504316814498</v>
      </c>
      <c r="I13" s="1">
        <v>947.18401034408635</v>
      </c>
      <c r="J13" s="1">
        <v>954.08572747968333</v>
      </c>
      <c r="K13" s="1">
        <v>960.28443813303295</v>
      </c>
      <c r="L13" s="1">
        <v>965.97178257849851</v>
      </c>
      <c r="M13" s="1">
        <v>971.19602464518459</v>
      </c>
      <c r="N13" s="1">
        <v>976.09669246841759</v>
      </c>
      <c r="O13" s="1">
        <v>980.74030798220099</v>
      </c>
      <c r="P13" s="1">
        <v>985.19919731032644</v>
      </c>
      <c r="Q13" s="1">
        <v>989.46341686055666</v>
      </c>
      <c r="R13" s="1">
        <v>993.52318576930736</v>
      </c>
      <c r="S13" s="1">
        <v>997.45896961803055</v>
      </c>
      <c r="T13" s="1">
        <v>1001.2648520917843</v>
      </c>
      <c r="U13" s="1">
        <v>1004.9349684653545</v>
      </c>
      <c r="V13" s="1">
        <v>1008.5569436138043</v>
      </c>
      <c r="W13" s="1">
        <v>1012.0337945253714</v>
      </c>
      <c r="X13" s="1">
        <v>1015.4553923834209</v>
      </c>
      <c r="Y13" s="1">
        <v>1018.9159214366969</v>
      </c>
      <c r="Z13" s="1">
        <v>1022.2206299129286</v>
      </c>
      <c r="AA13" s="1">
        <v>1025.4626192107778</v>
      </c>
      <c r="AB13" s="1">
        <v>1028.739194389861</v>
      </c>
      <c r="AC13" s="1">
        <v>1031.9501065762968</v>
      </c>
      <c r="AD13" s="1">
        <v>1035.0928152392137</v>
      </c>
      <c r="AE13" s="1">
        <v>1038.1647839674629</v>
      </c>
      <c r="AF13" s="1">
        <v>1041.2674052084819</v>
      </c>
      <c r="AG13" s="1">
        <v>1044.4012027269005</v>
      </c>
      <c r="AH13" s="1">
        <v>1047.4606793073604</v>
      </c>
      <c r="AI13" s="1">
        <v>1050.4432406695396</v>
      </c>
      <c r="AJ13" s="1">
        <v>1053.4543470044528</v>
      </c>
      <c r="AK13" s="1">
        <v>1056.4944660103679</v>
      </c>
      <c r="AL13" s="1">
        <v>1059.5640762788223</v>
      </c>
      <c r="AM13" s="1">
        <v>1062.5524460593983</v>
      </c>
      <c r="AN13" s="1">
        <v>1065.5691429561052</v>
      </c>
      <c r="AO13" s="1">
        <v>1068.5013121399131</v>
      </c>
      <c r="AP13" s="1">
        <v>1071.574960749427</v>
      </c>
      <c r="AQ13" s="1">
        <v>1074.562854282746</v>
      </c>
      <c r="AR13" s="1">
        <v>1077.5787463827726</v>
      </c>
      <c r="AS13" s="1">
        <v>1080.5054646063768</v>
      </c>
      <c r="AT13" s="1">
        <v>1083.5775909444492</v>
      </c>
      <c r="AU13" s="1">
        <v>1086.6790758915172</v>
      </c>
      <c r="AV13" s="1">
        <v>1089.6894065644669</v>
      </c>
      <c r="AW13" s="1">
        <v>1092.7277616615961</v>
      </c>
      <c r="AX13" s="1">
        <v>1095.9178594015859</v>
      </c>
      <c r="AY13" s="1">
        <v>1099.0147798763312</v>
      </c>
      <c r="AZ13" s="1">
        <v>1102.1411139819654</v>
      </c>
      <c r="BA13" s="1">
        <v>1105.2973399528305</v>
      </c>
      <c r="BB13" s="1">
        <v>1108.483947075923</v>
      </c>
      <c r="BC13" s="1">
        <v>1111.7014360231024</v>
      </c>
      <c r="BD13" s="1">
        <v>1114.950319195623</v>
      </c>
      <c r="BE13" s="1">
        <v>1118.2311210815365</v>
      </c>
      <c r="BF13" s="1">
        <v>1121.5443786265346</v>
      </c>
      <c r="BG13" s="1">
        <v>1125.02518656954</v>
      </c>
      <c r="BH13" s="1">
        <v>1128.4063726813338</v>
      </c>
      <c r="BI13" s="1">
        <v>1131.8217273156934</v>
      </c>
      <c r="BJ13" s="1">
        <v>1135.4105779256895</v>
      </c>
      <c r="BK13" s="1">
        <v>1139.0377068142238</v>
      </c>
      <c r="BL13" s="1">
        <v>1142.5620800070042</v>
      </c>
      <c r="BM13" s="1">
        <v>1146.2663418617087</v>
      </c>
      <c r="BN13" s="1">
        <v>1150.0110069513075</v>
      </c>
      <c r="BO13" s="1">
        <v>1153.9432714295024</v>
      </c>
      <c r="BP13" s="1">
        <v>1157.7726571313754</v>
      </c>
      <c r="BQ13" s="1">
        <v>1161.7945972083473</v>
      </c>
      <c r="BR13" s="1">
        <v>1165.8635676091158</v>
      </c>
      <c r="BS13" s="1">
        <v>1170.1339244876394</v>
      </c>
      <c r="BT13" s="1">
        <v>1174.4569563468981</v>
      </c>
      <c r="BU13" s="1">
        <v>1178.8337777087713</v>
      </c>
      <c r="BV13" s="1">
        <v>1183.2655366836325</v>
      </c>
      <c r="BW13" s="1">
        <v>1187.9147508394224</v>
      </c>
      <c r="BX13" s="1">
        <v>1192.7890765540294</v>
      </c>
      <c r="BY13" s="1">
        <v>1197.7308270343244</v>
      </c>
      <c r="BZ13" s="1">
        <v>1202.741603786294</v>
      </c>
      <c r="CA13" s="1">
        <v>1207.9936816412844</v>
      </c>
      <c r="CB13" s="1">
        <v>1213.4963504161062</v>
      </c>
      <c r="CC13" s="1">
        <v>1219.2595988088119</v>
      </c>
      <c r="CD13" s="1">
        <v>1225.1152607278348</v>
      </c>
      <c r="CE13" s="1">
        <v>1231.2477167566803</v>
      </c>
      <c r="CF13" s="1">
        <v>1237.8540029935077</v>
      </c>
      <c r="CG13" s="1">
        <v>1244.5801405480127</v>
      </c>
      <c r="CH13" s="1">
        <v>1251.6219465197642</v>
      </c>
      <c r="CI13" s="1">
        <v>1259.1904132598245</v>
      </c>
      <c r="CJ13" s="1">
        <v>1267.1139988896439</v>
      </c>
      <c r="CK13" s="1">
        <v>1275.6157162043874</v>
      </c>
      <c r="CL13" s="1">
        <v>1284.7299347535159</v>
      </c>
      <c r="CM13" s="1">
        <v>1294.4950097281246</v>
      </c>
      <c r="CN13" s="1">
        <v>1305.1747243493476</v>
      </c>
      <c r="CO13" s="1">
        <v>1316.8366979528992</v>
      </c>
      <c r="CP13" s="1">
        <v>1329.5585450798578</v>
      </c>
      <c r="CQ13" s="1">
        <v>1343.6730138114449</v>
      </c>
      <c r="CR13" s="1">
        <v>1359.5647261814534</v>
      </c>
      <c r="CS13" s="1">
        <v>1377.9516614406002</v>
      </c>
      <c r="CT13" s="1">
        <v>1399.4211486349775</v>
      </c>
      <c r="CU13" s="1">
        <v>1425.2986453980616</v>
      </c>
      <c r="CV13" s="1">
        <v>1457.9324660913524</v>
      </c>
      <c r="CW13" s="1">
        <v>1501.5922433147575</v>
      </c>
      <c r="CX13" s="1">
        <v>1567.1267678669481</v>
      </c>
      <c r="CY13" s="1">
        <v>1692.9035196970074</v>
      </c>
    </row>
  </sheetData>
  <pageMargins left="0.7" right="0.7" top="0.75" bottom="0.75" header="0.3" footer="0.3"/>
  <tableParts count="1">
    <tablePart r:id="rId1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9"/>
  <dimension ref="A1:CY13"/>
  <sheetViews>
    <sheetView workbookViewId="0">
      <selection activeCell="A13" sqref="A13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-1.6632127007439905</v>
      </c>
      <c r="C4" s="1">
        <v>178.33056590732167</v>
      </c>
      <c r="D4" s="1">
        <v>8.6454477376805963E-2</v>
      </c>
      <c r="E4" s="1">
        <v>149.92919106995595</v>
      </c>
      <c r="F4" s="1">
        <v>152.63482968644448</v>
      </c>
      <c r="G4" s="1">
        <v>154.42476935767087</v>
      </c>
      <c r="H4" s="1">
        <v>155.8071694107534</v>
      </c>
      <c r="I4" s="1">
        <v>156.95905872494194</v>
      </c>
      <c r="J4" s="1">
        <v>157.95507347394451</v>
      </c>
      <c r="K4" s="1">
        <v>158.84335760846756</v>
      </c>
      <c r="L4" s="1">
        <v>159.65313782005191</v>
      </c>
      <c r="M4" s="1">
        <v>160.39257608622304</v>
      </c>
      <c r="N4" s="1">
        <v>161.08238397251935</v>
      </c>
      <c r="O4" s="1">
        <v>161.73258906191398</v>
      </c>
      <c r="P4" s="1">
        <v>162.35379802044352</v>
      </c>
      <c r="Q4" s="1">
        <v>162.94501871201049</v>
      </c>
      <c r="R4" s="1">
        <v>163.5052902966126</v>
      </c>
      <c r="S4" s="1">
        <v>164.04602959417068</v>
      </c>
      <c r="T4" s="1">
        <v>164.56665629297845</v>
      </c>
      <c r="U4" s="1">
        <v>165.06660313874056</v>
      </c>
      <c r="V4" s="1">
        <v>165.55796517878488</v>
      </c>
      <c r="W4" s="1">
        <v>166.02774714168805</v>
      </c>
      <c r="X4" s="1">
        <v>166.48825561012498</v>
      </c>
      <c r="Y4" s="1">
        <v>166.95218158124726</v>
      </c>
      <c r="Z4" s="1">
        <v>167.3935091664714</v>
      </c>
      <c r="AA4" s="1">
        <v>167.82484054906163</v>
      </c>
      <c r="AB4" s="1">
        <v>168.25914465757853</v>
      </c>
      <c r="AC4" s="1">
        <v>168.6831585990702</v>
      </c>
      <c r="AD4" s="1">
        <v>169.09664690428377</v>
      </c>
      <c r="AE4" s="1">
        <v>169.49937725326134</v>
      </c>
      <c r="AF4" s="1">
        <v>169.90467222532689</v>
      </c>
      <c r="AG4" s="1">
        <v>170.31255845758082</v>
      </c>
      <c r="AH4" s="1">
        <v>170.70933701599469</v>
      </c>
      <c r="AI4" s="1">
        <v>171.09477831425639</v>
      </c>
      <c r="AJ4" s="1">
        <v>171.48254609220621</v>
      </c>
      <c r="AK4" s="1">
        <v>171.87266324818535</v>
      </c>
      <c r="AL4" s="1">
        <v>172.26515299373847</v>
      </c>
      <c r="AM4" s="1">
        <v>172.64589426477787</v>
      </c>
      <c r="AN4" s="1">
        <v>173.02888494235017</v>
      </c>
      <c r="AO4" s="1">
        <v>173.39983698682212</v>
      </c>
      <c r="AP4" s="1">
        <v>173.78730645171245</v>
      </c>
      <c r="AQ4" s="1">
        <v>174.1626123984974</v>
      </c>
      <c r="AR4" s="1">
        <v>174.54008466024115</v>
      </c>
      <c r="AS4" s="1">
        <v>174.90510067250773</v>
      </c>
      <c r="AT4" s="1">
        <v>175.28688170778778</v>
      </c>
      <c r="AU4" s="1">
        <v>175.67089021286074</v>
      </c>
      <c r="AV4" s="1">
        <v>176.04224949340275</v>
      </c>
      <c r="AW4" s="1">
        <v>176.41570686552626</v>
      </c>
      <c r="AX4" s="1">
        <v>176.80634896372567</v>
      </c>
      <c r="AY4" s="1">
        <v>177.18414663063697</v>
      </c>
      <c r="AZ4" s="1">
        <v>177.56410190745018</v>
      </c>
      <c r="BA4" s="1">
        <v>177.94623488332911</v>
      </c>
      <c r="BB4" s="1">
        <v>178.33056590732167</v>
      </c>
      <c r="BC4" s="1">
        <v>178.71711559267086</v>
      </c>
      <c r="BD4" s="1">
        <v>179.10590482121327</v>
      </c>
      <c r="BE4" s="1">
        <v>179.49695474786677</v>
      </c>
      <c r="BF4" s="1">
        <v>179.89028680521025</v>
      </c>
      <c r="BG4" s="1">
        <v>180.30179637447517</v>
      </c>
      <c r="BH4" s="1">
        <v>180.69985162070131</v>
      </c>
      <c r="BI4" s="1">
        <v>181.10025590643821</v>
      </c>
      <c r="BJ4" s="1">
        <v>181.51919252481926</v>
      </c>
      <c r="BK4" s="1">
        <v>181.94072008593847</v>
      </c>
      <c r="BL4" s="1">
        <v>182.34850275464208</v>
      </c>
      <c r="BM4" s="1">
        <v>182.77518879299154</v>
      </c>
      <c r="BN4" s="1">
        <v>183.20454423490088</v>
      </c>
      <c r="BO4" s="1">
        <v>183.6532679307069</v>
      </c>
      <c r="BP4" s="1">
        <v>184.08814961029506</v>
      </c>
      <c r="BQ4" s="1">
        <v>184.54267214002232</v>
      </c>
      <c r="BR4" s="1">
        <v>185.00019575423477</v>
      </c>
      <c r="BS4" s="1">
        <v>185.47786912500459</v>
      </c>
      <c r="BT4" s="1">
        <v>185.95884136473026</v>
      </c>
      <c r="BU4" s="1">
        <v>186.44314964403833</v>
      </c>
      <c r="BV4" s="1">
        <v>186.93083171591553</v>
      </c>
      <c r="BW4" s="1">
        <v>187.43952860058357</v>
      </c>
      <c r="BX4" s="1">
        <v>187.96966455977258</v>
      </c>
      <c r="BY4" s="1">
        <v>188.50381257778213</v>
      </c>
      <c r="BZ4" s="1">
        <v>189.04202221429139</v>
      </c>
      <c r="CA4" s="1">
        <v>189.60249268384641</v>
      </c>
      <c r="CB4" s="1">
        <v>190.18570833892076</v>
      </c>
      <c r="CC4" s="1">
        <v>190.79217992350067</v>
      </c>
      <c r="CD4" s="1">
        <v>191.40382946943811</v>
      </c>
      <c r="CE4" s="1">
        <v>192.03950584237703</v>
      </c>
      <c r="CF4" s="1">
        <v>192.7187390368093</v>
      </c>
      <c r="CG4" s="1">
        <v>193.40440822994015</v>
      </c>
      <c r="CH4" s="1">
        <v>194.11593526447373</v>
      </c>
      <c r="CI4" s="1">
        <v>194.87351875843186</v>
      </c>
      <c r="CJ4" s="1">
        <v>195.65876174812777</v>
      </c>
      <c r="CK4" s="1">
        <v>196.49240007809129</v>
      </c>
      <c r="CL4" s="1">
        <v>197.37595666991837</v>
      </c>
      <c r="CM4" s="1">
        <v>198.31107700251542</v>
      </c>
      <c r="CN4" s="1">
        <v>199.32027081906625</v>
      </c>
      <c r="CO4" s="1">
        <v>200.4063458676145</v>
      </c>
      <c r="CP4" s="1">
        <v>201.57239470135124</v>
      </c>
      <c r="CQ4" s="1">
        <v>202.84354362401464</v>
      </c>
      <c r="CR4" s="1">
        <v>204.24683099391368</v>
      </c>
      <c r="CS4" s="1">
        <v>205.83424006980567</v>
      </c>
      <c r="CT4" s="1">
        <v>207.63968719917989</v>
      </c>
      <c r="CU4" s="1">
        <v>209.74877332918311</v>
      </c>
      <c r="CV4" s="1">
        <v>212.30743390182863</v>
      </c>
      <c r="CW4" s="1">
        <v>215.56172647614247</v>
      </c>
      <c r="CX4" s="1">
        <v>220.10546445067064</v>
      </c>
      <c r="CY4" s="1">
        <v>227.79377986085368</v>
      </c>
    </row>
    <row r="5" spans="1:103" x14ac:dyDescent="0.3">
      <c r="A5" s="1">
        <v>13</v>
      </c>
      <c r="B5" s="1">
        <v>-2.277748874034867</v>
      </c>
      <c r="C5" s="1">
        <v>167.83950186841719</v>
      </c>
      <c r="D5" s="1">
        <v>9.0913589497297789E-2</v>
      </c>
      <c r="E5" s="1">
        <v>141.2309599423437</v>
      </c>
      <c r="F5" s="1">
        <v>143.6545910635493</v>
      </c>
      <c r="G5" s="1">
        <v>145.26902817476457</v>
      </c>
      <c r="H5" s="1">
        <v>146.5221403045781</v>
      </c>
      <c r="I5" s="1">
        <v>147.57057736330853</v>
      </c>
      <c r="J5" s="1">
        <v>148.48034245098967</v>
      </c>
      <c r="K5" s="1">
        <v>149.29425891309214</v>
      </c>
      <c r="L5" s="1">
        <v>150.03837577215666</v>
      </c>
      <c r="M5" s="1">
        <v>150.71965692918792</v>
      </c>
      <c r="N5" s="1">
        <v>151.35678330314488</v>
      </c>
      <c r="O5" s="1">
        <v>151.9587381215151</v>
      </c>
      <c r="P5" s="1">
        <v>152.53513869682064</v>
      </c>
      <c r="Q5" s="1">
        <v>153.08489798808108</v>
      </c>
      <c r="R5" s="1">
        <v>153.60695533997534</v>
      </c>
      <c r="S5" s="1">
        <v>154.11181624570921</v>
      </c>
      <c r="T5" s="1">
        <v>154.59883943734462</v>
      </c>
      <c r="U5" s="1">
        <v>155.0673938615443</v>
      </c>
      <c r="V5" s="1">
        <v>155.52874653120793</v>
      </c>
      <c r="W5" s="1">
        <v>155.97062617204656</v>
      </c>
      <c r="X5" s="1">
        <v>156.40453799228189</v>
      </c>
      <c r="Y5" s="1">
        <v>156.84243177723371</v>
      </c>
      <c r="Z5" s="1">
        <v>157.25971056690557</v>
      </c>
      <c r="AA5" s="1">
        <v>157.66821705382768</v>
      </c>
      <c r="AB5" s="1">
        <v>158.08022246150941</v>
      </c>
      <c r="AC5" s="1">
        <v>158.48313264126691</v>
      </c>
      <c r="AD5" s="1">
        <v>158.87668001335862</v>
      </c>
      <c r="AE5" s="1">
        <v>159.26059909578484</v>
      </c>
      <c r="AF5" s="1">
        <v>159.64757586177336</v>
      </c>
      <c r="AG5" s="1">
        <v>160.03765181662919</v>
      </c>
      <c r="AH5" s="1">
        <v>160.41771095010316</v>
      </c>
      <c r="AI5" s="1">
        <v>160.78748656795301</v>
      </c>
      <c r="AJ5" s="1">
        <v>161.1600707651242</v>
      </c>
      <c r="AK5" s="1">
        <v>161.53549988968317</v>
      </c>
      <c r="AL5" s="1">
        <v>161.91381095651207</v>
      </c>
      <c r="AM5" s="1">
        <v>162.28137557555519</v>
      </c>
      <c r="AN5" s="1">
        <v>162.65168942537156</v>
      </c>
      <c r="AO5" s="1">
        <v>163.01091902698542</v>
      </c>
      <c r="AP5" s="1">
        <v>163.38673199006652</v>
      </c>
      <c r="AQ5" s="1">
        <v>163.75132377011874</v>
      </c>
      <c r="AR5" s="1">
        <v>164.11859586735841</v>
      </c>
      <c r="AS5" s="1">
        <v>164.47430102662724</v>
      </c>
      <c r="AT5" s="1">
        <v>164.84692872760141</v>
      </c>
      <c r="AU5" s="1">
        <v>165.22233790498711</v>
      </c>
      <c r="AV5" s="1">
        <v>165.5859642576165</v>
      </c>
      <c r="AW5" s="1">
        <v>165.95222694585351</v>
      </c>
      <c r="AX5" s="1">
        <v>166.33597177295528</v>
      </c>
      <c r="AY5" s="1">
        <v>166.7077141613392</v>
      </c>
      <c r="AZ5" s="1">
        <v>167.08219364948715</v>
      </c>
      <c r="BA5" s="1">
        <v>167.45944457064061</v>
      </c>
      <c r="BB5" s="1">
        <v>167.83950186841719</v>
      </c>
      <c r="BC5" s="1">
        <v>168.22240111089019</v>
      </c>
      <c r="BD5" s="1">
        <v>168.608178505068</v>
      </c>
      <c r="BE5" s="1">
        <v>168.99687091178706</v>
      </c>
      <c r="BF5" s="1">
        <v>169.38851586103229</v>
      </c>
      <c r="BG5" s="1">
        <v>169.79899975173507</v>
      </c>
      <c r="BH5" s="1">
        <v>170.19678713833915</v>
      </c>
      <c r="BI5" s="1">
        <v>170.59764543277146</v>
      </c>
      <c r="BJ5" s="1">
        <v>171.01783911232582</v>
      </c>
      <c r="BK5" s="1">
        <v>171.4414442942952</v>
      </c>
      <c r="BL5" s="1">
        <v>171.85201812107846</v>
      </c>
      <c r="BM5" s="1">
        <v>172.2824530881532</v>
      </c>
      <c r="BN5" s="1">
        <v>172.71644208908197</v>
      </c>
      <c r="BO5" s="1">
        <v>173.17093831422227</v>
      </c>
      <c r="BP5" s="1">
        <v>173.61232806769641</v>
      </c>
      <c r="BQ5" s="1">
        <v>174.07462095224304</v>
      </c>
      <c r="BR5" s="1">
        <v>174.54097333521557</v>
      </c>
      <c r="BS5" s="1">
        <v>175.02895085367479</v>
      </c>
      <c r="BT5" s="1">
        <v>175.52142879382657</v>
      </c>
      <c r="BU5" s="1">
        <v>176.01847795792034</v>
      </c>
      <c r="BV5" s="1">
        <v>176.52017072898397</v>
      </c>
      <c r="BW5" s="1">
        <v>177.04475539847576</v>
      </c>
      <c r="BX5" s="1">
        <v>177.5928441334228</v>
      </c>
      <c r="BY5" s="1">
        <v>178.14653390749757</v>
      </c>
      <c r="BZ5" s="1">
        <v>178.70592242862824</v>
      </c>
      <c r="CA5" s="1">
        <v>179.29005046555287</v>
      </c>
      <c r="CB5" s="1">
        <v>179.89963622515609</v>
      </c>
      <c r="CC5" s="1">
        <v>180.53544370572257</v>
      </c>
      <c r="CD5" s="1">
        <v>181.17867638801047</v>
      </c>
      <c r="CE5" s="1">
        <v>181.8493236681941</v>
      </c>
      <c r="CF5" s="1">
        <v>182.56836877119724</v>
      </c>
      <c r="CG5" s="1">
        <v>183.29681775403574</v>
      </c>
      <c r="CH5" s="1">
        <v>184.05552205593426</v>
      </c>
      <c r="CI5" s="1">
        <v>184.86649143895633</v>
      </c>
      <c r="CJ5" s="1">
        <v>185.710547352519</v>
      </c>
      <c r="CK5" s="1">
        <v>186.61054968769048</v>
      </c>
      <c r="CL5" s="1">
        <v>187.5689210026319</v>
      </c>
      <c r="CM5" s="1">
        <v>188.58831590649561</v>
      </c>
      <c r="CN5" s="1">
        <v>189.69443147305574</v>
      </c>
      <c r="CO5" s="1">
        <v>190.89185702689218</v>
      </c>
      <c r="CP5" s="1">
        <v>192.18573765773169</v>
      </c>
      <c r="CQ5" s="1">
        <v>193.60620828681863</v>
      </c>
      <c r="CR5" s="1">
        <v>195.1866822709467</v>
      </c>
      <c r="CS5" s="1">
        <v>196.99052464690666</v>
      </c>
      <c r="CT5" s="1">
        <v>199.06335271461452</v>
      </c>
      <c r="CU5" s="1">
        <v>201.51431070560011</v>
      </c>
      <c r="CV5" s="1">
        <v>204.5320624973761</v>
      </c>
      <c r="CW5" s="1">
        <v>208.44384258881755</v>
      </c>
      <c r="CX5" s="1">
        <v>214.05215478913613</v>
      </c>
      <c r="CY5" s="1">
        <v>223.96925655958074</v>
      </c>
    </row>
    <row r="6" spans="1:103" x14ac:dyDescent="0.3">
      <c r="A6" s="1">
        <v>14</v>
      </c>
      <c r="B6" s="1">
        <v>-1.8352315682818972</v>
      </c>
      <c r="C6" s="1">
        <v>161.40943692197928</v>
      </c>
      <c r="D6" s="1">
        <v>8.6844582779443125E-2</v>
      </c>
      <c r="E6" s="1">
        <v>135.92748031380182</v>
      </c>
      <c r="F6" s="1">
        <v>138.32873887647838</v>
      </c>
      <c r="G6" s="1">
        <v>139.92001945603582</v>
      </c>
      <c r="H6" s="1">
        <v>141.15051169502414</v>
      </c>
      <c r="I6" s="1">
        <v>142.17685703406985</v>
      </c>
      <c r="J6" s="1">
        <v>143.06508718070708</v>
      </c>
      <c r="K6" s="1">
        <v>143.85785664483865</v>
      </c>
      <c r="L6" s="1">
        <v>144.58107248987162</v>
      </c>
      <c r="M6" s="1">
        <v>145.24189472098996</v>
      </c>
      <c r="N6" s="1">
        <v>145.85873612889935</v>
      </c>
      <c r="O6" s="1">
        <v>146.44049654238498</v>
      </c>
      <c r="P6" s="1">
        <v>146.99661740519818</v>
      </c>
      <c r="Q6" s="1">
        <v>147.52617051399639</v>
      </c>
      <c r="R6" s="1">
        <v>148.02825526100361</v>
      </c>
      <c r="S6" s="1">
        <v>148.5130710681976</v>
      </c>
      <c r="T6" s="1">
        <v>148.98007382731123</v>
      </c>
      <c r="U6" s="1">
        <v>149.42873078459525</v>
      </c>
      <c r="V6" s="1">
        <v>149.86987972255312</v>
      </c>
      <c r="W6" s="1">
        <v>150.29183677419337</v>
      </c>
      <c r="X6" s="1">
        <v>150.70563896598375</v>
      </c>
      <c r="Y6" s="1">
        <v>151.12268783556118</v>
      </c>
      <c r="Z6" s="1">
        <v>151.51958645510337</v>
      </c>
      <c r="AA6" s="1">
        <v>151.90765123814296</v>
      </c>
      <c r="AB6" s="1">
        <v>152.29854724838006</v>
      </c>
      <c r="AC6" s="1">
        <v>152.68033407566315</v>
      </c>
      <c r="AD6" s="1">
        <v>153.05278936631905</v>
      </c>
      <c r="AE6" s="1">
        <v>153.41569343848846</v>
      </c>
      <c r="AF6" s="1">
        <v>153.78104784446177</v>
      </c>
      <c r="AG6" s="1">
        <v>154.1488799578855</v>
      </c>
      <c r="AH6" s="1">
        <v>154.50683232926801</v>
      </c>
      <c r="AI6" s="1">
        <v>154.85468698002265</v>
      </c>
      <c r="AJ6" s="1">
        <v>155.20477127156869</v>
      </c>
      <c r="AK6" s="1">
        <v>155.557108844006</v>
      </c>
      <c r="AL6" s="1">
        <v>155.91172368803353</v>
      </c>
      <c r="AM6" s="1">
        <v>156.25585322506203</v>
      </c>
      <c r="AN6" s="1">
        <v>156.60214506593857</v>
      </c>
      <c r="AO6" s="1">
        <v>156.93767591649527</v>
      </c>
      <c r="AP6" s="1">
        <v>157.28827793700694</v>
      </c>
      <c r="AQ6" s="1">
        <v>157.62800191890324</v>
      </c>
      <c r="AR6" s="1">
        <v>157.96981457048568</v>
      </c>
      <c r="AS6" s="1">
        <v>158.30047006512427</v>
      </c>
      <c r="AT6" s="1">
        <v>158.6464416917924</v>
      </c>
      <c r="AU6" s="1">
        <v>158.99456576815066</v>
      </c>
      <c r="AV6" s="1">
        <v>159.33135093561967</v>
      </c>
      <c r="AW6" s="1">
        <v>159.67016660776332</v>
      </c>
      <c r="AX6" s="1">
        <v>160.02471063177299</v>
      </c>
      <c r="AY6" s="1">
        <v>160.36773161366875</v>
      </c>
      <c r="AZ6" s="1">
        <v>160.71284552679614</v>
      </c>
      <c r="BA6" s="1">
        <v>161.06007349045547</v>
      </c>
      <c r="BB6" s="1">
        <v>161.40943692197928</v>
      </c>
      <c r="BC6" s="1">
        <v>161.76095754214651</v>
      </c>
      <c r="BD6" s="1">
        <v>162.11465738071644</v>
      </c>
      <c r="BE6" s="1">
        <v>162.47055878208678</v>
      </c>
      <c r="BF6" s="1">
        <v>162.82868441107831</v>
      </c>
      <c r="BG6" s="1">
        <v>163.2035192436588</v>
      </c>
      <c r="BH6" s="1">
        <v>163.56625394534703</v>
      </c>
      <c r="BI6" s="1">
        <v>163.93128380509691</v>
      </c>
      <c r="BJ6" s="1">
        <v>164.3133753878503</v>
      </c>
      <c r="BK6" s="1">
        <v>164.69800282111274</v>
      </c>
      <c r="BL6" s="1">
        <v>165.07025423576289</v>
      </c>
      <c r="BM6" s="1">
        <v>165.4599371087769</v>
      </c>
      <c r="BN6" s="1">
        <v>165.85223954155092</v>
      </c>
      <c r="BO6" s="1">
        <v>166.26243439230871</v>
      </c>
      <c r="BP6" s="1">
        <v>166.66016741011751</v>
      </c>
      <c r="BQ6" s="1">
        <v>167.07606608402574</v>
      </c>
      <c r="BR6" s="1">
        <v>167.49492090266284</v>
      </c>
      <c r="BS6" s="1">
        <v>167.93244845269908</v>
      </c>
      <c r="BT6" s="1">
        <v>168.37323200788597</v>
      </c>
      <c r="BU6" s="1">
        <v>168.81731167646663</v>
      </c>
      <c r="BV6" s="1">
        <v>169.26472825823399</v>
      </c>
      <c r="BW6" s="1">
        <v>169.73168609267969</v>
      </c>
      <c r="BX6" s="1">
        <v>170.21860953939478</v>
      </c>
      <c r="BY6" s="1">
        <v>170.70951442446824</v>
      </c>
      <c r="BZ6" s="1">
        <v>171.20445466119841</v>
      </c>
      <c r="CA6" s="1">
        <v>171.72019063036271</v>
      </c>
      <c r="CB6" s="1">
        <v>172.25720989112855</v>
      </c>
      <c r="CC6" s="1">
        <v>172.81602762173651</v>
      </c>
      <c r="CD6" s="1">
        <v>173.38001600589573</v>
      </c>
      <c r="CE6" s="1">
        <v>173.9665867829562</v>
      </c>
      <c r="CF6" s="1">
        <v>174.59383455017914</v>
      </c>
      <c r="CG6" s="1">
        <v>175.22753714977685</v>
      </c>
      <c r="CH6" s="1">
        <v>175.88568474300479</v>
      </c>
      <c r="CI6" s="1">
        <v>176.58705012158387</v>
      </c>
      <c r="CJ6" s="1">
        <v>177.31469840634392</v>
      </c>
      <c r="CK6" s="1">
        <v>178.08795108325953</v>
      </c>
      <c r="CL6" s="1">
        <v>178.90836582096804</v>
      </c>
      <c r="CM6" s="1">
        <v>179.77763106181035</v>
      </c>
      <c r="CN6" s="1">
        <v>180.71688422543463</v>
      </c>
      <c r="CO6" s="1">
        <v>181.72901450112809</v>
      </c>
      <c r="CP6" s="1">
        <v>182.81721690711868</v>
      </c>
      <c r="CQ6" s="1">
        <v>184.00534316728107</v>
      </c>
      <c r="CR6" s="1">
        <v>185.31923296425416</v>
      </c>
      <c r="CS6" s="1">
        <v>186.80840465727161</v>
      </c>
      <c r="CT6" s="1">
        <v>188.50590329559654</v>
      </c>
      <c r="CU6" s="1">
        <v>190.49406714445226</v>
      </c>
      <c r="CV6" s="1">
        <v>192.91366674233899</v>
      </c>
      <c r="CW6" s="1">
        <v>196.00346653309009</v>
      </c>
      <c r="CX6" s="1">
        <v>200.34140324647649</v>
      </c>
      <c r="CY6" s="1">
        <v>207.7476214511226</v>
      </c>
    </row>
    <row r="7" spans="1:103" x14ac:dyDescent="0.3">
      <c r="A7" s="1">
        <v>15</v>
      </c>
      <c r="B7" s="1">
        <v>-2.5701789911474262</v>
      </c>
      <c r="C7" s="1">
        <v>156.09928325259369</v>
      </c>
      <c r="D7" s="1">
        <v>8.302279761784051E-2</v>
      </c>
      <c r="E7" s="1">
        <v>133.44478993626916</v>
      </c>
      <c r="F7" s="1">
        <v>135.51469003376735</v>
      </c>
      <c r="G7" s="1">
        <v>136.89258462066539</v>
      </c>
      <c r="H7" s="1">
        <v>137.96161740914388</v>
      </c>
      <c r="I7" s="1">
        <v>138.85573420106195</v>
      </c>
      <c r="J7" s="1">
        <v>139.63137132009004</v>
      </c>
      <c r="K7" s="1">
        <v>140.32512382496591</v>
      </c>
      <c r="L7" s="1">
        <v>140.95924752575363</v>
      </c>
      <c r="M7" s="1">
        <v>141.53971426048784</v>
      </c>
      <c r="N7" s="1">
        <v>142.08246779458037</v>
      </c>
      <c r="O7" s="1">
        <v>142.59517940402625</v>
      </c>
      <c r="P7" s="1">
        <v>143.08605406342772</v>
      </c>
      <c r="Q7" s="1">
        <v>143.55417691500114</v>
      </c>
      <c r="R7" s="1">
        <v>143.99865522107504</v>
      </c>
      <c r="S7" s="1">
        <v>144.42844152299531</v>
      </c>
      <c r="T7" s="1">
        <v>144.84299609236533</v>
      </c>
      <c r="U7" s="1">
        <v>145.24178774471446</v>
      </c>
      <c r="V7" s="1">
        <v>145.63441018621725</v>
      </c>
      <c r="W7" s="1">
        <v>146.01042436471607</v>
      </c>
      <c r="X7" s="1">
        <v>146.37962454483792</v>
      </c>
      <c r="Y7" s="1">
        <v>146.75217949332668</v>
      </c>
      <c r="Z7" s="1">
        <v>147.10716487141096</v>
      </c>
      <c r="AA7" s="1">
        <v>147.45465916970491</v>
      </c>
      <c r="AB7" s="1">
        <v>147.80510194060423</v>
      </c>
      <c r="AC7" s="1">
        <v>148.14778195886311</v>
      </c>
      <c r="AD7" s="1">
        <v>148.48247393502018</v>
      </c>
      <c r="AE7" s="1">
        <v>148.80895431971763</v>
      </c>
      <c r="AF7" s="1">
        <v>149.13801215868384</v>
      </c>
      <c r="AG7" s="1">
        <v>149.46968264883151</v>
      </c>
      <c r="AH7" s="1">
        <v>149.79281465006267</v>
      </c>
      <c r="AI7" s="1">
        <v>150.10718351416983</v>
      </c>
      <c r="AJ7" s="1">
        <v>150.42392062879608</v>
      </c>
      <c r="AK7" s="1">
        <v>150.74305684583476</v>
      </c>
      <c r="AL7" s="1">
        <v>151.06462359045372</v>
      </c>
      <c r="AM7" s="1">
        <v>151.37703763116457</v>
      </c>
      <c r="AN7" s="1">
        <v>151.69177068665579</v>
      </c>
      <c r="AO7" s="1">
        <v>151.99706651341944</v>
      </c>
      <c r="AP7" s="1">
        <v>152.31643877733191</v>
      </c>
      <c r="AQ7" s="1">
        <v>152.62625870815336</v>
      </c>
      <c r="AR7" s="1">
        <v>152.93834035942839</v>
      </c>
      <c r="AS7" s="1">
        <v>153.24057835121778</v>
      </c>
      <c r="AT7" s="1">
        <v>153.55717984976769</v>
      </c>
      <c r="AU7" s="1">
        <v>153.87612911568075</v>
      </c>
      <c r="AV7" s="1">
        <v>154.18505317864751</v>
      </c>
      <c r="AW7" s="1">
        <v>154.49620295654427</v>
      </c>
      <c r="AX7" s="1">
        <v>154.82218957057211</v>
      </c>
      <c r="AY7" s="1">
        <v>155.13796630181741</v>
      </c>
      <c r="AZ7" s="1">
        <v>155.4560545670212</v>
      </c>
      <c r="BA7" s="1">
        <v>155.77648362248655</v>
      </c>
      <c r="BB7" s="1">
        <v>156.09928325259369</v>
      </c>
      <c r="BC7" s="1">
        <v>156.42448378221039</v>
      </c>
      <c r="BD7" s="1">
        <v>156.75211608946245</v>
      </c>
      <c r="BE7" s="1">
        <v>157.08221161887673</v>
      </c>
      <c r="BF7" s="1">
        <v>157.41480239490937</v>
      </c>
      <c r="BG7" s="1">
        <v>157.76337882896351</v>
      </c>
      <c r="BH7" s="1">
        <v>158.101161704898</v>
      </c>
      <c r="BI7" s="1">
        <v>158.44154088889854</v>
      </c>
      <c r="BJ7" s="1">
        <v>158.79832651093741</v>
      </c>
      <c r="BK7" s="1">
        <v>159.15799720868372</v>
      </c>
      <c r="BL7" s="1">
        <v>159.50659274691944</v>
      </c>
      <c r="BM7" s="1">
        <v>159.87204060944717</v>
      </c>
      <c r="BN7" s="1">
        <v>160.24049543379999</v>
      </c>
      <c r="BO7" s="1">
        <v>160.62635016014733</v>
      </c>
      <c r="BP7" s="1">
        <v>161.00106806184499</v>
      </c>
      <c r="BQ7" s="1">
        <v>161.39352201402599</v>
      </c>
      <c r="BR7" s="1">
        <v>161.7894128824897</v>
      </c>
      <c r="BS7" s="1">
        <v>162.20365230495725</v>
      </c>
      <c r="BT7" s="1">
        <v>162.6217033603896</v>
      </c>
      <c r="BU7" s="1">
        <v>163.04362677299019</v>
      </c>
      <c r="BV7" s="1">
        <v>163.46948464852508</v>
      </c>
      <c r="BW7" s="1">
        <v>163.91476726414862</v>
      </c>
      <c r="BX7" s="1">
        <v>164.37999440890181</v>
      </c>
      <c r="BY7" s="1">
        <v>164.8499703426923</v>
      </c>
      <c r="BZ7" s="1">
        <v>165.3247790518804</v>
      </c>
      <c r="CA7" s="1">
        <v>165.82058330399292</v>
      </c>
      <c r="CB7" s="1">
        <v>166.33799376615181</v>
      </c>
      <c r="CC7" s="1">
        <v>166.87766033210326</v>
      </c>
      <c r="CD7" s="1">
        <v>167.42363048500013</v>
      </c>
      <c r="CE7" s="1">
        <v>167.9928731473876</v>
      </c>
      <c r="CF7" s="1">
        <v>168.60320172953794</v>
      </c>
      <c r="CG7" s="1">
        <v>169.22152134319757</v>
      </c>
      <c r="CH7" s="1">
        <v>169.86553467123778</v>
      </c>
      <c r="CI7" s="1">
        <v>170.55392981719879</v>
      </c>
      <c r="CJ7" s="1">
        <v>171.27043370627746</v>
      </c>
      <c r="CK7" s="1">
        <v>172.03446007399012</v>
      </c>
      <c r="CL7" s="1">
        <v>172.84807702322885</v>
      </c>
      <c r="CM7" s="1">
        <v>173.71355262597316</v>
      </c>
      <c r="CN7" s="1">
        <v>174.65272403225271</v>
      </c>
      <c r="CO7" s="1">
        <v>175.66951578396527</v>
      </c>
      <c r="CP7" s="1">
        <v>176.76833247680165</v>
      </c>
      <c r="CQ7" s="1">
        <v>177.97481562838161</v>
      </c>
      <c r="CR7" s="1">
        <v>179.31741951968806</v>
      </c>
      <c r="CS7" s="1">
        <v>180.85009145091922</v>
      </c>
      <c r="CT7" s="1">
        <v>182.61178041239876</v>
      </c>
      <c r="CU7" s="1">
        <v>184.6955648857726</v>
      </c>
      <c r="CV7" s="1">
        <v>187.26245026977787</v>
      </c>
      <c r="CW7" s="1">
        <v>190.59207544384518</v>
      </c>
      <c r="CX7" s="1">
        <v>195.37099588882347</v>
      </c>
      <c r="CY7" s="1">
        <v>203.83993463418881</v>
      </c>
    </row>
    <row r="8" spans="1:103" x14ac:dyDescent="0.3">
      <c r="A8" s="1">
        <v>16</v>
      </c>
      <c r="B8" s="1">
        <v>-2.4882796394389088</v>
      </c>
      <c r="C8" s="1">
        <v>154.34170204588327</v>
      </c>
      <c r="D8" s="1">
        <v>8.7171372837901231E-2</v>
      </c>
      <c r="E8" s="1">
        <v>130.97526113334206</v>
      </c>
      <c r="F8" s="1">
        <v>133.09794873218667</v>
      </c>
      <c r="G8" s="1">
        <v>134.51231404490201</v>
      </c>
      <c r="H8" s="1">
        <v>135.61037964343035</v>
      </c>
      <c r="I8" s="1">
        <v>136.52927571378891</v>
      </c>
      <c r="J8" s="1">
        <v>137.32677653857152</v>
      </c>
      <c r="K8" s="1">
        <v>138.04037511515838</v>
      </c>
      <c r="L8" s="1">
        <v>138.69287977719364</v>
      </c>
      <c r="M8" s="1">
        <v>139.2903742057988</v>
      </c>
      <c r="N8" s="1">
        <v>139.84922428169648</v>
      </c>
      <c r="O8" s="1">
        <v>140.37729730418107</v>
      </c>
      <c r="P8" s="1">
        <v>140.8830212896172</v>
      </c>
      <c r="Q8" s="1">
        <v>141.36543504046264</v>
      </c>
      <c r="R8" s="1">
        <v>141.8235999712476</v>
      </c>
      <c r="S8" s="1">
        <v>142.26672959392766</v>
      </c>
      <c r="T8" s="1">
        <v>142.69425641687749</v>
      </c>
      <c r="U8" s="1">
        <v>143.10562159745578</v>
      </c>
      <c r="V8" s="1">
        <v>143.51071377539677</v>
      </c>
      <c r="W8" s="1">
        <v>143.89875473579448</v>
      </c>
      <c r="X8" s="1">
        <v>144.27984435426001</v>
      </c>
      <c r="Y8" s="1">
        <v>144.66447786744325</v>
      </c>
      <c r="Z8" s="1">
        <v>145.03104810102019</v>
      </c>
      <c r="AA8" s="1">
        <v>145.38995465227231</v>
      </c>
      <c r="AB8" s="1">
        <v>145.75197863157806</v>
      </c>
      <c r="AC8" s="1">
        <v>146.1060534696897</v>
      </c>
      <c r="AD8" s="1">
        <v>146.45194170972417</v>
      </c>
      <c r="AE8" s="1">
        <v>146.78940761197507</v>
      </c>
      <c r="AF8" s="1">
        <v>147.12960170005957</v>
      </c>
      <c r="AG8" s="1">
        <v>147.47256198157268</v>
      </c>
      <c r="AH8" s="1">
        <v>147.80675610417418</v>
      </c>
      <c r="AI8" s="1">
        <v>148.13194682842493</v>
      </c>
      <c r="AJ8" s="1">
        <v>148.45964699969446</v>
      </c>
      <c r="AK8" s="1">
        <v>148.78988998026452</v>
      </c>
      <c r="AL8" s="1">
        <v>149.12270976411875</v>
      </c>
      <c r="AM8" s="1">
        <v>149.44611594222232</v>
      </c>
      <c r="AN8" s="1">
        <v>149.77198200495346</v>
      </c>
      <c r="AO8" s="1">
        <v>150.08813394776996</v>
      </c>
      <c r="AP8" s="1">
        <v>150.41892296729128</v>
      </c>
      <c r="AQ8" s="1">
        <v>150.73987698518047</v>
      </c>
      <c r="AR8" s="1">
        <v>151.06323263817589</v>
      </c>
      <c r="AS8" s="1">
        <v>151.37644520394409</v>
      </c>
      <c r="AT8" s="1">
        <v>151.70460219793574</v>
      </c>
      <c r="AU8" s="1">
        <v>152.03525416547254</v>
      </c>
      <c r="AV8" s="1">
        <v>152.35557204398162</v>
      </c>
      <c r="AW8" s="1">
        <v>152.6782564563031</v>
      </c>
      <c r="AX8" s="1">
        <v>153.01639104172168</v>
      </c>
      <c r="AY8" s="1">
        <v>153.34399714960597</v>
      </c>
      <c r="AZ8" s="1">
        <v>153.67406304602954</v>
      </c>
      <c r="BA8" s="1">
        <v>154.0066205448563</v>
      </c>
      <c r="BB8" s="1">
        <v>154.34170204588327</v>
      </c>
      <c r="BC8" s="1">
        <v>154.67934054888033</v>
      </c>
      <c r="BD8" s="1">
        <v>155.01956966804485</v>
      </c>
      <c r="BE8" s="1">
        <v>155.36242364688641</v>
      </c>
      <c r="BF8" s="1">
        <v>155.70793737355589</v>
      </c>
      <c r="BG8" s="1">
        <v>156.0701313297636</v>
      </c>
      <c r="BH8" s="1">
        <v>156.42118189864013</v>
      </c>
      <c r="BI8" s="1">
        <v>156.77500239936842</v>
      </c>
      <c r="BJ8" s="1">
        <v>157.14595455217241</v>
      </c>
      <c r="BK8" s="1">
        <v>157.51998659740798</v>
      </c>
      <c r="BL8" s="1">
        <v>157.8825783012733</v>
      </c>
      <c r="BM8" s="1">
        <v>158.26278052445406</v>
      </c>
      <c r="BN8" s="1">
        <v>158.64619579657864</v>
      </c>
      <c r="BO8" s="1">
        <v>159.04780878796498</v>
      </c>
      <c r="BP8" s="1">
        <v>159.43791972681154</v>
      </c>
      <c r="BQ8" s="1">
        <v>159.84659013668747</v>
      </c>
      <c r="BR8" s="1">
        <v>160.25893798769783</v>
      </c>
      <c r="BS8" s="1">
        <v>160.69050327601067</v>
      </c>
      <c r="BT8" s="1">
        <v>161.12614990570594</v>
      </c>
      <c r="BU8" s="1">
        <v>161.56594445619334</v>
      </c>
      <c r="BV8" s="1">
        <v>162.00995505571734</v>
      </c>
      <c r="BW8" s="1">
        <v>162.47434216858642</v>
      </c>
      <c r="BX8" s="1">
        <v>162.95966498834355</v>
      </c>
      <c r="BY8" s="1">
        <v>163.45008263190809</v>
      </c>
      <c r="BZ8" s="1">
        <v>163.94568742722856</v>
      </c>
      <c r="CA8" s="1">
        <v>164.46336240493599</v>
      </c>
      <c r="CB8" s="1">
        <v>165.003766040909</v>
      </c>
      <c r="CC8" s="1">
        <v>165.56759962297625</v>
      </c>
      <c r="CD8" s="1">
        <v>166.13821163894292</v>
      </c>
      <c r="CE8" s="1">
        <v>166.73335340009604</v>
      </c>
      <c r="CF8" s="1">
        <v>167.37168569419475</v>
      </c>
      <c r="CG8" s="1">
        <v>168.01862478387486</v>
      </c>
      <c r="CH8" s="1">
        <v>168.69271432355362</v>
      </c>
      <c r="CI8" s="1">
        <v>169.41356121854244</v>
      </c>
      <c r="CJ8" s="1">
        <v>170.16417554346197</v>
      </c>
      <c r="CK8" s="1">
        <v>170.96495111008429</v>
      </c>
      <c r="CL8" s="1">
        <v>171.81813142290267</v>
      </c>
      <c r="CM8" s="1">
        <v>172.72617984277508</v>
      </c>
      <c r="CN8" s="1">
        <v>173.71212078101891</v>
      </c>
      <c r="CO8" s="1">
        <v>174.78022171954035</v>
      </c>
      <c r="CP8" s="1">
        <v>175.93527935058586</v>
      </c>
      <c r="CQ8" s="1">
        <v>177.20446838179566</v>
      </c>
      <c r="CR8" s="1">
        <v>178.61803517022091</v>
      </c>
      <c r="CS8" s="1">
        <v>180.23325010770947</v>
      </c>
      <c r="CT8" s="1">
        <v>182.0918541898977</v>
      </c>
      <c r="CU8" s="1">
        <v>184.29311643819574</v>
      </c>
      <c r="CV8" s="1">
        <v>187.00900399186014</v>
      </c>
      <c r="CW8" s="1">
        <v>190.53906995823294</v>
      </c>
      <c r="CX8" s="1">
        <v>195.62011477128291</v>
      </c>
      <c r="CY8" s="1">
        <v>204.66766297667121</v>
      </c>
    </row>
    <row r="9" spans="1:103" x14ac:dyDescent="0.3">
      <c r="A9" s="1">
        <v>17</v>
      </c>
      <c r="B9" s="1">
        <v>-2.4289323661411748</v>
      </c>
      <c r="C9" s="1">
        <v>152.89047576879702</v>
      </c>
      <c r="D9" s="1">
        <v>8.8169977607875608E-2</v>
      </c>
      <c r="E9" s="1">
        <v>129.45107216802467</v>
      </c>
      <c r="F9" s="1">
        <v>131.58204716619053</v>
      </c>
      <c r="G9" s="1">
        <v>133.00181469138482</v>
      </c>
      <c r="H9" s="1">
        <v>134.10399993859207</v>
      </c>
      <c r="I9" s="1">
        <v>135.02628928546517</v>
      </c>
      <c r="J9" s="1">
        <v>135.82669257625153</v>
      </c>
      <c r="K9" s="1">
        <v>136.54285305601439</v>
      </c>
      <c r="L9" s="1">
        <v>137.19766993327895</v>
      </c>
      <c r="M9" s="1">
        <v>137.79725526059275</v>
      </c>
      <c r="N9" s="1">
        <v>138.35803741851538</v>
      </c>
      <c r="O9" s="1">
        <v>138.88791454881459</v>
      </c>
      <c r="P9" s="1">
        <v>139.3953461044218</v>
      </c>
      <c r="Q9" s="1">
        <v>139.87936984992015</v>
      </c>
      <c r="R9" s="1">
        <v>140.33904638956551</v>
      </c>
      <c r="S9" s="1">
        <v>140.78362148060523</v>
      </c>
      <c r="T9" s="1">
        <v>141.21252714871144</v>
      </c>
      <c r="U9" s="1">
        <v>141.62520418622159</v>
      </c>
      <c r="V9" s="1">
        <v>142.03157370700441</v>
      </c>
      <c r="W9" s="1">
        <v>142.42082450571721</v>
      </c>
      <c r="X9" s="1">
        <v>142.80308898590155</v>
      </c>
      <c r="Y9" s="1">
        <v>143.18889470174389</v>
      </c>
      <c r="Z9" s="1">
        <v>143.55656918891495</v>
      </c>
      <c r="AA9" s="1">
        <v>143.9165445262949</v>
      </c>
      <c r="AB9" s="1">
        <v>144.2796339839017</v>
      </c>
      <c r="AC9" s="1">
        <v>144.634738499718</v>
      </c>
      <c r="AD9" s="1">
        <v>144.98162060151193</v>
      </c>
      <c r="AE9" s="1">
        <v>145.32004457512826</v>
      </c>
      <c r="AF9" s="1">
        <v>145.6611927441015</v>
      </c>
      <c r="AG9" s="1">
        <v>146.00510278574848</v>
      </c>
      <c r="AH9" s="1">
        <v>146.34021058020994</v>
      </c>
      <c r="AI9" s="1">
        <v>146.66627903326602</v>
      </c>
      <c r="AJ9" s="1">
        <v>146.99485227008779</v>
      </c>
      <c r="AK9" s="1">
        <v>147.32596334150873</v>
      </c>
      <c r="AL9" s="1">
        <v>147.65964591869593</v>
      </c>
      <c r="AM9" s="1">
        <v>147.9838787459606</v>
      </c>
      <c r="AN9" s="1">
        <v>148.3105659101121</v>
      </c>
      <c r="AO9" s="1">
        <v>148.62750299960072</v>
      </c>
      <c r="AP9" s="1">
        <v>148.95910128424444</v>
      </c>
      <c r="AQ9" s="1">
        <v>149.28082842263626</v>
      </c>
      <c r="AR9" s="1">
        <v>149.60495081851826</v>
      </c>
      <c r="AS9" s="1">
        <v>149.9188943163858</v>
      </c>
      <c r="AT9" s="1">
        <v>150.24780457695221</v>
      </c>
      <c r="AU9" s="1">
        <v>150.57920242577245</v>
      </c>
      <c r="AV9" s="1">
        <v>150.90023019478704</v>
      </c>
      <c r="AW9" s="1">
        <v>151.22361699934848</v>
      </c>
      <c r="AX9" s="1">
        <v>151.56247374743882</v>
      </c>
      <c r="AY9" s="1">
        <v>151.89076586870371</v>
      </c>
      <c r="AZ9" s="1">
        <v>152.22150919527738</v>
      </c>
      <c r="BA9" s="1">
        <v>152.55473515995698</v>
      </c>
      <c r="BB9" s="1">
        <v>152.89047576879702</v>
      </c>
      <c r="BC9" s="1">
        <v>153.22876361470156</v>
      </c>
      <c r="BD9" s="1">
        <v>153.56963189141314</v>
      </c>
      <c r="BE9" s="1">
        <v>153.91311440791384</v>
      </c>
      <c r="BF9" s="1">
        <v>154.2592456032512</v>
      </c>
      <c r="BG9" s="1">
        <v>154.6220694857289</v>
      </c>
      <c r="BH9" s="1">
        <v>154.97371348631057</v>
      </c>
      <c r="BI9" s="1">
        <v>155.32811488946203</v>
      </c>
      <c r="BJ9" s="1">
        <v>155.69965733751289</v>
      </c>
      <c r="BK9" s="1">
        <v>156.07426497307162</v>
      </c>
      <c r="BL9" s="1">
        <v>156.43739568579622</v>
      </c>
      <c r="BM9" s="1">
        <v>156.81814283703608</v>
      </c>
      <c r="BN9" s="1">
        <v>157.20208643486654</v>
      </c>
      <c r="BO9" s="1">
        <v>157.60422976356571</v>
      </c>
      <c r="BP9" s="1">
        <v>157.99483303254189</v>
      </c>
      <c r="BQ9" s="1">
        <v>158.40399483614044</v>
      </c>
      <c r="BR9" s="1">
        <v>158.81681298756891</v>
      </c>
      <c r="BS9" s="1">
        <v>159.24884276463808</v>
      </c>
      <c r="BT9" s="1">
        <v>159.68492921319088</v>
      </c>
      <c r="BU9" s="1">
        <v>160.1251378429385</v>
      </c>
      <c r="BV9" s="1">
        <v>160.56953567022589</v>
      </c>
      <c r="BW9" s="1">
        <v>161.03429429979047</v>
      </c>
      <c r="BX9" s="1">
        <v>161.51996840847451</v>
      </c>
      <c r="BY9" s="1">
        <v>162.010702217268</v>
      </c>
      <c r="BZ9" s="1">
        <v>162.50658644616814</v>
      </c>
      <c r="CA9" s="1">
        <v>163.02450980081747</v>
      </c>
      <c r="CB9" s="1">
        <v>163.56512475764464</v>
      </c>
      <c r="CC9" s="1">
        <v>164.12912598212512</v>
      </c>
      <c r="CD9" s="1">
        <v>164.69985205539376</v>
      </c>
      <c r="CE9" s="1">
        <v>165.29505245411031</v>
      </c>
      <c r="CF9" s="1">
        <v>165.93337831662484</v>
      </c>
      <c r="CG9" s="1">
        <v>166.58023672668671</v>
      </c>
      <c r="CH9" s="1">
        <v>167.25416171650471</v>
      </c>
      <c r="CI9" s="1">
        <v>167.97474051866084</v>
      </c>
      <c r="CJ9" s="1">
        <v>168.72497304570248</v>
      </c>
      <c r="CK9" s="1">
        <v>169.52522414912744</v>
      </c>
      <c r="CL9" s="1">
        <v>170.37771055339215</v>
      </c>
      <c r="CM9" s="1">
        <v>171.28486482229505</v>
      </c>
      <c r="CN9" s="1">
        <v>172.26965011002937</v>
      </c>
      <c r="CO9" s="1">
        <v>173.33627806207005</v>
      </c>
      <c r="CP9" s="1">
        <v>174.48947911883749</v>
      </c>
      <c r="CQ9" s="1">
        <v>175.75630574367622</v>
      </c>
      <c r="CR9" s="1">
        <v>177.16683531381466</v>
      </c>
      <c r="CS9" s="1">
        <v>178.77804333148501</v>
      </c>
      <c r="CT9" s="1">
        <v>180.63130989217225</v>
      </c>
      <c r="CU9" s="1">
        <v>182.82521431530557</v>
      </c>
      <c r="CV9" s="1">
        <v>185.53042161812178</v>
      </c>
      <c r="CW9" s="1">
        <v>189.04384988206706</v>
      </c>
      <c r="CX9" s="1">
        <v>194.09518641785988</v>
      </c>
      <c r="CY9" s="1">
        <v>203.07168241724349</v>
      </c>
    </row>
    <row r="10" spans="1:103" x14ac:dyDescent="0.3">
      <c r="A10" s="1">
        <v>18</v>
      </c>
      <c r="B10" s="1">
        <v>-2.8862194955209302</v>
      </c>
      <c r="C10" s="1">
        <v>151.17295184619582</v>
      </c>
      <c r="D10" s="1">
        <v>8.8767842910840639E-2</v>
      </c>
      <c r="E10" s="1">
        <v>128.56866794042284</v>
      </c>
      <c r="F10" s="1">
        <v>130.57299490304831</v>
      </c>
      <c r="G10" s="1">
        <v>131.91308709443751</v>
      </c>
      <c r="H10" s="1">
        <v>132.95612629553708</v>
      </c>
      <c r="I10" s="1">
        <v>133.83079873431427</v>
      </c>
      <c r="J10" s="1">
        <v>134.59129796149259</v>
      </c>
      <c r="K10" s="1">
        <v>135.27289683823443</v>
      </c>
      <c r="L10" s="1">
        <v>135.89707476043452</v>
      </c>
      <c r="M10" s="1">
        <v>136.46942525161376</v>
      </c>
      <c r="N10" s="1">
        <v>137.00545539362932</v>
      </c>
      <c r="O10" s="1">
        <v>137.51259344243834</v>
      </c>
      <c r="P10" s="1">
        <v>137.99884802767559</v>
      </c>
      <c r="Q10" s="1">
        <v>138.46322462542963</v>
      </c>
      <c r="R10" s="1">
        <v>138.90474813077194</v>
      </c>
      <c r="S10" s="1">
        <v>139.33224067450902</v>
      </c>
      <c r="T10" s="1">
        <v>139.74511254631625</v>
      </c>
      <c r="U10" s="1">
        <v>140.14278086574518</v>
      </c>
      <c r="V10" s="1">
        <v>140.53477609528002</v>
      </c>
      <c r="W10" s="1">
        <v>140.91063867363619</v>
      </c>
      <c r="X10" s="1">
        <v>141.28012103897353</v>
      </c>
      <c r="Y10" s="1">
        <v>141.65339717935478</v>
      </c>
      <c r="Z10" s="1">
        <v>142.00948086380561</v>
      </c>
      <c r="AA10" s="1">
        <v>142.35844189344991</v>
      </c>
      <c r="AB10" s="1">
        <v>142.71075918765311</v>
      </c>
      <c r="AC10" s="1">
        <v>143.05565900140112</v>
      </c>
      <c r="AD10" s="1">
        <v>143.39289094606377</v>
      </c>
      <c r="AE10" s="1">
        <v>143.72220564494032</v>
      </c>
      <c r="AF10" s="1">
        <v>144.0544791143044</v>
      </c>
      <c r="AG10" s="1">
        <v>144.38975799194097</v>
      </c>
      <c r="AH10" s="1">
        <v>144.71676253746671</v>
      </c>
      <c r="AI10" s="1">
        <v>145.03523944802507</v>
      </c>
      <c r="AJ10" s="1">
        <v>145.35645750765269</v>
      </c>
      <c r="AK10" s="1">
        <v>145.68045809641373</v>
      </c>
      <c r="AL10" s="1">
        <v>146.00728349102735</v>
      </c>
      <c r="AM10" s="1">
        <v>146.32515224579933</v>
      </c>
      <c r="AN10" s="1">
        <v>146.6457273691199</v>
      </c>
      <c r="AO10" s="1">
        <v>146.95702492538101</v>
      </c>
      <c r="AP10" s="1">
        <v>147.28303087714045</v>
      </c>
      <c r="AQ10" s="1">
        <v>147.599635474118</v>
      </c>
      <c r="AR10" s="1">
        <v>147.91890148769525</v>
      </c>
      <c r="AS10" s="1">
        <v>148.22843439752069</v>
      </c>
      <c r="AT10" s="1">
        <v>148.55303560907333</v>
      </c>
      <c r="AU10" s="1">
        <v>148.88041685830473</v>
      </c>
      <c r="AV10" s="1">
        <v>149.19786709518189</v>
      </c>
      <c r="AW10" s="1">
        <v>149.51796414308595</v>
      </c>
      <c r="AX10" s="1">
        <v>149.85371441671884</v>
      </c>
      <c r="AY10" s="1">
        <v>150.17933182638203</v>
      </c>
      <c r="AZ10" s="1">
        <v>150.50771623013935</v>
      </c>
      <c r="BA10" s="1">
        <v>150.83890886404689</v>
      </c>
      <c r="BB10" s="1">
        <v>151.17295184619582</v>
      </c>
      <c r="BC10" s="1">
        <v>151.50988820137411</v>
      </c>
      <c r="BD10" s="1">
        <v>151.84976188658254</v>
      </c>
      <c r="BE10" s="1">
        <v>152.19261781743947</v>
      </c>
      <c r="BF10" s="1">
        <v>152.53850189551167</v>
      </c>
      <c r="BG10" s="1">
        <v>152.90148403829767</v>
      </c>
      <c r="BH10" s="1">
        <v>153.25369213531181</v>
      </c>
      <c r="BI10" s="1">
        <v>153.60907427206664</v>
      </c>
      <c r="BJ10" s="1">
        <v>153.98209267224723</v>
      </c>
      <c r="BK10" s="1">
        <v>154.35865615811221</v>
      </c>
      <c r="BL10" s="1">
        <v>154.72413465282091</v>
      </c>
      <c r="BM10" s="1">
        <v>155.10782503143759</v>
      </c>
      <c r="BN10" s="1">
        <v>155.49523977204171</v>
      </c>
      <c r="BO10" s="1">
        <v>155.90156510594673</v>
      </c>
      <c r="BP10" s="1">
        <v>156.29677000246954</v>
      </c>
      <c r="BQ10" s="1">
        <v>156.71132722087114</v>
      </c>
      <c r="BR10" s="1">
        <v>157.13019054959088</v>
      </c>
      <c r="BS10" s="1">
        <v>157.56919964363749</v>
      </c>
      <c r="BT10" s="1">
        <v>158.01301417121007</v>
      </c>
      <c r="BU10" s="1">
        <v>158.4617265501881</v>
      </c>
      <c r="BV10" s="1">
        <v>158.91543175425136</v>
      </c>
      <c r="BW10" s="1">
        <v>159.39070836284839</v>
      </c>
      <c r="BX10" s="1">
        <v>159.88823885275107</v>
      </c>
      <c r="BY10" s="1">
        <v>160.3918596057872</v>
      </c>
      <c r="BZ10" s="1">
        <v>160.90170173275709</v>
      </c>
      <c r="CA10" s="1">
        <v>161.4352181185312</v>
      </c>
      <c r="CB10" s="1">
        <v>161.99322726717116</v>
      </c>
      <c r="CC10" s="1">
        <v>162.57660602488201</v>
      </c>
      <c r="CD10" s="1">
        <v>163.16823512522041</v>
      </c>
      <c r="CE10" s="1">
        <v>163.78663868499726</v>
      </c>
      <c r="CF10" s="1">
        <v>164.45146160238528</v>
      </c>
      <c r="CG10" s="1">
        <v>165.12689615009583</v>
      </c>
      <c r="CH10" s="1">
        <v>165.83246489183512</v>
      </c>
      <c r="CI10" s="1">
        <v>166.5890210800369</v>
      </c>
      <c r="CJ10" s="1">
        <v>167.3790997394951</v>
      </c>
      <c r="CK10" s="1">
        <v>168.22458102868811</v>
      </c>
      <c r="CL10" s="1">
        <v>169.12839840433406</v>
      </c>
      <c r="CM10" s="1">
        <v>170.0938053470511</v>
      </c>
      <c r="CN10" s="1">
        <v>171.14614532909695</v>
      </c>
      <c r="CO10" s="1">
        <v>172.2911153767663</v>
      </c>
      <c r="CP10" s="1">
        <v>173.53520288078317</v>
      </c>
      <c r="CQ10" s="1">
        <v>174.90945693455416</v>
      </c>
      <c r="CR10" s="1">
        <v>176.44919124097976</v>
      </c>
      <c r="CS10" s="1">
        <v>178.22071727678494</v>
      </c>
      <c r="CT10" s="1">
        <v>180.27574292390207</v>
      </c>
      <c r="CU10" s="1">
        <v>182.73343588666702</v>
      </c>
      <c r="CV10" s="1">
        <v>185.80290144075116</v>
      </c>
      <c r="CW10" s="1">
        <v>189.85751876358893</v>
      </c>
      <c r="CX10" s="1">
        <v>195.83273623731094</v>
      </c>
      <c r="CY10" s="1">
        <v>206.9313928666717</v>
      </c>
    </row>
    <row r="11" spans="1:103" x14ac:dyDescent="0.3">
      <c r="A11" s="1">
        <v>19</v>
      </c>
      <c r="B11" s="1">
        <v>-2.6294947137735756</v>
      </c>
      <c r="C11" s="1">
        <v>150.37852758307682</v>
      </c>
      <c r="D11" s="1">
        <v>8.6505909792680663E-2</v>
      </c>
      <c r="E11" s="1">
        <v>127.9516675485128</v>
      </c>
      <c r="F11" s="1">
        <v>129.97739864919788</v>
      </c>
      <c r="G11" s="1">
        <v>131.32823477567186</v>
      </c>
      <c r="H11" s="1">
        <v>132.37759777996243</v>
      </c>
      <c r="I11" s="1">
        <v>133.25616759589573</v>
      </c>
      <c r="J11" s="1">
        <v>134.01899519150308</v>
      </c>
      <c r="K11" s="1">
        <v>134.70183043753281</v>
      </c>
      <c r="L11" s="1">
        <v>135.32642629569651</v>
      </c>
      <c r="M11" s="1">
        <v>135.8985529265141</v>
      </c>
      <c r="N11" s="1">
        <v>136.43384121107769</v>
      </c>
      <c r="O11" s="1">
        <v>136.93979892951228</v>
      </c>
      <c r="P11" s="1">
        <v>137.42448098850755</v>
      </c>
      <c r="Q11" s="1">
        <v>137.88694955006781</v>
      </c>
      <c r="R11" s="1">
        <v>138.32628787873625</v>
      </c>
      <c r="S11" s="1">
        <v>138.75131745350117</v>
      </c>
      <c r="T11" s="1">
        <v>139.16148395236627</v>
      </c>
      <c r="U11" s="1">
        <v>139.55624098285332</v>
      </c>
      <c r="V11" s="1">
        <v>139.94507108743332</v>
      </c>
      <c r="W11" s="1">
        <v>140.31762165725647</v>
      </c>
      <c r="X11" s="1">
        <v>140.68358215397879</v>
      </c>
      <c r="Y11" s="1">
        <v>141.05303077593427</v>
      </c>
      <c r="Z11" s="1">
        <v>141.40520931713448</v>
      </c>
      <c r="AA11" s="1">
        <v>141.75010141010316</v>
      </c>
      <c r="AB11" s="1">
        <v>142.0980663608143</v>
      </c>
      <c r="AC11" s="1">
        <v>142.43846642792039</v>
      </c>
      <c r="AD11" s="1">
        <v>142.77106878428279</v>
      </c>
      <c r="AE11" s="1">
        <v>143.09564209696731</v>
      </c>
      <c r="AF11" s="1">
        <v>143.4229096499156</v>
      </c>
      <c r="AG11" s="1">
        <v>143.75291024372009</v>
      </c>
      <c r="AH11" s="1">
        <v>144.07454594128768</v>
      </c>
      <c r="AI11" s="1">
        <v>144.38758338342004</v>
      </c>
      <c r="AJ11" s="1">
        <v>144.70310361881789</v>
      </c>
      <c r="AK11" s="1">
        <v>145.02114080185382</v>
      </c>
      <c r="AL11" s="1">
        <v>145.3417297580099</v>
      </c>
      <c r="AM11" s="1">
        <v>145.65331903461765</v>
      </c>
      <c r="AN11" s="1">
        <v>145.96734655266218</v>
      </c>
      <c r="AO11" s="1">
        <v>146.27207876067652</v>
      </c>
      <c r="AP11" s="1">
        <v>146.59098928419371</v>
      </c>
      <c r="AQ11" s="1">
        <v>146.90048679837398</v>
      </c>
      <c r="AR11" s="1">
        <v>147.21236922088698</v>
      </c>
      <c r="AS11" s="1">
        <v>147.51453491085149</v>
      </c>
      <c r="AT11" s="1">
        <v>147.83118855678168</v>
      </c>
      <c r="AU11" s="1">
        <v>148.1503232746806</v>
      </c>
      <c r="AV11" s="1">
        <v>148.45955473020911</v>
      </c>
      <c r="AW11" s="1">
        <v>148.77114178693253</v>
      </c>
      <c r="AX11" s="1">
        <v>149.09772460177629</v>
      </c>
      <c r="AY11" s="1">
        <v>149.41421420014046</v>
      </c>
      <c r="AZ11" s="1">
        <v>149.73315582749919</v>
      </c>
      <c r="BA11" s="1">
        <v>150.05458242927426</v>
      </c>
      <c r="BB11" s="1">
        <v>150.37852758307682</v>
      </c>
      <c r="BC11" s="1">
        <v>150.70502551451682</v>
      </c>
      <c r="BD11" s="1">
        <v>151.03411111350118</v>
      </c>
      <c r="BE11" s="1">
        <v>151.36581995103813</v>
      </c>
      <c r="BF11" s="1">
        <v>151.70018829656678</v>
      </c>
      <c r="BG11" s="1">
        <v>152.05079234745745</v>
      </c>
      <c r="BH11" s="1">
        <v>152.39070156469819</v>
      </c>
      <c r="BI11" s="1">
        <v>152.73338502534864</v>
      </c>
      <c r="BJ11" s="1">
        <v>153.09276097307753</v>
      </c>
      <c r="BK11" s="1">
        <v>153.45522512811547</v>
      </c>
      <c r="BL11" s="1">
        <v>153.80670354216045</v>
      </c>
      <c r="BM11" s="1">
        <v>154.1753600057869</v>
      </c>
      <c r="BN11" s="1">
        <v>154.5472439330124</v>
      </c>
      <c r="BO11" s="1">
        <v>154.93689971737473</v>
      </c>
      <c r="BP11" s="1">
        <v>155.31551570894911</v>
      </c>
      <c r="BQ11" s="1">
        <v>155.71227183912075</v>
      </c>
      <c r="BR11" s="1">
        <v>156.11273142093614</v>
      </c>
      <c r="BS11" s="1">
        <v>156.53199877008399</v>
      </c>
      <c r="BT11" s="1">
        <v>156.95538205809015</v>
      </c>
      <c r="BU11" s="1">
        <v>157.38295146373451</v>
      </c>
      <c r="BV11" s="1">
        <v>157.81477887734658</v>
      </c>
      <c r="BW11" s="1">
        <v>158.26659612055425</v>
      </c>
      <c r="BX11" s="1">
        <v>158.73897229829174</v>
      </c>
      <c r="BY11" s="1">
        <v>159.21650617710296</v>
      </c>
      <c r="BZ11" s="1">
        <v>159.69929564576302</v>
      </c>
      <c r="CA11" s="1">
        <v>160.20380621534278</v>
      </c>
      <c r="CB11" s="1">
        <v>160.73071113563651</v>
      </c>
      <c r="CC11" s="1">
        <v>161.28072849109321</v>
      </c>
      <c r="CD11" s="1">
        <v>161.83763915071572</v>
      </c>
      <c r="CE11" s="1">
        <v>162.41879456958992</v>
      </c>
      <c r="CF11" s="1">
        <v>163.04247394540937</v>
      </c>
      <c r="CG11" s="1">
        <v>163.67493428924465</v>
      </c>
      <c r="CH11" s="1">
        <v>164.33433979184991</v>
      </c>
      <c r="CI11" s="1">
        <v>165.03994342940052</v>
      </c>
      <c r="CJ11" s="1">
        <v>165.77519533524045</v>
      </c>
      <c r="CK11" s="1">
        <v>166.56016276322106</v>
      </c>
      <c r="CL11" s="1">
        <v>167.39716860452384</v>
      </c>
      <c r="CM11" s="1">
        <v>168.28876979308279</v>
      </c>
      <c r="CN11" s="1">
        <v>169.25776146934899</v>
      </c>
      <c r="CO11" s="1">
        <v>170.30858473074161</v>
      </c>
      <c r="CP11" s="1">
        <v>171.44624755107557</v>
      </c>
      <c r="CQ11" s="1">
        <v>172.69789525218906</v>
      </c>
      <c r="CR11" s="1">
        <v>174.09390025148363</v>
      </c>
      <c r="CS11" s="1">
        <v>175.69165003424632</v>
      </c>
      <c r="CT11" s="1">
        <v>177.53367300150097</v>
      </c>
      <c r="CU11" s="1">
        <v>179.72029682880176</v>
      </c>
      <c r="CV11" s="1">
        <v>182.42583563865813</v>
      </c>
      <c r="CW11" s="1">
        <v>185.95568762677897</v>
      </c>
      <c r="CX11" s="1">
        <v>191.06406625814759</v>
      </c>
      <c r="CY11" s="1">
        <v>200.2475354563895</v>
      </c>
    </row>
    <row r="12" spans="1:103" x14ac:dyDescent="0.3">
      <c r="A12" s="1">
        <v>20</v>
      </c>
      <c r="B12" s="1">
        <v>-2.7241631195316867</v>
      </c>
      <c r="C12" s="1">
        <v>149.67647394060774</v>
      </c>
      <c r="D12" s="1">
        <v>9.1779541899850894E-2</v>
      </c>
      <c r="E12" s="1">
        <v>126.4948728847544</v>
      </c>
      <c r="F12" s="1">
        <v>128.55228510277399</v>
      </c>
      <c r="G12" s="1">
        <v>129.92781533385087</v>
      </c>
      <c r="H12" s="1">
        <v>130.99838763985065</v>
      </c>
      <c r="I12" s="1">
        <v>131.89610580227804</v>
      </c>
      <c r="J12" s="1">
        <v>132.67660481998607</v>
      </c>
      <c r="K12" s="1">
        <v>133.37609474949721</v>
      </c>
      <c r="L12" s="1">
        <v>134.01662553232131</v>
      </c>
      <c r="M12" s="1">
        <v>134.60394278585451</v>
      </c>
      <c r="N12" s="1">
        <v>135.15396360337218</v>
      </c>
      <c r="O12" s="1">
        <v>135.67431329835017</v>
      </c>
      <c r="P12" s="1">
        <v>136.17321143512083</v>
      </c>
      <c r="Q12" s="1">
        <v>136.64963961215307</v>
      </c>
      <c r="R12" s="1">
        <v>137.10259970704328</v>
      </c>
      <c r="S12" s="1">
        <v>137.54114419667491</v>
      </c>
      <c r="T12" s="1">
        <v>137.96466944709036</v>
      </c>
      <c r="U12" s="1">
        <v>138.37257903325371</v>
      </c>
      <c r="V12" s="1">
        <v>138.7746497539348</v>
      </c>
      <c r="W12" s="1">
        <v>139.16015423511197</v>
      </c>
      <c r="X12" s="1">
        <v>139.53909622645381</v>
      </c>
      <c r="Y12" s="1">
        <v>139.92190985071997</v>
      </c>
      <c r="Z12" s="1">
        <v>140.28707319061181</v>
      </c>
      <c r="AA12" s="1">
        <v>140.64491422538603</v>
      </c>
      <c r="AB12" s="1">
        <v>141.00617836951909</v>
      </c>
      <c r="AC12" s="1">
        <v>141.35981816879078</v>
      </c>
      <c r="AD12" s="1">
        <v>141.70557767729142</v>
      </c>
      <c r="AE12" s="1">
        <v>142.04320206834794</v>
      </c>
      <c r="AF12" s="1">
        <v>142.38384181366774</v>
      </c>
      <c r="AG12" s="1">
        <v>142.72754384953444</v>
      </c>
      <c r="AH12" s="1">
        <v>143.06274512295411</v>
      </c>
      <c r="AI12" s="1">
        <v>143.3891870441893</v>
      </c>
      <c r="AJ12" s="1">
        <v>143.7184203707086</v>
      </c>
      <c r="AK12" s="1">
        <v>144.05048669204919</v>
      </c>
      <c r="AL12" s="1">
        <v>144.38542848475851</v>
      </c>
      <c r="AM12" s="1">
        <v>144.71117192727169</v>
      </c>
      <c r="AN12" s="1">
        <v>145.03966918588259</v>
      </c>
      <c r="AO12" s="1">
        <v>145.35864044912861</v>
      </c>
      <c r="AP12" s="1">
        <v>145.69266209959468</v>
      </c>
      <c r="AQ12" s="1">
        <v>146.01703074924646</v>
      </c>
      <c r="AR12" s="1">
        <v>146.3441052983344</v>
      </c>
      <c r="AS12" s="1">
        <v>146.66118845035049</v>
      </c>
      <c r="AT12" s="1">
        <v>146.99368570755368</v>
      </c>
      <c r="AU12" s="1">
        <v>147.3290077213133</v>
      </c>
      <c r="AV12" s="1">
        <v>147.6541355309393</v>
      </c>
      <c r="AW12" s="1">
        <v>147.98195158182872</v>
      </c>
      <c r="AX12" s="1">
        <v>148.32577359153072</v>
      </c>
      <c r="AY12" s="1">
        <v>148.65919457601393</v>
      </c>
      <c r="AZ12" s="1">
        <v>148.99542400883456</v>
      </c>
      <c r="BA12" s="1">
        <v>149.33450310385018</v>
      </c>
      <c r="BB12" s="1">
        <v>149.67647394060774</v>
      </c>
      <c r="BC12" s="1">
        <v>150.02137948807544</v>
      </c>
      <c r="BD12" s="1">
        <v>150.36926362917978</v>
      </c>
      <c r="BE12" s="1">
        <v>150.72017118617936</v>
      </c>
      <c r="BF12" s="1">
        <v>151.0741479469101</v>
      </c>
      <c r="BG12" s="1">
        <v>151.44558988679051</v>
      </c>
      <c r="BH12" s="1">
        <v>151.80597397795273</v>
      </c>
      <c r="BI12" s="1">
        <v>152.16957268241529</v>
      </c>
      <c r="BJ12" s="1">
        <v>152.55117912922813</v>
      </c>
      <c r="BK12" s="1">
        <v>152.93637405546869</v>
      </c>
      <c r="BL12" s="1">
        <v>153.31019265707198</v>
      </c>
      <c r="BM12" s="1">
        <v>153.70259869559786</v>
      </c>
      <c r="BN12" s="1">
        <v>154.09877150277961</v>
      </c>
      <c r="BO12" s="1">
        <v>154.51423619861728</v>
      </c>
      <c r="BP12" s="1">
        <v>154.91828429774267</v>
      </c>
      <c r="BQ12" s="1">
        <v>155.34206826831732</v>
      </c>
      <c r="BR12" s="1">
        <v>155.77020199449521</v>
      </c>
      <c r="BS12" s="1">
        <v>156.21887022265813</v>
      </c>
      <c r="BT12" s="1">
        <v>156.67238929689293</v>
      </c>
      <c r="BU12" s="1">
        <v>157.13085075020533</v>
      </c>
      <c r="BV12" s="1">
        <v>157.59434859219925</v>
      </c>
      <c r="BW12" s="1">
        <v>158.07981238188853</v>
      </c>
      <c r="BX12" s="1">
        <v>158.58792797848432</v>
      </c>
      <c r="BY12" s="1">
        <v>159.102179763257</v>
      </c>
      <c r="BZ12" s="1">
        <v>159.62269718809583</v>
      </c>
      <c r="CA12" s="1">
        <v>160.1672893035846</v>
      </c>
      <c r="CB12" s="1">
        <v>160.73677673104123</v>
      </c>
      <c r="CC12" s="1">
        <v>161.33203791756799</v>
      </c>
      <c r="CD12" s="1">
        <v>161.93559254145194</v>
      </c>
      <c r="CE12" s="1">
        <v>162.56632452130381</v>
      </c>
      <c r="CF12" s="1">
        <v>163.24424256557563</v>
      </c>
      <c r="CG12" s="1">
        <v>163.9328098190297</v>
      </c>
      <c r="CH12" s="1">
        <v>164.65190922934741</v>
      </c>
      <c r="CI12" s="1">
        <v>165.42275645735188</v>
      </c>
      <c r="CJ12" s="1">
        <v>166.22751450437647</v>
      </c>
      <c r="CK12" s="1">
        <v>167.0884217699589</v>
      </c>
      <c r="CL12" s="1">
        <v>168.0083993092932</v>
      </c>
      <c r="CM12" s="1">
        <v>168.99068242037296</v>
      </c>
      <c r="CN12" s="1">
        <v>170.06095438529255</v>
      </c>
      <c r="CO12" s="1">
        <v>171.22487167311644</v>
      </c>
      <c r="CP12" s="1">
        <v>172.4888638799292</v>
      </c>
      <c r="CQ12" s="1">
        <v>173.8842555887168</v>
      </c>
      <c r="CR12" s="1">
        <v>175.44658164806711</v>
      </c>
      <c r="CS12" s="1">
        <v>177.24262707043658</v>
      </c>
      <c r="CT12" s="1">
        <v>179.32404925884671</v>
      </c>
      <c r="CU12" s="1">
        <v>181.81030616583999</v>
      </c>
      <c r="CV12" s="1">
        <v>184.91063189605492</v>
      </c>
      <c r="CW12" s="1">
        <v>188.99735094438634</v>
      </c>
      <c r="CX12" s="1">
        <v>195.0005836124808</v>
      </c>
      <c r="CY12" s="1">
        <v>206.08360026229536</v>
      </c>
    </row>
    <row r="13" spans="1:103" x14ac:dyDescent="0.3">
      <c r="A13" s="1" t="s">
        <v>110</v>
      </c>
      <c r="B13" s="1">
        <v>-2.0659267324566635</v>
      </c>
      <c r="C13" s="1">
        <v>153.49603812106406</v>
      </c>
      <c r="D13" s="1">
        <v>0.10269880190877619</v>
      </c>
      <c r="E13" s="1">
        <v>126.4077418289733</v>
      </c>
      <c r="F13" s="1">
        <v>128.84207141811635</v>
      </c>
      <c r="G13" s="1">
        <v>130.46729570253555</v>
      </c>
      <c r="H13" s="1">
        <v>131.73079852141947</v>
      </c>
      <c r="I13" s="1">
        <v>132.789284312793</v>
      </c>
      <c r="J13" s="1">
        <v>133.70876975777895</v>
      </c>
      <c r="K13" s="1">
        <v>134.53217074376244</v>
      </c>
      <c r="L13" s="1">
        <v>135.28561032732222</v>
      </c>
      <c r="M13" s="1">
        <v>135.97597288193626</v>
      </c>
      <c r="N13" s="1">
        <v>136.62206442115311</v>
      </c>
      <c r="O13" s="1">
        <v>137.23290903729793</v>
      </c>
      <c r="P13" s="1">
        <v>137.81820417455651</v>
      </c>
      <c r="Q13" s="1">
        <v>138.37679537192983</v>
      </c>
      <c r="R13" s="1">
        <v>138.90755461979299</v>
      </c>
      <c r="S13" s="1">
        <v>139.42112275802563</v>
      </c>
      <c r="T13" s="1">
        <v>139.91681767395255</v>
      </c>
      <c r="U13" s="1">
        <v>140.39396728742989</v>
      </c>
      <c r="V13" s="1">
        <v>140.86402487437707</v>
      </c>
      <c r="W13" s="1">
        <v>141.31446706853458</v>
      </c>
      <c r="X13" s="1">
        <v>141.75700140068611</v>
      </c>
      <c r="Y13" s="1">
        <v>142.20381223507002</v>
      </c>
      <c r="Z13" s="1">
        <v>142.62978970074263</v>
      </c>
      <c r="AA13" s="1">
        <v>143.04700246864536</v>
      </c>
      <c r="AB13" s="1">
        <v>143.46797967207942</v>
      </c>
      <c r="AC13" s="1">
        <v>143.87984911049608</v>
      </c>
      <c r="AD13" s="1">
        <v>144.28232471315991</v>
      </c>
      <c r="AE13" s="1">
        <v>144.67512236426487</v>
      </c>
      <c r="AF13" s="1">
        <v>145.07121714871974</v>
      </c>
      <c r="AG13" s="1">
        <v>145.47065565522848</v>
      </c>
      <c r="AH13" s="1">
        <v>145.86000259697531</v>
      </c>
      <c r="AI13" s="1">
        <v>146.2389717222739</v>
      </c>
      <c r="AJ13" s="1">
        <v>146.62097593473891</v>
      </c>
      <c r="AK13" s="1">
        <v>147.00605614174361</v>
      </c>
      <c r="AL13" s="1">
        <v>147.39425402819603</v>
      </c>
      <c r="AM13" s="1">
        <v>147.77158010075308</v>
      </c>
      <c r="AN13" s="1">
        <v>148.15188344410529</v>
      </c>
      <c r="AO13" s="1">
        <v>148.5209522825285</v>
      </c>
      <c r="AP13" s="1">
        <v>148.90721555151094</v>
      </c>
      <c r="AQ13" s="1">
        <v>149.28209895216722</v>
      </c>
      <c r="AR13" s="1">
        <v>149.65989108453783</v>
      </c>
      <c r="AS13" s="1">
        <v>150.02593116907823</v>
      </c>
      <c r="AT13" s="1">
        <v>150.40953984360689</v>
      </c>
      <c r="AU13" s="1">
        <v>150.79617176098628</v>
      </c>
      <c r="AV13" s="1">
        <v>151.17082160055861</v>
      </c>
      <c r="AW13" s="1">
        <v>151.54833996038326</v>
      </c>
      <c r="AX13" s="1">
        <v>151.94404171047182</v>
      </c>
      <c r="AY13" s="1">
        <v>152.32752715709702</v>
      </c>
      <c r="AZ13" s="1">
        <v>152.71399555917543</v>
      </c>
      <c r="BA13" s="1">
        <v>153.1034859594175</v>
      </c>
      <c r="BB13" s="1">
        <v>153.49603812106406</v>
      </c>
      <c r="BC13" s="1">
        <v>153.8916925450917</v>
      </c>
      <c r="BD13" s="1">
        <v>154.29049048792285</v>
      </c>
      <c r="BE13" s="1">
        <v>154.69247397965904</v>
      </c>
      <c r="BF13" s="1">
        <v>155.09768584285493</v>
      </c>
      <c r="BG13" s="1">
        <v>155.52257775039581</v>
      </c>
      <c r="BH13" s="1">
        <v>155.93451168699005</v>
      </c>
      <c r="BI13" s="1">
        <v>156.34980924444517</v>
      </c>
      <c r="BJ13" s="1">
        <v>156.78533653422883</v>
      </c>
      <c r="BK13" s="1">
        <v>157.224604949709</v>
      </c>
      <c r="BL13" s="1">
        <v>157.65055684273551</v>
      </c>
      <c r="BM13" s="1">
        <v>158.09732179507407</v>
      </c>
      <c r="BN13" s="1">
        <v>158.5479913353085</v>
      </c>
      <c r="BO13" s="1">
        <v>159.02018866716318</v>
      </c>
      <c r="BP13" s="1">
        <v>159.47899677977929</v>
      </c>
      <c r="BQ13" s="1">
        <v>159.95977365651027</v>
      </c>
      <c r="BR13" s="1">
        <v>160.44502209710805</v>
      </c>
      <c r="BS13" s="1">
        <v>160.95304067343847</v>
      </c>
      <c r="BT13" s="1">
        <v>161.46602340931099</v>
      </c>
      <c r="BU13" s="1">
        <v>161.98405203711741</v>
      </c>
      <c r="BV13" s="1">
        <v>162.50721018926001</v>
      </c>
      <c r="BW13" s="1">
        <v>163.05455147542568</v>
      </c>
      <c r="BX13" s="1">
        <v>163.62675723897971</v>
      </c>
      <c r="BY13" s="1">
        <v>164.2051644686386</v>
      </c>
      <c r="BZ13" s="1">
        <v>164.78988649136585</v>
      </c>
      <c r="CA13" s="1">
        <v>165.40085680313476</v>
      </c>
      <c r="CB13" s="1">
        <v>166.03887824479924</v>
      </c>
      <c r="CC13" s="1">
        <v>166.70480602149692</v>
      </c>
      <c r="CD13" s="1">
        <v>167.3789907736836</v>
      </c>
      <c r="CE13" s="1">
        <v>168.08242406267343</v>
      </c>
      <c r="CF13" s="1">
        <v>168.83720574195544</v>
      </c>
      <c r="CG13" s="1">
        <v>169.60247636172573</v>
      </c>
      <c r="CH13" s="1">
        <v>170.40019360494082</v>
      </c>
      <c r="CI13" s="1">
        <v>171.25361142756688</v>
      </c>
      <c r="CJ13" s="1">
        <v>172.14266986075035</v>
      </c>
      <c r="CK13" s="1">
        <v>173.09158318696083</v>
      </c>
      <c r="CL13" s="1">
        <v>174.10308983053091</v>
      </c>
      <c r="CM13" s="1">
        <v>175.18019708705961</v>
      </c>
      <c r="CN13" s="1">
        <v>176.35032980886717</v>
      </c>
      <c r="CO13" s="1">
        <v>177.61869811274616</v>
      </c>
      <c r="CP13" s="1">
        <v>178.99115908887757</v>
      </c>
      <c r="CQ13" s="1">
        <v>180.50020541024259</v>
      </c>
      <c r="CR13" s="1">
        <v>182.18208032385806</v>
      </c>
      <c r="CS13" s="1">
        <v>184.10533480740332</v>
      </c>
      <c r="CT13" s="1">
        <v>186.3202479121409</v>
      </c>
      <c r="CU13" s="1">
        <v>188.94596171370242</v>
      </c>
      <c r="CV13" s="1">
        <v>192.18899844875745</v>
      </c>
      <c r="CW13" s="1">
        <v>196.40956462534018</v>
      </c>
      <c r="CX13" s="1">
        <v>202.49398870371365</v>
      </c>
      <c r="CY13" s="1">
        <v>213.35122342741141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  <c r="B3" s="1">
        <v>-0.96918778220871993</v>
      </c>
      <c r="C3" s="1">
        <v>99.208658027742288</v>
      </c>
      <c r="D3" s="1">
        <v>0.13068386912061206</v>
      </c>
      <c r="E3" s="1">
        <v>76.005910241822122</v>
      </c>
      <c r="F3" s="1">
        <v>78.150783873040425</v>
      </c>
      <c r="G3" s="1">
        <v>79.578090477310468</v>
      </c>
      <c r="H3" s="1">
        <v>80.684866162305639</v>
      </c>
      <c r="I3" s="1">
        <v>81.609997111019553</v>
      </c>
      <c r="J3" s="1">
        <v>82.412038304996187</v>
      </c>
      <c r="K3" s="1">
        <v>83.12895185626698</v>
      </c>
      <c r="L3" s="1">
        <v>83.783824886032434</v>
      </c>
      <c r="M3" s="1">
        <v>84.38289917845168</v>
      </c>
      <c r="N3" s="1">
        <v>84.942691112212032</v>
      </c>
      <c r="O3" s="1">
        <v>85.471156697028192</v>
      </c>
      <c r="P3" s="1">
        <v>85.976785242926539</v>
      </c>
      <c r="Q3" s="1">
        <v>86.45866245413238</v>
      </c>
      <c r="R3" s="1">
        <v>86.915901686725547</v>
      </c>
      <c r="S3" s="1">
        <v>87.357738586029043</v>
      </c>
      <c r="T3" s="1">
        <v>87.783637428243836</v>
      </c>
      <c r="U3" s="1">
        <v>88.193073951151902</v>
      </c>
      <c r="V3" s="1">
        <v>88.595911250717947</v>
      </c>
      <c r="W3" s="1">
        <v>88.981453753952124</v>
      </c>
      <c r="X3" s="1">
        <v>89.359760351837863</v>
      </c>
      <c r="Y3" s="1">
        <v>89.741247253938965</v>
      </c>
      <c r="Z3" s="1">
        <v>90.1044967201844</v>
      </c>
      <c r="AA3" s="1">
        <v>90.459841849666034</v>
      </c>
      <c r="AB3" s="1">
        <v>90.817957137014417</v>
      </c>
      <c r="AC3" s="1">
        <v>91.167896536350696</v>
      </c>
      <c r="AD3" s="1">
        <v>91.509441576294392</v>
      </c>
      <c r="AE3" s="1">
        <v>91.842376538285222</v>
      </c>
      <c r="AF3" s="1">
        <v>92.177705224506667</v>
      </c>
      <c r="AG3" s="1">
        <v>92.515453406982317</v>
      </c>
      <c r="AH3" s="1">
        <v>92.844267753005923</v>
      </c>
      <c r="AI3" s="1">
        <v>93.163934598309169</v>
      </c>
      <c r="AJ3" s="1">
        <v>93.485776040986963</v>
      </c>
      <c r="AK3" s="1">
        <v>93.809814229155592</v>
      </c>
      <c r="AL3" s="1">
        <v>94.136071611923228</v>
      </c>
      <c r="AM3" s="1">
        <v>94.452799961339821</v>
      </c>
      <c r="AN3" s="1">
        <v>94.771633656534206</v>
      </c>
      <c r="AO3" s="1">
        <v>95.080668076969346</v>
      </c>
      <c r="AP3" s="1">
        <v>95.403695674821037</v>
      </c>
      <c r="AQ3" s="1">
        <v>95.716808299649259</v>
      </c>
      <c r="AR3" s="1">
        <v>96.031950974352483</v>
      </c>
      <c r="AS3" s="1">
        <v>96.336905549972641</v>
      </c>
      <c r="AT3" s="1">
        <v>96.656087710607011</v>
      </c>
      <c r="AU3" s="1">
        <v>96.977359015625808</v>
      </c>
      <c r="AV3" s="1">
        <v>97.288262948425938</v>
      </c>
      <c r="AW3" s="1">
        <v>97.601135767919203</v>
      </c>
      <c r="AX3" s="1">
        <v>97.928632159852441</v>
      </c>
      <c r="AY3" s="1">
        <v>98.245579633451328</v>
      </c>
      <c r="AZ3" s="1">
        <v>98.56455346634749</v>
      </c>
      <c r="BA3" s="1">
        <v>98.885573051072313</v>
      </c>
      <c r="BB3" s="1">
        <v>99.208658027742288</v>
      </c>
      <c r="BC3" s="1">
        <v>99.533828288016281</v>
      </c>
      <c r="BD3" s="1">
        <v>99.86110397912914</v>
      </c>
      <c r="BE3" s="1">
        <v>100.19050550800307</v>
      </c>
      <c r="BF3" s="1">
        <v>100.52205354543834</v>
      </c>
      <c r="BG3" s="1">
        <v>100.86916303177237</v>
      </c>
      <c r="BH3" s="1">
        <v>101.20515516714664</v>
      </c>
      <c r="BI3" s="1">
        <v>101.54335831525174</v>
      </c>
      <c r="BJ3" s="1">
        <v>101.89745844825626</v>
      </c>
      <c r="BK3" s="1">
        <v>102.25399840280664</v>
      </c>
      <c r="BL3" s="1">
        <v>102.59914957861284</v>
      </c>
      <c r="BM3" s="1">
        <v>102.96054876828414</v>
      </c>
      <c r="BN3" s="1">
        <v>103.32446333378422</v>
      </c>
      <c r="BO3" s="1">
        <v>103.70506507241048</v>
      </c>
      <c r="BP3" s="1">
        <v>104.07418870681586</v>
      </c>
      <c r="BQ3" s="1">
        <v>104.46025763364248</v>
      </c>
      <c r="BR3" s="1">
        <v>104.84915689645604</v>
      </c>
      <c r="BS3" s="1">
        <v>105.25548258544076</v>
      </c>
      <c r="BT3" s="1">
        <v>105.66492074306505</v>
      </c>
      <c r="BU3" s="1">
        <v>106.07750707985645</v>
      </c>
      <c r="BV3" s="1">
        <v>106.49327785327388</v>
      </c>
      <c r="BW3" s="1">
        <v>106.9272939232325</v>
      </c>
      <c r="BX3" s="1">
        <v>107.37995652940046</v>
      </c>
      <c r="BY3" s="1">
        <v>107.83640821160803</v>
      </c>
      <c r="BZ3" s="1">
        <v>108.29669649299103</v>
      </c>
      <c r="CA3" s="1">
        <v>108.77640961071506</v>
      </c>
      <c r="CB3" s="1">
        <v>109.27600595613227</v>
      </c>
      <c r="CC3" s="1">
        <v>109.79596899281887</v>
      </c>
      <c r="CD3" s="1">
        <v>110.32082660104598</v>
      </c>
      <c r="CE3" s="1">
        <v>110.86678126669636</v>
      </c>
      <c r="CF3" s="1">
        <v>111.45067956207642</v>
      </c>
      <c r="CG3" s="1">
        <v>112.04066456678727</v>
      </c>
      <c r="CH3" s="1">
        <v>112.6534808150152</v>
      </c>
      <c r="CI3" s="1">
        <v>113.30660767516524</v>
      </c>
      <c r="CJ3" s="1">
        <v>113.98427207337733</v>
      </c>
      <c r="CK3" s="1">
        <v>114.70446194577816</v>
      </c>
      <c r="CL3" s="1">
        <v>115.46861943965706</v>
      </c>
      <c r="CM3" s="1">
        <v>116.27830282935234</v>
      </c>
      <c r="CN3" s="1">
        <v>117.15317919737153</v>
      </c>
      <c r="CO3" s="1">
        <v>118.09590705768947</v>
      </c>
      <c r="CP3" s="1">
        <v>119.10941441910929</v>
      </c>
      <c r="CQ3" s="1">
        <v>120.21584473971427</v>
      </c>
      <c r="CR3" s="1">
        <v>121.4391506538398</v>
      </c>
      <c r="CS3" s="1">
        <v>122.82525447994887</v>
      </c>
      <c r="CT3" s="1">
        <v>124.40461357813436</v>
      </c>
      <c r="CU3" s="1">
        <v>126.25331726664552</v>
      </c>
      <c r="CV3" s="1">
        <v>128.50125813024388</v>
      </c>
      <c r="CW3" s="1">
        <v>131.36810157063175</v>
      </c>
      <c r="CX3" s="1">
        <v>135.38433652183076</v>
      </c>
      <c r="CY3" s="1">
        <v>142.21178718883314</v>
      </c>
    </row>
    <row r="4" spans="1:103" x14ac:dyDescent="0.3">
      <c r="A4" s="1">
        <v>12</v>
      </c>
      <c r="B4" s="1">
        <v>-1.1112653060859221</v>
      </c>
      <c r="C4" s="1">
        <v>91.680413429211129</v>
      </c>
      <c r="D4" s="1">
        <v>0.13091016237548139</v>
      </c>
      <c r="E4" s="1">
        <v>70.529654089681216</v>
      </c>
      <c r="F4" s="1">
        <v>72.460348859588947</v>
      </c>
      <c r="G4" s="1">
        <v>73.747549874184102</v>
      </c>
      <c r="H4" s="1">
        <v>74.747063167275371</v>
      </c>
      <c r="I4" s="1">
        <v>75.583483842095049</v>
      </c>
      <c r="J4" s="1">
        <v>76.309330408828018</v>
      </c>
      <c r="K4" s="1">
        <v>76.958706050622567</v>
      </c>
      <c r="L4" s="1">
        <v>77.552362363757652</v>
      </c>
      <c r="M4" s="1">
        <v>78.095839512353237</v>
      </c>
      <c r="N4" s="1">
        <v>78.604032406599288</v>
      </c>
      <c r="O4" s="1">
        <v>79.084102226519818</v>
      </c>
      <c r="P4" s="1">
        <v>79.543716224887902</v>
      </c>
      <c r="Q4" s="1">
        <v>79.982006543357585</v>
      </c>
      <c r="R4" s="1">
        <v>80.398129668101973</v>
      </c>
      <c r="S4" s="1">
        <v>80.800461349199182</v>
      </c>
      <c r="T4" s="1">
        <v>81.188491737870663</v>
      </c>
      <c r="U4" s="1">
        <v>81.561720886410043</v>
      </c>
      <c r="V4" s="1">
        <v>81.929124497136144</v>
      </c>
      <c r="W4" s="1">
        <v>82.280932314889412</v>
      </c>
      <c r="X4" s="1">
        <v>82.626307417161954</v>
      </c>
      <c r="Y4" s="1">
        <v>82.974757598358408</v>
      </c>
      <c r="Z4" s="1">
        <v>83.306710833372676</v>
      </c>
      <c r="AA4" s="1">
        <v>83.631593708222269</v>
      </c>
      <c r="AB4" s="1">
        <v>83.959163181449256</v>
      </c>
      <c r="AC4" s="1">
        <v>84.279404214249979</v>
      </c>
      <c r="AD4" s="1">
        <v>84.592107106042789</v>
      </c>
      <c r="AE4" s="1">
        <v>84.897064453602127</v>
      </c>
      <c r="AF4" s="1">
        <v>85.204352223166239</v>
      </c>
      <c r="AG4" s="1">
        <v>85.513997706694241</v>
      </c>
      <c r="AH4" s="1">
        <v>85.815588868735375</v>
      </c>
      <c r="AI4" s="1">
        <v>86.108919273813953</v>
      </c>
      <c r="AJ4" s="1">
        <v>86.404374604039887</v>
      </c>
      <c r="AK4" s="1">
        <v>86.701978444832037</v>
      </c>
      <c r="AL4" s="1">
        <v>87.00175473502064</v>
      </c>
      <c r="AM4" s="1">
        <v>87.292904918475799</v>
      </c>
      <c r="AN4" s="1">
        <v>87.586119849985181</v>
      </c>
      <c r="AO4" s="1">
        <v>87.870447363109335</v>
      </c>
      <c r="AP4" s="1">
        <v>88.167780864132311</v>
      </c>
      <c r="AQ4" s="1">
        <v>88.45611692887924</v>
      </c>
      <c r="AR4" s="1">
        <v>88.746451069903785</v>
      </c>
      <c r="AS4" s="1">
        <v>89.027522537767297</v>
      </c>
      <c r="AT4" s="1">
        <v>89.321837875079822</v>
      </c>
      <c r="AU4" s="1">
        <v>89.618214994549433</v>
      </c>
      <c r="AV4" s="1">
        <v>89.905157949053603</v>
      </c>
      <c r="AW4" s="1">
        <v>90.194047543876053</v>
      </c>
      <c r="AX4" s="1">
        <v>90.496579467087955</v>
      </c>
      <c r="AY4" s="1">
        <v>90.789503240636833</v>
      </c>
      <c r="AZ4" s="1">
        <v>91.084436037178676</v>
      </c>
      <c r="BA4" s="1">
        <v>91.381398964374682</v>
      </c>
      <c r="BB4" s="1">
        <v>91.680413429211129</v>
      </c>
      <c r="BC4" s="1">
        <v>91.981501143351977</v>
      </c>
      <c r="BD4" s="1">
        <v>92.284684128607054</v>
      </c>
      <c r="BE4" s="1">
        <v>92.589984722518977</v>
      </c>
      <c r="BF4" s="1">
        <v>92.897425584071527</v>
      </c>
      <c r="BG4" s="1">
        <v>93.219459188509362</v>
      </c>
      <c r="BH4" s="1">
        <v>93.531337830113202</v>
      </c>
      <c r="BI4" s="1">
        <v>93.845427657429994</v>
      </c>
      <c r="BJ4" s="1">
        <v>94.17445252577626</v>
      </c>
      <c r="BK4" s="1">
        <v>94.505922414984894</v>
      </c>
      <c r="BL4" s="1">
        <v>94.826975148143248</v>
      </c>
      <c r="BM4" s="1">
        <v>95.163322306268086</v>
      </c>
      <c r="BN4" s="1">
        <v>95.502198189948118</v>
      </c>
      <c r="BO4" s="1">
        <v>95.856815481148985</v>
      </c>
      <c r="BP4" s="1">
        <v>96.200936783723705</v>
      </c>
      <c r="BQ4" s="1">
        <v>96.561065606683371</v>
      </c>
      <c r="BR4" s="1">
        <v>96.924052611001116</v>
      </c>
      <c r="BS4" s="1">
        <v>97.303539691631585</v>
      </c>
      <c r="BT4" s="1">
        <v>97.686177413974207</v>
      </c>
      <c r="BU4" s="1">
        <v>98.07200587922803</v>
      </c>
      <c r="BV4" s="1">
        <v>98.461065878033793</v>
      </c>
      <c r="BW4" s="1">
        <v>98.867471861191959</v>
      </c>
      <c r="BX4" s="1">
        <v>99.291636475854247</v>
      </c>
      <c r="BY4" s="1">
        <v>99.719661504007831</v>
      </c>
      <c r="BZ4" s="1">
        <v>100.15160083128642</v>
      </c>
      <c r="CA4" s="1">
        <v>100.60210865253742</v>
      </c>
      <c r="CB4" s="1">
        <v>101.07165996773183</v>
      </c>
      <c r="CC4" s="1">
        <v>101.56075697306527</v>
      </c>
      <c r="CD4" s="1">
        <v>102.05487792786553</v>
      </c>
      <c r="CE4" s="1">
        <v>102.56931054493188</v>
      </c>
      <c r="CF4" s="1">
        <v>103.1200067556351</v>
      </c>
      <c r="CG4" s="1">
        <v>103.67698280689693</v>
      </c>
      <c r="CH4" s="1">
        <v>104.2560900076281</v>
      </c>
      <c r="CI4" s="1">
        <v>104.87394194980415</v>
      </c>
      <c r="CJ4" s="1">
        <v>105.51572123419888</v>
      </c>
      <c r="CK4" s="1">
        <v>106.19857756806503</v>
      </c>
      <c r="CL4" s="1">
        <v>106.92403379461015</v>
      </c>
      <c r="CM4" s="1">
        <v>107.69374161784528</v>
      </c>
      <c r="CN4" s="1">
        <v>108.52662562217579</v>
      </c>
      <c r="CO4" s="1">
        <v>109.42551304464335</v>
      </c>
      <c r="CP4" s="1">
        <v>110.3935323725288</v>
      </c>
      <c r="CQ4" s="1">
        <v>111.45226675561234</v>
      </c>
      <c r="CR4" s="1">
        <v>112.62524671506371</v>
      </c>
      <c r="CS4" s="1">
        <v>113.95741654790186</v>
      </c>
      <c r="CT4" s="1">
        <v>115.47937038845372</v>
      </c>
      <c r="CU4" s="1">
        <v>117.26643121085174</v>
      </c>
      <c r="CV4" s="1">
        <v>119.44761174576635</v>
      </c>
      <c r="CW4" s="1">
        <v>122.24260830577255</v>
      </c>
      <c r="CX4" s="1">
        <v>126.18385729674756</v>
      </c>
      <c r="CY4" s="1">
        <v>132.95498408263632</v>
      </c>
    </row>
    <row r="5" spans="1:103" x14ac:dyDescent="0.3">
      <c r="A5" s="1">
        <v>13</v>
      </c>
      <c r="B5" s="1">
        <v>-1.2480599436055411</v>
      </c>
      <c r="C5" s="1">
        <v>84.071476884521942</v>
      </c>
      <c r="D5" s="1">
        <v>0.12976482691533053</v>
      </c>
      <c r="E5" s="1">
        <v>65.073346261946497</v>
      </c>
      <c r="F5" s="1">
        <v>66.791259244020978</v>
      </c>
      <c r="G5" s="1">
        <v>67.938127075587929</v>
      </c>
      <c r="H5" s="1">
        <v>68.82955537239701</v>
      </c>
      <c r="I5" s="1">
        <v>69.576140861471913</v>
      </c>
      <c r="J5" s="1">
        <v>70.224492923477271</v>
      </c>
      <c r="K5" s="1">
        <v>70.804912056778051</v>
      </c>
      <c r="L5" s="1">
        <v>71.335843037483386</v>
      </c>
      <c r="M5" s="1">
        <v>71.82216431261034</v>
      </c>
      <c r="N5" s="1">
        <v>72.277146820296082</v>
      </c>
      <c r="O5" s="1">
        <v>72.707162022217659</v>
      </c>
      <c r="P5" s="1">
        <v>73.119048791670622</v>
      </c>
      <c r="Q5" s="1">
        <v>73.512005479956628</v>
      </c>
      <c r="R5" s="1">
        <v>73.885251514309573</v>
      </c>
      <c r="S5" s="1">
        <v>74.246280326546895</v>
      </c>
      <c r="T5" s="1">
        <v>74.59461999837896</v>
      </c>
      <c r="U5" s="1">
        <v>74.929807023811264</v>
      </c>
      <c r="V5" s="1">
        <v>75.259892320852501</v>
      </c>
      <c r="W5" s="1">
        <v>75.576087841901156</v>
      </c>
      <c r="X5" s="1">
        <v>75.886618737372103</v>
      </c>
      <c r="Y5" s="1">
        <v>76.200032775521777</v>
      </c>
      <c r="Z5" s="1">
        <v>76.498719953993032</v>
      </c>
      <c r="AA5" s="1">
        <v>76.791151269810356</v>
      </c>
      <c r="AB5" s="1">
        <v>77.086107685723434</v>
      </c>
      <c r="AC5" s="1">
        <v>77.374569716475349</v>
      </c>
      <c r="AD5" s="1">
        <v>77.65634194558352</v>
      </c>
      <c r="AE5" s="1">
        <v>77.931230834314505</v>
      </c>
      <c r="AF5" s="1">
        <v>78.208316916976685</v>
      </c>
      <c r="AG5" s="1">
        <v>78.487627627602023</v>
      </c>
      <c r="AH5" s="1">
        <v>78.759768836662133</v>
      </c>
      <c r="AI5" s="1">
        <v>79.024547139230293</v>
      </c>
      <c r="AJ5" s="1">
        <v>79.291334971410024</v>
      </c>
      <c r="AK5" s="1">
        <v>79.560156151938699</v>
      </c>
      <c r="AL5" s="1">
        <v>79.831034884286836</v>
      </c>
      <c r="AM5" s="1">
        <v>80.094211027717662</v>
      </c>
      <c r="AN5" s="1">
        <v>80.359345654348047</v>
      </c>
      <c r="AO5" s="1">
        <v>80.616532744205628</v>
      </c>
      <c r="AP5" s="1">
        <v>80.885578325004474</v>
      </c>
      <c r="AQ5" s="1">
        <v>81.146574732781048</v>
      </c>
      <c r="AR5" s="1">
        <v>81.409472037072319</v>
      </c>
      <c r="AS5" s="1">
        <v>81.664070664655881</v>
      </c>
      <c r="AT5" s="1">
        <v>81.930759754436721</v>
      </c>
      <c r="AU5" s="1">
        <v>82.19941474313427</v>
      </c>
      <c r="AV5" s="1">
        <v>82.459611847398591</v>
      </c>
      <c r="AW5" s="1">
        <v>82.721667882959409</v>
      </c>
      <c r="AX5" s="1">
        <v>82.99620040786877</v>
      </c>
      <c r="AY5" s="1">
        <v>83.262113300841165</v>
      </c>
      <c r="AZ5" s="1">
        <v>83.529949146808264</v>
      </c>
      <c r="BA5" s="1">
        <v>83.799729658957148</v>
      </c>
      <c r="BB5" s="1">
        <v>84.071476884521942</v>
      </c>
      <c r="BC5" s="1">
        <v>84.345213211301186</v>
      </c>
      <c r="BD5" s="1">
        <v>84.620961374329767</v>
      </c>
      <c r="BE5" s="1">
        <v>84.898744462709118</v>
      </c>
      <c r="BF5" s="1">
        <v>85.178585926600661</v>
      </c>
      <c r="BG5" s="1">
        <v>85.47183018123998</v>
      </c>
      <c r="BH5" s="1">
        <v>85.755944990996369</v>
      </c>
      <c r="BI5" s="1">
        <v>86.042191756740834</v>
      </c>
      <c r="BJ5" s="1">
        <v>86.342176832217817</v>
      </c>
      <c r="BK5" s="1">
        <v>86.644523417464384</v>
      </c>
      <c r="BL5" s="1">
        <v>86.93749533180582</v>
      </c>
      <c r="BM5" s="1">
        <v>87.244558904428118</v>
      </c>
      <c r="BN5" s="1">
        <v>87.554071405913106</v>
      </c>
      <c r="BO5" s="1">
        <v>87.878112970088452</v>
      </c>
      <c r="BP5" s="1">
        <v>88.192712557884164</v>
      </c>
      <c r="BQ5" s="1">
        <v>88.522104416775605</v>
      </c>
      <c r="BR5" s="1">
        <v>88.854274902444232</v>
      </c>
      <c r="BS5" s="1">
        <v>89.201722067171062</v>
      </c>
      <c r="BT5" s="1">
        <v>89.55223847967747</v>
      </c>
      <c r="BU5" s="1">
        <v>89.905866512928284</v>
      </c>
      <c r="BV5" s="1">
        <v>90.262649337637527</v>
      </c>
      <c r="BW5" s="1">
        <v>90.635547148248733</v>
      </c>
      <c r="BX5" s="1">
        <v>91.024967411389824</v>
      </c>
      <c r="BY5" s="1">
        <v>91.418169328038672</v>
      </c>
      <c r="BZ5" s="1">
        <v>91.815210319267109</v>
      </c>
      <c r="CA5" s="1">
        <v>92.229581439989971</v>
      </c>
      <c r="CB5" s="1">
        <v>92.6617548124634</v>
      </c>
      <c r="CC5" s="1">
        <v>93.112230640530257</v>
      </c>
      <c r="CD5" s="1">
        <v>93.567659758048848</v>
      </c>
      <c r="CE5" s="1">
        <v>94.042160522716685</v>
      </c>
      <c r="CF5" s="1">
        <v>94.550508885716312</v>
      </c>
      <c r="CG5" s="1">
        <v>95.065076646677056</v>
      </c>
      <c r="CH5" s="1">
        <v>95.600544222570093</v>
      </c>
      <c r="CI5" s="1">
        <v>96.172350638718171</v>
      </c>
      <c r="CJ5" s="1">
        <v>96.766867096050902</v>
      </c>
      <c r="CK5" s="1">
        <v>97.400073759915145</v>
      </c>
      <c r="CL5" s="1">
        <v>98.073509760519954</v>
      </c>
      <c r="CM5" s="1">
        <v>98.788850058144575</v>
      </c>
      <c r="CN5" s="1">
        <v>99.563870779237618</v>
      </c>
      <c r="CO5" s="1">
        <v>100.40144772527721</v>
      </c>
      <c r="CP5" s="1">
        <v>101.30477646120343</v>
      </c>
      <c r="CQ5" s="1">
        <v>102.29436081026451</v>
      </c>
      <c r="CR5" s="1">
        <v>103.39270756868453</v>
      </c>
      <c r="CS5" s="1">
        <v>104.64267081268504</v>
      </c>
      <c r="CT5" s="1">
        <v>106.07408093406168</v>
      </c>
      <c r="CU5" s="1">
        <v>107.75949480780601</v>
      </c>
      <c r="CV5" s="1">
        <v>109.82357345510772</v>
      </c>
      <c r="CW5" s="1">
        <v>112.47995573284166</v>
      </c>
      <c r="CX5" s="1">
        <v>116.24821920944109</v>
      </c>
      <c r="CY5" s="1">
        <v>122.78616735044798</v>
      </c>
    </row>
    <row r="6" spans="1:103" x14ac:dyDescent="0.3">
      <c r="A6" s="1">
        <v>14</v>
      </c>
      <c r="B6" s="1">
        <v>-1.4730673857501813</v>
      </c>
      <c r="C6" s="1">
        <v>77.39982869988178</v>
      </c>
      <c r="D6" s="1">
        <v>0.12428996714753628</v>
      </c>
      <c r="E6" s="1">
        <v>60.833630207024953</v>
      </c>
      <c r="F6" s="1">
        <v>62.319631964077615</v>
      </c>
      <c r="G6" s="1">
        <v>63.312641316796778</v>
      </c>
      <c r="H6" s="1">
        <v>64.085062740607313</v>
      </c>
      <c r="I6" s="1">
        <v>64.732394856754667</v>
      </c>
      <c r="J6" s="1">
        <v>65.294875825722784</v>
      </c>
      <c r="K6" s="1">
        <v>65.798685645373283</v>
      </c>
      <c r="L6" s="1">
        <v>66.259765133757782</v>
      </c>
      <c r="M6" s="1">
        <v>66.682298753651295</v>
      </c>
      <c r="N6" s="1">
        <v>67.077777024004646</v>
      </c>
      <c r="O6" s="1">
        <v>67.45171046032533</v>
      </c>
      <c r="P6" s="1">
        <v>67.810025946894569</v>
      </c>
      <c r="Q6" s="1">
        <v>68.152009397964164</v>
      </c>
      <c r="R6" s="1">
        <v>68.476964151067548</v>
      </c>
      <c r="S6" s="1">
        <v>68.791400335127292</v>
      </c>
      <c r="T6" s="1">
        <v>69.094896682545084</v>
      </c>
      <c r="U6" s="1">
        <v>69.387038708127278</v>
      </c>
      <c r="V6" s="1">
        <v>69.674836372865229</v>
      </c>
      <c r="W6" s="1">
        <v>69.950620092279948</v>
      </c>
      <c r="X6" s="1">
        <v>70.221556157289356</v>
      </c>
      <c r="Y6" s="1">
        <v>70.495102359813785</v>
      </c>
      <c r="Z6" s="1">
        <v>70.755884562427809</v>
      </c>
      <c r="AA6" s="1">
        <v>71.011290443089052</v>
      </c>
      <c r="AB6" s="1">
        <v>71.268988515457238</v>
      </c>
      <c r="AC6" s="1">
        <v>71.521097802598504</v>
      </c>
      <c r="AD6" s="1">
        <v>71.767442607053326</v>
      </c>
      <c r="AE6" s="1">
        <v>72.00784865789096</v>
      </c>
      <c r="AF6" s="1">
        <v>72.250256173138624</v>
      </c>
      <c r="AG6" s="1">
        <v>72.494691873359145</v>
      </c>
      <c r="AH6" s="1">
        <v>72.732933195443934</v>
      </c>
      <c r="AI6" s="1">
        <v>72.964805222347337</v>
      </c>
      <c r="AJ6" s="1">
        <v>73.19851398267636</v>
      </c>
      <c r="AK6" s="1">
        <v>73.434082802099596</v>
      </c>
      <c r="AL6" s="1">
        <v>73.67153541502789</v>
      </c>
      <c r="AM6" s="1">
        <v>73.902314252863846</v>
      </c>
      <c r="AN6" s="1">
        <v>74.134889217966474</v>
      </c>
      <c r="AO6" s="1">
        <v>74.360568784914719</v>
      </c>
      <c r="AP6" s="1">
        <v>74.596735010297195</v>
      </c>
      <c r="AQ6" s="1">
        <v>74.825915461952775</v>
      </c>
      <c r="AR6" s="1">
        <v>75.056845121531694</v>
      </c>
      <c r="AS6" s="1">
        <v>75.280562376566095</v>
      </c>
      <c r="AT6" s="1">
        <v>75.514985670044211</v>
      </c>
      <c r="AU6" s="1">
        <v>75.751222605730916</v>
      </c>
      <c r="AV6" s="1">
        <v>75.980104792339191</v>
      </c>
      <c r="AW6" s="1">
        <v>76.21070491829353</v>
      </c>
      <c r="AX6" s="1">
        <v>76.452373659313906</v>
      </c>
      <c r="AY6" s="1">
        <v>76.686542835781196</v>
      </c>
      <c r="AZ6" s="1">
        <v>76.922493851854782</v>
      </c>
      <c r="BA6" s="1">
        <v>77.160248440378041</v>
      </c>
      <c r="BB6" s="1">
        <v>77.39982869988178</v>
      </c>
      <c r="BC6" s="1">
        <v>77.641257102446048</v>
      </c>
      <c r="BD6" s="1">
        <v>77.884556501768003</v>
      </c>
      <c r="BE6" s="1">
        <v>78.129750141442287</v>
      </c>
      <c r="BF6" s="1">
        <v>78.376861663460375</v>
      </c>
      <c r="BG6" s="1">
        <v>78.635917991853916</v>
      </c>
      <c r="BH6" s="1">
        <v>78.887017012707247</v>
      </c>
      <c r="BI6" s="1">
        <v>79.140108325284146</v>
      </c>
      <c r="BJ6" s="1">
        <v>79.405463960264925</v>
      </c>
      <c r="BK6" s="1">
        <v>79.673030889797701</v>
      </c>
      <c r="BL6" s="1">
        <v>79.932419644241037</v>
      </c>
      <c r="BM6" s="1">
        <v>80.204410451806922</v>
      </c>
      <c r="BN6" s="1">
        <v>80.478701663356546</v>
      </c>
      <c r="BO6" s="1">
        <v>80.766010812650904</v>
      </c>
      <c r="BP6" s="1">
        <v>81.045088565149882</v>
      </c>
      <c r="BQ6" s="1">
        <v>81.3374376212101</v>
      </c>
      <c r="BR6" s="1">
        <v>81.63240864196284</v>
      </c>
      <c r="BS6" s="1">
        <v>81.941114287723622</v>
      </c>
      <c r="BT6" s="1">
        <v>82.252723213382552</v>
      </c>
      <c r="BU6" s="1">
        <v>82.567279232572403</v>
      </c>
      <c r="BV6" s="1">
        <v>82.884827072086011</v>
      </c>
      <c r="BW6" s="1">
        <v>83.21691863226313</v>
      </c>
      <c r="BX6" s="1">
        <v>83.563945596723201</v>
      </c>
      <c r="BY6" s="1">
        <v>83.914573595551516</v>
      </c>
      <c r="BZ6" s="1">
        <v>84.268862624483191</v>
      </c>
      <c r="CA6" s="1">
        <v>84.638872612168299</v>
      </c>
      <c r="CB6" s="1">
        <v>85.025061014559057</v>
      </c>
      <c r="CC6" s="1">
        <v>85.427913733814648</v>
      </c>
      <c r="CD6" s="1">
        <v>85.835520067362722</v>
      </c>
      <c r="CE6" s="1">
        <v>86.260545224431837</v>
      </c>
      <c r="CF6" s="1">
        <v>86.716288735759008</v>
      </c>
      <c r="CG6" s="1">
        <v>87.178033731248391</v>
      </c>
      <c r="CH6" s="1">
        <v>87.658992538664918</v>
      </c>
      <c r="CI6" s="1">
        <v>88.173113950600609</v>
      </c>
      <c r="CJ6" s="1">
        <v>88.708233426697873</v>
      </c>
      <c r="CK6" s="1">
        <v>89.278834380609723</v>
      </c>
      <c r="CL6" s="1">
        <v>89.886439493383321</v>
      </c>
      <c r="CM6" s="1">
        <v>90.532712734478636</v>
      </c>
      <c r="CN6" s="1">
        <v>91.233917582856108</v>
      </c>
      <c r="CO6" s="1">
        <v>91.992922356270057</v>
      </c>
      <c r="CP6" s="1">
        <v>92.812931115241625</v>
      </c>
      <c r="CQ6" s="1">
        <v>93.712958473578212</v>
      </c>
      <c r="CR6" s="1">
        <v>94.714045994787881</v>
      </c>
      <c r="CS6" s="1">
        <v>95.856116075765939</v>
      </c>
      <c r="CT6" s="1">
        <v>97.167698105385753</v>
      </c>
      <c r="CU6" s="1">
        <v>98.717242280925447</v>
      </c>
      <c r="CV6" s="1">
        <v>100.62282934061018</v>
      </c>
      <c r="CW6" s="1">
        <v>103.08846873551587</v>
      </c>
      <c r="CX6" s="1">
        <v>106.61277399800565</v>
      </c>
      <c r="CY6" s="1">
        <v>112.80617782128989</v>
      </c>
    </row>
    <row r="7" spans="1:103" x14ac:dyDescent="0.3">
      <c r="A7" s="1">
        <v>15</v>
      </c>
      <c r="B7" s="1">
        <v>-1.6074934771803575</v>
      </c>
      <c r="C7" s="1">
        <v>72.775397074014279</v>
      </c>
      <c r="D7" s="1">
        <v>0.11564590687262567</v>
      </c>
      <c r="E7" s="1">
        <v>58.196708405260878</v>
      </c>
      <c r="F7" s="1">
        <v>59.512468396483754</v>
      </c>
      <c r="G7" s="1">
        <v>60.390713070049685</v>
      </c>
      <c r="H7" s="1">
        <v>61.073325379480558</v>
      </c>
      <c r="I7" s="1">
        <v>61.645037719901993</v>
      </c>
      <c r="J7" s="1">
        <v>62.14155316968673</v>
      </c>
      <c r="K7" s="1">
        <v>62.586077858305522</v>
      </c>
      <c r="L7" s="1">
        <v>62.992736889066371</v>
      </c>
      <c r="M7" s="1">
        <v>63.365264058248023</v>
      </c>
      <c r="N7" s="1">
        <v>63.713821835354267</v>
      </c>
      <c r="O7" s="1">
        <v>64.043288868239756</v>
      </c>
      <c r="P7" s="1">
        <v>64.358903079642644</v>
      </c>
      <c r="Q7" s="1">
        <v>64.660048365004783</v>
      </c>
      <c r="R7" s="1">
        <v>64.946123854231374</v>
      </c>
      <c r="S7" s="1">
        <v>65.222870704577005</v>
      </c>
      <c r="T7" s="1">
        <v>65.489925602293283</v>
      </c>
      <c r="U7" s="1">
        <v>65.746931185866586</v>
      </c>
      <c r="V7" s="1">
        <v>66.000059423292086</v>
      </c>
      <c r="W7" s="1">
        <v>66.242569707703083</v>
      </c>
      <c r="X7" s="1">
        <v>66.480768733243593</v>
      </c>
      <c r="Y7" s="1">
        <v>66.721214143460145</v>
      </c>
      <c r="Z7" s="1">
        <v>66.950395161397651</v>
      </c>
      <c r="AA7" s="1">
        <v>67.174809167527542</v>
      </c>
      <c r="AB7" s="1">
        <v>67.401195218607512</v>
      </c>
      <c r="AC7" s="1">
        <v>67.622631020729358</v>
      </c>
      <c r="AD7" s="1">
        <v>67.838965233529507</v>
      </c>
      <c r="AE7" s="1">
        <v>68.050047776839577</v>
      </c>
      <c r="AF7" s="1">
        <v>68.26285150170267</v>
      </c>
      <c r="AG7" s="1">
        <v>68.477399209600051</v>
      </c>
      <c r="AH7" s="1">
        <v>68.686474904119464</v>
      </c>
      <c r="AI7" s="1">
        <v>68.889928039156146</v>
      </c>
      <c r="AJ7" s="1">
        <v>69.094960071606664</v>
      </c>
      <c r="AK7" s="1">
        <v>69.301590903599632</v>
      </c>
      <c r="AL7" s="1">
        <v>69.509840785480719</v>
      </c>
      <c r="AM7" s="1">
        <v>69.712205799458076</v>
      </c>
      <c r="AN7" s="1">
        <v>69.9161142377435</v>
      </c>
      <c r="AO7" s="1">
        <v>70.11394709238165</v>
      </c>
      <c r="AP7" s="1">
        <v>70.320941120765085</v>
      </c>
      <c r="AQ7" s="1">
        <v>70.521781656310708</v>
      </c>
      <c r="AR7" s="1">
        <v>70.724124780372904</v>
      </c>
      <c r="AS7" s="1">
        <v>70.920119481655945</v>
      </c>
      <c r="AT7" s="1">
        <v>71.1254633040258</v>
      </c>
      <c r="AU7" s="1">
        <v>71.332364681582092</v>
      </c>
      <c r="AV7" s="1">
        <v>71.532795021757806</v>
      </c>
      <c r="AW7" s="1">
        <v>71.734700490458749</v>
      </c>
      <c r="AX7" s="1">
        <v>71.946265948300763</v>
      </c>
      <c r="AY7" s="1">
        <v>72.151235659681959</v>
      </c>
      <c r="AZ7" s="1">
        <v>72.357735007140107</v>
      </c>
      <c r="BA7" s="1">
        <v>72.565782528659682</v>
      </c>
      <c r="BB7" s="1">
        <v>72.775397074014279</v>
      </c>
      <c r="BC7" s="1">
        <v>72.986597811489574</v>
      </c>
      <c r="BD7" s="1">
        <v>73.199404234783415</v>
      </c>
      <c r="BE7" s="1">
        <v>73.413836170088658</v>
      </c>
      <c r="BF7" s="1">
        <v>73.629913783364287</v>
      </c>
      <c r="BG7" s="1">
        <v>73.856402290692003</v>
      </c>
      <c r="BH7" s="1">
        <v>74.07590107590822</v>
      </c>
      <c r="BI7" s="1">
        <v>74.297109008126398</v>
      </c>
      <c r="BJ7" s="1">
        <v>74.529001561599799</v>
      </c>
      <c r="BK7" s="1">
        <v>74.762790863398209</v>
      </c>
      <c r="BL7" s="1">
        <v>74.989400453856263</v>
      </c>
      <c r="BM7" s="1">
        <v>75.226983945874238</v>
      </c>
      <c r="BN7" s="1">
        <v>75.466540195389257</v>
      </c>
      <c r="BO7" s="1">
        <v>75.717426713269504</v>
      </c>
      <c r="BP7" s="1">
        <v>75.961087312810065</v>
      </c>
      <c r="BQ7" s="1">
        <v>76.216295127171534</v>
      </c>
      <c r="BR7" s="1">
        <v>76.473750817059866</v>
      </c>
      <c r="BS7" s="1">
        <v>76.743150618109965</v>
      </c>
      <c r="BT7" s="1">
        <v>77.015039116897157</v>
      </c>
      <c r="BU7" s="1">
        <v>77.28945369011717</v>
      </c>
      <c r="BV7" s="1">
        <v>77.566432494361578</v>
      </c>
      <c r="BW7" s="1">
        <v>77.856048200585036</v>
      </c>
      <c r="BX7" s="1">
        <v>78.158636278487634</v>
      </c>
      <c r="BY7" s="1">
        <v>78.464310078564097</v>
      </c>
      <c r="BZ7" s="1">
        <v>78.773120789541608</v>
      </c>
      <c r="CA7" s="1">
        <v>79.095576328821622</v>
      </c>
      <c r="CB7" s="1">
        <v>79.432068379802885</v>
      </c>
      <c r="CC7" s="1">
        <v>79.783012944926156</v>
      </c>
      <c r="CD7" s="1">
        <v>80.138029442317489</v>
      </c>
      <c r="CE7" s="1">
        <v>80.508144188208135</v>
      </c>
      <c r="CF7" s="1">
        <v>80.904926760379595</v>
      </c>
      <c r="CG7" s="1">
        <v>81.306849104642993</v>
      </c>
      <c r="CH7" s="1">
        <v>81.725405993216157</v>
      </c>
      <c r="CI7" s="1">
        <v>82.17272281039574</v>
      </c>
      <c r="CJ7" s="1">
        <v>82.638201199099768</v>
      </c>
      <c r="CK7" s="1">
        <v>83.134424120565996</v>
      </c>
      <c r="CL7" s="1">
        <v>83.662694700453912</v>
      </c>
      <c r="CM7" s="1">
        <v>84.22443687734517</v>
      </c>
      <c r="CN7" s="1">
        <v>84.83375711464258</v>
      </c>
      <c r="CO7" s="1">
        <v>85.493109928983415</v>
      </c>
      <c r="CP7" s="1">
        <v>86.205236982830044</v>
      </c>
      <c r="CQ7" s="1">
        <v>86.986598884256168</v>
      </c>
      <c r="CR7" s="1">
        <v>87.85539074595097</v>
      </c>
      <c r="CS7" s="1">
        <v>88.84615409174971</v>
      </c>
      <c r="CT7" s="1">
        <v>89.983491541322351</v>
      </c>
      <c r="CU7" s="1">
        <v>91.326546648165959</v>
      </c>
      <c r="CV7" s="1">
        <v>92.977314267423111</v>
      </c>
      <c r="CW7" s="1">
        <v>95.111897512951856</v>
      </c>
      <c r="CX7" s="1">
        <v>98.160626193343234</v>
      </c>
      <c r="CY7" s="1">
        <v>103.51258625238849</v>
      </c>
    </row>
    <row r="8" spans="1:103" x14ac:dyDescent="0.3">
      <c r="A8" s="1">
        <v>16</v>
      </c>
      <c r="B8" s="1">
        <v>-1.6779813432314725</v>
      </c>
      <c r="C8" s="1">
        <v>69.55327192872565</v>
      </c>
      <c r="D8" s="1">
        <v>0.11051559674338785</v>
      </c>
      <c r="E8" s="1">
        <v>56.169669088165485</v>
      </c>
      <c r="F8" s="1">
        <v>57.383531273882213</v>
      </c>
      <c r="G8" s="1">
        <v>58.193064324099012</v>
      </c>
      <c r="H8" s="1">
        <v>58.821890956319095</v>
      </c>
      <c r="I8" s="1">
        <v>59.34830285111682</v>
      </c>
      <c r="J8" s="1">
        <v>59.805290624408471</v>
      </c>
      <c r="K8" s="1">
        <v>60.21428132349304</v>
      </c>
      <c r="L8" s="1">
        <v>60.588313756804453</v>
      </c>
      <c r="M8" s="1">
        <v>60.930853135139529</v>
      </c>
      <c r="N8" s="1">
        <v>61.251266803180783</v>
      </c>
      <c r="O8" s="1">
        <v>61.554055296531594</v>
      </c>
      <c r="P8" s="1">
        <v>61.844043832817292</v>
      </c>
      <c r="Q8" s="1">
        <v>62.120675663958608</v>
      </c>
      <c r="R8" s="1">
        <v>62.383408042461312</v>
      </c>
      <c r="S8" s="1">
        <v>62.637520932460205</v>
      </c>
      <c r="T8" s="1">
        <v>62.882686187223101</v>
      </c>
      <c r="U8" s="1">
        <v>63.118581158548757</v>
      </c>
      <c r="V8" s="1">
        <v>63.350874581637875</v>
      </c>
      <c r="W8" s="1">
        <v>63.573384401956851</v>
      </c>
      <c r="X8" s="1">
        <v>63.791900914390148</v>
      </c>
      <c r="Y8" s="1">
        <v>64.012440508056699</v>
      </c>
      <c r="Z8" s="1">
        <v>64.222613123798723</v>
      </c>
      <c r="AA8" s="1">
        <v>64.428380976727041</v>
      </c>
      <c r="AB8" s="1">
        <v>64.635923902636833</v>
      </c>
      <c r="AC8" s="1">
        <v>64.838896522886458</v>
      </c>
      <c r="AD8" s="1">
        <v>65.037162362268802</v>
      </c>
      <c r="AE8" s="1">
        <v>65.23058612275635</v>
      </c>
      <c r="AF8" s="1">
        <v>65.425558124744981</v>
      </c>
      <c r="AG8" s="1">
        <v>65.622098627711154</v>
      </c>
      <c r="AH8" s="1">
        <v>65.813598115675219</v>
      </c>
      <c r="AI8" s="1">
        <v>65.999920988986688</v>
      </c>
      <c r="AJ8" s="1">
        <v>66.187663222472139</v>
      </c>
      <c r="AK8" s="1">
        <v>66.376842487652027</v>
      </c>
      <c r="AL8" s="1">
        <v>66.567476762285921</v>
      </c>
      <c r="AM8" s="1">
        <v>66.752697774158065</v>
      </c>
      <c r="AN8" s="1">
        <v>66.93930541001339</v>
      </c>
      <c r="AO8" s="1">
        <v>67.120328025724902</v>
      </c>
      <c r="AP8" s="1">
        <v>67.309707157615662</v>
      </c>
      <c r="AQ8" s="1">
        <v>67.493430887956393</v>
      </c>
      <c r="AR8" s="1">
        <v>67.678503749991762</v>
      </c>
      <c r="AS8" s="1">
        <v>67.857745789042596</v>
      </c>
      <c r="AT8" s="1">
        <v>68.045512299103081</v>
      </c>
      <c r="AU8" s="1">
        <v>68.234676676199882</v>
      </c>
      <c r="AV8" s="1">
        <v>68.417899585097217</v>
      </c>
      <c r="AW8" s="1">
        <v>68.602445992564228</v>
      </c>
      <c r="AX8" s="1">
        <v>68.795795018267413</v>
      </c>
      <c r="AY8" s="1">
        <v>68.983090076865835</v>
      </c>
      <c r="AZ8" s="1">
        <v>69.171756923842878</v>
      </c>
      <c r="BA8" s="1">
        <v>69.361811977283566</v>
      </c>
      <c r="BB8" s="1">
        <v>69.55327192872565</v>
      </c>
      <c r="BC8" s="1">
        <v>69.746153749007746</v>
      </c>
      <c r="BD8" s="1">
        <v>69.940474694270549</v>
      </c>
      <c r="BE8" s="1">
        <v>70.136252312115658</v>
      </c>
      <c r="BF8" s="1">
        <v>70.333504447927155</v>
      </c>
      <c r="BG8" s="1">
        <v>70.540230351021947</v>
      </c>
      <c r="BH8" s="1">
        <v>70.740547116247782</v>
      </c>
      <c r="BI8" s="1">
        <v>70.942394545893691</v>
      </c>
      <c r="BJ8" s="1">
        <v>71.153960154056833</v>
      </c>
      <c r="BK8" s="1">
        <v>71.367223892186033</v>
      </c>
      <c r="BL8" s="1">
        <v>71.573907336192363</v>
      </c>
      <c r="BM8" s="1">
        <v>71.790567121811478</v>
      </c>
      <c r="BN8" s="1">
        <v>72.008992219082899</v>
      </c>
      <c r="BO8" s="1">
        <v>72.237711957610088</v>
      </c>
      <c r="BP8" s="1">
        <v>72.459808869170416</v>
      </c>
      <c r="BQ8" s="1">
        <v>72.692393837142419</v>
      </c>
      <c r="BR8" s="1">
        <v>72.926988913788136</v>
      </c>
      <c r="BS8" s="1">
        <v>73.172426242325542</v>
      </c>
      <c r="BT8" s="1">
        <v>73.420088214754998</v>
      </c>
      <c r="BU8" s="1">
        <v>73.670007817179822</v>
      </c>
      <c r="BV8" s="1">
        <v>73.922218717110695</v>
      </c>
      <c r="BW8" s="1">
        <v>74.185889324190853</v>
      </c>
      <c r="BX8" s="1">
        <v>74.461318812282272</v>
      </c>
      <c r="BY8" s="1">
        <v>74.739503935602869</v>
      </c>
      <c r="BZ8" s="1">
        <v>75.02048982165762</v>
      </c>
      <c r="CA8" s="1">
        <v>75.313833300137176</v>
      </c>
      <c r="CB8" s="1">
        <v>75.61988329574892</v>
      </c>
      <c r="CC8" s="1">
        <v>75.939010269706344</v>
      </c>
      <c r="CD8" s="1">
        <v>76.261769576511142</v>
      </c>
      <c r="CE8" s="1">
        <v>76.598180146347545</v>
      </c>
      <c r="CF8" s="1">
        <v>76.95874518464467</v>
      </c>
      <c r="CG8" s="1">
        <v>77.323891654514597</v>
      </c>
      <c r="CH8" s="1">
        <v>77.704055577096398</v>
      </c>
      <c r="CI8" s="1">
        <v>78.110234632199408</v>
      </c>
      <c r="CJ8" s="1">
        <v>78.53278844054708</v>
      </c>
      <c r="CK8" s="1">
        <v>78.983121301929188</v>
      </c>
      <c r="CL8" s="1">
        <v>79.462390983806316</v>
      </c>
      <c r="CM8" s="1">
        <v>79.971861933569258</v>
      </c>
      <c r="CN8" s="1">
        <v>80.524291763864198</v>
      </c>
      <c r="CO8" s="1">
        <v>81.121859042574343</v>
      </c>
      <c r="CP8" s="1">
        <v>81.766995649998023</v>
      </c>
      <c r="CQ8" s="1">
        <v>82.474545940038496</v>
      </c>
      <c r="CR8" s="1">
        <v>83.260891173976688</v>
      </c>
      <c r="CS8" s="1">
        <v>84.157153732635408</v>
      </c>
      <c r="CT8" s="1">
        <v>85.185385728717208</v>
      </c>
      <c r="CU8" s="1">
        <v>86.398750236827453</v>
      </c>
      <c r="CV8" s="1">
        <v>87.888866180364957</v>
      </c>
      <c r="CW8" s="1">
        <v>89.813702617367994</v>
      </c>
      <c r="CX8" s="1">
        <v>92.558998352921137</v>
      </c>
      <c r="CY8" s="1">
        <v>97.367594639637929</v>
      </c>
    </row>
    <row r="9" spans="1:103" x14ac:dyDescent="0.3">
      <c r="A9" s="1">
        <v>17</v>
      </c>
      <c r="B9" s="1">
        <v>-1.7213636906769021</v>
      </c>
      <c r="C9" s="1">
        <v>67.411175057764481</v>
      </c>
      <c r="D9" s="1">
        <v>0.10977245484991688</v>
      </c>
      <c r="E9" s="1">
        <v>54.552951421940769</v>
      </c>
      <c r="F9" s="1">
        <v>55.717423556073847</v>
      </c>
      <c r="G9" s="1">
        <v>56.494167331037367</v>
      </c>
      <c r="H9" s="1">
        <v>57.097612324507999</v>
      </c>
      <c r="I9" s="1">
        <v>57.602838662018257</v>
      </c>
      <c r="J9" s="1">
        <v>58.041482610377038</v>
      </c>
      <c r="K9" s="1">
        <v>58.434094917435317</v>
      </c>
      <c r="L9" s="1">
        <v>58.793181826919771</v>
      </c>
      <c r="M9" s="1">
        <v>59.122062321404741</v>
      </c>
      <c r="N9" s="1">
        <v>59.429724331726533</v>
      </c>
      <c r="O9" s="1">
        <v>59.720485193817048</v>
      </c>
      <c r="P9" s="1">
        <v>59.998975487961289</v>
      </c>
      <c r="Q9" s="1">
        <v>60.264658082761123</v>
      </c>
      <c r="R9" s="1">
        <v>60.517009181834332</v>
      </c>
      <c r="S9" s="1">
        <v>60.76109811365685</v>
      </c>
      <c r="T9" s="1">
        <v>60.996608179715722</v>
      </c>
      <c r="U9" s="1">
        <v>61.223227895494226</v>
      </c>
      <c r="V9" s="1">
        <v>61.44640207689141</v>
      </c>
      <c r="W9" s="1">
        <v>61.660190292310375</v>
      </c>
      <c r="X9" s="1">
        <v>61.870154778698208</v>
      </c>
      <c r="Y9" s="1">
        <v>62.082076428442484</v>
      </c>
      <c r="Z9" s="1">
        <v>62.284048731987447</v>
      </c>
      <c r="AA9" s="1">
        <v>62.481800095374865</v>
      </c>
      <c r="AB9" s="1">
        <v>62.68126948284548</v>
      </c>
      <c r="AC9" s="1">
        <v>62.876358223691604</v>
      </c>
      <c r="AD9" s="1">
        <v>63.066934444521841</v>
      </c>
      <c r="AE9" s="1">
        <v>63.252867376056003</v>
      </c>
      <c r="AF9" s="1">
        <v>63.440299673056813</v>
      </c>
      <c r="AG9" s="1">
        <v>63.629251175588834</v>
      </c>
      <c r="AH9" s="1">
        <v>63.81336737473373</v>
      </c>
      <c r="AI9" s="1">
        <v>63.99251711200634</v>
      </c>
      <c r="AJ9" s="1">
        <v>64.173042193710643</v>
      </c>
      <c r="AK9" s="1">
        <v>64.354959941298674</v>
      </c>
      <c r="AL9" s="1">
        <v>64.538287980381867</v>
      </c>
      <c r="AM9" s="1">
        <v>64.716421011394772</v>
      </c>
      <c r="AN9" s="1">
        <v>64.895898436905298</v>
      </c>
      <c r="AO9" s="1">
        <v>65.070014712173446</v>
      </c>
      <c r="AP9" s="1">
        <v>65.252179803903545</v>
      </c>
      <c r="AQ9" s="1">
        <v>65.428915868991083</v>
      </c>
      <c r="AR9" s="1">
        <v>65.606960729646445</v>
      </c>
      <c r="AS9" s="1">
        <v>65.779406764442527</v>
      </c>
      <c r="AT9" s="1">
        <v>65.960065303297725</v>
      </c>
      <c r="AU9" s="1">
        <v>66.142080505225309</v>
      </c>
      <c r="AV9" s="1">
        <v>66.318390075140016</v>
      </c>
      <c r="AW9" s="1">
        <v>66.495984512053525</v>
      </c>
      <c r="AX9" s="1">
        <v>66.682062224164298</v>
      </c>
      <c r="AY9" s="1">
        <v>66.862325684277138</v>
      </c>
      <c r="AZ9" s="1">
        <v>67.04392149635899</v>
      </c>
      <c r="BA9" s="1">
        <v>67.226865812502894</v>
      </c>
      <c r="BB9" s="1">
        <v>67.411175057764481</v>
      </c>
      <c r="BC9" s="1">
        <v>67.596865936091021</v>
      </c>
      <c r="BD9" s="1">
        <v>67.78395543640832</v>
      </c>
      <c r="BE9" s="1">
        <v>67.972460838869964</v>
      </c>
      <c r="BF9" s="1">
        <v>68.162399721274539</v>
      </c>
      <c r="BG9" s="1">
        <v>68.361476020012631</v>
      </c>
      <c r="BH9" s="1">
        <v>68.55439498449762</v>
      </c>
      <c r="BI9" s="1">
        <v>68.748802762146312</v>
      </c>
      <c r="BJ9" s="1">
        <v>68.952586449356232</v>
      </c>
      <c r="BK9" s="1">
        <v>69.158022411470341</v>
      </c>
      <c r="BL9" s="1">
        <v>69.357135625693942</v>
      </c>
      <c r="BM9" s="1">
        <v>69.565876820454136</v>
      </c>
      <c r="BN9" s="1">
        <v>69.776336588205552</v>
      </c>
      <c r="BO9" s="1">
        <v>69.996734851151061</v>
      </c>
      <c r="BP9" s="1">
        <v>70.210770242346442</v>
      </c>
      <c r="BQ9" s="1">
        <v>70.434933209981665</v>
      </c>
      <c r="BR9" s="1">
        <v>70.661054591302218</v>
      </c>
      <c r="BS9" s="1">
        <v>70.897649435388885</v>
      </c>
      <c r="BT9" s="1">
        <v>71.136412622050273</v>
      </c>
      <c r="BU9" s="1">
        <v>71.377376782939407</v>
      </c>
      <c r="BV9" s="1">
        <v>71.620575235055298</v>
      </c>
      <c r="BW9" s="1">
        <v>71.874851055432302</v>
      </c>
      <c r="BX9" s="1">
        <v>72.140496654274173</v>
      </c>
      <c r="BY9" s="1">
        <v>72.408831231665303</v>
      </c>
      <c r="BZ9" s="1">
        <v>72.679899510036975</v>
      </c>
      <c r="CA9" s="1">
        <v>72.962923920630715</v>
      </c>
      <c r="CB9" s="1">
        <v>73.258245969180265</v>
      </c>
      <c r="CC9" s="1">
        <v>73.566228400018616</v>
      </c>
      <c r="CD9" s="1">
        <v>73.877760084670058</v>
      </c>
      <c r="CE9" s="1">
        <v>74.202515414768285</v>
      </c>
      <c r="CF9" s="1">
        <v>74.550642403549901</v>
      </c>
      <c r="CG9" s="1">
        <v>74.903250299171134</v>
      </c>
      <c r="CH9" s="1">
        <v>75.270422058155873</v>
      </c>
      <c r="CI9" s="1">
        <v>75.662790554058034</v>
      </c>
      <c r="CJ9" s="1">
        <v>76.071055319962568</v>
      </c>
      <c r="CK9" s="1">
        <v>76.506248566221444</v>
      </c>
      <c r="CL9" s="1">
        <v>76.969507575794893</v>
      </c>
      <c r="CM9" s="1">
        <v>77.462075328244481</v>
      </c>
      <c r="CN9" s="1">
        <v>77.996313873949873</v>
      </c>
      <c r="CO9" s="1">
        <v>78.574366313538562</v>
      </c>
      <c r="CP9" s="1">
        <v>79.198627148120849</v>
      </c>
      <c r="CQ9" s="1">
        <v>79.883515273162757</v>
      </c>
      <c r="CR9" s="1">
        <v>80.64496539232313</v>
      </c>
      <c r="CS9" s="1">
        <v>81.513232657840689</v>
      </c>
      <c r="CT9" s="1">
        <v>82.509854991455839</v>
      </c>
      <c r="CU9" s="1">
        <v>83.686631492037378</v>
      </c>
      <c r="CV9" s="1">
        <v>85.13289644448534</v>
      </c>
      <c r="CW9" s="1">
        <v>87.002907432916899</v>
      </c>
      <c r="CX9" s="1">
        <v>89.6736902486426</v>
      </c>
      <c r="CY9" s="1">
        <v>94.362781621489091</v>
      </c>
    </row>
    <row r="10" spans="1:103" x14ac:dyDescent="0.3">
      <c r="A10" s="1">
        <v>18</v>
      </c>
      <c r="B10" s="1">
        <v>-1.8621138676656783</v>
      </c>
      <c r="C10" s="1">
        <v>65.69383537688644</v>
      </c>
      <c r="D10" s="1">
        <v>0.11032989079907263</v>
      </c>
      <c r="E10" s="1">
        <v>53.263044209540773</v>
      </c>
      <c r="F10" s="1">
        <v>54.377076906018736</v>
      </c>
      <c r="G10" s="1">
        <v>55.121293490230642</v>
      </c>
      <c r="H10" s="1">
        <v>55.700109424034267</v>
      </c>
      <c r="I10" s="1">
        <v>56.18515822876472</v>
      </c>
      <c r="J10" s="1">
        <v>56.606618184484475</v>
      </c>
      <c r="K10" s="1">
        <v>56.984118206937303</v>
      </c>
      <c r="L10" s="1">
        <v>57.329608806277776</v>
      </c>
      <c r="M10" s="1">
        <v>57.646228441743425</v>
      </c>
      <c r="N10" s="1">
        <v>57.942588720374744</v>
      </c>
      <c r="O10" s="1">
        <v>58.222819810870774</v>
      </c>
      <c r="P10" s="1">
        <v>58.491363903240106</v>
      </c>
      <c r="Q10" s="1">
        <v>58.747685982889379</v>
      </c>
      <c r="R10" s="1">
        <v>58.991263372709355</v>
      </c>
      <c r="S10" s="1">
        <v>59.226975415006663</v>
      </c>
      <c r="T10" s="1">
        <v>59.454506035028949</v>
      </c>
      <c r="U10" s="1">
        <v>59.673543853648532</v>
      </c>
      <c r="V10" s="1">
        <v>59.889344494504797</v>
      </c>
      <c r="W10" s="1">
        <v>60.096156572472985</v>
      </c>
      <c r="X10" s="1">
        <v>60.299353462109991</v>
      </c>
      <c r="Y10" s="1">
        <v>60.504529225242806</v>
      </c>
      <c r="Z10" s="1">
        <v>60.700152197171988</v>
      </c>
      <c r="AA10" s="1">
        <v>60.891762947674152</v>
      </c>
      <c r="AB10" s="1">
        <v>61.085115095259127</v>
      </c>
      <c r="AC10" s="1">
        <v>61.274295967424905</v>
      </c>
      <c r="AD10" s="1">
        <v>61.45917307793313</v>
      </c>
      <c r="AE10" s="1">
        <v>61.639614867039434</v>
      </c>
      <c r="AF10" s="1">
        <v>61.821581255720027</v>
      </c>
      <c r="AG10" s="1">
        <v>62.00509362422904</v>
      </c>
      <c r="AH10" s="1">
        <v>62.183978942559165</v>
      </c>
      <c r="AI10" s="1">
        <v>62.358104724749751</v>
      </c>
      <c r="AJ10" s="1">
        <v>62.533633338282449</v>
      </c>
      <c r="AK10" s="1">
        <v>62.710583536323178</v>
      </c>
      <c r="AL10" s="1">
        <v>62.888974423397627</v>
      </c>
      <c r="AM10" s="1">
        <v>63.062376846969762</v>
      </c>
      <c r="AN10" s="1">
        <v>63.237154764665185</v>
      </c>
      <c r="AO10" s="1">
        <v>63.406776343063136</v>
      </c>
      <c r="AP10" s="1">
        <v>63.584307262006185</v>
      </c>
      <c r="AQ10" s="1">
        <v>63.7566143814688</v>
      </c>
      <c r="AR10" s="1">
        <v>63.930264701599334</v>
      </c>
      <c r="AS10" s="1">
        <v>64.098519034162038</v>
      </c>
      <c r="AT10" s="1">
        <v>64.274854843374243</v>
      </c>
      <c r="AU10" s="1">
        <v>64.452586220142337</v>
      </c>
      <c r="AV10" s="1">
        <v>64.624814917918542</v>
      </c>
      <c r="AW10" s="1">
        <v>64.798367421902583</v>
      </c>
      <c r="AX10" s="1">
        <v>64.980284467638938</v>
      </c>
      <c r="AY10" s="1">
        <v>65.156590201142848</v>
      </c>
      <c r="AZ10" s="1">
        <v>65.334271997784128</v>
      </c>
      <c r="BA10" s="1">
        <v>65.513347675835377</v>
      </c>
      <c r="BB10" s="1">
        <v>65.69383537688644</v>
      </c>
      <c r="BC10" s="1">
        <v>65.875753573408687</v>
      </c>
      <c r="BD10" s="1">
        <v>66.059121076536158</v>
      </c>
      <c r="BE10" s="1">
        <v>66.243957044071308</v>
      </c>
      <c r="BF10" s="1">
        <v>66.430280988722899</v>
      </c>
      <c r="BG10" s="1">
        <v>66.625657706954314</v>
      </c>
      <c r="BH10" s="1">
        <v>66.8150791568073</v>
      </c>
      <c r="BI10" s="1">
        <v>67.006050170600858</v>
      </c>
      <c r="BJ10" s="1">
        <v>67.206326418590493</v>
      </c>
      <c r="BK10" s="1">
        <v>67.40832555131405</v>
      </c>
      <c r="BL10" s="1">
        <v>67.604203147216992</v>
      </c>
      <c r="BM10" s="1">
        <v>67.809653700752563</v>
      </c>
      <c r="BN10" s="1">
        <v>68.016901440332973</v>
      </c>
      <c r="BO10" s="1">
        <v>68.234050428162732</v>
      </c>
      <c r="BP10" s="1">
        <v>68.445043053916919</v>
      </c>
      <c r="BQ10" s="1">
        <v>68.666139042530531</v>
      </c>
      <c r="BR10" s="1">
        <v>68.88929152527092</v>
      </c>
      <c r="BS10" s="1">
        <v>69.122915042033981</v>
      </c>
      <c r="BT10" s="1">
        <v>69.358820582925262</v>
      </c>
      <c r="BU10" s="1">
        <v>69.59704517654589</v>
      </c>
      <c r="BV10" s="1">
        <v>69.837626694550366</v>
      </c>
      <c r="BW10" s="1">
        <v>70.089326435128399</v>
      </c>
      <c r="BX10" s="1">
        <v>70.352456670456007</v>
      </c>
      <c r="BY10" s="1">
        <v>70.618434145778878</v>
      </c>
      <c r="BZ10" s="1">
        <v>70.887310075298132</v>
      </c>
      <c r="CA10" s="1">
        <v>71.168249309863256</v>
      </c>
      <c r="CB10" s="1">
        <v>71.461619211203072</v>
      </c>
      <c r="CC10" s="1">
        <v>71.767810896030682</v>
      </c>
      <c r="CD10" s="1">
        <v>72.07778771159208</v>
      </c>
      <c r="CE10" s="1">
        <v>72.401198960461855</v>
      </c>
      <c r="CF10" s="1">
        <v>72.748201450158376</v>
      </c>
      <c r="CG10" s="1">
        <v>73.100006812075364</v>
      </c>
      <c r="CH10" s="1">
        <v>73.466705865009132</v>
      </c>
      <c r="CI10" s="1">
        <v>73.858982194536381</v>
      </c>
      <c r="CJ10" s="1">
        <v>74.267608251083558</v>
      </c>
      <c r="CK10" s="1">
        <v>74.703705072934071</v>
      </c>
      <c r="CL10" s="1">
        <v>75.168519861302244</v>
      </c>
      <c r="CM10" s="1">
        <v>75.66342096829041</v>
      </c>
      <c r="CN10" s="1">
        <v>76.200990722743612</v>
      </c>
      <c r="CO10" s="1">
        <v>76.783597365924777</v>
      </c>
      <c r="CP10" s="1">
        <v>77.413899885303621</v>
      </c>
      <c r="CQ10" s="1">
        <v>78.10677765426216</v>
      </c>
      <c r="CR10" s="1">
        <v>78.878808432772033</v>
      </c>
      <c r="CS10" s="1">
        <v>79.761359564185071</v>
      </c>
      <c r="CT10" s="1">
        <v>80.777347933518584</v>
      </c>
      <c r="CU10" s="1">
        <v>81.981169076911598</v>
      </c>
      <c r="CV10" s="1">
        <v>83.467029441079134</v>
      </c>
      <c r="CW10" s="1">
        <v>85.398958930543031</v>
      </c>
      <c r="CX10" s="1">
        <v>88.180014785576802</v>
      </c>
      <c r="CY10" s="1">
        <v>93.128792229184128</v>
      </c>
    </row>
    <row r="11" spans="1:103" x14ac:dyDescent="0.3">
      <c r="A11" s="1">
        <v>19</v>
      </c>
      <c r="B11" s="1">
        <v>-1.5324340619056751</v>
      </c>
      <c r="C11" s="1">
        <v>64.554022541699581</v>
      </c>
      <c r="D11" s="1">
        <v>0.1122378374949765</v>
      </c>
      <c r="E11" s="1">
        <v>51.826668131317824</v>
      </c>
      <c r="F11" s="1">
        <v>52.988911425249967</v>
      </c>
      <c r="G11" s="1">
        <v>53.763293355810113</v>
      </c>
      <c r="H11" s="1">
        <v>54.364393742058063</v>
      </c>
      <c r="I11" s="1">
        <v>54.86730145664432</v>
      </c>
      <c r="J11" s="1">
        <v>55.30366182262302</v>
      </c>
      <c r="K11" s="1">
        <v>55.694011799874723</v>
      </c>
      <c r="L11" s="1">
        <v>56.050845194836427</v>
      </c>
      <c r="M11" s="1">
        <v>56.377504381812955</v>
      </c>
      <c r="N11" s="1">
        <v>56.682949969343767</v>
      </c>
      <c r="O11" s="1">
        <v>56.971491352013004</v>
      </c>
      <c r="P11" s="1">
        <v>57.247740554458936</v>
      </c>
      <c r="Q11" s="1">
        <v>57.511178650821577</v>
      </c>
      <c r="R11" s="1">
        <v>57.761300453600455</v>
      </c>
      <c r="S11" s="1">
        <v>58.003141760755931</v>
      </c>
      <c r="T11" s="1">
        <v>58.236397179768183</v>
      </c>
      <c r="U11" s="1">
        <v>58.460766804106335</v>
      </c>
      <c r="V11" s="1">
        <v>58.681647152367162</v>
      </c>
      <c r="W11" s="1">
        <v>58.89316480066492</v>
      </c>
      <c r="X11" s="1">
        <v>59.100828997683614</v>
      </c>
      <c r="Y11" s="1">
        <v>59.310357641393146</v>
      </c>
      <c r="Z11" s="1">
        <v>59.509982098040034</v>
      </c>
      <c r="AA11" s="1">
        <v>59.705370645563384</v>
      </c>
      <c r="AB11" s="1">
        <v>59.902392010011091</v>
      </c>
      <c r="AC11" s="1">
        <v>60.095023185318176</v>
      </c>
      <c r="AD11" s="1">
        <v>60.283137798239402</v>
      </c>
      <c r="AE11" s="1">
        <v>60.466610696218133</v>
      </c>
      <c r="AF11" s="1">
        <v>60.65150434103694</v>
      </c>
      <c r="AG11" s="1">
        <v>60.837836474994752</v>
      </c>
      <c r="AH11" s="1">
        <v>61.019341865015981</v>
      </c>
      <c r="AI11" s="1">
        <v>61.19589546137464</v>
      </c>
      <c r="AJ11" s="1">
        <v>61.373748490864052</v>
      </c>
      <c r="AK11" s="1">
        <v>61.552916373272311</v>
      </c>
      <c r="AL11" s="1">
        <v>61.733414781482004</v>
      </c>
      <c r="AM11" s="1">
        <v>61.908741820329695</v>
      </c>
      <c r="AN11" s="1">
        <v>62.085335373630208</v>
      </c>
      <c r="AO11" s="1">
        <v>62.256599212380429</v>
      </c>
      <c r="AP11" s="1">
        <v>62.435722001806013</v>
      </c>
      <c r="AQ11" s="1">
        <v>62.60944941741122</v>
      </c>
      <c r="AR11" s="1">
        <v>62.784406245863366</v>
      </c>
      <c r="AS11" s="1">
        <v>62.953806414636745</v>
      </c>
      <c r="AT11" s="1">
        <v>63.131215726112039</v>
      </c>
      <c r="AU11" s="1">
        <v>63.309896632511652</v>
      </c>
      <c r="AV11" s="1">
        <v>63.482918047242777</v>
      </c>
      <c r="AW11" s="1">
        <v>63.657141973203018</v>
      </c>
      <c r="AX11" s="1">
        <v>63.839624963501421</v>
      </c>
      <c r="AY11" s="1">
        <v>64.016344009307588</v>
      </c>
      <c r="AZ11" s="1">
        <v>64.194307171404091</v>
      </c>
      <c r="BA11" s="1">
        <v>64.373528568703094</v>
      </c>
      <c r="BB11" s="1">
        <v>64.554022541699581</v>
      </c>
      <c r="BC11" s="1">
        <v>64.735803656920041</v>
      </c>
      <c r="BD11" s="1">
        <v>64.918886711480269</v>
      </c>
      <c r="BE11" s="1">
        <v>65.103286737755099</v>
      </c>
      <c r="BF11" s="1">
        <v>65.289019008163777</v>
      </c>
      <c r="BG11" s="1">
        <v>65.483610496943768</v>
      </c>
      <c r="BH11" s="1">
        <v>65.67210893040297</v>
      </c>
      <c r="BI11" s="1">
        <v>65.861987561454811</v>
      </c>
      <c r="BJ11" s="1">
        <v>66.060942968702264</v>
      </c>
      <c r="BK11" s="1">
        <v>66.261427455810576</v>
      </c>
      <c r="BL11" s="1">
        <v>66.455660635693221</v>
      </c>
      <c r="BM11" s="1">
        <v>66.659199819713479</v>
      </c>
      <c r="BN11" s="1">
        <v>66.864325158895838</v>
      </c>
      <c r="BO11" s="1">
        <v>67.079040144849145</v>
      </c>
      <c r="BP11" s="1">
        <v>67.287460906919762</v>
      </c>
      <c r="BQ11" s="1">
        <v>67.505642227669711</v>
      </c>
      <c r="BR11" s="1">
        <v>67.725624088618943</v>
      </c>
      <c r="BS11" s="1">
        <v>67.955680866247164</v>
      </c>
      <c r="BT11" s="1">
        <v>68.187727044139592</v>
      </c>
      <c r="BU11" s="1">
        <v>68.421790380828369</v>
      </c>
      <c r="BV11" s="1">
        <v>68.657899171005212</v>
      </c>
      <c r="BW11" s="1">
        <v>68.904627528888668</v>
      </c>
      <c r="BX11" s="1">
        <v>69.162240081824322</v>
      </c>
      <c r="BY11" s="1">
        <v>69.422305759143754</v>
      </c>
      <c r="BZ11" s="1">
        <v>69.68486227380771</v>
      </c>
      <c r="CA11" s="1">
        <v>69.958828355321245</v>
      </c>
      <c r="CB11" s="1">
        <v>70.244510978134088</v>
      </c>
      <c r="CC11" s="1">
        <v>70.542235501233606</v>
      </c>
      <c r="CD11" s="1">
        <v>70.843176538595358</v>
      </c>
      <c r="CE11" s="1">
        <v>71.156660524763467</v>
      </c>
      <c r="CF11" s="1">
        <v>71.492441246818188</v>
      </c>
      <c r="CG11" s="1">
        <v>71.832263879790048</v>
      </c>
      <c r="CH11" s="1">
        <v>72.185820664915326</v>
      </c>
      <c r="CI11" s="1">
        <v>72.563297335971583</v>
      </c>
      <c r="CJ11" s="1">
        <v>72.955688526620307</v>
      </c>
      <c r="CK11" s="1">
        <v>73.373533031202015</v>
      </c>
      <c r="CL11" s="1">
        <v>73.817835175491595</v>
      </c>
      <c r="CM11" s="1">
        <v>74.289688742612498</v>
      </c>
      <c r="CN11" s="1">
        <v>74.800805017295374</v>
      </c>
      <c r="CO11" s="1">
        <v>75.353063462325167</v>
      </c>
      <c r="CP11" s="1">
        <v>75.94855462240956</v>
      </c>
      <c r="CQ11" s="1">
        <v>76.600776491173249</v>
      </c>
      <c r="CR11" s="1">
        <v>77.324540016480441</v>
      </c>
      <c r="CS11" s="1">
        <v>78.148055150484936</v>
      </c>
      <c r="CT11" s="1">
        <v>79.090943786798221</v>
      </c>
      <c r="CU11" s="1">
        <v>80.200972056773608</v>
      </c>
      <c r="CV11" s="1">
        <v>81.560228379602634</v>
      </c>
      <c r="CW11" s="1">
        <v>83.309454258794887</v>
      </c>
      <c r="CX11" s="1">
        <v>85.791157919491852</v>
      </c>
      <c r="CY11" s="1">
        <v>90.099626048155244</v>
      </c>
    </row>
    <row r="12" spans="1:103" x14ac:dyDescent="0.3">
      <c r="A12" s="1">
        <v>20</v>
      </c>
      <c r="B12" s="1">
        <v>-1.8051246981125764</v>
      </c>
      <c r="C12" s="1">
        <v>63.97406938549436</v>
      </c>
      <c r="D12" s="1">
        <v>0.11665698011828146</v>
      </c>
      <c r="E12" s="1">
        <v>51.297147403779867</v>
      </c>
      <c r="F12" s="1">
        <v>52.423442263662885</v>
      </c>
      <c r="G12" s="1">
        <v>53.176905540804206</v>
      </c>
      <c r="H12" s="1">
        <v>53.763499552643395</v>
      </c>
      <c r="I12" s="1">
        <v>54.255462715713534</v>
      </c>
      <c r="J12" s="1">
        <v>54.683224712020959</v>
      </c>
      <c r="K12" s="1">
        <v>55.066602149466831</v>
      </c>
      <c r="L12" s="1">
        <v>55.417664895185624</v>
      </c>
      <c r="M12" s="1">
        <v>55.739553390187652</v>
      </c>
      <c r="N12" s="1">
        <v>56.040986315331594</v>
      </c>
      <c r="O12" s="1">
        <v>56.326139518425599</v>
      </c>
      <c r="P12" s="1">
        <v>56.599515122514696</v>
      </c>
      <c r="Q12" s="1">
        <v>56.860553661418642</v>
      </c>
      <c r="R12" s="1">
        <v>57.108708022969168</v>
      </c>
      <c r="S12" s="1">
        <v>57.348937523752923</v>
      </c>
      <c r="T12" s="1">
        <v>57.580911276493616</v>
      </c>
      <c r="U12" s="1">
        <v>57.804303017761796</v>
      </c>
      <c r="V12" s="1">
        <v>58.024466844567094</v>
      </c>
      <c r="W12" s="1">
        <v>58.235529016797102</v>
      </c>
      <c r="X12" s="1">
        <v>58.442967218092804</v>
      </c>
      <c r="Y12" s="1">
        <v>58.65249156111306</v>
      </c>
      <c r="Z12" s="1">
        <v>58.852322445046788</v>
      </c>
      <c r="AA12" s="1">
        <v>59.048113352664934</v>
      </c>
      <c r="AB12" s="1">
        <v>59.245742449162947</v>
      </c>
      <c r="AC12" s="1">
        <v>59.439165236258887</v>
      </c>
      <c r="AD12" s="1">
        <v>59.628242515249369</v>
      </c>
      <c r="AE12" s="1">
        <v>59.812835958320733</v>
      </c>
      <c r="AF12" s="1">
        <v>59.999041408460215</v>
      </c>
      <c r="AG12" s="1">
        <v>60.186882132530236</v>
      </c>
      <c r="AH12" s="1">
        <v>60.370038226567729</v>
      </c>
      <c r="AI12" s="1">
        <v>60.548370089773179</v>
      </c>
      <c r="AJ12" s="1">
        <v>60.728187584360448</v>
      </c>
      <c r="AK12" s="1">
        <v>60.909511160661815</v>
      </c>
      <c r="AL12" s="1">
        <v>61.092361662863084</v>
      </c>
      <c r="AM12" s="1">
        <v>61.2701477701765</v>
      </c>
      <c r="AN12" s="1">
        <v>61.449392855575383</v>
      </c>
      <c r="AO12" s="1">
        <v>61.623396621119568</v>
      </c>
      <c r="AP12" s="1">
        <v>61.805563504787699</v>
      </c>
      <c r="AQ12" s="1">
        <v>61.982418585251203</v>
      </c>
      <c r="AR12" s="1">
        <v>62.160700617175657</v>
      </c>
      <c r="AS12" s="1">
        <v>62.333489035262183</v>
      </c>
      <c r="AT12" s="1">
        <v>62.514625665724246</v>
      </c>
      <c r="AU12" s="1">
        <v>62.697246617310981</v>
      </c>
      <c r="AV12" s="1">
        <v>62.874262176725921</v>
      </c>
      <c r="AW12" s="1">
        <v>63.052686849856926</v>
      </c>
      <c r="AX12" s="1">
        <v>63.239763220484924</v>
      </c>
      <c r="AY12" s="1">
        <v>63.421120311002092</v>
      </c>
      <c r="AZ12" s="1">
        <v>63.603943913101986</v>
      </c>
      <c r="BA12" s="1">
        <v>63.788253618612202</v>
      </c>
      <c r="BB12" s="1">
        <v>63.97406938549436</v>
      </c>
      <c r="BC12" s="1">
        <v>64.161411546658115</v>
      </c>
      <c r="BD12" s="1">
        <v>64.350300819035226</v>
      </c>
      <c r="BE12" s="1">
        <v>64.540758312922947</v>
      </c>
      <c r="BF12" s="1">
        <v>64.732805541606197</v>
      </c>
      <c r="BG12" s="1">
        <v>64.934244624053591</v>
      </c>
      <c r="BH12" s="1">
        <v>65.12960335535827</v>
      </c>
      <c r="BI12" s="1">
        <v>65.326619800339245</v>
      </c>
      <c r="BJ12" s="1">
        <v>65.533300398163135</v>
      </c>
      <c r="BK12" s="1">
        <v>65.741825796145051</v>
      </c>
      <c r="BL12" s="1">
        <v>65.944096055178434</v>
      </c>
      <c r="BM12" s="1">
        <v>66.156319682935546</v>
      </c>
      <c r="BN12" s="1">
        <v>66.370470367790375</v>
      </c>
      <c r="BO12" s="1">
        <v>66.594928292990247</v>
      </c>
      <c r="BP12" s="1">
        <v>66.813097447294425</v>
      </c>
      <c r="BQ12" s="1">
        <v>67.041792840505082</v>
      </c>
      <c r="BR12" s="1">
        <v>67.27269775280925</v>
      </c>
      <c r="BS12" s="1">
        <v>67.514526241808568</v>
      </c>
      <c r="BT12" s="1">
        <v>67.758809192445284</v>
      </c>
      <c r="BU12" s="1">
        <v>68.005587816731534</v>
      </c>
      <c r="BV12" s="1">
        <v>68.254904295970604</v>
      </c>
      <c r="BW12" s="1">
        <v>68.515846437593495</v>
      </c>
      <c r="BX12" s="1">
        <v>68.788752446350586</v>
      </c>
      <c r="BY12" s="1">
        <v>69.064729753744928</v>
      </c>
      <c r="BZ12" s="1">
        <v>69.343835581475346</v>
      </c>
      <c r="CA12" s="1">
        <v>69.63559400474935</v>
      </c>
      <c r="CB12" s="1">
        <v>69.940404243244799</v>
      </c>
      <c r="CC12" s="1">
        <v>70.258691789935867</v>
      </c>
      <c r="CD12" s="1">
        <v>70.581076156088287</v>
      </c>
      <c r="CE12" s="1">
        <v>70.917607010960708</v>
      </c>
      <c r="CF12" s="1">
        <v>71.278884545366367</v>
      </c>
      <c r="CG12" s="1">
        <v>71.645372750210981</v>
      </c>
      <c r="CH12" s="1">
        <v>72.027602123181154</v>
      </c>
      <c r="CI12" s="1">
        <v>72.43674795226859</v>
      </c>
      <c r="CJ12" s="1">
        <v>72.863228756625517</v>
      </c>
      <c r="CK12" s="1">
        <v>73.318699206347674</v>
      </c>
      <c r="CL12" s="1">
        <v>73.804526716176682</v>
      </c>
      <c r="CM12" s="1">
        <v>74.322214140321648</v>
      </c>
      <c r="CN12" s="1">
        <v>74.885019774656413</v>
      </c>
      <c r="CO12" s="1">
        <v>75.4955491367581</v>
      </c>
      <c r="CP12" s="1">
        <v>76.156734049388049</v>
      </c>
      <c r="CQ12" s="1">
        <v>76.884372041785468</v>
      </c>
      <c r="CR12" s="1">
        <v>77.696140884029788</v>
      </c>
      <c r="CS12" s="1">
        <v>78.625426733463968</v>
      </c>
      <c r="CT12" s="1">
        <v>79.696955528287845</v>
      </c>
      <c r="CU12" s="1">
        <v>80.969014851389346</v>
      </c>
      <c r="CV12" s="1">
        <v>82.542769757042066</v>
      </c>
      <c r="CW12" s="1">
        <v>84.59511701672858</v>
      </c>
      <c r="CX12" s="1">
        <v>87.56190140670266</v>
      </c>
      <c r="CY12" s="1">
        <v>92.878277790707102</v>
      </c>
    </row>
    <row r="13" spans="1:103" x14ac:dyDescent="0.3">
      <c r="A13" s="1" t="s">
        <v>110</v>
      </c>
      <c r="B13" s="1">
        <v>-1.4809712212892685</v>
      </c>
      <c r="C13" s="1">
        <v>64.279799740063808</v>
      </c>
      <c r="D13" s="1">
        <v>0.1315828391107485</v>
      </c>
      <c r="E13" s="1">
        <v>49.940546885329354</v>
      </c>
      <c r="F13" s="1">
        <v>51.2093019055864</v>
      </c>
      <c r="G13" s="1">
        <v>52.058959199260066</v>
      </c>
      <c r="H13" s="1">
        <v>52.720894633123805</v>
      </c>
      <c r="I13" s="1">
        <v>53.276328314765216</v>
      </c>
      <c r="J13" s="1">
        <v>53.759475185466322</v>
      </c>
      <c r="K13" s="1">
        <v>54.19263799850539</v>
      </c>
      <c r="L13" s="1">
        <v>54.589405453641298</v>
      </c>
      <c r="M13" s="1">
        <v>54.953292884372814</v>
      </c>
      <c r="N13" s="1">
        <v>55.294132110100037</v>
      </c>
      <c r="O13" s="1">
        <v>55.616628184590432</v>
      </c>
      <c r="P13" s="1">
        <v>55.925860770306798</v>
      </c>
      <c r="Q13" s="1">
        <v>56.221187378068507</v>
      </c>
      <c r="R13" s="1">
        <v>56.501980057519553</v>
      </c>
      <c r="S13" s="1">
        <v>56.773843365272356</v>
      </c>
      <c r="T13" s="1">
        <v>57.036397507299625</v>
      </c>
      <c r="U13" s="1">
        <v>57.289268196730191</v>
      </c>
      <c r="V13" s="1">
        <v>57.538512410578278</v>
      </c>
      <c r="W13" s="1">
        <v>57.777477136939893</v>
      </c>
      <c r="X13" s="1">
        <v>58.012360951231599</v>
      </c>
      <c r="Y13" s="1">
        <v>58.249628140577656</v>
      </c>
      <c r="Z13" s="1">
        <v>58.475937264207097</v>
      </c>
      <c r="AA13" s="1">
        <v>58.697688085643229</v>
      </c>
      <c r="AB13" s="1">
        <v>58.921536983483513</v>
      </c>
      <c r="AC13" s="1">
        <v>59.140636387627673</v>
      </c>
      <c r="AD13" s="1">
        <v>59.354826846821489</v>
      </c>
      <c r="AE13" s="1">
        <v>59.563949990150114</v>
      </c>
      <c r="AF13" s="1">
        <v>59.774910696428599</v>
      </c>
      <c r="AG13" s="1">
        <v>59.987734886736654</v>
      </c>
      <c r="AH13" s="1">
        <v>60.195261118774582</v>
      </c>
      <c r="AI13" s="1">
        <v>60.397329808667322</v>
      </c>
      <c r="AJ13" s="1">
        <v>60.601089804710213</v>
      </c>
      <c r="AK13" s="1">
        <v>60.806563826858103</v>
      </c>
      <c r="AL13" s="1">
        <v>61.013775016473645</v>
      </c>
      <c r="AM13" s="1">
        <v>61.215253074797332</v>
      </c>
      <c r="AN13" s="1">
        <v>61.418389874666005</v>
      </c>
      <c r="AO13" s="1">
        <v>61.615591270339941</v>
      </c>
      <c r="AP13" s="1">
        <v>61.822048224508734</v>
      </c>
      <c r="AQ13" s="1">
        <v>62.022488562669977</v>
      </c>
      <c r="AR13" s="1">
        <v>62.224548991074322</v>
      </c>
      <c r="AS13" s="1">
        <v>62.420385244834371</v>
      </c>
      <c r="AT13" s="1">
        <v>62.62568492573309</v>
      </c>
      <c r="AU13" s="1">
        <v>62.832668027405568</v>
      </c>
      <c r="AV13" s="1">
        <v>63.033298405091848</v>
      </c>
      <c r="AW13" s="1">
        <v>63.2355257222939</v>
      </c>
      <c r="AX13" s="1">
        <v>63.447558093541403</v>
      </c>
      <c r="AY13" s="1">
        <v>63.65310679647132</v>
      </c>
      <c r="AZ13" s="1">
        <v>63.860315565047451</v>
      </c>
      <c r="BA13" s="1">
        <v>64.069205913275752</v>
      </c>
      <c r="BB13" s="1">
        <v>64.279799740063808</v>
      </c>
      <c r="BC13" s="1">
        <v>64.492119338023727</v>
      </c>
      <c r="BD13" s="1">
        <v>64.706187402520271</v>
      </c>
      <c r="BE13" s="1">
        <v>64.922027040972907</v>
      </c>
      <c r="BF13" s="1">
        <v>65.139661782419836</v>
      </c>
      <c r="BG13" s="1">
        <v>65.367931919693262</v>
      </c>
      <c r="BH13" s="1">
        <v>65.589303442714041</v>
      </c>
      <c r="BI13" s="1">
        <v>65.812544289026334</v>
      </c>
      <c r="BJ13" s="1">
        <v>66.046724986593645</v>
      </c>
      <c r="BK13" s="1">
        <v>66.282983993724059</v>
      </c>
      <c r="BL13" s="1">
        <v>66.512143622272902</v>
      </c>
      <c r="BM13" s="1">
        <v>66.752565865558367</v>
      </c>
      <c r="BN13" s="1">
        <v>66.995155820731895</v>
      </c>
      <c r="BO13" s="1">
        <v>67.249404180637626</v>
      </c>
      <c r="BP13" s="1">
        <v>67.496510787810166</v>
      </c>
      <c r="BQ13" s="1">
        <v>67.755519315588856</v>
      </c>
      <c r="BR13" s="1">
        <v>68.017007799847462</v>
      </c>
      <c r="BS13" s="1">
        <v>68.290841263066966</v>
      </c>
      <c r="BT13" s="1">
        <v>68.567426259882623</v>
      </c>
      <c r="BU13" s="1">
        <v>68.846807208679721</v>
      </c>
      <c r="BV13" s="1">
        <v>69.129029518910514</v>
      </c>
      <c r="BW13" s="1">
        <v>69.424376124990289</v>
      </c>
      <c r="BX13" s="1">
        <v>69.733223098277577</v>
      </c>
      <c r="BY13" s="1">
        <v>70.045501442884756</v>
      </c>
      <c r="BZ13" s="1">
        <v>70.361272445888943</v>
      </c>
      <c r="CA13" s="1">
        <v>70.691305103420078</v>
      </c>
      <c r="CB13" s="1">
        <v>71.036041437356417</v>
      </c>
      <c r="CC13" s="1">
        <v>71.395951908152185</v>
      </c>
      <c r="CD13" s="1">
        <v>71.760420686398177</v>
      </c>
      <c r="CE13" s="1">
        <v>72.140799732363021</v>
      </c>
      <c r="CF13" s="1">
        <v>72.54905178553264</v>
      </c>
      <c r="CG13" s="1">
        <v>72.963084180428581</v>
      </c>
      <c r="CH13" s="1">
        <v>73.394779550654022</v>
      </c>
      <c r="CI13" s="1">
        <v>73.856733317601837</v>
      </c>
      <c r="CJ13" s="1">
        <v>74.338097650200467</v>
      </c>
      <c r="CK13" s="1">
        <v>74.851992626679021</v>
      </c>
      <c r="CL13" s="1">
        <v>75.399914062595002</v>
      </c>
      <c r="CM13" s="1">
        <v>75.983501911039795</v>
      </c>
      <c r="CN13" s="1">
        <v>76.617627667515563</v>
      </c>
      <c r="CO13" s="1">
        <v>77.305127211485882</v>
      </c>
      <c r="CP13" s="1">
        <v>78.049181415012711</v>
      </c>
      <c r="CQ13" s="1">
        <v>78.867405816975506</v>
      </c>
      <c r="CR13" s="1">
        <v>79.779443098102163</v>
      </c>
      <c r="CS13" s="1">
        <v>80.822437514229406</v>
      </c>
      <c r="CT13" s="1">
        <v>82.023580463238346</v>
      </c>
      <c r="CU13" s="1">
        <v>83.447307846887654</v>
      </c>
      <c r="CV13" s="1">
        <v>85.205187332032864</v>
      </c>
      <c r="CW13" s="1">
        <v>87.491399721782116</v>
      </c>
      <c r="CX13" s="1">
        <v>90.782674908782766</v>
      </c>
      <c r="CY13" s="1">
        <v>96.635791823664022</v>
      </c>
    </row>
  </sheetData>
  <pageMargins left="0.7" right="0.7" top="0.75" bottom="0.75" header="0.3" footer="0.3"/>
  <tableParts count="1">
    <tablePart r:id="rId1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0"/>
  <dimension ref="A1:CY13"/>
  <sheetViews>
    <sheetView topLeftCell="BO1" workbookViewId="0">
      <selection activeCell="BT9" sqref="BT9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-0.80125771741451068</v>
      </c>
      <c r="C4" s="1">
        <v>359.64169287560549</v>
      </c>
      <c r="D4" s="1">
        <v>9.5212236135152215E-2</v>
      </c>
      <c r="E4" s="1">
        <v>293.31304729287456</v>
      </c>
      <c r="F4" s="1">
        <v>299.89468035606518</v>
      </c>
      <c r="G4" s="1">
        <v>304.22072149465384</v>
      </c>
      <c r="H4" s="1">
        <v>307.5461034192648</v>
      </c>
      <c r="I4" s="1">
        <v>310.30636927856114</v>
      </c>
      <c r="J4" s="1">
        <v>312.68523195091075</v>
      </c>
      <c r="K4" s="1">
        <v>314.80056193501588</v>
      </c>
      <c r="L4" s="1">
        <v>316.7237812265077</v>
      </c>
      <c r="M4" s="1">
        <v>318.47560397843904</v>
      </c>
      <c r="N4" s="1">
        <v>320.10608973564354</v>
      </c>
      <c r="O4" s="1">
        <v>321.63962726437961</v>
      </c>
      <c r="P4" s="1">
        <v>323.1017317395154</v>
      </c>
      <c r="Q4" s="1">
        <v>324.49047736611533</v>
      </c>
      <c r="R4" s="1">
        <v>325.80401387262805</v>
      </c>
      <c r="S4" s="1">
        <v>327.06942993781155</v>
      </c>
      <c r="T4" s="1">
        <v>328.28561004734104</v>
      </c>
      <c r="U4" s="1">
        <v>329.45147143502379</v>
      </c>
      <c r="V4" s="1">
        <v>330.59538680247005</v>
      </c>
      <c r="W4" s="1">
        <v>331.68727071948092</v>
      </c>
      <c r="X4" s="1">
        <v>332.75589513767471</v>
      </c>
      <c r="Y4" s="1">
        <v>333.83073711248159</v>
      </c>
      <c r="Z4" s="1">
        <v>334.85162188492615</v>
      </c>
      <c r="AA4" s="1">
        <v>335.84787121279663</v>
      </c>
      <c r="AB4" s="1">
        <v>336.84947229327634</v>
      </c>
      <c r="AC4" s="1">
        <v>337.82587213311001</v>
      </c>
      <c r="AD4" s="1">
        <v>338.77663188166525</v>
      </c>
      <c r="AE4" s="1">
        <v>339.70132101329119</v>
      </c>
      <c r="AF4" s="1">
        <v>340.63056636534145</v>
      </c>
      <c r="AG4" s="1">
        <v>341.56440044535253</v>
      </c>
      <c r="AH4" s="1">
        <v>342.47149940379882</v>
      </c>
      <c r="AI4" s="1">
        <v>343.35144490521367</v>
      </c>
      <c r="AJ4" s="1">
        <v>344.2354713254631</v>
      </c>
      <c r="AK4" s="1">
        <v>345.12360606605318</v>
      </c>
      <c r="AL4" s="1">
        <v>346.01587676962328</v>
      </c>
      <c r="AM4" s="1">
        <v>346.88022378742511</v>
      </c>
      <c r="AN4" s="1">
        <v>347.7484677674575</v>
      </c>
      <c r="AO4" s="1">
        <v>348.58826144210974</v>
      </c>
      <c r="AP4" s="1">
        <v>349.46422918882058</v>
      </c>
      <c r="AQ4" s="1">
        <v>350.31150835053279</v>
      </c>
      <c r="AR4" s="1">
        <v>351.16249492251291</v>
      </c>
      <c r="AS4" s="1">
        <v>351.98426936627408</v>
      </c>
      <c r="AT4" s="1">
        <v>352.84259655982839</v>
      </c>
      <c r="AU4" s="1">
        <v>353.70470128150941</v>
      </c>
      <c r="AV4" s="1">
        <v>354.5372329211358</v>
      </c>
      <c r="AW4" s="1">
        <v>355.37330091954271</v>
      </c>
      <c r="AX4" s="1">
        <v>356.24658638334887</v>
      </c>
      <c r="AY4" s="1">
        <v>357.08993616756214</v>
      </c>
      <c r="AZ4" s="1">
        <v>357.93688895917063</v>
      </c>
      <c r="BA4" s="1">
        <v>358.78746704078833</v>
      </c>
      <c r="BB4" s="1">
        <v>359.64169287560549</v>
      </c>
      <c r="BC4" s="1">
        <v>360.499589109201</v>
      </c>
      <c r="BD4" s="1">
        <v>361.36117857137475</v>
      </c>
      <c r="BE4" s="1">
        <v>362.2264842780026</v>
      </c>
      <c r="BF4" s="1">
        <v>363.09552943291413</v>
      </c>
      <c r="BG4" s="1">
        <v>364.00332834971772</v>
      </c>
      <c r="BH4" s="1">
        <v>364.88007472442825</v>
      </c>
      <c r="BI4" s="1">
        <v>365.76063226096863</v>
      </c>
      <c r="BJ4" s="1">
        <v>366.68048076166502</v>
      </c>
      <c r="BK4" s="1">
        <v>367.60450456046004</v>
      </c>
      <c r="BL4" s="1">
        <v>368.49695202770397</v>
      </c>
      <c r="BM4" s="1">
        <v>369.42924575056009</v>
      </c>
      <c r="BN4" s="1">
        <v>370.36579671917895</v>
      </c>
      <c r="BO4" s="1">
        <v>371.34290505811043</v>
      </c>
      <c r="BP4" s="1">
        <v>372.28822168277338</v>
      </c>
      <c r="BQ4" s="1">
        <v>373.27449435293306</v>
      </c>
      <c r="BR4" s="1">
        <v>374.26548345289376</v>
      </c>
      <c r="BS4" s="1">
        <v>375.29819246350144</v>
      </c>
      <c r="BT4" s="1">
        <v>376.33604561926063</v>
      </c>
      <c r="BU4" s="1">
        <v>377.37908002489962</v>
      </c>
      <c r="BV4" s="1">
        <v>378.42733313596193</v>
      </c>
      <c r="BW4" s="1">
        <v>379.51856580339523</v>
      </c>
      <c r="BX4" s="1">
        <v>380.65340603060429</v>
      </c>
      <c r="BY4" s="1">
        <v>381.7943733442612</v>
      </c>
      <c r="BZ4" s="1">
        <v>382.94151565533923</v>
      </c>
      <c r="CA4" s="1">
        <v>384.13343463982039</v>
      </c>
      <c r="CB4" s="1">
        <v>385.37083005078085</v>
      </c>
      <c r="CC4" s="1">
        <v>386.65443401790372</v>
      </c>
      <c r="CD4" s="1">
        <v>387.94575980496268</v>
      </c>
      <c r="CE4" s="1">
        <v>389.28436413654123</v>
      </c>
      <c r="CF4" s="1">
        <v>390.71080486342089</v>
      </c>
      <c r="CG4" s="1">
        <v>392.14668822631518</v>
      </c>
      <c r="CH4" s="1">
        <v>393.6323922314246</v>
      </c>
      <c r="CI4" s="1">
        <v>395.20941575300446</v>
      </c>
      <c r="CJ4" s="1">
        <v>396.83873685806077</v>
      </c>
      <c r="CK4" s="1">
        <v>398.56259144001945</v>
      </c>
      <c r="CL4" s="1">
        <v>400.38305471422348</v>
      </c>
      <c r="CM4" s="1">
        <v>402.30234235173424</v>
      </c>
      <c r="CN4" s="1">
        <v>404.36510482584225</v>
      </c>
      <c r="CO4" s="1">
        <v>406.57508702836401</v>
      </c>
      <c r="CP4" s="1">
        <v>408.93635383370236</v>
      </c>
      <c r="CQ4" s="1">
        <v>411.49694932298735</v>
      </c>
      <c r="CR4" s="1">
        <v>414.30737952242595</v>
      </c>
      <c r="CS4" s="1">
        <v>417.46590319352316</v>
      </c>
      <c r="CT4" s="1">
        <v>421.03164781811665</v>
      </c>
      <c r="CU4" s="1">
        <v>425.16126893088693</v>
      </c>
      <c r="CV4" s="1">
        <v>430.11949813557163</v>
      </c>
      <c r="CW4" s="1">
        <v>436.3442152391965</v>
      </c>
      <c r="CX4" s="1">
        <v>444.88355278257791</v>
      </c>
      <c r="CY4" s="1">
        <v>458.93411173599321</v>
      </c>
    </row>
    <row r="5" spans="1:103" x14ac:dyDescent="0.3">
      <c r="A5" s="1">
        <v>13</v>
      </c>
      <c r="B5" s="1">
        <v>-1.8645230329822788</v>
      </c>
      <c r="C5" s="1">
        <v>340.56707820790604</v>
      </c>
      <c r="D5" s="1">
        <v>8.1632440001442999E-2</v>
      </c>
      <c r="E5" s="1">
        <v>289.47190170500744</v>
      </c>
      <c r="F5" s="1">
        <v>294.33325019842044</v>
      </c>
      <c r="G5" s="1">
        <v>297.54958175815818</v>
      </c>
      <c r="H5" s="1">
        <v>300.03381432791633</v>
      </c>
      <c r="I5" s="1">
        <v>302.10397719284646</v>
      </c>
      <c r="J5" s="1">
        <v>303.89414529583564</v>
      </c>
      <c r="K5" s="1">
        <v>305.49080850433677</v>
      </c>
      <c r="L5" s="1">
        <v>306.94647289524227</v>
      </c>
      <c r="M5" s="1">
        <v>308.2757881452012</v>
      </c>
      <c r="N5" s="1">
        <v>309.51597042256395</v>
      </c>
      <c r="O5" s="1">
        <v>310.6850353823566</v>
      </c>
      <c r="P5" s="1">
        <v>311.80204449509495</v>
      </c>
      <c r="Q5" s="1">
        <v>312.86520587336065</v>
      </c>
      <c r="R5" s="1">
        <v>313.87278304858944</v>
      </c>
      <c r="S5" s="1">
        <v>314.8453007666667</v>
      </c>
      <c r="T5" s="1">
        <v>315.78171016639601</v>
      </c>
      <c r="U5" s="1">
        <v>316.68098539827014</v>
      </c>
      <c r="V5" s="1">
        <v>317.56487870959234</v>
      </c>
      <c r="W5" s="1">
        <v>318.41000945092537</v>
      </c>
      <c r="X5" s="1">
        <v>319.23851281473145</v>
      </c>
      <c r="Y5" s="1">
        <v>320.07322153396251</v>
      </c>
      <c r="Z5" s="1">
        <v>320.86732483606261</v>
      </c>
      <c r="AA5" s="1">
        <v>321.64349368668923</v>
      </c>
      <c r="AB5" s="1">
        <v>322.42506513696878</v>
      </c>
      <c r="AC5" s="1">
        <v>323.18817106173452</v>
      </c>
      <c r="AD5" s="1">
        <v>323.93238483498254</v>
      </c>
      <c r="AE5" s="1">
        <v>324.65728533143124</v>
      </c>
      <c r="AF5" s="1">
        <v>325.38685210905993</v>
      </c>
      <c r="AG5" s="1">
        <v>326.12113496547016</v>
      </c>
      <c r="AH5" s="1">
        <v>326.83547212451231</v>
      </c>
      <c r="AI5" s="1">
        <v>327.52944681567629</v>
      </c>
      <c r="AJ5" s="1">
        <v>328.22765923831753</v>
      </c>
      <c r="AK5" s="1">
        <v>328.93015228424497</v>
      </c>
      <c r="AL5" s="1">
        <v>329.63696945298136</v>
      </c>
      <c r="AM5" s="1">
        <v>330.32267966282967</v>
      </c>
      <c r="AN5" s="1">
        <v>331.01249177781096</v>
      </c>
      <c r="AO5" s="1">
        <v>331.6806700874468</v>
      </c>
      <c r="AP5" s="1">
        <v>332.37865288159185</v>
      </c>
      <c r="AQ5" s="1">
        <v>333.0547762479153</v>
      </c>
      <c r="AR5" s="1">
        <v>333.73485438809888</v>
      </c>
      <c r="AS5" s="1">
        <v>334.39254089929187</v>
      </c>
      <c r="AT5" s="1">
        <v>335.08048831190462</v>
      </c>
      <c r="AU5" s="1">
        <v>335.77250554805869</v>
      </c>
      <c r="AV5" s="1">
        <v>336.441781914937</v>
      </c>
      <c r="AW5" s="1">
        <v>337.11489390062661</v>
      </c>
      <c r="AX5" s="1">
        <v>337.81903835113644</v>
      </c>
      <c r="AY5" s="1">
        <v>338.50008846903916</v>
      </c>
      <c r="AZ5" s="1">
        <v>339.18508645049269</v>
      </c>
      <c r="BA5" s="1">
        <v>339.87407021899577</v>
      </c>
      <c r="BB5" s="1">
        <v>340.56707820790604</v>
      </c>
      <c r="BC5" s="1">
        <v>341.26414936926642</v>
      </c>
      <c r="BD5" s="1">
        <v>341.96532318281936</v>
      </c>
      <c r="BE5" s="1">
        <v>342.67063966521221</v>
      </c>
      <c r="BF5" s="1">
        <v>343.38013937940036</v>
      </c>
      <c r="BG5" s="1">
        <v>344.1225008609847</v>
      </c>
      <c r="BH5" s="1">
        <v>344.84066247764667</v>
      </c>
      <c r="BI5" s="1">
        <v>345.56313409243165</v>
      </c>
      <c r="BJ5" s="1">
        <v>346.31912270703884</v>
      </c>
      <c r="BK5" s="1">
        <v>347.07986829614907</v>
      </c>
      <c r="BL5" s="1">
        <v>347.81588667860098</v>
      </c>
      <c r="BM5" s="1">
        <v>348.58610805402844</v>
      </c>
      <c r="BN5" s="1">
        <v>349.36123547070457</v>
      </c>
      <c r="BO5" s="1">
        <v>350.17142373418443</v>
      </c>
      <c r="BP5" s="1">
        <v>350.95671318338577</v>
      </c>
      <c r="BQ5" s="1">
        <v>351.77756864888408</v>
      </c>
      <c r="BR5" s="1">
        <v>352.60394782034484</v>
      </c>
      <c r="BS5" s="1">
        <v>353.46683390874887</v>
      </c>
      <c r="BT5" s="1">
        <v>354.33579656821126</v>
      </c>
      <c r="BU5" s="1">
        <v>355.21090676967049</v>
      </c>
      <c r="BV5" s="1">
        <v>356.09223664512422</v>
      </c>
      <c r="BW5" s="1">
        <v>357.01167764864977</v>
      </c>
      <c r="BX5" s="1">
        <v>357.97001539312407</v>
      </c>
      <c r="BY5" s="1">
        <v>358.93575918707228</v>
      </c>
      <c r="BZ5" s="1">
        <v>359.90900399610632</v>
      </c>
      <c r="CA5" s="1">
        <v>360.9226732350462</v>
      </c>
      <c r="CB5" s="1">
        <v>361.977666081797</v>
      </c>
      <c r="CC5" s="1">
        <v>363.07493149071172</v>
      </c>
      <c r="CD5" s="1">
        <v>364.18177889665805</v>
      </c>
      <c r="CE5" s="1">
        <v>365.33233587451491</v>
      </c>
      <c r="CF5" s="1">
        <v>366.5619924500628</v>
      </c>
      <c r="CG5" s="1">
        <v>367.80357974539299</v>
      </c>
      <c r="CH5" s="1">
        <v>369.09229030668394</v>
      </c>
      <c r="CI5" s="1">
        <v>370.46475929658345</v>
      </c>
      <c r="CJ5" s="1">
        <v>371.88771441067678</v>
      </c>
      <c r="CK5" s="1">
        <v>373.39879408168434</v>
      </c>
      <c r="CL5" s="1">
        <v>375.0008439990491</v>
      </c>
      <c r="CM5" s="1">
        <v>376.69694292494967</v>
      </c>
      <c r="CN5" s="1">
        <v>378.52804518738333</v>
      </c>
      <c r="CO5" s="1">
        <v>380.49941035209264</v>
      </c>
      <c r="CP5" s="1">
        <v>382.61684109190008</v>
      </c>
      <c r="CQ5" s="1">
        <v>384.92620966769726</v>
      </c>
      <c r="CR5" s="1">
        <v>387.47698552068448</v>
      </c>
      <c r="CS5" s="1">
        <v>390.36418092751677</v>
      </c>
      <c r="CT5" s="1">
        <v>393.65024604345803</v>
      </c>
      <c r="CU5" s="1">
        <v>397.49214609913201</v>
      </c>
      <c r="CV5" s="1">
        <v>402.15774494425978</v>
      </c>
      <c r="CW5" s="1">
        <v>408.09961326542128</v>
      </c>
      <c r="CX5" s="1">
        <v>416.41115260071285</v>
      </c>
      <c r="CY5" s="1">
        <v>430.51824656251358</v>
      </c>
    </row>
    <row r="6" spans="1:103" x14ac:dyDescent="0.3">
      <c r="A6" s="1">
        <v>14</v>
      </c>
      <c r="B6" s="1">
        <v>-1.8208603690986294</v>
      </c>
      <c r="C6" s="1">
        <v>329.94473391777422</v>
      </c>
      <c r="D6" s="1">
        <v>7.6964741674813736E-2</v>
      </c>
      <c r="E6" s="1">
        <v>282.5834563976511</v>
      </c>
      <c r="F6" s="1">
        <v>287.14671843909935</v>
      </c>
      <c r="G6" s="1">
        <v>290.15947944330134</v>
      </c>
      <c r="H6" s="1">
        <v>292.48297942909119</v>
      </c>
      <c r="I6" s="1">
        <v>294.41685389381155</v>
      </c>
      <c r="J6" s="1">
        <v>296.08743674351661</v>
      </c>
      <c r="K6" s="1">
        <v>297.57608031913929</v>
      </c>
      <c r="L6" s="1">
        <v>298.93214114744558</v>
      </c>
      <c r="M6" s="1">
        <v>300.16955887674931</v>
      </c>
      <c r="N6" s="1">
        <v>301.32319404651759</v>
      </c>
      <c r="O6" s="1">
        <v>302.40995527029821</v>
      </c>
      <c r="P6" s="1">
        <v>303.4476710231786</v>
      </c>
      <c r="Q6" s="1">
        <v>304.43476579468029</v>
      </c>
      <c r="R6" s="1">
        <v>305.36971554640689</v>
      </c>
      <c r="S6" s="1">
        <v>306.27163538069607</v>
      </c>
      <c r="T6" s="1">
        <v>307.13960506840505</v>
      </c>
      <c r="U6" s="1">
        <v>307.97272600516595</v>
      </c>
      <c r="V6" s="1">
        <v>308.79118640936542</v>
      </c>
      <c r="W6" s="1">
        <v>309.573372660264</v>
      </c>
      <c r="X6" s="1">
        <v>310.33980752687677</v>
      </c>
      <c r="Y6" s="1">
        <v>311.11161928257258</v>
      </c>
      <c r="Z6" s="1">
        <v>311.84554590015205</v>
      </c>
      <c r="AA6" s="1">
        <v>312.56257667500813</v>
      </c>
      <c r="AB6" s="1">
        <v>313.28427769863356</v>
      </c>
      <c r="AC6" s="1">
        <v>313.9886166167563</v>
      </c>
      <c r="AD6" s="1">
        <v>314.67522168557218</v>
      </c>
      <c r="AE6" s="1">
        <v>315.34372642971755</v>
      </c>
      <c r="AF6" s="1">
        <v>316.01625289088133</v>
      </c>
      <c r="AG6" s="1">
        <v>316.69284103647055</v>
      </c>
      <c r="AH6" s="1">
        <v>317.35077518712893</v>
      </c>
      <c r="AI6" s="1">
        <v>317.98969404049211</v>
      </c>
      <c r="AJ6" s="1">
        <v>318.63225479931208</v>
      </c>
      <c r="AK6" s="1">
        <v>319.27849174906345</v>
      </c>
      <c r="AL6" s="1">
        <v>319.92843962627194</v>
      </c>
      <c r="AM6" s="1">
        <v>320.55872250523265</v>
      </c>
      <c r="AN6" s="1">
        <v>321.19252067038855</v>
      </c>
      <c r="AO6" s="1">
        <v>321.80619745301055</v>
      </c>
      <c r="AP6" s="1">
        <v>322.44699054190545</v>
      </c>
      <c r="AQ6" s="1">
        <v>323.06746438816282</v>
      </c>
      <c r="AR6" s="1">
        <v>323.69131806386599</v>
      </c>
      <c r="AS6" s="1">
        <v>324.2943930055639</v>
      </c>
      <c r="AT6" s="1">
        <v>324.92496500581001</v>
      </c>
      <c r="AU6" s="1">
        <v>325.55900798592216</v>
      </c>
      <c r="AV6" s="1">
        <v>326.17196736492843</v>
      </c>
      <c r="AW6" s="1">
        <v>326.78819342627253</v>
      </c>
      <c r="AX6" s="1">
        <v>327.43256473074354</v>
      </c>
      <c r="AY6" s="1">
        <v>328.05554433937925</v>
      </c>
      <c r="AZ6" s="1">
        <v>328.68187911982216</v>
      </c>
      <c r="BA6" s="1">
        <v>329.31159890980013</v>
      </c>
      <c r="BB6" s="1">
        <v>329.94473391777422</v>
      </c>
      <c r="BC6" s="1">
        <v>330.58131472886384</v>
      </c>
      <c r="BD6" s="1">
        <v>331.2213723108876</v>
      </c>
      <c r="BE6" s="1">
        <v>331.86493802052269</v>
      </c>
      <c r="BF6" s="1">
        <v>332.51204360958593</v>
      </c>
      <c r="BG6" s="1">
        <v>333.1888230937447</v>
      </c>
      <c r="BH6" s="1">
        <v>333.84325017671472</v>
      </c>
      <c r="BI6" s="1">
        <v>334.5013161578579</v>
      </c>
      <c r="BJ6" s="1">
        <v>335.18960084497127</v>
      </c>
      <c r="BK6" s="1">
        <v>335.88189558795739</v>
      </c>
      <c r="BL6" s="1">
        <v>336.55138120290985</v>
      </c>
      <c r="BM6" s="1">
        <v>337.2516543936888</v>
      </c>
      <c r="BN6" s="1">
        <v>337.9560534397865</v>
      </c>
      <c r="BO6" s="1">
        <v>338.69195474318195</v>
      </c>
      <c r="BP6" s="1">
        <v>339.40488912034203</v>
      </c>
      <c r="BQ6" s="1">
        <v>340.14974248522691</v>
      </c>
      <c r="BR6" s="1">
        <v>340.89922545852875</v>
      </c>
      <c r="BS6" s="1">
        <v>341.68140788529615</v>
      </c>
      <c r="BT6" s="1">
        <v>342.46867413262709</v>
      </c>
      <c r="BU6" s="1">
        <v>343.26107880093952</v>
      </c>
      <c r="BV6" s="1">
        <v>344.05867731055508</v>
      </c>
      <c r="BW6" s="1">
        <v>344.89029689620151</v>
      </c>
      <c r="BX6" s="1">
        <v>345.75658703665039</v>
      </c>
      <c r="BY6" s="1">
        <v>346.62904339049118</v>
      </c>
      <c r="BZ6" s="1">
        <v>347.50773851342018</v>
      </c>
      <c r="CA6" s="1">
        <v>348.42235599724353</v>
      </c>
      <c r="CB6" s="1">
        <v>349.37363503362195</v>
      </c>
      <c r="CC6" s="1">
        <v>350.36235432568668</v>
      </c>
      <c r="CD6" s="1">
        <v>351.35900742449172</v>
      </c>
      <c r="CE6" s="1">
        <v>352.39427147600151</v>
      </c>
      <c r="CF6" s="1">
        <v>353.49986531821088</v>
      </c>
      <c r="CG6" s="1">
        <v>354.61530001081769</v>
      </c>
      <c r="CH6" s="1">
        <v>355.77212616690275</v>
      </c>
      <c r="CI6" s="1">
        <v>357.00307957744479</v>
      </c>
      <c r="CJ6" s="1">
        <v>358.27815695383237</v>
      </c>
      <c r="CK6" s="1">
        <v>359.63090857876773</v>
      </c>
      <c r="CL6" s="1">
        <v>361.06364156987763</v>
      </c>
      <c r="CM6" s="1">
        <v>362.57884503639855</v>
      </c>
      <c r="CN6" s="1">
        <v>364.21275597235609</v>
      </c>
      <c r="CO6" s="1">
        <v>365.96961648732889</v>
      </c>
      <c r="CP6" s="1">
        <v>367.85409056902188</v>
      </c>
      <c r="CQ6" s="1">
        <v>369.9063545900562</v>
      </c>
      <c r="CR6" s="1">
        <v>372.16946094075945</v>
      </c>
      <c r="CS6" s="1">
        <v>374.7263565868721</v>
      </c>
      <c r="CT6" s="1">
        <v>377.6304053655868</v>
      </c>
      <c r="CU6" s="1">
        <v>381.01741725713146</v>
      </c>
      <c r="CV6" s="1">
        <v>385.11857117020463</v>
      </c>
      <c r="CW6" s="1">
        <v>390.32236588954441</v>
      </c>
      <c r="CX6" s="1">
        <v>397.56505100855236</v>
      </c>
      <c r="CY6" s="1">
        <v>409.75962043161286</v>
      </c>
    </row>
    <row r="7" spans="1:103" x14ac:dyDescent="0.3">
      <c r="A7" s="1">
        <v>15</v>
      </c>
      <c r="B7" s="1">
        <v>-3.1072544787310457</v>
      </c>
      <c r="C7" s="1">
        <v>318.90141368748675</v>
      </c>
      <c r="D7" s="1">
        <v>7.1211456386826147E-2</v>
      </c>
      <c r="E7" s="1">
        <v>279.01292176164662</v>
      </c>
      <c r="F7" s="1">
        <v>282.67758310171968</v>
      </c>
      <c r="G7" s="1">
        <v>285.1143815327668</v>
      </c>
      <c r="H7" s="1">
        <v>287.00353409917233</v>
      </c>
      <c r="I7" s="1">
        <v>288.58265530170411</v>
      </c>
      <c r="J7" s="1">
        <v>289.9518608795513</v>
      </c>
      <c r="K7" s="1">
        <v>291.17600641217996</v>
      </c>
      <c r="L7" s="1">
        <v>292.29452125501729</v>
      </c>
      <c r="M7" s="1">
        <v>293.31805198349207</v>
      </c>
      <c r="N7" s="1">
        <v>294.27479480661924</v>
      </c>
      <c r="O7" s="1">
        <v>295.17832918009651</v>
      </c>
      <c r="P7" s="1">
        <v>296.04315554131091</v>
      </c>
      <c r="Q7" s="1">
        <v>296.86769537178697</v>
      </c>
      <c r="R7" s="1">
        <v>297.6504083503537</v>
      </c>
      <c r="S7" s="1">
        <v>298.40708492896499</v>
      </c>
      <c r="T7" s="1">
        <v>299.13679392315294</v>
      </c>
      <c r="U7" s="1">
        <v>299.83861888789528</v>
      </c>
      <c r="V7" s="1">
        <v>300.52945663498525</v>
      </c>
      <c r="W7" s="1">
        <v>301.19095193039038</v>
      </c>
      <c r="X7" s="1">
        <v>301.84034765991191</v>
      </c>
      <c r="Y7" s="1">
        <v>302.49553299561035</v>
      </c>
      <c r="Z7" s="1">
        <v>303.11971745745234</v>
      </c>
      <c r="AA7" s="1">
        <v>303.73063440094347</v>
      </c>
      <c r="AB7" s="1">
        <v>304.34664032792961</v>
      </c>
      <c r="AC7" s="1">
        <v>304.94891023983718</v>
      </c>
      <c r="AD7" s="1">
        <v>305.53705547887012</v>
      </c>
      <c r="AE7" s="1">
        <v>306.11069037094137</v>
      </c>
      <c r="AF7" s="1">
        <v>306.68877465508206</v>
      </c>
      <c r="AG7" s="1">
        <v>307.27136930993589</v>
      </c>
      <c r="AH7" s="1">
        <v>307.83888994140943</v>
      </c>
      <c r="AI7" s="1">
        <v>308.39094892184528</v>
      </c>
      <c r="AJ7" s="1">
        <v>308.94709699226183</v>
      </c>
      <c r="AK7" s="1">
        <v>309.50738765394891</v>
      </c>
      <c r="AL7" s="1">
        <v>310.07187541536922</v>
      </c>
      <c r="AM7" s="1">
        <v>310.62022979691972</v>
      </c>
      <c r="AN7" s="1">
        <v>311.17258920774395</v>
      </c>
      <c r="AO7" s="1">
        <v>311.70832435802777</v>
      </c>
      <c r="AP7" s="1">
        <v>312.26869664004545</v>
      </c>
      <c r="AQ7" s="1">
        <v>312.8122463773779</v>
      </c>
      <c r="AR7" s="1">
        <v>313.35970324400438</v>
      </c>
      <c r="AS7" s="1">
        <v>313.88983485455776</v>
      </c>
      <c r="AT7" s="1">
        <v>314.44510062235997</v>
      </c>
      <c r="AU7" s="1">
        <v>315.00442306943307</v>
      </c>
      <c r="AV7" s="1">
        <v>315.54610748073179</v>
      </c>
      <c r="AW7" s="1">
        <v>316.09163829795216</v>
      </c>
      <c r="AX7" s="1">
        <v>316.6631224741156</v>
      </c>
      <c r="AY7" s="1">
        <v>317.21665046091607</v>
      </c>
      <c r="AZ7" s="1">
        <v>317.77417420700078</v>
      </c>
      <c r="BA7" s="1">
        <v>318.33574465638924</v>
      </c>
      <c r="BB7" s="1">
        <v>318.90141368748675</v>
      </c>
      <c r="BC7" s="1">
        <v>319.47123413550582</v>
      </c>
      <c r="BD7" s="1">
        <v>320.04525981555298</v>
      </c>
      <c r="BE7" s="1">
        <v>320.62354554640632</v>
      </c>
      <c r="BF7" s="1">
        <v>321.20614717500615</v>
      </c>
      <c r="BG7" s="1">
        <v>321.81669234930138</v>
      </c>
      <c r="BH7" s="1">
        <v>322.40827600643581</v>
      </c>
      <c r="BI7" s="1">
        <v>323.00435191412555</v>
      </c>
      <c r="BJ7" s="1">
        <v>323.62910103216188</v>
      </c>
      <c r="BK7" s="1">
        <v>324.25884328649812</v>
      </c>
      <c r="BL7" s="1">
        <v>324.86913908995882</v>
      </c>
      <c r="BM7" s="1">
        <v>325.50888174792237</v>
      </c>
      <c r="BN7" s="1">
        <v>326.15383059902331</v>
      </c>
      <c r="BO7" s="1">
        <v>326.82917586510933</v>
      </c>
      <c r="BP7" s="1">
        <v>327.48497090267296</v>
      </c>
      <c r="BQ7" s="1">
        <v>328.17174625251869</v>
      </c>
      <c r="BR7" s="1">
        <v>328.8644758917672</v>
      </c>
      <c r="BS7" s="1">
        <v>329.58924897164849</v>
      </c>
      <c r="BT7" s="1">
        <v>330.32062783280088</v>
      </c>
      <c r="BU7" s="1">
        <v>331.05871896492226</v>
      </c>
      <c r="BV7" s="1">
        <v>331.80363133094465</v>
      </c>
      <c r="BW7" s="1">
        <v>332.58245769818103</v>
      </c>
      <c r="BX7" s="1">
        <v>333.3961010948646</v>
      </c>
      <c r="BY7" s="1">
        <v>334.21798275956724</v>
      </c>
      <c r="BZ7" s="1">
        <v>335.04825034242316</v>
      </c>
      <c r="CA7" s="1">
        <v>335.91516431001418</v>
      </c>
      <c r="CB7" s="1">
        <v>336.81978705367629</v>
      </c>
      <c r="CC7" s="1">
        <v>337.76324972764195</v>
      </c>
      <c r="CD7" s="1">
        <v>338.71766209271868</v>
      </c>
      <c r="CE7" s="1">
        <v>339.71268644718458</v>
      </c>
      <c r="CF7" s="1">
        <v>340.77945341186108</v>
      </c>
      <c r="CG7" s="1">
        <v>341.86011477485022</v>
      </c>
      <c r="CH7" s="1">
        <v>342.98561092383585</v>
      </c>
      <c r="CI7" s="1">
        <v>344.18859770025449</v>
      </c>
      <c r="CJ7" s="1">
        <v>345.44063494874183</v>
      </c>
      <c r="CK7" s="1">
        <v>346.77564614025374</v>
      </c>
      <c r="CL7" s="1">
        <v>348.19724455708621</v>
      </c>
      <c r="CM7" s="1">
        <v>349.70939637938966</v>
      </c>
      <c r="CN7" s="1">
        <v>351.35026196292512</v>
      </c>
      <c r="CO7" s="1">
        <v>353.12671092949773</v>
      </c>
      <c r="CP7" s="1">
        <v>355.04646239801161</v>
      </c>
      <c r="CQ7" s="1">
        <v>357.15435432732494</v>
      </c>
      <c r="CR7" s="1">
        <v>359.50016643568523</v>
      </c>
      <c r="CS7" s="1">
        <v>362.1782732789344</v>
      </c>
      <c r="CT7" s="1">
        <v>365.25694091332923</v>
      </c>
      <c r="CU7" s="1">
        <v>368.89921763489741</v>
      </c>
      <c r="CV7" s="1">
        <v>373.38733025309045</v>
      </c>
      <c r="CW7" s="1">
        <v>379.21208488410576</v>
      </c>
      <c r="CX7" s="1">
        <v>387.57996886606952</v>
      </c>
      <c r="CY7" s="1">
        <v>402.43978589071907</v>
      </c>
    </row>
    <row r="8" spans="1:103" x14ac:dyDescent="0.3">
      <c r="A8" s="1">
        <v>16</v>
      </c>
      <c r="B8" s="1">
        <v>-3.4031893818541823</v>
      </c>
      <c r="C8" s="1">
        <v>314.26053077664102</v>
      </c>
      <c r="D8" s="1">
        <v>7.9407568345326918E-2</v>
      </c>
      <c r="E8" s="1">
        <v>272.30257658912808</v>
      </c>
      <c r="F8" s="1">
        <v>276.02319475761686</v>
      </c>
      <c r="G8" s="1">
        <v>278.51012786971938</v>
      </c>
      <c r="H8" s="1">
        <v>280.44550215484725</v>
      </c>
      <c r="I8" s="1">
        <v>282.0683147272178</v>
      </c>
      <c r="J8" s="1">
        <v>283.47920771760647</v>
      </c>
      <c r="K8" s="1">
        <v>284.74366939494888</v>
      </c>
      <c r="L8" s="1">
        <v>285.90157512773874</v>
      </c>
      <c r="M8" s="1">
        <v>286.96331911628971</v>
      </c>
      <c r="N8" s="1">
        <v>287.9576794896297</v>
      </c>
      <c r="O8" s="1">
        <v>288.8984437044374</v>
      </c>
      <c r="P8" s="1">
        <v>289.80047368928638</v>
      </c>
      <c r="Q8" s="1">
        <v>290.66192867026456</v>
      </c>
      <c r="R8" s="1">
        <v>291.48100254387037</v>
      </c>
      <c r="S8" s="1">
        <v>292.27406342783445</v>
      </c>
      <c r="T8" s="1">
        <v>293.04001909650015</v>
      </c>
      <c r="U8" s="1">
        <v>293.7777892611644</v>
      </c>
      <c r="V8" s="1">
        <v>294.5050564691856</v>
      </c>
      <c r="W8" s="1">
        <v>295.20241587130761</v>
      </c>
      <c r="X8" s="1">
        <v>295.88796204705534</v>
      </c>
      <c r="Y8" s="1">
        <v>296.58057413855897</v>
      </c>
      <c r="Z8" s="1">
        <v>297.24131302663892</v>
      </c>
      <c r="AA8" s="1">
        <v>297.88886320145741</v>
      </c>
      <c r="AB8" s="1">
        <v>298.54267141588662</v>
      </c>
      <c r="AC8" s="1">
        <v>299.18274582425101</v>
      </c>
      <c r="AD8" s="1">
        <v>299.80862153578317</v>
      </c>
      <c r="AE8" s="1">
        <v>300.41983525052859</v>
      </c>
      <c r="AF8" s="1">
        <v>301.03657399116889</v>
      </c>
      <c r="AG8" s="1">
        <v>301.65892692465445</v>
      </c>
      <c r="AH8" s="1">
        <v>302.26595711840878</v>
      </c>
      <c r="AI8" s="1">
        <v>302.85719313154897</v>
      </c>
      <c r="AJ8" s="1">
        <v>303.45355541685097</v>
      </c>
      <c r="AK8" s="1">
        <v>304.05512330587447</v>
      </c>
      <c r="AL8" s="1">
        <v>304.66197790506629</v>
      </c>
      <c r="AM8" s="1">
        <v>305.25224358371264</v>
      </c>
      <c r="AN8" s="1">
        <v>305.84757821572055</v>
      </c>
      <c r="AO8" s="1">
        <v>306.42572674419176</v>
      </c>
      <c r="AP8" s="1">
        <v>307.03123907976317</v>
      </c>
      <c r="AQ8" s="1">
        <v>307.61933722888006</v>
      </c>
      <c r="AR8" s="1">
        <v>308.21242796656622</v>
      </c>
      <c r="AS8" s="1">
        <v>308.78748617102826</v>
      </c>
      <c r="AT8" s="1">
        <v>309.39059130398584</v>
      </c>
      <c r="AU8" s="1">
        <v>309.99891788807008</v>
      </c>
      <c r="AV8" s="1">
        <v>310.58884646893</v>
      </c>
      <c r="AW8" s="1">
        <v>311.18375046014853</v>
      </c>
      <c r="AX8" s="1">
        <v>311.80780903853372</v>
      </c>
      <c r="AY8" s="1">
        <v>312.41309681503589</v>
      </c>
      <c r="AZ8" s="1">
        <v>313.02359274690798</v>
      </c>
      <c r="BA8" s="1">
        <v>313.63937681521668</v>
      </c>
      <c r="BB8" s="1">
        <v>314.26053077664102</v>
      </c>
      <c r="BC8" s="1">
        <v>314.88713821520815</v>
      </c>
      <c r="BD8" s="1">
        <v>315.51928459590061</v>
      </c>
      <c r="BE8" s="1">
        <v>316.15705732021479</v>
      </c>
      <c r="BF8" s="1">
        <v>316.80054578375797</v>
      </c>
      <c r="BG8" s="1">
        <v>317.47593536765754</v>
      </c>
      <c r="BH8" s="1">
        <v>318.13136978068349</v>
      </c>
      <c r="BI8" s="1">
        <v>318.79280456894867</v>
      </c>
      <c r="BJ8" s="1">
        <v>319.48716740561088</v>
      </c>
      <c r="BK8" s="1">
        <v>320.18823934452297</v>
      </c>
      <c r="BL8" s="1">
        <v>320.86878175149246</v>
      </c>
      <c r="BM8" s="1">
        <v>321.58335287356908</v>
      </c>
      <c r="BN8" s="1">
        <v>322.30498450946095</v>
      </c>
      <c r="BO8" s="1">
        <v>323.06197792329613</v>
      </c>
      <c r="BP8" s="1">
        <v>323.7983915406607</v>
      </c>
      <c r="BQ8" s="1">
        <v>324.57101503199891</v>
      </c>
      <c r="BR8" s="1">
        <v>325.35182262970881</v>
      </c>
      <c r="BS8" s="1">
        <v>326.17035916065794</v>
      </c>
      <c r="BT8" s="1">
        <v>326.9980415940048</v>
      </c>
      <c r="BU8" s="1">
        <v>327.83505268340008</v>
      </c>
      <c r="BV8" s="1">
        <v>328.68158047238353</v>
      </c>
      <c r="BW8" s="1">
        <v>329.56858049775423</v>
      </c>
      <c r="BX8" s="1">
        <v>330.49736374106652</v>
      </c>
      <c r="BY8" s="1">
        <v>331.43778390402815</v>
      </c>
      <c r="BZ8" s="1">
        <v>332.39010200585511</v>
      </c>
      <c r="CA8" s="1">
        <v>333.38694984843391</v>
      </c>
      <c r="CB8" s="1">
        <v>334.42990756363145</v>
      </c>
      <c r="CC8" s="1">
        <v>335.52067063683279</v>
      </c>
      <c r="CD8" s="1">
        <v>336.62727439011798</v>
      </c>
      <c r="CE8" s="1">
        <v>337.78441547654944</v>
      </c>
      <c r="CF8" s="1">
        <v>339.02895000791233</v>
      </c>
      <c r="CG8" s="1">
        <v>340.29393135615874</v>
      </c>
      <c r="CH8" s="1">
        <v>341.61599233301718</v>
      </c>
      <c r="CI8" s="1">
        <v>343.03434093551368</v>
      </c>
      <c r="CJ8" s="1">
        <v>344.51638689597871</v>
      </c>
      <c r="CK8" s="1">
        <v>346.10334952999403</v>
      </c>
      <c r="CL8" s="1">
        <v>347.80097595243234</v>
      </c>
      <c r="CM8" s="1">
        <v>349.61565922350457</v>
      </c>
      <c r="CN8" s="1">
        <v>351.59542125396507</v>
      </c>
      <c r="CO8" s="1">
        <v>353.75149516680591</v>
      </c>
      <c r="CP8" s="1">
        <v>356.09672323850185</v>
      </c>
      <c r="CQ8" s="1">
        <v>358.69048293010695</v>
      </c>
      <c r="CR8" s="1">
        <v>361.60066826391494</v>
      </c>
      <c r="CS8" s="1">
        <v>364.95455861788884</v>
      </c>
      <c r="CT8" s="1">
        <v>368.85307407907572</v>
      </c>
      <c r="CU8" s="1">
        <v>373.52725725311132</v>
      </c>
      <c r="CV8" s="1">
        <v>379.38417832403422</v>
      </c>
      <c r="CW8" s="1">
        <v>387.15631056434228</v>
      </c>
      <c r="CX8" s="1">
        <v>398.69131175378618</v>
      </c>
      <c r="CY8" s="1">
        <v>420.41681574877697</v>
      </c>
    </row>
    <row r="9" spans="1:103" x14ac:dyDescent="0.3">
      <c r="A9" s="1">
        <v>17</v>
      </c>
      <c r="B9" s="1">
        <v>-3.5376966709450635</v>
      </c>
      <c r="C9" s="1">
        <v>309.00342854800925</v>
      </c>
      <c r="D9" s="1">
        <v>7.2227535029549539E-2</v>
      </c>
      <c r="E9" s="1">
        <v>270.83200238338992</v>
      </c>
      <c r="F9" s="1">
        <v>274.26578422487614</v>
      </c>
      <c r="G9" s="1">
        <v>276.55600187970811</v>
      </c>
      <c r="H9" s="1">
        <v>278.33548364762351</v>
      </c>
      <c r="I9" s="1">
        <v>279.82566777702533</v>
      </c>
      <c r="J9" s="1">
        <v>281.11982211391927</v>
      </c>
      <c r="K9" s="1">
        <v>282.27852249735759</v>
      </c>
      <c r="L9" s="1">
        <v>283.33862919380698</v>
      </c>
      <c r="M9" s="1">
        <v>284.30989297444449</v>
      </c>
      <c r="N9" s="1">
        <v>285.21881483535918</v>
      </c>
      <c r="O9" s="1">
        <v>286.07811861473135</v>
      </c>
      <c r="P9" s="1">
        <v>286.90146680527766</v>
      </c>
      <c r="Q9" s="1">
        <v>287.68725100632821</v>
      </c>
      <c r="R9" s="1">
        <v>288.43389615385513</v>
      </c>
      <c r="S9" s="1">
        <v>289.1563801807967</v>
      </c>
      <c r="T9" s="1">
        <v>289.85375067505692</v>
      </c>
      <c r="U9" s="1">
        <v>290.52506727750563</v>
      </c>
      <c r="V9" s="1">
        <v>291.18644889798162</v>
      </c>
      <c r="W9" s="1">
        <v>291.82027835883861</v>
      </c>
      <c r="X9" s="1">
        <v>292.44303196371868</v>
      </c>
      <c r="Y9" s="1">
        <v>293.07186195196289</v>
      </c>
      <c r="Z9" s="1">
        <v>293.6714321199305</v>
      </c>
      <c r="AA9" s="1">
        <v>294.25872864326817</v>
      </c>
      <c r="AB9" s="1">
        <v>294.85139268350588</v>
      </c>
      <c r="AC9" s="1">
        <v>295.43130631874124</v>
      </c>
      <c r="AD9" s="1">
        <v>295.99806692067244</v>
      </c>
      <c r="AE9" s="1">
        <v>296.55127384025951</v>
      </c>
      <c r="AF9" s="1">
        <v>297.10920360758684</v>
      </c>
      <c r="AG9" s="1">
        <v>297.67192845802793</v>
      </c>
      <c r="AH9" s="1">
        <v>298.22052319791351</v>
      </c>
      <c r="AI9" s="1">
        <v>298.75458189337019</v>
      </c>
      <c r="AJ9" s="1">
        <v>299.29300813132375</v>
      </c>
      <c r="AK9" s="1">
        <v>299.83586588413988</v>
      </c>
      <c r="AL9" s="1">
        <v>300.38322048039953</v>
      </c>
      <c r="AM9" s="1">
        <v>300.91534793372898</v>
      </c>
      <c r="AN9" s="1">
        <v>301.45177988445261</v>
      </c>
      <c r="AO9" s="1">
        <v>301.97247049558132</v>
      </c>
      <c r="AP9" s="1">
        <v>302.51753458413583</v>
      </c>
      <c r="AQ9" s="1">
        <v>303.04665691250148</v>
      </c>
      <c r="AR9" s="1">
        <v>303.58000489264896</v>
      </c>
      <c r="AS9" s="1">
        <v>304.09688072784911</v>
      </c>
      <c r="AT9" s="1">
        <v>304.63869418295059</v>
      </c>
      <c r="AU9" s="1">
        <v>305.18491592853121</v>
      </c>
      <c r="AV9" s="1">
        <v>305.71434616161559</v>
      </c>
      <c r="AW9" s="1">
        <v>306.24796977647088</v>
      </c>
      <c r="AX9" s="1">
        <v>306.8074506213805</v>
      </c>
      <c r="AY9" s="1">
        <v>307.34981446975803</v>
      </c>
      <c r="AZ9" s="1">
        <v>307.89655632645992</v>
      </c>
      <c r="BA9" s="1">
        <v>308.44773948124379</v>
      </c>
      <c r="BB9" s="1">
        <v>309.00342854800925</v>
      </c>
      <c r="BC9" s="1">
        <v>309.56368950117314</v>
      </c>
      <c r="BD9" s="1">
        <v>310.12858971328444</v>
      </c>
      <c r="BE9" s="1">
        <v>310.69819799393093</v>
      </c>
      <c r="BF9" s="1">
        <v>311.27258462999004</v>
      </c>
      <c r="BG9" s="1">
        <v>311.8750928148458</v>
      </c>
      <c r="BH9" s="1">
        <v>312.45945163101669</v>
      </c>
      <c r="BI9" s="1">
        <v>313.048811983875</v>
      </c>
      <c r="BJ9" s="1">
        <v>313.66713484149238</v>
      </c>
      <c r="BK9" s="1">
        <v>314.29103855217653</v>
      </c>
      <c r="BL9" s="1">
        <v>314.89629300109647</v>
      </c>
      <c r="BM9" s="1">
        <v>315.53140795860952</v>
      </c>
      <c r="BN9" s="1">
        <v>316.17237733532238</v>
      </c>
      <c r="BO9" s="1">
        <v>316.8442996069752</v>
      </c>
      <c r="BP9" s="1">
        <v>317.49750504837914</v>
      </c>
      <c r="BQ9" s="1">
        <v>318.18235045089244</v>
      </c>
      <c r="BR9" s="1">
        <v>318.87395059148116</v>
      </c>
      <c r="BS9" s="1">
        <v>319.59842797753254</v>
      </c>
      <c r="BT9" s="1">
        <v>320.3304349752882</v>
      </c>
      <c r="BU9" s="1">
        <v>321.07011199008019</v>
      </c>
      <c r="BV9" s="1">
        <v>321.81760322338579</v>
      </c>
      <c r="BW9" s="1">
        <v>322.60018645347355</v>
      </c>
      <c r="BX9" s="1">
        <v>323.41892358104525</v>
      </c>
      <c r="BY9" s="1">
        <v>324.24717505243785</v>
      </c>
      <c r="BZ9" s="1">
        <v>325.085139429658</v>
      </c>
      <c r="CA9" s="1">
        <v>325.96145726171545</v>
      </c>
      <c r="CB9" s="1">
        <v>326.87739784535938</v>
      </c>
      <c r="CC9" s="1">
        <v>327.83431952421046</v>
      </c>
      <c r="CD9" s="1">
        <v>328.8040860050412</v>
      </c>
      <c r="CE9" s="1">
        <v>329.8170015857001</v>
      </c>
      <c r="CF9" s="1">
        <v>330.9051115648316</v>
      </c>
      <c r="CG9" s="1">
        <v>332.00970355631921</v>
      </c>
      <c r="CH9" s="1">
        <v>333.16262676788341</v>
      </c>
      <c r="CI9" s="1">
        <v>334.39779179994707</v>
      </c>
      <c r="CJ9" s="1">
        <v>335.68650576174844</v>
      </c>
      <c r="CK9" s="1">
        <v>337.06425876013026</v>
      </c>
      <c r="CL9" s="1">
        <v>338.53556101828542</v>
      </c>
      <c r="CM9" s="1">
        <v>340.10540664108396</v>
      </c>
      <c r="CN9" s="1">
        <v>341.81460530393417</v>
      </c>
      <c r="CO9" s="1">
        <v>343.67188743146767</v>
      </c>
      <c r="CP9" s="1">
        <v>345.68717443528436</v>
      </c>
      <c r="CQ9" s="1">
        <v>347.90998061749036</v>
      </c>
      <c r="CR9" s="1">
        <v>350.39631713480247</v>
      </c>
      <c r="CS9" s="1">
        <v>353.25159680417693</v>
      </c>
      <c r="CT9" s="1">
        <v>356.55670849933233</v>
      </c>
      <c r="CU9" s="1">
        <v>360.49952857859364</v>
      </c>
      <c r="CV9" s="1">
        <v>365.40885210702942</v>
      </c>
      <c r="CW9" s="1">
        <v>371.86879647650437</v>
      </c>
      <c r="CX9" s="1">
        <v>381.33787072611341</v>
      </c>
      <c r="CY9" s="1">
        <v>398.77070109549163</v>
      </c>
    </row>
    <row r="10" spans="1:103" x14ac:dyDescent="0.3">
      <c r="A10" s="1">
        <v>18</v>
      </c>
      <c r="B10" s="1">
        <v>-4.0654806998411024</v>
      </c>
      <c r="C10" s="1">
        <v>304.59400789319398</v>
      </c>
      <c r="D10" s="1">
        <v>6.4636052825076923E-2</v>
      </c>
      <c r="E10" s="1">
        <v>270.87372730492535</v>
      </c>
      <c r="F10" s="1">
        <v>273.91389715853722</v>
      </c>
      <c r="G10" s="1">
        <v>275.94055255860246</v>
      </c>
      <c r="H10" s="1">
        <v>277.51471266335489</v>
      </c>
      <c r="I10" s="1">
        <v>278.83261293295527</v>
      </c>
      <c r="J10" s="1">
        <v>279.97690496205382</v>
      </c>
      <c r="K10" s="1">
        <v>281.00124528918917</v>
      </c>
      <c r="L10" s="1">
        <v>281.93827856465958</v>
      </c>
      <c r="M10" s="1">
        <v>282.79666493794525</v>
      </c>
      <c r="N10" s="1">
        <v>283.59985558957442</v>
      </c>
      <c r="O10" s="1">
        <v>284.35911484282587</v>
      </c>
      <c r="P10" s="1">
        <v>285.08652941087354</v>
      </c>
      <c r="Q10" s="1">
        <v>285.78069027928905</v>
      </c>
      <c r="R10" s="1">
        <v>286.44021738466307</v>
      </c>
      <c r="S10" s="1">
        <v>287.07834996026742</v>
      </c>
      <c r="T10" s="1">
        <v>287.69425353728514</v>
      </c>
      <c r="U10" s="1">
        <v>288.28710405884487</v>
      </c>
      <c r="V10" s="1">
        <v>288.87114102107967</v>
      </c>
      <c r="W10" s="1">
        <v>289.43081190713394</v>
      </c>
      <c r="X10" s="1">
        <v>289.98066955568191</v>
      </c>
      <c r="Y10" s="1">
        <v>290.53585988290422</v>
      </c>
      <c r="Z10" s="1">
        <v>291.06518746643007</v>
      </c>
      <c r="AA10" s="1">
        <v>291.5836523508338</v>
      </c>
      <c r="AB10" s="1">
        <v>292.1068294711244</v>
      </c>
      <c r="AC10" s="1">
        <v>292.61872645331044</v>
      </c>
      <c r="AD10" s="1">
        <v>293.11899030554156</v>
      </c>
      <c r="AE10" s="1">
        <v>293.60726970463804</v>
      </c>
      <c r="AF10" s="1">
        <v>294.09969736363735</v>
      </c>
      <c r="AG10" s="1">
        <v>294.59633724601036</v>
      </c>
      <c r="AH10" s="1">
        <v>295.08048788086853</v>
      </c>
      <c r="AI10" s="1">
        <v>295.55179311354959</v>
      </c>
      <c r="AJ10" s="1">
        <v>296.02693643587696</v>
      </c>
      <c r="AK10" s="1">
        <v>296.50597455956847</v>
      </c>
      <c r="AL10" s="1">
        <v>296.9889654154403</v>
      </c>
      <c r="AM10" s="1">
        <v>297.45850547101736</v>
      </c>
      <c r="AN10" s="1">
        <v>297.93183018980756</v>
      </c>
      <c r="AO10" s="1">
        <v>298.39125301800084</v>
      </c>
      <c r="AP10" s="1">
        <v>298.87216894482765</v>
      </c>
      <c r="AQ10" s="1">
        <v>299.33900774631951</v>
      </c>
      <c r="AR10" s="1">
        <v>299.80956392717576</v>
      </c>
      <c r="AS10" s="1">
        <v>300.26557744204604</v>
      </c>
      <c r="AT10" s="1">
        <v>300.74358243702994</v>
      </c>
      <c r="AU10" s="1">
        <v>301.2254671578425</v>
      </c>
      <c r="AV10" s="1">
        <v>301.69252979571371</v>
      </c>
      <c r="AW10" s="1">
        <v>302.16328413576667</v>
      </c>
      <c r="AX10" s="1">
        <v>302.6568417205429</v>
      </c>
      <c r="AY10" s="1">
        <v>303.13529245947228</v>
      </c>
      <c r="AZ10" s="1">
        <v>303.6175992774352</v>
      </c>
      <c r="BA10" s="1">
        <v>304.10381856025913</v>
      </c>
      <c r="BB10" s="1">
        <v>304.59400789319398</v>
      </c>
      <c r="BC10" s="1">
        <v>305.08822609450669</v>
      </c>
      <c r="BD10" s="1">
        <v>305.58653325024545</v>
      </c>
      <c r="BE10" s="1">
        <v>306.08899075022288</v>
      </c>
      <c r="BF10" s="1">
        <v>306.59566132527044</v>
      </c>
      <c r="BG10" s="1">
        <v>307.1271368836492</v>
      </c>
      <c r="BH10" s="1">
        <v>307.64260245183897</v>
      </c>
      <c r="BI10" s="1">
        <v>308.16248043707282</v>
      </c>
      <c r="BJ10" s="1">
        <v>308.7079079439938</v>
      </c>
      <c r="BK10" s="1">
        <v>309.25826097823904</v>
      </c>
      <c r="BL10" s="1">
        <v>309.7921667654013</v>
      </c>
      <c r="BM10" s="1">
        <v>310.35241779511813</v>
      </c>
      <c r="BN10" s="1">
        <v>310.9178391984039</v>
      </c>
      <c r="BO10" s="1">
        <v>311.51057298192973</v>
      </c>
      <c r="BP10" s="1">
        <v>312.0868046178889</v>
      </c>
      <c r="BQ10" s="1">
        <v>312.69095844376869</v>
      </c>
      <c r="BR10" s="1">
        <v>313.30108363339895</v>
      </c>
      <c r="BS10" s="1">
        <v>313.94022795115467</v>
      </c>
      <c r="BT10" s="1">
        <v>314.58603228800035</v>
      </c>
      <c r="BU10" s="1">
        <v>315.23862279680259</v>
      </c>
      <c r="BV10" s="1">
        <v>315.89812911331461</v>
      </c>
      <c r="BW10" s="1">
        <v>316.5886221111142</v>
      </c>
      <c r="BX10" s="1">
        <v>317.31104451801014</v>
      </c>
      <c r="BY10" s="1">
        <v>318.04189557310775</v>
      </c>
      <c r="BZ10" s="1">
        <v>318.78135421696544</v>
      </c>
      <c r="CA10" s="1">
        <v>319.55470024658104</v>
      </c>
      <c r="CB10" s="1">
        <v>320.36306280844491</v>
      </c>
      <c r="CC10" s="1">
        <v>321.20765106455582</v>
      </c>
      <c r="CD10" s="1">
        <v>322.06364054283767</v>
      </c>
      <c r="CE10" s="1">
        <v>322.95779018191371</v>
      </c>
      <c r="CF10" s="1">
        <v>323.91840647010287</v>
      </c>
      <c r="CG10" s="1">
        <v>324.89367360076153</v>
      </c>
      <c r="CH10" s="1">
        <v>325.91172741258231</v>
      </c>
      <c r="CI10" s="1">
        <v>327.00253940248405</v>
      </c>
      <c r="CJ10" s="1">
        <v>328.14080227310279</v>
      </c>
      <c r="CK10" s="1">
        <v>329.35790115530813</v>
      </c>
      <c r="CL10" s="1">
        <v>330.65787308507436</v>
      </c>
      <c r="CM10" s="1">
        <v>332.04519385712945</v>
      </c>
      <c r="CN10" s="1">
        <v>333.55601525727189</v>
      </c>
      <c r="CO10" s="1">
        <v>335.19817309447023</v>
      </c>
      <c r="CP10" s="1">
        <v>336.98058724482524</v>
      </c>
      <c r="CQ10" s="1">
        <v>338.94725353415873</v>
      </c>
      <c r="CR10" s="1">
        <v>341.14803091683092</v>
      </c>
      <c r="CS10" s="1">
        <v>343.67670529275881</v>
      </c>
      <c r="CT10" s="1">
        <v>346.60567177262982</v>
      </c>
      <c r="CU10" s="1">
        <v>350.10269519506636</v>
      </c>
      <c r="CV10" s="1">
        <v>354.46183107715336</v>
      </c>
      <c r="CW10" s="1">
        <v>360.20702450110343</v>
      </c>
      <c r="CX10" s="1">
        <v>368.65007520830687</v>
      </c>
      <c r="CY10" s="1">
        <v>384.27562355897282</v>
      </c>
    </row>
    <row r="11" spans="1:103" x14ac:dyDescent="0.3">
      <c r="A11" s="1">
        <v>19</v>
      </c>
      <c r="B11" s="1">
        <v>-4.1144867933236382</v>
      </c>
      <c r="C11" s="1">
        <v>306.75990779959591</v>
      </c>
      <c r="D11" s="1">
        <v>6.7264158178096389E-2</v>
      </c>
      <c r="E11" s="1">
        <v>271.85783620205575</v>
      </c>
      <c r="F11" s="1">
        <v>274.97298030195799</v>
      </c>
      <c r="G11" s="1">
        <v>277.05266819800966</v>
      </c>
      <c r="H11" s="1">
        <v>278.66975583507127</v>
      </c>
      <c r="I11" s="1">
        <v>280.02478822136982</v>
      </c>
      <c r="J11" s="1">
        <v>281.20221848608685</v>
      </c>
      <c r="K11" s="1">
        <v>282.25694188647907</v>
      </c>
      <c r="L11" s="1">
        <v>283.22237125707187</v>
      </c>
      <c r="M11" s="1">
        <v>284.10728199067046</v>
      </c>
      <c r="N11" s="1">
        <v>284.9357394883441</v>
      </c>
      <c r="O11" s="1">
        <v>285.71928606230142</v>
      </c>
      <c r="P11" s="1">
        <v>286.47033983811406</v>
      </c>
      <c r="Q11" s="1">
        <v>287.18740056188864</v>
      </c>
      <c r="R11" s="1">
        <v>287.86899655424025</v>
      </c>
      <c r="S11" s="1">
        <v>288.52877359080651</v>
      </c>
      <c r="T11" s="1">
        <v>289.16584175460355</v>
      </c>
      <c r="U11" s="1">
        <v>289.7793210087687</v>
      </c>
      <c r="V11" s="1">
        <v>290.38392777823088</v>
      </c>
      <c r="W11" s="1">
        <v>290.96354273128765</v>
      </c>
      <c r="X11" s="1">
        <v>291.53321788470919</v>
      </c>
      <c r="Y11" s="1">
        <v>292.10864389516081</v>
      </c>
      <c r="Z11" s="1">
        <v>292.65747743487702</v>
      </c>
      <c r="AA11" s="1">
        <v>293.19525084370656</v>
      </c>
      <c r="AB11" s="1">
        <v>293.73811684203474</v>
      </c>
      <c r="AC11" s="1">
        <v>294.26947868512201</v>
      </c>
      <c r="AD11" s="1">
        <v>294.78895789104712</v>
      </c>
      <c r="AE11" s="1">
        <v>295.29617731092122</v>
      </c>
      <c r="AF11" s="1">
        <v>295.80789214273744</v>
      </c>
      <c r="AG11" s="1">
        <v>296.32417479731589</v>
      </c>
      <c r="AH11" s="1">
        <v>296.82765964811989</v>
      </c>
      <c r="AI11" s="1">
        <v>297.31796302572724</v>
      </c>
      <c r="AJ11" s="1">
        <v>297.81243692558581</v>
      </c>
      <c r="AK11" s="1">
        <v>298.31114580181554</v>
      </c>
      <c r="AL11" s="1">
        <v>298.81415555874355</v>
      </c>
      <c r="AM11" s="1">
        <v>299.30333695805422</v>
      </c>
      <c r="AN11" s="1">
        <v>299.79664196380674</v>
      </c>
      <c r="AO11" s="1">
        <v>300.27563269784685</v>
      </c>
      <c r="AP11" s="1">
        <v>300.77721715835622</v>
      </c>
      <c r="AQ11" s="1">
        <v>301.26430173814123</v>
      </c>
      <c r="AR11" s="1">
        <v>301.75544766908752</v>
      </c>
      <c r="AS11" s="1">
        <v>302.23159067818722</v>
      </c>
      <c r="AT11" s="1">
        <v>302.7308830565637</v>
      </c>
      <c r="AU11" s="1">
        <v>303.23442295492202</v>
      </c>
      <c r="AV11" s="1">
        <v>303.7226626529914</v>
      </c>
      <c r="AW11" s="1">
        <v>304.21494976502635</v>
      </c>
      <c r="AX11" s="1">
        <v>304.73128739145693</v>
      </c>
      <c r="AY11" s="1">
        <v>305.2320216613989</v>
      </c>
      <c r="AZ11" s="1">
        <v>305.73699282063978</v>
      </c>
      <c r="BA11" s="1">
        <v>306.24626600289935</v>
      </c>
      <c r="BB11" s="1">
        <v>306.75990779959591</v>
      </c>
      <c r="BC11" s="1">
        <v>307.27798630282632</v>
      </c>
      <c r="BD11" s="1">
        <v>307.80057114992206</v>
      </c>
      <c r="BE11" s="1">
        <v>308.32773356965248</v>
      </c>
      <c r="BF11" s="1">
        <v>308.85954643014651</v>
      </c>
      <c r="BG11" s="1">
        <v>309.41764515604598</v>
      </c>
      <c r="BH11" s="1">
        <v>309.95917797437949</v>
      </c>
      <c r="BI11" s="1">
        <v>310.50559334245077</v>
      </c>
      <c r="BJ11" s="1">
        <v>311.07913076833921</v>
      </c>
      <c r="BK11" s="1">
        <v>311.6581279217325</v>
      </c>
      <c r="BL11" s="1">
        <v>312.22009269767744</v>
      </c>
      <c r="BM11" s="1">
        <v>312.81007604364515</v>
      </c>
      <c r="BN11" s="1">
        <v>313.40580600576845</v>
      </c>
      <c r="BO11" s="1">
        <v>314.03064021917925</v>
      </c>
      <c r="BP11" s="1">
        <v>314.63840252402883</v>
      </c>
      <c r="BQ11" s="1">
        <v>315.27596029898905</v>
      </c>
      <c r="BR11" s="1">
        <v>315.92018103642755</v>
      </c>
      <c r="BS11" s="1">
        <v>316.59543502896526</v>
      </c>
      <c r="BT11" s="1">
        <v>317.27813629693412</v>
      </c>
      <c r="BU11" s="1">
        <v>317.96843437836679</v>
      </c>
      <c r="BV11" s="1">
        <v>318.66648319184452</v>
      </c>
      <c r="BW11" s="1">
        <v>319.39780230548456</v>
      </c>
      <c r="BX11" s="1">
        <v>320.16346061524575</v>
      </c>
      <c r="BY11" s="1">
        <v>320.93859978348883</v>
      </c>
      <c r="BZ11" s="1">
        <v>321.7234337848883</v>
      </c>
      <c r="CA11" s="1">
        <v>322.54484872720701</v>
      </c>
      <c r="CB11" s="1">
        <v>323.40413412456815</v>
      </c>
      <c r="CC11" s="1">
        <v>324.30267405454612</v>
      </c>
      <c r="CD11" s="1">
        <v>325.2141299894422</v>
      </c>
      <c r="CE11" s="1">
        <v>326.16707301558688</v>
      </c>
      <c r="CF11" s="1">
        <v>327.19183618155472</v>
      </c>
      <c r="CG11" s="1">
        <v>328.23328197307109</v>
      </c>
      <c r="CH11" s="1">
        <v>329.32156339271631</v>
      </c>
      <c r="CI11" s="1">
        <v>330.48893649359889</v>
      </c>
      <c r="CJ11" s="1">
        <v>331.70855942973742</v>
      </c>
      <c r="CK11" s="1">
        <v>333.01433518075339</v>
      </c>
      <c r="CL11" s="1">
        <v>334.4109694487006</v>
      </c>
      <c r="CM11" s="1">
        <v>335.9037006065397</v>
      </c>
      <c r="CN11" s="1">
        <v>337.5320060815684</v>
      </c>
      <c r="CO11" s="1">
        <v>339.30509878484662</v>
      </c>
      <c r="CP11" s="1">
        <v>341.2335222635171</v>
      </c>
      <c r="CQ11" s="1">
        <v>343.36609144018519</v>
      </c>
      <c r="CR11" s="1">
        <v>345.75863164178361</v>
      </c>
      <c r="CS11" s="1">
        <v>348.51581811600784</v>
      </c>
      <c r="CT11" s="1">
        <v>351.72073140543722</v>
      </c>
      <c r="CU11" s="1">
        <v>355.56360914466609</v>
      </c>
      <c r="CV11" s="1">
        <v>360.37990225563675</v>
      </c>
      <c r="CW11" s="1">
        <v>366.77413791730686</v>
      </c>
      <c r="CX11" s="1">
        <v>376.27416000137453</v>
      </c>
      <c r="CY11" s="1">
        <v>394.21955581478858</v>
      </c>
    </row>
    <row r="12" spans="1:103" x14ac:dyDescent="0.3">
      <c r="A12" s="1">
        <v>20</v>
      </c>
      <c r="B12" s="1">
        <v>-3.7148563095474771</v>
      </c>
      <c r="C12" s="1">
        <v>303.84456483835822</v>
      </c>
      <c r="D12" s="1">
        <v>7.2185422595851645E-2</v>
      </c>
      <c r="E12" s="1">
        <v>266.67536952977377</v>
      </c>
      <c r="F12" s="1">
        <v>269.99520910087369</v>
      </c>
      <c r="G12" s="1">
        <v>272.21162573450971</v>
      </c>
      <c r="H12" s="1">
        <v>273.93502812733385</v>
      </c>
      <c r="I12" s="1">
        <v>275.37912579177276</v>
      </c>
      <c r="J12" s="1">
        <v>276.63391977635865</v>
      </c>
      <c r="K12" s="1">
        <v>277.75791375319625</v>
      </c>
      <c r="L12" s="1">
        <v>278.78671744512644</v>
      </c>
      <c r="M12" s="1">
        <v>279.72968544687865</v>
      </c>
      <c r="N12" s="1">
        <v>280.61246519746504</v>
      </c>
      <c r="O12" s="1">
        <v>281.44735815975343</v>
      </c>
      <c r="P12" s="1">
        <v>282.24759790781968</v>
      </c>
      <c r="Q12" s="1">
        <v>283.01158752510736</v>
      </c>
      <c r="R12" s="1">
        <v>283.73776126965805</v>
      </c>
      <c r="S12" s="1">
        <v>284.44065920535905</v>
      </c>
      <c r="T12" s="1">
        <v>285.11933451824353</v>
      </c>
      <c r="U12" s="1">
        <v>285.77285132846811</v>
      </c>
      <c r="V12" s="1">
        <v>286.41688734400361</v>
      </c>
      <c r="W12" s="1">
        <v>287.03427313871146</v>
      </c>
      <c r="X12" s="1">
        <v>287.64104294162752</v>
      </c>
      <c r="Y12" s="1">
        <v>288.25390822902898</v>
      </c>
      <c r="Z12" s="1">
        <v>288.83842179495798</v>
      </c>
      <c r="AA12" s="1">
        <v>289.41112766492103</v>
      </c>
      <c r="AB12" s="1">
        <v>289.98922726212089</v>
      </c>
      <c r="AC12" s="1">
        <v>290.55504620935346</v>
      </c>
      <c r="AD12" s="1">
        <v>291.10818250396341</v>
      </c>
      <c r="AE12" s="1">
        <v>291.64823572680649</v>
      </c>
      <c r="AF12" s="1">
        <v>292.19304549695181</v>
      </c>
      <c r="AG12" s="1">
        <v>292.74268723968663</v>
      </c>
      <c r="AH12" s="1">
        <v>293.2786731658843</v>
      </c>
      <c r="AI12" s="1">
        <v>293.80059642553124</v>
      </c>
      <c r="AJ12" s="1">
        <v>294.32692810669994</v>
      </c>
      <c r="AK12" s="1">
        <v>294.85773522947528</v>
      </c>
      <c r="AL12" s="1">
        <v>295.39308629174599</v>
      </c>
      <c r="AM12" s="1">
        <v>295.91368659507532</v>
      </c>
      <c r="AN12" s="1">
        <v>296.43864132342628</v>
      </c>
      <c r="AO12" s="1">
        <v>296.94832995951492</v>
      </c>
      <c r="AP12" s="1">
        <v>297.48202422466045</v>
      </c>
      <c r="AQ12" s="1">
        <v>298.0002542592415</v>
      </c>
      <c r="AR12" s="1">
        <v>298.52276853269984</v>
      </c>
      <c r="AS12" s="1">
        <v>299.02928566984707</v>
      </c>
      <c r="AT12" s="1">
        <v>299.56039005926397</v>
      </c>
      <c r="AU12" s="1">
        <v>300.09597148511938</v>
      </c>
      <c r="AV12" s="1">
        <v>300.61523890625756</v>
      </c>
      <c r="AW12" s="1">
        <v>301.13877008190508</v>
      </c>
      <c r="AX12" s="1">
        <v>301.68783323392029</v>
      </c>
      <c r="AY12" s="1">
        <v>302.22025927838774</v>
      </c>
      <c r="AZ12" s="1">
        <v>302.75714483180394</v>
      </c>
      <c r="BA12" s="1">
        <v>303.29855711994492</v>
      </c>
      <c r="BB12" s="1">
        <v>303.84456483835822</v>
      </c>
      <c r="BC12" s="1">
        <v>304.39523819460902</v>
      </c>
      <c r="BD12" s="1">
        <v>304.95064895203467</v>
      </c>
      <c r="BE12" s="1">
        <v>305.51087047507332</v>
      </c>
      <c r="BF12" s="1">
        <v>306.07597777623266</v>
      </c>
      <c r="BG12" s="1">
        <v>306.66895467970232</v>
      </c>
      <c r="BH12" s="1">
        <v>307.24426870702371</v>
      </c>
      <c r="BI12" s="1">
        <v>307.82470718267524</v>
      </c>
      <c r="BJ12" s="1">
        <v>308.43388757705276</v>
      </c>
      <c r="BK12" s="1">
        <v>309.04879412307412</v>
      </c>
      <c r="BL12" s="1">
        <v>309.64554068575535</v>
      </c>
      <c r="BM12" s="1">
        <v>310.27196311954248</v>
      </c>
      <c r="BN12" s="1">
        <v>310.90440582263381</v>
      </c>
      <c r="BO12" s="1">
        <v>311.56765705685029</v>
      </c>
      <c r="BP12" s="1">
        <v>312.21269746004486</v>
      </c>
      <c r="BQ12" s="1">
        <v>312.8892645767707</v>
      </c>
      <c r="BR12" s="1">
        <v>313.57280039214652</v>
      </c>
      <c r="BS12" s="1">
        <v>314.2891513582656</v>
      </c>
      <c r="BT12" s="1">
        <v>315.01328421447005</v>
      </c>
      <c r="BU12" s="1">
        <v>315.74535140949388</v>
      </c>
      <c r="BV12" s="1">
        <v>316.48550973216851</v>
      </c>
      <c r="BW12" s="1">
        <v>317.26080412533855</v>
      </c>
      <c r="BX12" s="1">
        <v>318.07234481004707</v>
      </c>
      <c r="BY12" s="1">
        <v>318.89376696726248</v>
      </c>
      <c r="BZ12" s="1">
        <v>319.72528780028483</v>
      </c>
      <c r="CA12" s="1">
        <v>320.59537337527394</v>
      </c>
      <c r="CB12" s="1">
        <v>321.5053587284458</v>
      </c>
      <c r="CC12" s="1">
        <v>322.45667530159409</v>
      </c>
      <c r="CD12" s="1">
        <v>323.42141129820254</v>
      </c>
      <c r="CE12" s="1">
        <v>324.42977895877954</v>
      </c>
      <c r="CF12" s="1">
        <v>325.51381697802515</v>
      </c>
      <c r="CG12" s="1">
        <v>326.6151478027067</v>
      </c>
      <c r="CH12" s="1">
        <v>327.7656166288557</v>
      </c>
      <c r="CI12" s="1">
        <v>328.99924243972112</v>
      </c>
      <c r="CJ12" s="1">
        <v>330.28756927704524</v>
      </c>
      <c r="CK12" s="1">
        <v>331.66630518507964</v>
      </c>
      <c r="CL12" s="1">
        <v>333.14027545342509</v>
      </c>
      <c r="CM12" s="1">
        <v>334.71484119750011</v>
      </c>
      <c r="CN12" s="1">
        <v>336.43141685504548</v>
      </c>
      <c r="CO12" s="1">
        <v>338.29940998382142</v>
      </c>
      <c r="CP12" s="1">
        <v>340.32955911343436</v>
      </c>
      <c r="CQ12" s="1">
        <v>342.5727553479378</v>
      </c>
      <c r="CR12" s="1">
        <v>345.08698863365663</v>
      </c>
      <c r="CS12" s="1">
        <v>347.98111450418179</v>
      </c>
      <c r="CT12" s="1">
        <v>351.34056456022898</v>
      </c>
      <c r="CU12" s="1">
        <v>355.36183426625144</v>
      </c>
      <c r="CV12" s="1">
        <v>360.39045143197421</v>
      </c>
      <c r="CW12" s="1">
        <v>367.04586501563631</v>
      </c>
      <c r="CX12" s="1">
        <v>376.88631090999502</v>
      </c>
      <c r="CY12" s="1">
        <v>395.29793122491247</v>
      </c>
    </row>
    <row r="13" spans="1:103" x14ac:dyDescent="0.3">
      <c r="A13" s="1" t="s">
        <v>110</v>
      </c>
      <c r="B13" s="1">
        <v>-2.9992278671450525</v>
      </c>
      <c r="C13" s="1">
        <v>311.02311935736049</v>
      </c>
      <c r="D13" s="1">
        <v>8.5127086098543053E-2</v>
      </c>
      <c r="E13" s="1">
        <v>266.25118716245896</v>
      </c>
      <c r="F13" s="1">
        <v>270.23541340889159</v>
      </c>
      <c r="G13" s="1">
        <v>272.89768069072863</v>
      </c>
      <c r="H13" s="1">
        <v>274.96893955918443</v>
      </c>
      <c r="I13" s="1">
        <v>276.70526960346064</v>
      </c>
      <c r="J13" s="1">
        <v>278.21451795061</v>
      </c>
      <c r="K13" s="1">
        <v>279.56684242368573</v>
      </c>
      <c r="L13" s="1">
        <v>280.80495790174206</v>
      </c>
      <c r="M13" s="1">
        <v>281.94003143306242</v>
      </c>
      <c r="N13" s="1">
        <v>283.00286966644114</v>
      </c>
      <c r="O13" s="1">
        <v>284.00823808258053</v>
      </c>
      <c r="P13" s="1">
        <v>284.97203983502845</v>
      </c>
      <c r="Q13" s="1">
        <v>285.89232541081503</v>
      </c>
      <c r="R13" s="1">
        <v>286.76718401690874</v>
      </c>
      <c r="S13" s="1">
        <v>287.6141133819753</v>
      </c>
      <c r="T13" s="1">
        <v>288.43195796040669</v>
      </c>
      <c r="U13" s="1">
        <v>289.21957593844655</v>
      </c>
      <c r="V13" s="1">
        <v>289.99585197859506</v>
      </c>
      <c r="W13" s="1">
        <v>290.74008160542832</v>
      </c>
      <c r="X13" s="1">
        <v>291.47158406024636</v>
      </c>
      <c r="Y13" s="1">
        <v>292.21050292714926</v>
      </c>
      <c r="Z13" s="1">
        <v>292.91530001813771</v>
      </c>
      <c r="AA13" s="1">
        <v>293.60591552179017</v>
      </c>
      <c r="AB13" s="1">
        <v>294.30308930509676</v>
      </c>
      <c r="AC13" s="1">
        <v>294.98550354834299</v>
      </c>
      <c r="AD13" s="1">
        <v>295.65266820697423</v>
      </c>
      <c r="AE13" s="1">
        <v>296.30409533953946</v>
      </c>
      <c r="AF13" s="1">
        <v>296.96130085876769</v>
      </c>
      <c r="AG13" s="1">
        <v>297.62437506164031</v>
      </c>
      <c r="AH13" s="1">
        <v>298.27101207083945</v>
      </c>
      <c r="AI13" s="1">
        <v>298.90071661971956</v>
      </c>
      <c r="AJ13" s="1">
        <v>299.53577171830329</v>
      </c>
      <c r="AK13" s="1">
        <v>300.17625743539395</v>
      </c>
      <c r="AL13" s="1">
        <v>300.82225556253854</v>
      </c>
      <c r="AM13" s="1">
        <v>301.45048112817676</v>
      </c>
      <c r="AN13" s="1">
        <v>302.0839866109053</v>
      </c>
      <c r="AO13" s="1">
        <v>302.69909207016826</v>
      </c>
      <c r="AP13" s="1">
        <v>303.34319064483731</v>
      </c>
      <c r="AQ13" s="1">
        <v>303.96864641363373</v>
      </c>
      <c r="AR13" s="1">
        <v>304.59929173682883</v>
      </c>
      <c r="AS13" s="1">
        <v>305.21064603997502</v>
      </c>
      <c r="AT13" s="1">
        <v>305.85169259057892</v>
      </c>
      <c r="AU13" s="1">
        <v>306.49815791502385</v>
      </c>
      <c r="AV13" s="1">
        <v>307.1249444318691</v>
      </c>
      <c r="AW13" s="1">
        <v>307.75688869998731</v>
      </c>
      <c r="AX13" s="1">
        <v>308.41966243258918</v>
      </c>
      <c r="AY13" s="1">
        <v>309.0623619213269</v>
      </c>
      <c r="AZ13" s="1">
        <v>309.71045122414495</v>
      </c>
      <c r="BA13" s="1">
        <v>310.36400993986979</v>
      </c>
      <c r="BB13" s="1">
        <v>311.02311935736049</v>
      </c>
      <c r="BC13" s="1">
        <v>311.68786250245518</v>
      </c>
      <c r="BD13" s="1">
        <v>312.35832418653246</v>
      </c>
      <c r="BE13" s="1">
        <v>313.03459105675461</v>
      </c>
      <c r="BF13" s="1">
        <v>313.71675164806271</v>
      </c>
      <c r="BG13" s="1">
        <v>314.43254800091609</v>
      </c>
      <c r="BH13" s="1">
        <v>315.12701448051257</v>
      </c>
      <c r="BI13" s="1">
        <v>315.82765598520484</v>
      </c>
      <c r="BJ13" s="1">
        <v>316.56297761882593</v>
      </c>
      <c r="BK13" s="1">
        <v>317.30519410766686</v>
      </c>
      <c r="BL13" s="1">
        <v>318.02547202973801</v>
      </c>
      <c r="BM13" s="1">
        <v>318.78154650334272</v>
      </c>
      <c r="BN13" s="1">
        <v>319.54486120779796</v>
      </c>
      <c r="BO13" s="1">
        <v>320.34532849881083</v>
      </c>
      <c r="BP13" s="1">
        <v>321.12378378180489</v>
      </c>
      <c r="BQ13" s="1">
        <v>321.94024757480116</v>
      </c>
      <c r="BR13" s="1">
        <v>322.76507708942717</v>
      </c>
      <c r="BS13" s="1">
        <v>323.62945374230407</v>
      </c>
      <c r="BT13" s="1">
        <v>324.50316292970012</v>
      </c>
      <c r="BU13" s="1">
        <v>325.38638242007249</v>
      </c>
      <c r="BV13" s="1">
        <v>326.27929485905366</v>
      </c>
      <c r="BW13" s="1">
        <v>327.21451570176248</v>
      </c>
      <c r="BX13" s="1">
        <v>328.19336744264183</v>
      </c>
      <c r="BY13" s="1">
        <v>329.18403581025711</v>
      </c>
      <c r="BZ13" s="1">
        <v>330.18677271607237</v>
      </c>
      <c r="CA13" s="1">
        <v>331.23588873795092</v>
      </c>
      <c r="CB13" s="1">
        <v>332.33296824305938</v>
      </c>
      <c r="CC13" s="1">
        <v>333.47970794969376</v>
      </c>
      <c r="CD13" s="1">
        <v>334.64243782411478</v>
      </c>
      <c r="CE13" s="1">
        <v>335.85754296155119</v>
      </c>
      <c r="CF13" s="1">
        <v>337.16357906814068</v>
      </c>
      <c r="CG13" s="1">
        <v>338.49016602083901</v>
      </c>
      <c r="CH13" s="1">
        <v>339.87562009438705</v>
      </c>
      <c r="CI13" s="1">
        <v>341.36083236972667</v>
      </c>
      <c r="CJ13" s="1">
        <v>342.91145516027785</v>
      </c>
      <c r="CK13" s="1">
        <v>344.57036183733726</v>
      </c>
      <c r="CL13" s="1">
        <v>346.34321436558156</v>
      </c>
      <c r="CM13" s="1">
        <v>348.23628891714719</v>
      </c>
      <c r="CN13" s="1">
        <v>350.29914101768696</v>
      </c>
      <c r="CO13" s="1">
        <v>352.54275417556033</v>
      </c>
      <c r="CP13" s="1">
        <v>354.97962687868204</v>
      </c>
      <c r="CQ13" s="1">
        <v>357.6702974294372</v>
      </c>
      <c r="CR13" s="1">
        <v>360.68350879577514</v>
      </c>
      <c r="CS13" s="1">
        <v>364.14842747233496</v>
      </c>
      <c r="CT13" s="1">
        <v>368.16529284646123</v>
      </c>
      <c r="CU13" s="1">
        <v>372.96563931998895</v>
      </c>
      <c r="CV13" s="1">
        <v>378.95539560459963</v>
      </c>
      <c r="CW13" s="1">
        <v>386.8582063527852</v>
      </c>
      <c r="CX13" s="1">
        <v>398.48495699416321</v>
      </c>
      <c r="CY13" s="1">
        <v>420.0191228168498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</row>
    <row r="3" spans="1:103" x14ac:dyDescent="0.3">
      <c r="A3" s="1">
        <v>11</v>
      </c>
    </row>
    <row r="4" spans="1:103" x14ac:dyDescent="0.3">
      <c r="A4" s="1">
        <v>12</v>
      </c>
      <c r="B4" s="1">
        <v>-1.1601366633105004</v>
      </c>
      <c r="C4" s="1">
        <v>185.87649578978503</v>
      </c>
      <c r="D4" s="1">
        <v>0.10802464779122574</v>
      </c>
      <c r="E4" s="1">
        <v>149.0953502010598</v>
      </c>
      <c r="F4" s="1">
        <v>152.57289263471515</v>
      </c>
      <c r="G4" s="1">
        <v>154.87751030172168</v>
      </c>
      <c r="H4" s="1">
        <v>156.65945855612992</v>
      </c>
      <c r="I4" s="1">
        <v>158.1455743899989</v>
      </c>
      <c r="J4" s="1">
        <v>159.43150310566227</v>
      </c>
      <c r="K4" s="1">
        <v>160.57903392902304</v>
      </c>
      <c r="L4" s="1">
        <v>161.6256978517936</v>
      </c>
      <c r="M4" s="1">
        <v>162.58188582204323</v>
      </c>
      <c r="N4" s="1">
        <v>163.47426572647396</v>
      </c>
      <c r="O4" s="1">
        <v>164.31573128188711</v>
      </c>
      <c r="P4" s="1">
        <v>165.11995241770074</v>
      </c>
      <c r="Q4" s="1">
        <v>165.88559912913448</v>
      </c>
      <c r="R4" s="1">
        <v>166.61138411789727</v>
      </c>
      <c r="S4" s="1">
        <v>167.31206318659179</v>
      </c>
      <c r="T4" s="1">
        <v>167.9868588748796</v>
      </c>
      <c r="U4" s="1">
        <v>168.63501163350844</v>
      </c>
      <c r="V4" s="1">
        <v>169.272184586435</v>
      </c>
      <c r="W4" s="1">
        <v>169.88150946355054</v>
      </c>
      <c r="X4" s="1">
        <v>170.47893231148771</v>
      </c>
      <c r="Y4" s="1">
        <v>171.08091211022614</v>
      </c>
      <c r="Z4" s="1">
        <v>171.65368116002907</v>
      </c>
      <c r="AA4" s="1">
        <v>172.21358039058953</v>
      </c>
      <c r="AB4" s="1">
        <v>172.77743961456426</v>
      </c>
      <c r="AC4" s="1">
        <v>173.32803485543482</v>
      </c>
      <c r="AD4" s="1">
        <v>173.86505136617117</v>
      </c>
      <c r="AE4" s="1">
        <v>174.38817877000588</v>
      </c>
      <c r="AF4" s="1">
        <v>174.91471812301643</v>
      </c>
      <c r="AG4" s="1">
        <v>175.44470375049556</v>
      </c>
      <c r="AH4" s="1">
        <v>175.96033176715071</v>
      </c>
      <c r="AI4" s="1">
        <v>176.46129592289276</v>
      </c>
      <c r="AJ4" s="1">
        <v>176.96535120415541</v>
      </c>
      <c r="AK4" s="1">
        <v>177.4725270253991</v>
      </c>
      <c r="AL4" s="1">
        <v>177.98285318004599</v>
      </c>
      <c r="AM4" s="1">
        <v>178.47796521286114</v>
      </c>
      <c r="AN4" s="1">
        <v>178.97606203668505</v>
      </c>
      <c r="AO4" s="1">
        <v>179.45855774478827</v>
      </c>
      <c r="AP4" s="1">
        <v>179.96259462135774</v>
      </c>
      <c r="AQ4" s="1">
        <v>180.45086281572173</v>
      </c>
      <c r="AR4" s="1">
        <v>180.94200169192763</v>
      </c>
      <c r="AS4" s="1">
        <v>181.41698202480981</v>
      </c>
      <c r="AT4" s="1">
        <v>181.91382774073392</v>
      </c>
      <c r="AU4" s="1">
        <v>182.4136221424902</v>
      </c>
      <c r="AV4" s="1">
        <v>182.89699955140142</v>
      </c>
      <c r="AW4" s="1">
        <v>183.38315241339805</v>
      </c>
      <c r="AX4" s="1">
        <v>183.89172200566034</v>
      </c>
      <c r="AY4" s="1">
        <v>184.3836132969509</v>
      </c>
      <c r="AZ4" s="1">
        <v>184.87835565365677</v>
      </c>
      <c r="BA4" s="1">
        <v>185.37597455533742</v>
      </c>
      <c r="BB4" s="1">
        <v>185.87649578978503</v>
      </c>
      <c r="BC4" s="1">
        <v>186.3799454577337</v>
      </c>
      <c r="BD4" s="1">
        <v>186.88634997765536</v>
      </c>
      <c r="BE4" s="1">
        <v>187.39573609064482</v>
      </c>
      <c r="BF4" s="1">
        <v>187.90813086539558</v>
      </c>
      <c r="BG4" s="1">
        <v>188.44424247808166</v>
      </c>
      <c r="BH4" s="1">
        <v>188.96286025216997</v>
      </c>
      <c r="BI4" s="1">
        <v>189.48457104135716</v>
      </c>
      <c r="BJ4" s="1">
        <v>190.03046191287368</v>
      </c>
      <c r="BK4" s="1">
        <v>190.57976136096192</v>
      </c>
      <c r="BL4" s="1">
        <v>191.11117891019441</v>
      </c>
      <c r="BM4" s="1">
        <v>191.66726015087664</v>
      </c>
      <c r="BN4" s="1">
        <v>192.22684842738261</v>
      </c>
      <c r="BO4" s="1">
        <v>192.81170786151395</v>
      </c>
      <c r="BP4" s="1">
        <v>193.37855121885553</v>
      </c>
      <c r="BQ4" s="1">
        <v>193.97101986849776</v>
      </c>
      <c r="BR4" s="1">
        <v>194.5674235671413</v>
      </c>
      <c r="BS4" s="1">
        <v>195.19011576830869</v>
      </c>
      <c r="BT4" s="1">
        <v>195.81712886248096</v>
      </c>
      <c r="BU4" s="1">
        <v>196.44850910775901</v>
      </c>
      <c r="BV4" s="1">
        <v>197.08430343301367</v>
      </c>
      <c r="BW4" s="1">
        <v>197.7475088591782</v>
      </c>
      <c r="BX4" s="1">
        <v>198.43867706890714</v>
      </c>
      <c r="BY4" s="1">
        <v>199.13508493019171</v>
      </c>
      <c r="BZ4" s="1">
        <v>199.83679374657257</v>
      </c>
      <c r="CA4" s="1">
        <v>200.56752796407039</v>
      </c>
      <c r="CB4" s="1">
        <v>201.32791511500284</v>
      </c>
      <c r="CC4" s="1">
        <v>202.11861614220933</v>
      </c>
      <c r="CD4" s="1">
        <v>202.91605601125843</v>
      </c>
      <c r="CE4" s="1">
        <v>203.74480267664154</v>
      </c>
      <c r="CF4" s="1">
        <v>204.63030854541938</v>
      </c>
      <c r="CG4" s="1">
        <v>205.52416992516262</v>
      </c>
      <c r="CH4" s="1">
        <v>206.45169578512298</v>
      </c>
      <c r="CI4" s="1">
        <v>207.43920084926452</v>
      </c>
      <c r="CJ4" s="1">
        <v>208.46268626773573</v>
      </c>
      <c r="CK4" s="1">
        <v>209.54915675920864</v>
      </c>
      <c r="CL4" s="1">
        <v>210.70056672311517</v>
      </c>
      <c r="CM4" s="1">
        <v>211.91902370620591</v>
      </c>
      <c r="CN4" s="1">
        <v>213.23380755283341</v>
      </c>
      <c r="CO4" s="1">
        <v>214.64850813770491</v>
      </c>
      <c r="CP4" s="1">
        <v>216.16706968451882</v>
      </c>
      <c r="CQ4" s="1">
        <v>217.82210054371447</v>
      </c>
      <c r="CR4" s="1">
        <v>219.6486378940682</v>
      </c>
      <c r="CS4" s="1">
        <v>221.71408460392064</v>
      </c>
      <c r="CT4" s="1">
        <v>224.06217283602166</v>
      </c>
      <c r="CU4" s="1">
        <v>226.80359203423171</v>
      </c>
      <c r="CV4" s="1">
        <v>230.12686394999088</v>
      </c>
      <c r="CW4" s="1">
        <v>234.34921414220443</v>
      </c>
      <c r="CX4" s="1">
        <v>240.23520206242208</v>
      </c>
      <c r="CY4" s="1">
        <v>250.16570156225407</v>
      </c>
    </row>
    <row r="5" spans="1:103" x14ac:dyDescent="0.3">
      <c r="A5" s="1">
        <v>13</v>
      </c>
      <c r="B5" s="1">
        <v>-1.2880906854416498</v>
      </c>
      <c r="C5" s="1">
        <v>172.73089628370533</v>
      </c>
      <c r="D5" s="1">
        <v>0.10953812774012568</v>
      </c>
      <c r="E5" s="1">
        <v>138.57299086966995</v>
      </c>
      <c r="F5" s="1">
        <v>141.76347914031868</v>
      </c>
      <c r="G5" s="1">
        <v>143.88192554068527</v>
      </c>
      <c r="H5" s="1">
        <v>145.52220476926394</v>
      </c>
      <c r="I5" s="1">
        <v>146.89172036735994</v>
      </c>
      <c r="J5" s="1">
        <v>148.07790977009921</v>
      </c>
      <c r="K5" s="1">
        <v>149.13735138028503</v>
      </c>
      <c r="L5" s="1">
        <v>150.10443039743618</v>
      </c>
      <c r="M5" s="1">
        <v>150.9885540519422</v>
      </c>
      <c r="N5" s="1">
        <v>151.81423573127273</v>
      </c>
      <c r="O5" s="1">
        <v>152.59330522703837</v>
      </c>
      <c r="P5" s="1">
        <v>153.33834604925772</v>
      </c>
      <c r="Q5" s="1">
        <v>154.04806627681157</v>
      </c>
      <c r="R5" s="1">
        <v>154.72121293569305</v>
      </c>
      <c r="S5" s="1">
        <v>155.3714243148512</v>
      </c>
      <c r="T5" s="1">
        <v>155.9979434029749</v>
      </c>
      <c r="U5" s="1">
        <v>156.60002929494127</v>
      </c>
      <c r="V5" s="1">
        <v>157.19220735330063</v>
      </c>
      <c r="W5" s="1">
        <v>157.75877571741859</v>
      </c>
      <c r="X5" s="1">
        <v>158.31453657308606</v>
      </c>
      <c r="Y5" s="1">
        <v>158.87479762019271</v>
      </c>
      <c r="Z5" s="1">
        <v>159.40811672329966</v>
      </c>
      <c r="AA5" s="1">
        <v>159.9296838780225</v>
      </c>
      <c r="AB5" s="1">
        <v>160.4551722203251</v>
      </c>
      <c r="AC5" s="1">
        <v>160.9685251634119</v>
      </c>
      <c r="AD5" s="1">
        <v>161.46943386317372</v>
      </c>
      <c r="AE5" s="1">
        <v>161.95759331483305</v>
      </c>
      <c r="AF5" s="1">
        <v>162.4491427764093</v>
      </c>
      <c r="AG5" s="1">
        <v>162.94411918713175</v>
      </c>
      <c r="AH5" s="1">
        <v>163.42588912465214</v>
      </c>
      <c r="AI5" s="1">
        <v>163.8941503299213</v>
      </c>
      <c r="AJ5" s="1">
        <v>164.36549284012477</v>
      </c>
      <c r="AK5" s="1">
        <v>164.83994846348421</v>
      </c>
      <c r="AL5" s="1">
        <v>165.31754945651264</v>
      </c>
      <c r="AM5" s="1">
        <v>165.78110275344133</v>
      </c>
      <c r="AN5" s="1">
        <v>166.24764091861647</v>
      </c>
      <c r="AO5" s="1">
        <v>166.69974912140748</v>
      </c>
      <c r="AP5" s="1">
        <v>167.17223453676601</v>
      </c>
      <c r="AQ5" s="1">
        <v>167.63012679480957</v>
      </c>
      <c r="AR5" s="1">
        <v>168.0908989086949</v>
      </c>
      <c r="AS5" s="1">
        <v>168.53669130327967</v>
      </c>
      <c r="AT5" s="1">
        <v>169.00319523935363</v>
      </c>
      <c r="AU5" s="1">
        <v>169.47266428464579</v>
      </c>
      <c r="AV5" s="1">
        <v>169.9269005836212</v>
      </c>
      <c r="AW5" s="1">
        <v>170.38393225275755</v>
      </c>
      <c r="AX5" s="1">
        <v>170.86223952368883</v>
      </c>
      <c r="AY5" s="1">
        <v>171.32505779131429</v>
      </c>
      <c r="AZ5" s="1">
        <v>171.79075455845233</v>
      </c>
      <c r="BA5" s="1">
        <v>172.25935790474028</v>
      </c>
      <c r="BB5" s="1">
        <v>172.73089628370533</v>
      </c>
      <c r="BC5" s="1">
        <v>173.20539852908396</v>
      </c>
      <c r="BD5" s="1">
        <v>173.68289386127032</v>
      </c>
      <c r="BE5" s="1">
        <v>174.16341189389794</v>
      </c>
      <c r="BF5" s="1">
        <v>174.64698264055696</v>
      </c>
      <c r="BG5" s="1">
        <v>175.15316724079065</v>
      </c>
      <c r="BH5" s="1">
        <v>175.64306029656302</v>
      </c>
      <c r="BI5" s="1">
        <v>176.13609983522662</v>
      </c>
      <c r="BJ5" s="1">
        <v>176.65223282564932</v>
      </c>
      <c r="BK5" s="1">
        <v>177.17183950208147</v>
      </c>
      <c r="BL5" s="1">
        <v>177.6747712983059</v>
      </c>
      <c r="BM5" s="1">
        <v>178.20129877222345</v>
      </c>
      <c r="BN5" s="1">
        <v>178.73141010262847</v>
      </c>
      <c r="BO5" s="1">
        <v>179.28574463316096</v>
      </c>
      <c r="BP5" s="1">
        <v>179.82328064335567</v>
      </c>
      <c r="BQ5" s="1">
        <v>180.38540985223082</v>
      </c>
      <c r="BR5" s="1">
        <v>180.95157599842801</v>
      </c>
      <c r="BS5" s="1">
        <v>181.54302389657175</v>
      </c>
      <c r="BT5" s="1">
        <v>182.13891377177001</v>
      </c>
      <c r="BU5" s="1">
        <v>182.73929798679853</v>
      </c>
      <c r="BV5" s="1">
        <v>183.34422974760335</v>
      </c>
      <c r="BW5" s="1">
        <v>183.975617962797</v>
      </c>
      <c r="BX5" s="1">
        <v>184.63403761786546</v>
      </c>
      <c r="BY5" s="1">
        <v>185.29787385567246</v>
      </c>
      <c r="BZ5" s="1">
        <v>185.96719664598717</v>
      </c>
      <c r="CA5" s="1">
        <v>186.6646697712134</v>
      </c>
      <c r="CB5" s="1">
        <v>187.39095153473249</v>
      </c>
      <c r="CC5" s="1">
        <v>188.14673673689657</v>
      </c>
      <c r="CD5" s="1">
        <v>188.90953299936314</v>
      </c>
      <c r="CE5" s="1">
        <v>189.70288523703752</v>
      </c>
      <c r="CF5" s="1">
        <v>190.55126222179851</v>
      </c>
      <c r="CG5" s="1">
        <v>191.40837065550357</v>
      </c>
      <c r="CH5" s="1">
        <v>192.29853488263086</v>
      </c>
      <c r="CI5" s="1">
        <v>193.24713510523819</v>
      </c>
      <c r="CJ5" s="1">
        <v>194.23125346437911</v>
      </c>
      <c r="CK5" s="1">
        <v>195.27700454182718</v>
      </c>
      <c r="CL5" s="1">
        <v>196.38647170611213</v>
      </c>
      <c r="CM5" s="1">
        <v>197.5619088452037</v>
      </c>
      <c r="CN5" s="1">
        <v>198.83185746836304</v>
      </c>
      <c r="CO5" s="1">
        <v>200.20016728740546</v>
      </c>
      <c r="CP5" s="1">
        <v>201.67108493717217</v>
      </c>
      <c r="CQ5" s="1">
        <v>203.27674976370028</v>
      </c>
      <c r="CR5" s="1">
        <v>205.05193213499092</v>
      </c>
      <c r="CS5" s="1">
        <v>207.06329820432526</v>
      </c>
      <c r="CT5" s="1">
        <v>209.35510758829045</v>
      </c>
      <c r="CU5" s="1">
        <v>212.03791178925198</v>
      </c>
      <c r="CV5" s="1">
        <v>215.30051915539877</v>
      </c>
      <c r="CW5" s="1">
        <v>219.46250442696038</v>
      </c>
      <c r="CX5" s="1">
        <v>225.29624761703693</v>
      </c>
      <c r="CY5" s="1">
        <v>235.22556924513162</v>
      </c>
    </row>
    <row r="6" spans="1:103" x14ac:dyDescent="0.3">
      <c r="A6" s="1">
        <v>14</v>
      </c>
      <c r="B6" s="1">
        <v>-1.6375840733297273</v>
      </c>
      <c r="C6" s="1">
        <v>160.09590200046836</v>
      </c>
      <c r="D6" s="1">
        <v>0.10513181128587212</v>
      </c>
      <c r="E6" s="1">
        <v>130.33504823385539</v>
      </c>
      <c r="F6" s="1">
        <v>133.07018259369138</v>
      </c>
      <c r="G6" s="1">
        <v>134.89046937005153</v>
      </c>
      <c r="H6" s="1">
        <v>136.3023059370783</v>
      </c>
      <c r="I6" s="1">
        <v>137.48276359167178</v>
      </c>
      <c r="J6" s="1">
        <v>138.50647014162692</v>
      </c>
      <c r="K6" s="1">
        <v>139.42180903918393</v>
      </c>
      <c r="L6" s="1">
        <v>140.25820447835662</v>
      </c>
      <c r="M6" s="1">
        <v>141.02358258500081</v>
      </c>
      <c r="N6" s="1">
        <v>141.73900632766248</v>
      </c>
      <c r="O6" s="1">
        <v>142.41461605043077</v>
      </c>
      <c r="P6" s="1">
        <v>143.06124447127473</v>
      </c>
      <c r="Q6" s="1">
        <v>143.67770448823129</v>
      </c>
      <c r="R6" s="1">
        <v>144.26284102092924</v>
      </c>
      <c r="S6" s="1">
        <v>144.82845622849419</v>
      </c>
      <c r="T6" s="1">
        <v>145.37385191869015</v>
      </c>
      <c r="U6" s="1">
        <v>145.89834274977773</v>
      </c>
      <c r="V6" s="1">
        <v>146.41455473925424</v>
      </c>
      <c r="W6" s="1">
        <v>146.90877227016665</v>
      </c>
      <c r="X6" s="1">
        <v>147.39387877764429</v>
      </c>
      <c r="Y6" s="1">
        <v>147.88323331928444</v>
      </c>
      <c r="Z6" s="1">
        <v>148.34935670532138</v>
      </c>
      <c r="AA6" s="1">
        <v>148.80549518499072</v>
      </c>
      <c r="AB6" s="1">
        <v>149.26535164166663</v>
      </c>
      <c r="AC6" s="1">
        <v>149.7148704055985</v>
      </c>
      <c r="AD6" s="1">
        <v>150.15376311028345</v>
      </c>
      <c r="AE6" s="1">
        <v>150.58174427494475</v>
      </c>
      <c r="AF6" s="1">
        <v>151.01295803659724</v>
      </c>
      <c r="AG6" s="1">
        <v>151.4474441571362</v>
      </c>
      <c r="AH6" s="1">
        <v>151.87059597527505</v>
      </c>
      <c r="AI6" s="1">
        <v>152.28212853563736</v>
      </c>
      <c r="AJ6" s="1">
        <v>152.69661551950736</v>
      </c>
      <c r="AK6" s="1">
        <v>153.11409145942713</v>
      </c>
      <c r="AL6" s="1">
        <v>153.53459144868967</v>
      </c>
      <c r="AM6" s="1">
        <v>153.94297092732259</v>
      </c>
      <c r="AN6" s="1">
        <v>154.35422796316792</v>
      </c>
      <c r="AO6" s="1">
        <v>154.7530037318302</v>
      </c>
      <c r="AP6" s="1">
        <v>155.17000579072669</v>
      </c>
      <c r="AQ6" s="1">
        <v>155.57437648725286</v>
      </c>
      <c r="AR6" s="1">
        <v>155.98153854134728</v>
      </c>
      <c r="AS6" s="1">
        <v>156.37570209510093</v>
      </c>
      <c r="AT6" s="1">
        <v>156.78843106631436</v>
      </c>
      <c r="AU6" s="1">
        <v>157.20404571883552</v>
      </c>
      <c r="AV6" s="1">
        <v>157.60642709907009</v>
      </c>
      <c r="AW6" s="1">
        <v>158.01153646947219</v>
      </c>
      <c r="AX6" s="1">
        <v>158.43577643190662</v>
      </c>
      <c r="AY6" s="1">
        <v>158.84654474537166</v>
      </c>
      <c r="AZ6" s="1">
        <v>159.26013400619607</v>
      </c>
      <c r="BA6" s="1">
        <v>159.67657574960046</v>
      </c>
      <c r="BB6" s="1">
        <v>160.09590200046836</v>
      </c>
      <c r="BC6" s="1">
        <v>160.51814528309706</v>
      </c>
      <c r="BD6" s="1">
        <v>160.94333863118598</v>
      </c>
      <c r="BE6" s="1">
        <v>161.37151559806904</v>
      </c>
      <c r="BF6" s="1">
        <v>161.80271026719822</v>
      </c>
      <c r="BG6" s="1">
        <v>162.25439112674127</v>
      </c>
      <c r="BH6" s="1">
        <v>162.69184986486869</v>
      </c>
      <c r="BI6" s="1">
        <v>163.13243328651615</v>
      </c>
      <c r="BJ6" s="1">
        <v>163.5939937761332</v>
      </c>
      <c r="BK6" s="1">
        <v>164.05901477849656</v>
      </c>
      <c r="BL6" s="1">
        <v>164.50945311148467</v>
      </c>
      <c r="BM6" s="1">
        <v>164.98138542833468</v>
      </c>
      <c r="BN6" s="1">
        <v>165.45690547912415</v>
      </c>
      <c r="BO6" s="1">
        <v>165.95455975928624</v>
      </c>
      <c r="BP6" s="1">
        <v>166.43753164608773</v>
      </c>
      <c r="BQ6" s="1">
        <v>166.9430227530284</v>
      </c>
      <c r="BR6" s="1">
        <v>167.45258342326656</v>
      </c>
      <c r="BS6" s="1">
        <v>167.98537223050329</v>
      </c>
      <c r="BT6" s="1">
        <v>168.52265566594775</v>
      </c>
      <c r="BU6" s="1">
        <v>169.06449551137621</v>
      </c>
      <c r="BV6" s="1">
        <v>169.61095472931132</v>
      </c>
      <c r="BW6" s="1">
        <v>170.18186860088775</v>
      </c>
      <c r="BX6" s="1">
        <v>170.77783347061336</v>
      </c>
      <c r="BY6" s="1">
        <v>171.37933480499493</v>
      </c>
      <c r="BZ6" s="1">
        <v>171.98645645420029</v>
      </c>
      <c r="CA6" s="1">
        <v>172.61981090521755</v>
      </c>
      <c r="CB6" s="1">
        <v>173.28008912932918</v>
      </c>
      <c r="CC6" s="1">
        <v>173.9680232112901</v>
      </c>
      <c r="CD6" s="1">
        <v>174.66320807130364</v>
      </c>
      <c r="CE6" s="1">
        <v>175.38717458005974</v>
      </c>
      <c r="CF6" s="1">
        <v>176.16241626118884</v>
      </c>
      <c r="CG6" s="1">
        <v>176.94676207315098</v>
      </c>
      <c r="CH6" s="1">
        <v>177.76256587841212</v>
      </c>
      <c r="CI6" s="1">
        <v>178.63329217989343</v>
      </c>
      <c r="CJ6" s="1">
        <v>179.5381272088068</v>
      </c>
      <c r="CK6" s="1">
        <v>180.50132817993321</v>
      </c>
      <c r="CL6" s="1">
        <v>181.52514950161472</v>
      </c>
      <c r="CM6" s="1">
        <v>182.61204507259083</v>
      </c>
      <c r="CN6" s="1">
        <v>183.78890363934639</v>
      </c>
      <c r="CO6" s="1">
        <v>185.05993983045479</v>
      </c>
      <c r="CP6" s="1">
        <v>186.42983857665467</v>
      </c>
      <c r="CQ6" s="1">
        <v>187.92949007124895</v>
      </c>
      <c r="CR6" s="1">
        <v>189.59272391062638</v>
      </c>
      <c r="CS6" s="1">
        <v>191.48403469482813</v>
      </c>
      <c r="CT6" s="1">
        <v>193.64801002467325</v>
      </c>
      <c r="CU6" s="1">
        <v>196.19356522903672</v>
      </c>
      <c r="CV6" s="1">
        <v>199.30774080675911</v>
      </c>
      <c r="CW6" s="1">
        <v>203.3107365986441</v>
      </c>
      <c r="CX6" s="1">
        <v>208.98124202376525</v>
      </c>
      <c r="CY6" s="1">
        <v>218.80238400877641</v>
      </c>
    </row>
    <row r="7" spans="1:103" x14ac:dyDescent="0.3">
      <c r="A7" s="1">
        <v>15</v>
      </c>
      <c r="B7" s="1">
        <v>-1.7807982486806462</v>
      </c>
      <c r="C7" s="1">
        <v>151.70438629571038</v>
      </c>
      <c r="D7" s="1">
        <v>9.9232220756239858E-2</v>
      </c>
      <c r="E7" s="1">
        <v>125.0334099004308</v>
      </c>
      <c r="F7" s="1">
        <v>127.49064957812054</v>
      </c>
      <c r="G7" s="1">
        <v>129.12512161415611</v>
      </c>
      <c r="H7" s="1">
        <v>130.39238529627869</v>
      </c>
      <c r="I7" s="1">
        <v>131.45167253570398</v>
      </c>
      <c r="J7" s="1">
        <v>132.37009179263472</v>
      </c>
      <c r="K7" s="1">
        <v>133.19113123316373</v>
      </c>
      <c r="L7" s="1">
        <v>133.94123359986602</v>
      </c>
      <c r="M7" s="1">
        <v>134.62754261332179</v>
      </c>
      <c r="N7" s="1">
        <v>135.26897103345473</v>
      </c>
      <c r="O7" s="1">
        <v>135.8746280644522</v>
      </c>
      <c r="P7" s="1">
        <v>136.45423755822375</v>
      </c>
      <c r="Q7" s="1">
        <v>137.00674574205146</v>
      </c>
      <c r="R7" s="1">
        <v>137.53112719596018</v>
      </c>
      <c r="S7" s="1">
        <v>138.03796638338304</v>
      </c>
      <c r="T7" s="1">
        <v>138.52664349746354</v>
      </c>
      <c r="U7" s="1">
        <v>138.99655009485357</v>
      </c>
      <c r="V7" s="1">
        <v>139.45900218280408</v>
      </c>
      <c r="W7" s="1">
        <v>139.90171639643194</v>
      </c>
      <c r="X7" s="1">
        <v>140.33623732367832</v>
      </c>
      <c r="Y7" s="1">
        <v>140.7745320351768</v>
      </c>
      <c r="Z7" s="1">
        <v>141.19199087636886</v>
      </c>
      <c r="AA7" s="1">
        <v>141.60048066036205</v>
      </c>
      <c r="AB7" s="1">
        <v>142.01227387782527</v>
      </c>
      <c r="AC7" s="1">
        <v>142.41478494489695</v>
      </c>
      <c r="AD7" s="1">
        <v>142.80775780121724</v>
      </c>
      <c r="AE7" s="1">
        <v>143.19093892784352</v>
      </c>
      <c r="AF7" s="1">
        <v>143.57699286113061</v>
      </c>
      <c r="AG7" s="1">
        <v>143.96595510256915</v>
      </c>
      <c r="AH7" s="1">
        <v>144.3447503868943</v>
      </c>
      <c r="AI7" s="1">
        <v>144.71312559881034</v>
      </c>
      <c r="AJ7" s="1">
        <v>145.0841270110308</v>
      </c>
      <c r="AK7" s="1">
        <v>145.45778547676184</v>
      </c>
      <c r="AL7" s="1">
        <v>145.83413235550725</v>
      </c>
      <c r="AM7" s="1">
        <v>146.19961420510052</v>
      </c>
      <c r="AN7" s="1">
        <v>146.56765455112642</v>
      </c>
      <c r="AO7" s="1">
        <v>146.924509430271</v>
      </c>
      <c r="AP7" s="1">
        <v>147.2976582782531</v>
      </c>
      <c r="AQ7" s="1">
        <v>147.65948851276551</v>
      </c>
      <c r="AR7" s="1">
        <v>148.02380123792261</v>
      </c>
      <c r="AS7" s="1">
        <v>148.37646916265774</v>
      </c>
      <c r="AT7" s="1">
        <v>148.74573331175827</v>
      </c>
      <c r="AU7" s="1">
        <v>149.11756435564286</v>
      </c>
      <c r="AV7" s="1">
        <v>149.47754227583638</v>
      </c>
      <c r="AW7" s="1">
        <v>149.8399471622678</v>
      </c>
      <c r="AX7" s="1">
        <v>150.21945175214233</v>
      </c>
      <c r="AY7" s="1">
        <v>150.58689168884649</v>
      </c>
      <c r="AZ7" s="1">
        <v>150.9568418478882</v>
      </c>
      <c r="BA7" s="1">
        <v>151.32933048391476</v>
      </c>
      <c r="BB7" s="1">
        <v>151.70438629571038</v>
      </c>
      <c r="BC7" s="1">
        <v>152.08203843517737</v>
      </c>
      <c r="BD7" s="1">
        <v>152.46231651654008</v>
      </c>
      <c r="BE7" s="1">
        <v>152.84525062577734</v>
      </c>
      <c r="BF7" s="1">
        <v>153.23087133029082</v>
      </c>
      <c r="BG7" s="1">
        <v>153.63480019502506</v>
      </c>
      <c r="BH7" s="1">
        <v>154.02599840002026</v>
      </c>
      <c r="BI7" s="1">
        <v>154.41997918508557</v>
      </c>
      <c r="BJ7" s="1">
        <v>154.83270602844286</v>
      </c>
      <c r="BK7" s="1">
        <v>155.24851509301939</v>
      </c>
      <c r="BL7" s="1">
        <v>155.65127349625229</v>
      </c>
      <c r="BM7" s="1">
        <v>156.07323926287506</v>
      </c>
      <c r="BN7" s="1">
        <v>156.49840151934885</v>
      </c>
      <c r="BO7" s="1">
        <v>156.94334223269894</v>
      </c>
      <c r="BP7" s="1">
        <v>157.37514476798236</v>
      </c>
      <c r="BQ7" s="1">
        <v>157.827069593798</v>
      </c>
      <c r="BR7" s="1">
        <v>158.28262179711504</v>
      </c>
      <c r="BS7" s="1">
        <v>158.75892903246574</v>
      </c>
      <c r="BT7" s="1">
        <v>159.23924350109527</v>
      </c>
      <c r="BU7" s="1">
        <v>159.72362080573083</v>
      </c>
      <c r="BV7" s="1">
        <v>160.21211762765722</v>
      </c>
      <c r="BW7" s="1">
        <v>160.72246525294435</v>
      </c>
      <c r="BX7" s="1">
        <v>161.25519624607131</v>
      </c>
      <c r="BY7" s="1">
        <v>161.79286671044247</v>
      </c>
      <c r="BZ7" s="1">
        <v>162.3355522226498</v>
      </c>
      <c r="CA7" s="1">
        <v>162.90167785064256</v>
      </c>
      <c r="CB7" s="1">
        <v>163.49186121110804</v>
      </c>
      <c r="CC7" s="1">
        <v>164.10675685827766</v>
      </c>
      <c r="CD7" s="1">
        <v>164.72812684425563</v>
      </c>
      <c r="CE7" s="1">
        <v>165.3752167874307</v>
      </c>
      <c r="CF7" s="1">
        <v>166.06813237002828</v>
      </c>
      <c r="CG7" s="1">
        <v>166.76918212243248</v>
      </c>
      <c r="CH7" s="1">
        <v>167.49834772505122</v>
      </c>
      <c r="CI7" s="1">
        <v>168.27660386494978</v>
      </c>
      <c r="CJ7" s="1">
        <v>169.08534995834231</v>
      </c>
      <c r="CK7" s="1">
        <v>169.94627091233886</v>
      </c>
      <c r="CL7" s="1">
        <v>170.86138681240737</v>
      </c>
      <c r="CM7" s="1">
        <v>171.83289762251204</v>
      </c>
      <c r="CN7" s="1">
        <v>172.88484689999734</v>
      </c>
      <c r="CO7" s="1">
        <v>174.02101506928554</v>
      </c>
      <c r="CP7" s="1">
        <v>175.2456071923163</v>
      </c>
      <c r="CQ7" s="1">
        <v>176.58626122145571</v>
      </c>
      <c r="CR7" s="1">
        <v>178.07325668431551</v>
      </c>
      <c r="CS7" s="1">
        <v>179.76431308434238</v>
      </c>
      <c r="CT7" s="1">
        <v>181.6993910414761</v>
      </c>
      <c r="CU7" s="1">
        <v>183.97604300641515</v>
      </c>
      <c r="CV7" s="1">
        <v>186.76185120474463</v>
      </c>
      <c r="CW7" s="1">
        <v>190.34388968253575</v>
      </c>
      <c r="CX7" s="1">
        <v>195.42064425618818</v>
      </c>
      <c r="CY7" s="1">
        <v>204.22212829497826</v>
      </c>
    </row>
    <row r="8" spans="1:103" x14ac:dyDescent="0.3">
      <c r="A8" s="1">
        <v>16</v>
      </c>
      <c r="B8" s="1">
        <v>-1.8321312539637011</v>
      </c>
      <c r="C8" s="1">
        <v>146.20685145810467</v>
      </c>
      <c r="D8" s="1">
        <v>9.7634626339859892E-2</v>
      </c>
      <c r="E8" s="1">
        <v>120.92141024199006</v>
      </c>
      <c r="F8" s="1">
        <v>123.25116787672553</v>
      </c>
      <c r="G8" s="1">
        <v>124.8007577391641</v>
      </c>
      <c r="H8" s="1">
        <v>126.00217138431066</v>
      </c>
      <c r="I8" s="1">
        <v>127.00639457119883</v>
      </c>
      <c r="J8" s="1">
        <v>127.87705959352748</v>
      </c>
      <c r="K8" s="1">
        <v>128.65539988069301</v>
      </c>
      <c r="L8" s="1">
        <v>129.36648671544339</v>
      </c>
      <c r="M8" s="1">
        <v>130.0170946540706</v>
      </c>
      <c r="N8" s="1">
        <v>130.62515424423668</v>
      </c>
      <c r="O8" s="1">
        <v>131.19930187533126</v>
      </c>
      <c r="P8" s="1">
        <v>131.74875627754514</v>
      </c>
      <c r="Q8" s="1">
        <v>132.27251907758409</v>
      </c>
      <c r="R8" s="1">
        <v>132.76961864442075</v>
      </c>
      <c r="S8" s="1">
        <v>133.25008909801491</v>
      </c>
      <c r="T8" s="1">
        <v>133.71334313911396</v>
      </c>
      <c r="U8" s="1">
        <v>134.158804170602</v>
      </c>
      <c r="V8" s="1">
        <v>134.59719969132075</v>
      </c>
      <c r="W8" s="1">
        <v>135.01688543771456</v>
      </c>
      <c r="X8" s="1">
        <v>135.42880557464179</v>
      </c>
      <c r="Y8" s="1">
        <v>135.84430491352148</v>
      </c>
      <c r="Z8" s="1">
        <v>136.24005382108243</v>
      </c>
      <c r="AA8" s="1">
        <v>136.62730196456172</v>
      </c>
      <c r="AB8" s="1">
        <v>137.01768379253761</v>
      </c>
      <c r="AC8" s="1">
        <v>137.39926823433751</v>
      </c>
      <c r="AD8" s="1">
        <v>137.77181254779362</v>
      </c>
      <c r="AE8" s="1">
        <v>138.13507637564319</v>
      </c>
      <c r="AF8" s="1">
        <v>138.50106604607794</v>
      </c>
      <c r="AG8" s="1">
        <v>138.8698154094113</v>
      </c>
      <c r="AH8" s="1">
        <v>139.22892873616027</v>
      </c>
      <c r="AI8" s="1">
        <v>139.57816598028091</v>
      </c>
      <c r="AJ8" s="1">
        <v>139.9298956707546</v>
      </c>
      <c r="AK8" s="1">
        <v>140.28414723897146</v>
      </c>
      <c r="AL8" s="1">
        <v>140.6409506026219</v>
      </c>
      <c r="AM8" s="1">
        <v>140.98745616579487</v>
      </c>
      <c r="AN8" s="1">
        <v>141.33639050326533</v>
      </c>
      <c r="AO8" s="1">
        <v>141.67472314188063</v>
      </c>
      <c r="AP8" s="1">
        <v>142.02850740591575</v>
      </c>
      <c r="AQ8" s="1">
        <v>142.37156385095045</v>
      </c>
      <c r="AR8" s="1">
        <v>142.71697749097885</v>
      </c>
      <c r="AS8" s="1">
        <v>143.05135387730493</v>
      </c>
      <c r="AT8" s="1">
        <v>143.40146946670535</v>
      </c>
      <c r="AU8" s="1">
        <v>143.75402284692959</v>
      </c>
      <c r="AV8" s="1">
        <v>144.09534157204007</v>
      </c>
      <c r="AW8" s="1">
        <v>144.43896548991373</v>
      </c>
      <c r="AX8" s="1">
        <v>144.79880740020732</v>
      </c>
      <c r="AY8" s="1">
        <v>145.1472141986016</v>
      </c>
      <c r="AZ8" s="1">
        <v>145.4980057352561</v>
      </c>
      <c r="BA8" s="1">
        <v>145.85120901192823</v>
      </c>
      <c r="BB8" s="1">
        <v>146.20685145810467</v>
      </c>
      <c r="BC8" s="1">
        <v>146.56496093972672</v>
      </c>
      <c r="BD8" s="1">
        <v>146.92556576813374</v>
      </c>
      <c r="BE8" s="1">
        <v>147.28869470923163</v>
      </c>
      <c r="BF8" s="1">
        <v>147.65437699289183</v>
      </c>
      <c r="BG8" s="1">
        <v>148.03742708843706</v>
      </c>
      <c r="BH8" s="1">
        <v>148.40841081528842</v>
      </c>
      <c r="BI8" s="1">
        <v>148.78203969335817</v>
      </c>
      <c r="BJ8" s="1">
        <v>149.17345325208652</v>
      </c>
      <c r="BK8" s="1">
        <v>149.56779725410456</v>
      </c>
      <c r="BL8" s="1">
        <v>149.94977152198189</v>
      </c>
      <c r="BM8" s="1">
        <v>150.34996974866098</v>
      </c>
      <c r="BN8" s="1">
        <v>150.75320778983686</v>
      </c>
      <c r="BO8" s="1">
        <v>151.17521339615334</v>
      </c>
      <c r="BP8" s="1">
        <v>151.58476704953878</v>
      </c>
      <c r="BQ8" s="1">
        <v>152.01341586739611</v>
      </c>
      <c r="BR8" s="1">
        <v>152.44551546622293</v>
      </c>
      <c r="BS8" s="1">
        <v>152.89731279726573</v>
      </c>
      <c r="BT8" s="1">
        <v>153.35292299044613</v>
      </c>
      <c r="BU8" s="1">
        <v>153.81239933091049</v>
      </c>
      <c r="BV8" s="1">
        <v>154.2757961467027</v>
      </c>
      <c r="BW8" s="1">
        <v>154.7599349557961</v>
      </c>
      <c r="BX8" s="1">
        <v>155.26532312830994</v>
      </c>
      <c r="BY8" s="1">
        <v>155.77541361664839</v>
      </c>
      <c r="BZ8" s="1">
        <v>156.29027891291076</v>
      </c>
      <c r="CA8" s="1">
        <v>156.82740126751617</v>
      </c>
      <c r="CB8" s="1">
        <v>157.38736945265231</v>
      </c>
      <c r="CC8" s="1">
        <v>157.97080758075361</v>
      </c>
      <c r="CD8" s="1">
        <v>158.56041298739464</v>
      </c>
      <c r="CE8" s="1">
        <v>159.17444989648263</v>
      </c>
      <c r="CF8" s="1">
        <v>159.83200214028361</v>
      </c>
      <c r="CG8" s="1">
        <v>160.49730615609005</v>
      </c>
      <c r="CH8" s="1">
        <v>161.18932812188987</v>
      </c>
      <c r="CI8" s="1">
        <v>161.92798100107382</v>
      </c>
      <c r="CJ8" s="1">
        <v>162.69561820544595</v>
      </c>
      <c r="CK8" s="1">
        <v>163.5128308261684</v>
      </c>
      <c r="CL8" s="1">
        <v>164.38154787820011</v>
      </c>
      <c r="CM8" s="1">
        <v>165.30387086763506</v>
      </c>
      <c r="CN8" s="1">
        <v>166.30264356170184</v>
      </c>
      <c r="CO8" s="1">
        <v>167.38147839599708</v>
      </c>
      <c r="CP8" s="1">
        <v>168.54439533701378</v>
      </c>
      <c r="CQ8" s="1">
        <v>169.81767604574478</v>
      </c>
      <c r="CR8" s="1">
        <v>171.23012946174202</v>
      </c>
      <c r="CS8" s="1">
        <v>172.83665939984297</v>
      </c>
      <c r="CT8" s="1">
        <v>174.6753450838701</v>
      </c>
      <c r="CU8" s="1">
        <v>176.83906093015452</v>
      </c>
      <c r="CV8" s="1">
        <v>179.4873996616752</v>
      </c>
      <c r="CW8" s="1">
        <v>182.89391012177686</v>
      </c>
      <c r="CX8" s="1">
        <v>187.72442222052254</v>
      </c>
      <c r="CY8" s="1">
        <v>196.10667274278777</v>
      </c>
    </row>
    <row r="9" spans="1:103" x14ac:dyDescent="0.3">
      <c r="A9" s="1">
        <v>17</v>
      </c>
      <c r="B9" s="1">
        <v>-1.9026901718977061</v>
      </c>
      <c r="C9" s="1">
        <v>142.06166313809291</v>
      </c>
      <c r="D9" s="1">
        <v>9.8016060856956924E-2</v>
      </c>
      <c r="E9" s="1">
        <v>117.55287228609059</v>
      </c>
      <c r="F9" s="1">
        <v>119.79949849412543</v>
      </c>
      <c r="G9" s="1">
        <v>121.29494097367581</v>
      </c>
      <c r="H9" s="1">
        <v>122.45502407955307</v>
      </c>
      <c r="I9" s="1">
        <v>123.42514646596966</v>
      </c>
      <c r="J9" s="1">
        <v>124.26658081576018</v>
      </c>
      <c r="K9" s="1">
        <v>125.01905741780149</v>
      </c>
      <c r="L9" s="1">
        <v>125.70673900585599</v>
      </c>
      <c r="M9" s="1">
        <v>126.33612170810343</v>
      </c>
      <c r="N9" s="1">
        <v>126.92450954267377</v>
      </c>
      <c r="O9" s="1">
        <v>127.48023070164089</v>
      </c>
      <c r="P9" s="1">
        <v>128.01218717614654</v>
      </c>
      <c r="Q9" s="1">
        <v>128.51939520054506</v>
      </c>
      <c r="R9" s="1">
        <v>129.00089652469134</v>
      </c>
      <c r="S9" s="1">
        <v>129.46639667901164</v>
      </c>
      <c r="T9" s="1">
        <v>129.91531639068634</v>
      </c>
      <c r="U9" s="1">
        <v>130.34708649691569</v>
      </c>
      <c r="V9" s="1">
        <v>130.77209773269971</v>
      </c>
      <c r="W9" s="1">
        <v>131.17905413163996</v>
      </c>
      <c r="X9" s="1">
        <v>131.57856061193013</v>
      </c>
      <c r="Y9" s="1">
        <v>131.98161938156008</v>
      </c>
      <c r="Z9" s="1">
        <v>132.3655951314021</v>
      </c>
      <c r="AA9" s="1">
        <v>132.74139526857144</v>
      </c>
      <c r="AB9" s="1">
        <v>133.12030921735263</v>
      </c>
      <c r="AC9" s="1">
        <v>133.49075522286796</v>
      </c>
      <c r="AD9" s="1">
        <v>133.8524930851471</v>
      </c>
      <c r="AE9" s="1">
        <v>134.20528480732563</v>
      </c>
      <c r="AF9" s="1">
        <v>134.56078918622288</v>
      </c>
      <c r="AG9" s="1">
        <v>134.91904092693582</v>
      </c>
      <c r="AH9" s="1">
        <v>135.26799566619167</v>
      </c>
      <c r="AI9" s="1">
        <v>135.6074152569683</v>
      </c>
      <c r="AJ9" s="1">
        <v>135.9493188858429</v>
      </c>
      <c r="AK9" s="1">
        <v>136.29373679377022</v>
      </c>
      <c r="AL9" s="1">
        <v>136.64069973812312</v>
      </c>
      <c r="AM9" s="1">
        <v>136.97771073896058</v>
      </c>
      <c r="AN9" s="1">
        <v>137.31714584797319</v>
      </c>
      <c r="AO9" s="1">
        <v>137.64632745322896</v>
      </c>
      <c r="AP9" s="1">
        <v>137.99060579387347</v>
      </c>
      <c r="AQ9" s="1">
        <v>138.32450639497353</v>
      </c>
      <c r="AR9" s="1">
        <v>138.66076307611942</v>
      </c>
      <c r="AS9" s="1">
        <v>138.98633444041877</v>
      </c>
      <c r="AT9" s="1">
        <v>139.32729340017775</v>
      </c>
      <c r="AU9" s="1">
        <v>139.67069165902271</v>
      </c>
      <c r="AV9" s="1">
        <v>140.00320968527939</v>
      </c>
      <c r="AW9" s="1">
        <v>140.33803604141823</v>
      </c>
      <c r="AX9" s="1">
        <v>140.68873277945863</v>
      </c>
      <c r="AY9" s="1">
        <v>141.02835122715223</v>
      </c>
      <c r="AZ9" s="1">
        <v>141.37036036669807</v>
      </c>
      <c r="BA9" s="1">
        <v>141.71478818739112</v>
      </c>
      <c r="BB9" s="1">
        <v>142.06166313809291</v>
      </c>
      <c r="BC9" s="1">
        <v>142.41101413696302</v>
      </c>
      <c r="BD9" s="1">
        <v>142.76287058144322</v>
      </c>
      <c r="BE9" s="1">
        <v>143.1172623585023</v>
      </c>
      <c r="BF9" s="1">
        <v>143.47421985514956</v>
      </c>
      <c r="BG9" s="1">
        <v>143.84821058603649</v>
      </c>
      <c r="BH9" s="1">
        <v>144.2104985198084</v>
      </c>
      <c r="BI9" s="1">
        <v>144.57544773315749</v>
      </c>
      <c r="BJ9" s="1">
        <v>144.95785296358576</v>
      </c>
      <c r="BK9" s="1">
        <v>145.34320903221447</v>
      </c>
      <c r="BL9" s="1">
        <v>145.71656175931608</v>
      </c>
      <c r="BM9" s="1">
        <v>146.10781669355512</v>
      </c>
      <c r="BN9" s="1">
        <v>146.50213666877846</v>
      </c>
      <c r="BO9" s="1">
        <v>146.91490977402714</v>
      </c>
      <c r="BP9" s="1">
        <v>147.31560223887891</v>
      </c>
      <c r="BQ9" s="1">
        <v>147.73508157238541</v>
      </c>
      <c r="BR9" s="1">
        <v>148.15804695050204</v>
      </c>
      <c r="BS9" s="1">
        <v>148.60041139102148</v>
      </c>
      <c r="BT9" s="1">
        <v>149.04663159752963</v>
      </c>
      <c r="BU9" s="1">
        <v>149.49676352738575</v>
      </c>
      <c r="BV9" s="1">
        <v>149.95086427813848</v>
      </c>
      <c r="BW9" s="1">
        <v>150.42542904931284</v>
      </c>
      <c r="BX9" s="1">
        <v>150.92097438137753</v>
      </c>
      <c r="BY9" s="1">
        <v>151.42128816767104</v>
      </c>
      <c r="BZ9" s="1">
        <v>151.92644685293902</v>
      </c>
      <c r="CA9" s="1">
        <v>152.4536170427811</v>
      </c>
      <c r="CB9" s="1">
        <v>153.00340013027758</v>
      </c>
      <c r="CC9" s="1">
        <v>153.57643428008839</v>
      </c>
      <c r="CD9" s="1">
        <v>154.15574276005464</v>
      </c>
      <c r="CE9" s="1">
        <v>154.75928949748075</v>
      </c>
      <c r="CF9" s="1">
        <v>155.40587402109321</v>
      </c>
      <c r="CG9" s="1">
        <v>156.06036281645109</v>
      </c>
      <c r="CH9" s="1">
        <v>156.74143815058775</v>
      </c>
      <c r="CI9" s="1">
        <v>157.46875011188408</v>
      </c>
      <c r="CJ9" s="1">
        <v>158.2249799643316</v>
      </c>
      <c r="CK9" s="1">
        <v>159.03047601603618</v>
      </c>
      <c r="CL9" s="1">
        <v>159.8872255973811</v>
      </c>
      <c r="CM9" s="1">
        <v>160.79739745580844</v>
      </c>
      <c r="CN9" s="1">
        <v>161.78366239333556</v>
      </c>
      <c r="CO9" s="1">
        <v>162.84975450171379</v>
      </c>
      <c r="CP9" s="1">
        <v>163.99983811810478</v>
      </c>
      <c r="CQ9" s="1">
        <v>165.2601539924338</v>
      </c>
      <c r="CR9" s="1">
        <v>166.65957081964245</v>
      </c>
      <c r="CS9" s="1">
        <v>168.25301683359336</v>
      </c>
      <c r="CT9" s="1">
        <v>170.07904096072315</v>
      </c>
      <c r="CU9" s="1">
        <v>172.23107509280507</v>
      </c>
      <c r="CV9" s="1">
        <v>174.86994894847822</v>
      </c>
      <c r="CW9" s="1">
        <v>178.27230327613802</v>
      </c>
      <c r="CX9" s="1">
        <v>183.11289210052621</v>
      </c>
      <c r="CY9" s="1">
        <v>191.5592301428758</v>
      </c>
    </row>
    <row r="10" spans="1:103" x14ac:dyDescent="0.3">
      <c r="A10" s="1">
        <v>18</v>
      </c>
      <c r="B10" s="1">
        <v>-2.0875536129562753</v>
      </c>
      <c r="C10" s="1">
        <v>138.91058091062854</v>
      </c>
      <c r="D10" s="1">
        <v>9.8921529263309105E-2</v>
      </c>
      <c r="E10" s="1">
        <v>115.11416865780883</v>
      </c>
      <c r="F10" s="1">
        <v>117.26711438220202</v>
      </c>
      <c r="G10" s="1">
        <v>118.70295061530197</v>
      </c>
      <c r="H10" s="1">
        <v>119.81836373590309</v>
      </c>
      <c r="I10" s="1">
        <v>120.75221066859569</v>
      </c>
      <c r="J10" s="1">
        <v>121.56299457817738</v>
      </c>
      <c r="K10" s="1">
        <v>122.28871205740879</v>
      </c>
      <c r="L10" s="1">
        <v>122.95248442624579</v>
      </c>
      <c r="M10" s="1">
        <v>123.56044784014742</v>
      </c>
      <c r="N10" s="1">
        <v>124.12921672602688</v>
      </c>
      <c r="O10" s="1">
        <v>124.66677182545948</v>
      </c>
      <c r="P10" s="1">
        <v>125.18167357610383</v>
      </c>
      <c r="Q10" s="1">
        <v>125.67292809792416</v>
      </c>
      <c r="R10" s="1">
        <v>126.13956512921699</v>
      </c>
      <c r="S10" s="1">
        <v>126.59095717866524</v>
      </c>
      <c r="T10" s="1">
        <v>127.0265175780807</v>
      </c>
      <c r="U10" s="1">
        <v>127.44566873982781</v>
      </c>
      <c r="V10" s="1">
        <v>127.85848058285181</v>
      </c>
      <c r="W10" s="1">
        <v>128.25396383202104</v>
      </c>
      <c r="X10" s="1">
        <v>128.64240659103024</v>
      </c>
      <c r="Y10" s="1">
        <v>129.03450490325639</v>
      </c>
      <c r="Z10" s="1">
        <v>129.4082288223087</v>
      </c>
      <c r="AA10" s="1">
        <v>129.77417586597642</v>
      </c>
      <c r="AB10" s="1">
        <v>130.14333702254524</v>
      </c>
      <c r="AC10" s="1">
        <v>130.50442596082129</v>
      </c>
      <c r="AD10" s="1">
        <v>130.85719741684571</v>
      </c>
      <c r="AE10" s="1">
        <v>131.20140796206809</v>
      </c>
      <c r="AF10" s="1">
        <v>131.54842948345296</v>
      </c>
      <c r="AG10" s="1">
        <v>131.89830067112928</v>
      </c>
      <c r="AH10" s="1">
        <v>132.23925532090689</v>
      </c>
      <c r="AI10" s="1">
        <v>132.57104863911499</v>
      </c>
      <c r="AJ10" s="1">
        <v>132.90542582703685</v>
      </c>
      <c r="AK10" s="1">
        <v>133.24242079029381</v>
      </c>
      <c r="AL10" s="1">
        <v>133.58206806221099</v>
      </c>
      <c r="AM10" s="1">
        <v>133.91212989863934</v>
      </c>
      <c r="AN10" s="1">
        <v>134.2447228005492</v>
      </c>
      <c r="AO10" s="1">
        <v>134.56742015450394</v>
      </c>
      <c r="AP10" s="1">
        <v>134.90507710097478</v>
      </c>
      <c r="AQ10" s="1">
        <v>135.23271324951824</v>
      </c>
      <c r="AR10" s="1">
        <v>135.56281872028933</v>
      </c>
      <c r="AS10" s="1">
        <v>135.88258569842614</v>
      </c>
      <c r="AT10" s="1">
        <v>136.21762643170109</v>
      </c>
      <c r="AU10" s="1">
        <v>136.55523098542002</v>
      </c>
      <c r="AV10" s="1">
        <v>136.88229931998248</v>
      </c>
      <c r="AW10" s="1">
        <v>137.21179851791609</v>
      </c>
      <c r="AX10" s="1">
        <v>137.55708906549245</v>
      </c>
      <c r="AY10" s="1">
        <v>137.89164217599216</v>
      </c>
      <c r="AZ10" s="1">
        <v>138.22872035263757</v>
      </c>
      <c r="BA10" s="1">
        <v>138.56835570301752</v>
      </c>
      <c r="BB10" s="1">
        <v>138.91058091062854</v>
      </c>
      <c r="BC10" s="1">
        <v>139.25542924824296</v>
      </c>
      <c r="BD10" s="1">
        <v>139.60293459165848</v>
      </c>
      <c r="BE10" s="1">
        <v>139.95313143384243</v>
      </c>
      <c r="BF10" s="1">
        <v>140.30605489948377</v>
      </c>
      <c r="BG10" s="1">
        <v>140.67602616523459</v>
      </c>
      <c r="BH10" s="1">
        <v>141.03462357453546</v>
      </c>
      <c r="BI10" s="1">
        <v>141.39605842241849</v>
      </c>
      <c r="BJ10" s="1">
        <v>141.77500129597848</v>
      </c>
      <c r="BK10" s="1">
        <v>142.15709744450967</v>
      </c>
      <c r="BL10" s="1">
        <v>142.52751244225865</v>
      </c>
      <c r="BM10" s="1">
        <v>142.91592314234813</v>
      </c>
      <c r="BN10" s="1">
        <v>143.30762066691889</v>
      </c>
      <c r="BO10" s="1">
        <v>143.71791263435998</v>
      </c>
      <c r="BP10" s="1">
        <v>144.11645644288674</v>
      </c>
      <c r="BQ10" s="1">
        <v>144.53396232620395</v>
      </c>
      <c r="BR10" s="1">
        <v>144.95522538314796</v>
      </c>
      <c r="BS10" s="1">
        <v>145.39612023885289</v>
      </c>
      <c r="BT10" s="1">
        <v>145.84118203991014</v>
      </c>
      <c r="BU10" s="1">
        <v>146.29047722030128</v>
      </c>
      <c r="BV10" s="1">
        <v>146.74407371004386</v>
      </c>
      <c r="BW10" s="1">
        <v>147.21847867670843</v>
      </c>
      <c r="BX10" s="1">
        <v>147.7142603769361</v>
      </c>
      <c r="BY10" s="1">
        <v>148.21523363932818</v>
      </c>
      <c r="BZ10" s="1">
        <v>148.72149023312815</v>
      </c>
      <c r="CA10" s="1">
        <v>149.25027241616652</v>
      </c>
      <c r="CB10" s="1">
        <v>149.80224765692591</v>
      </c>
      <c r="CC10" s="1">
        <v>150.37812623994429</v>
      </c>
      <c r="CD10" s="1">
        <v>150.96089544742412</v>
      </c>
      <c r="CE10" s="1">
        <v>151.56867854875932</v>
      </c>
      <c r="CF10" s="1">
        <v>152.22052178029554</v>
      </c>
      <c r="CG10" s="1">
        <v>152.88109893849247</v>
      </c>
      <c r="CH10" s="1">
        <v>153.56933489229684</v>
      </c>
      <c r="CI10" s="1">
        <v>154.30523122801966</v>
      </c>
      <c r="CJ10" s="1">
        <v>155.07142370816834</v>
      </c>
      <c r="CK10" s="1">
        <v>155.88870603237712</v>
      </c>
      <c r="CL10" s="1">
        <v>156.7593359176044</v>
      </c>
      <c r="CM10" s="1">
        <v>157.6857886595381</v>
      </c>
      <c r="CN10" s="1">
        <v>158.69150258370618</v>
      </c>
      <c r="CO10" s="1">
        <v>159.78075906558064</v>
      </c>
      <c r="CP10" s="1">
        <v>160.95836104901005</v>
      </c>
      <c r="CQ10" s="1">
        <v>162.25189238882169</v>
      </c>
      <c r="CR10" s="1">
        <v>163.69200057383645</v>
      </c>
      <c r="CS10" s="1">
        <v>165.33674976014464</v>
      </c>
      <c r="CT10" s="1">
        <v>167.22820505550666</v>
      </c>
      <c r="CU10" s="1">
        <v>169.46666860377502</v>
      </c>
      <c r="CV10" s="1">
        <v>172.2256616873278</v>
      </c>
      <c r="CW10" s="1">
        <v>175.80665087619406</v>
      </c>
      <c r="CX10" s="1">
        <v>180.94957323111581</v>
      </c>
      <c r="CY10" s="1">
        <v>190.0682256105799</v>
      </c>
    </row>
    <row r="11" spans="1:103" x14ac:dyDescent="0.3">
      <c r="A11" s="1">
        <v>19</v>
      </c>
      <c r="B11" s="1">
        <v>-2.4282577716731861</v>
      </c>
      <c r="C11" s="1">
        <v>135.97532956625389</v>
      </c>
      <c r="D11" s="1">
        <v>9.9232812112281701E-2</v>
      </c>
      <c r="E11" s="1">
        <v>113.20692144028526</v>
      </c>
      <c r="F11" s="1">
        <v>115.22512998052096</v>
      </c>
      <c r="G11" s="1">
        <v>116.57497457991757</v>
      </c>
      <c r="H11" s="1">
        <v>117.62581478618721</v>
      </c>
      <c r="I11" s="1">
        <v>118.50714551913414</v>
      </c>
      <c r="J11" s="1">
        <v>119.27350483971253</v>
      </c>
      <c r="K11" s="1">
        <v>119.96040134736266</v>
      </c>
      <c r="L11" s="1">
        <v>120.58946055610656</v>
      </c>
      <c r="M11" s="1">
        <v>121.16630625717417</v>
      </c>
      <c r="N11" s="1">
        <v>121.70655829322261</v>
      </c>
      <c r="O11" s="1">
        <v>122.21769737785678</v>
      </c>
      <c r="P11" s="1">
        <v>122.7077909664543</v>
      </c>
      <c r="Q11" s="1">
        <v>123.17583337959039</v>
      </c>
      <c r="R11" s="1">
        <v>123.6208393289225</v>
      </c>
      <c r="S11" s="1">
        <v>124.05169862695658</v>
      </c>
      <c r="T11" s="1">
        <v>124.4678153832127</v>
      </c>
      <c r="U11" s="1">
        <v>124.86860103033763</v>
      </c>
      <c r="V11" s="1">
        <v>125.26365967153089</v>
      </c>
      <c r="W11" s="1">
        <v>125.64244924841987</v>
      </c>
      <c r="X11" s="1">
        <v>126.0147976377542</v>
      </c>
      <c r="Y11" s="1">
        <v>126.39095645505307</v>
      </c>
      <c r="Z11" s="1">
        <v>126.7497767831255</v>
      </c>
      <c r="AA11" s="1">
        <v>127.10140594926249</v>
      </c>
      <c r="AB11" s="1">
        <v>127.45640203338614</v>
      </c>
      <c r="AC11" s="1">
        <v>127.803908493514</v>
      </c>
      <c r="AD11" s="1">
        <v>128.14367299458581</v>
      </c>
      <c r="AE11" s="1">
        <v>128.47544439023193</v>
      </c>
      <c r="AF11" s="1">
        <v>128.81017921140477</v>
      </c>
      <c r="AG11" s="1">
        <v>129.14792296447115</v>
      </c>
      <c r="AH11" s="1">
        <v>129.47731245227101</v>
      </c>
      <c r="AI11" s="1">
        <v>129.79809307089013</v>
      </c>
      <c r="AJ11" s="1">
        <v>130.12161474248251</v>
      </c>
      <c r="AK11" s="1">
        <v>130.44791772298018</v>
      </c>
      <c r="AL11" s="1">
        <v>130.7770431097822</v>
      </c>
      <c r="AM11" s="1">
        <v>131.09712628453639</v>
      </c>
      <c r="AN11" s="1">
        <v>131.41991128445531</v>
      </c>
      <c r="AO11" s="1">
        <v>131.73333144065739</v>
      </c>
      <c r="AP11" s="1">
        <v>132.06153475906731</v>
      </c>
      <c r="AQ11" s="1">
        <v>132.38024749480084</v>
      </c>
      <c r="AR11" s="1">
        <v>132.70161269317808</v>
      </c>
      <c r="AS11" s="1">
        <v>133.01315439788559</v>
      </c>
      <c r="AT11" s="1">
        <v>133.33983340607554</v>
      </c>
      <c r="AU11" s="1">
        <v>133.66927948262887</v>
      </c>
      <c r="AV11" s="1">
        <v>133.98870152499595</v>
      </c>
      <c r="AW11" s="1">
        <v>134.31075565145474</v>
      </c>
      <c r="AX11" s="1">
        <v>134.64852412749664</v>
      </c>
      <c r="AY11" s="1">
        <v>134.97606407545936</v>
      </c>
      <c r="AZ11" s="1">
        <v>135.30635175371978</v>
      </c>
      <c r="BA11" s="1">
        <v>135.63942677537403</v>
      </c>
      <c r="BB11" s="1">
        <v>135.97532956625389</v>
      </c>
      <c r="BC11" s="1">
        <v>136.31410138661954</v>
      </c>
      <c r="BD11" s="1">
        <v>136.65578435356664</v>
      </c>
      <c r="BE11" s="1">
        <v>137.0004214641763</v>
      </c>
      <c r="BF11" s="1">
        <v>137.34805661943653</v>
      </c>
      <c r="BG11" s="1">
        <v>137.71282570620613</v>
      </c>
      <c r="BH11" s="1">
        <v>138.06671690622139</v>
      </c>
      <c r="BI11" s="1">
        <v>138.42374542010239</v>
      </c>
      <c r="BJ11" s="1">
        <v>138.79843454477376</v>
      </c>
      <c r="BK11" s="1">
        <v>139.17662368493345</v>
      </c>
      <c r="BL11" s="1">
        <v>139.54362009952675</v>
      </c>
      <c r="BM11" s="1">
        <v>139.92883915800874</v>
      </c>
      <c r="BN11" s="1">
        <v>140.3177285118779</v>
      </c>
      <c r="BO11" s="1">
        <v>140.72552439677651</v>
      </c>
      <c r="BP11" s="1">
        <v>141.1220832756199</v>
      </c>
      <c r="BQ11" s="1">
        <v>141.53797812537772</v>
      </c>
      <c r="BR11" s="1">
        <v>141.95810517100463</v>
      </c>
      <c r="BS11" s="1">
        <v>142.39834195713289</v>
      </c>
      <c r="BT11" s="1">
        <v>142.84329470169337</v>
      </c>
      <c r="BU11" s="1">
        <v>143.2930503664829</v>
      </c>
      <c r="BV11" s="1">
        <v>143.74769819922798</v>
      </c>
      <c r="BW11" s="1">
        <v>144.22383857401044</v>
      </c>
      <c r="BX11" s="1">
        <v>144.72213473307278</v>
      </c>
      <c r="BY11" s="1">
        <v>145.22638301630803</v>
      </c>
      <c r="BZ11" s="1">
        <v>145.73670591744914</v>
      </c>
      <c r="CA11" s="1">
        <v>146.27055527534608</v>
      </c>
      <c r="CB11" s="1">
        <v>146.82872237718598</v>
      </c>
      <c r="CC11" s="1">
        <v>147.41205348382923</v>
      </c>
      <c r="CD11" s="1">
        <v>148.00340699919857</v>
      </c>
      <c r="CE11" s="1">
        <v>148.6212721988023</v>
      </c>
      <c r="CF11" s="1">
        <v>149.28522422471508</v>
      </c>
      <c r="CG11" s="1">
        <v>149.95945654217667</v>
      </c>
      <c r="CH11" s="1">
        <v>150.6634193650589</v>
      </c>
      <c r="CI11" s="1">
        <v>151.4178462873781</v>
      </c>
      <c r="CJ11" s="1">
        <v>152.20523991847978</v>
      </c>
      <c r="CK11" s="1">
        <v>153.04731197169608</v>
      </c>
      <c r="CL11" s="1">
        <v>153.94685549224891</v>
      </c>
      <c r="CM11" s="1">
        <v>154.90695873884755</v>
      </c>
      <c r="CN11" s="1">
        <v>155.95262283190908</v>
      </c>
      <c r="CO11" s="1">
        <v>157.08923680372266</v>
      </c>
      <c r="CP11" s="1">
        <v>158.32291245814903</v>
      </c>
      <c r="CQ11" s="1">
        <v>159.68399735446692</v>
      </c>
      <c r="CR11" s="1">
        <v>161.20682183841529</v>
      </c>
      <c r="CS11" s="1">
        <v>162.95596526495473</v>
      </c>
      <c r="CT11" s="1">
        <v>164.98093509237762</v>
      </c>
      <c r="CU11" s="1">
        <v>167.3966392323311</v>
      </c>
      <c r="CV11" s="1">
        <v>170.40392071701012</v>
      </c>
      <c r="CW11" s="1">
        <v>174.35875224578069</v>
      </c>
      <c r="CX11" s="1">
        <v>180.14738933017028</v>
      </c>
      <c r="CY11" s="1">
        <v>190.7601844777316</v>
      </c>
    </row>
    <row r="12" spans="1:103" x14ac:dyDescent="0.3">
      <c r="A12" s="1">
        <v>20</v>
      </c>
      <c r="B12" s="1">
        <v>-2.3481521169234592</v>
      </c>
      <c r="C12" s="1">
        <v>135.00132982708888</v>
      </c>
      <c r="D12" s="1">
        <v>0.10444009515568463</v>
      </c>
      <c r="E12" s="1">
        <v>111.39356735481891</v>
      </c>
      <c r="F12" s="1">
        <v>113.47177293755723</v>
      </c>
      <c r="G12" s="1">
        <v>114.86326888732482</v>
      </c>
      <c r="H12" s="1">
        <v>115.94738407306207</v>
      </c>
      <c r="I12" s="1">
        <v>116.85719825448773</v>
      </c>
      <c r="J12" s="1">
        <v>117.6487538979532</v>
      </c>
      <c r="K12" s="1">
        <v>118.35857401304388</v>
      </c>
      <c r="L12" s="1">
        <v>119.00890925629641</v>
      </c>
      <c r="M12" s="1">
        <v>119.60550311584447</v>
      </c>
      <c r="N12" s="1">
        <v>120.16445759005443</v>
      </c>
      <c r="O12" s="1">
        <v>120.69347606758963</v>
      </c>
      <c r="P12" s="1">
        <v>121.20088197458035</v>
      </c>
      <c r="Q12" s="1">
        <v>121.68561260508682</v>
      </c>
      <c r="R12" s="1">
        <v>122.1466259732524</v>
      </c>
      <c r="S12" s="1">
        <v>122.5931146302882</v>
      </c>
      <c r="T12" s="1">
        <v>123.02444835817322</v>
      </c>
      <c r="U12" s="1">
        <v>123.44000423948586</v>
      </c>
      <c r="V12" s="1">
        <v>123.84973163296608</v>
      </c>
      <c r="W12" s="1">
        <v>124.24268821836107</v>
      </c>
      <c r="X12" s="1">
        <v>124.6290605192668</v>
      </c>
      <c r="Y12" s="1">
        <v>125.01948538929557</v>
      </c>
      <c r="Z12" s="1">
        <v>125.39200673062497</v>
      </c>
      <c r="AA12" s="1">
        <v>125.75715012142153</v>
      </c>
      <c r="AB12" s="1">
        <v>126.1258781315568</v>
      </c>
      <c r="AC12" s="1">
        <v>126.4869128745738</v>
      </c>
      <c r="AD12" s="1">
        <v>126.83998672547278</v>
      </c>
      <c r="AE12" s="1">
        <v>127.18483316016027</v>
      </c>
      <c r="AF12" s="1">
        <v>127.53283883597072</v>
      </c>
      <c r="AG12" s="1">
        <v>127.8840533125334</v>
      </c>
      <c r="AH12" s="1">
        <v>128.22665839892224</v>
      </c>
      <c r="AI12" s="1">
        <v>128.56038343555267</v>
      </c>
      <c r="AJ12" s="1">
        <v>128.89703442613458</v>
      </c>
      <c r="AK12" s="1">
        <v>129.23665528574693</v>
      </c>
      <c r="AL12" s="1">
        <v>129.57929086608002</v>
      </c>
      <c r="AM12" s="1">
        <v>129.91258746627543</v>
      </c>
      <c r="AN12" s="1">
        <v>130.24877183989665</v>
      </c>
      <c r="AO12" s="1">
        <v>130.57527423349492</v>
      </c>
      <c r="AP12" s="1">
        <v>130.9172525904558</v>
      </c>
      <c r="AQ12" s="1">
        <v>131.24941631402436</v>
      </c>
      <c r="AR12" s="1">
        <v>131.58441866634502</v>
      </c>
      <c r="AS12" s="1">
        <v>131.90925192038327</v>
      </c>
      <c r="AT12" s="1">
        <v>132.24994375566763</v>
      </c>
      <c r="AU12" s="1">
        <v>132.59359971281344</v>
      </c>
      <c r="AV12" s="1">
        <v>132.92687452875083</v>
      </c>
      <c r="AW12" s="1">
        <v>133.26297070912705</v>
      </c>
      <c r="AX12" s="1">
        <v>133.61554759078939</v>
      </c>
      <c r="AY12" s="1">
        <v>133.95752701420528</v>
      </c>
      <c r="AZ12" s="1">
        <v>134.30245470487841</v>
      </c>
      <c r="BA12" s="1">
        <v>134.65037416952671</v>
      </c>
      <c r="BB12" s="1">
        <v>135.00132982708888</v>
      </c>
      <c r="BC12" s="1">
        <v>135.3553670335867</v>
      </c>
      <c r="BD12" s="1">
        <v>135.71253210782294</v>
      </c>
      <c r="BE12" s="1">
        <v>136.07287235794874</v>
      </c>
      <c r="BF12" s="1">
        <v>136.43643610893528</v>
      </c>
      <c r="BG12" s="1">
        <v>136.81801498136861</v>
      </c>
      <c r="BH12" s="1">
        <v>137.1883089167267</v>
      </c>
      <c r="BI12" s="1">
        <v>137.56197980326644</v>
      </c>
      <c r="BJ12" s="1">
        <v>137.95423649208735</v>
      </c>
      <c r="BK12" s="1">
        <v>138.35026339595899</v>
      </c>
      <c r="BL12" s="1">
        <v>138.73467175954423</v>
      </c>
      <c r="BM12" s="1">
        <v>139.13827572790797</v>
      </c>
      <c r="BN12" s="1">
        <v>139.54583799838494</v>
      </c>
      <c r="BO12" s="1">
        <v>139.97333664310381</v>
      </c>
      <c r="BP12" s="1">
        <v>140.38917542041764</v>
      </c>
      <c r="BQ12" s="1">
        <v>140.82541769689831</v>
      </c>
      <c r="BR12" s="1">
        <v>141.26623199917196</v>
      </c>
      <c r="BS12" s="1">
        <v>141.72828975699659</v>
      </c>
      <c r="BT12" s="1">
        <v>142.1954467968209</v>
      </c>
      <c r="BU12" s="1">
        <v>142.66779960935736</v>
      </c>
      <c r="BV12" s="1">
        <v>143.14544728408742</v>
      </c>
      <c r="BW12" s="1">
        <v>143.64584429715109</v>
      </c>
      <c r="BX12" s="1">
        <v>144.16971201785128</v>
      </c>
      <c r="BY12" s="1">
        <v>144.70003170455246</v>
      </c>
      <c r="BZ12" s="1">
        <v>145.23693972749834</v>
      </c>
      <c r="CA12" s="1">
        <v>145.79881535347187</v>
      </c>
      <c r="CB12" s="1">
        <v>146.38652174482564</v>
      </c>
      <c r="CC12" s="1">
        <v>147.00098289090886</v>
      </c>
      <c r="CD12" s="1">
        <v>147.62416565033644</v>
      </c>
      <c r="CE12" s="1">
        <v>148.27557959676523</v>
      </c>
      <c r="CF12" s="1">
        <v>148.97591716374518</v>
      </c>
      <c r="CG12" s="1">
        <v>149.68745417842607</v>
      </c>
      <c r="CH12" s="1">
        <v>150.43075070095756</v>
      </c>
      <c r="CI12" s="1">
        <v>151.22776825256977</v>
      </c>
      <c r="CJ12" s="1">
        <v>152.06009815053449</v>
      </c>
      <c r="CK12" s="1">
        <v>152.95077705273067</v>
      </c>
      <c r="CL12" s="1">
        <v>153.90287596489827</v>
      </c>
      <c r="CM12" s="1">
        <v>154.91979575965246</v>
      </c>
      <c r="CN12" s="1">
        <v>156.02819371476477</v>
      </c>
      <c r="CO12" s="1">
        <v>157.23401417102517</v>
      </c>
      <c r="CP12" s="1">
        <v>158.54401213769592</v>
      </c>
      <c r="CQ12" s="1">
        <v>159.99076869946003</v>
      </c>
      <c r="CR12" s="1">
        <v>161.61128445036286</v>
      </c>
      <c r="CS12" s="1">
        <v>163.47505652177514</v>
      </c>
      <c r="CT12" s="1">
        <v>165.63599506324479</v>
      </c>
      <c r="CU12" s="1">
        <v>168.21854282027621</v>
      </c>
      <c r="CV12" s="1">
        <v>171.44068466896741</v>
      </c>
      <c r="CW12" s="1">
        <v>175.69039513672274</v>
      </c>
      <c r="CX12" s="1">
        <v>181.93654923370229</v>
      </c>
      <c r="CY12" s="1">
        <v>193.47157928989554</v>
      </c>
    </row>
    <row r="13" spans="1:103" x14ac:dyDescent="0.3">
      <c r="A13" s="1" t="s">
        <v>110</v>
      </c>
      <c r="B13" s="1">
        <v>-1.7751981410515933</v>
      </c>
      <c r="C13" s="1">
        <v>135.8533630755845</v>
      </c>
      <c r="D13" s="1">
        <v>0.11920405044974737</v>
      </c>
      <c r="E13" s="1">
        <v>108.43000931172375</v>
      </c>
      <c r="F13" s="1">
        <v>110.85949717313619</v>
      </c>
      <c r="G13" s="1">
        <v>112.48553670095617</v>
      </c>
      <c r="H13" s="1">
        <v>113.75188445318885</v>
      </c>
      <c r="I13" s="1">
        <v>114.81422876002932</v>
      </c>
      <c r="J13" s="1">
        <v>115.73814942380652</v>
      </c>
      <c r="K13" s="1">
        <v>116.56637150829175</v>
      </c>
      <c r="L13" s="1">
        <v>117.32492166826819</v>
      </c>
      <c r="M13" s="1">
        <v>118.02055044090368</v>
      </c>
      <c r="N13" s="1">
        <v>118.67207355735384</v>
      </c>
      <c r="O13" s="1">
        <v>119.28849878242646</v>
      </c>
      <c r="P13" s="1">
        <v>119.87954549855316</v>
      </c>
      <c r="Q13" s="1">
        <v>120.44399347792849</v>
      </c>
      <c r="R13" s="1">
        <v>120.98064908779658</v>
      </c>
      <c r="S13" s="1">
        <v>121.50022891171609</v>
      </c>
      <c r="T13" s="1">
        <v>122.00201102952616</v>
      </c>
      <c r="U13" s="1">
        <v>122.48528342343884</v>
      </c>
      <c r="V13" s="1">
        <v>122.96162454377004</v>
      </c>
      <c r="W13" s="1">
        <v>123.41832178429858</v>
      </c>
      <c r="X13" s="1">
        <v>123.86722343376242</v>
      </c>
      <c r="Y13" s="1">
        <v>124.32068577456423</v>
      </c>
      <c r="Z13" s="1">
        <v>124.75321232887828</v>
      </c>
      <c r="AA13" s="1">
        <v>125.17703542559182</v>
      </c>
      <c r="AB13" s="1">
        <v>125.60487864384378</v>
      </c>
      <c r="AC13" s="1">
        <v>126.02365560958678</v>
      </c>
      <c r="AD13" s="1">
        <v>126.43306230172827</v>
      </c>
      <c r="AE13" s="1">
        <v>126.83279653668991</v>
      </c>
      <c r="AF13" s="1">
        <v>127.23605789690224</v>
      </c>
      <c r="AG13" s="1">
        <v>127.64289770209271</v>
      </c>
      <c r="AH13" s="1">
        <v>128.03962690436882</v>
      </c>
      <c r="AI13" s="1">
        <v>128.42594035114777</v>
      </c>
      <c r="AJ13" s="1">
        <v>128.81550588411352</v>
      </c>
      <c r="AK13" s="1">
        <v>129.20836863529874</v>
      </c>
      <c r="AL13" s="1">
        <v>129.6045746121591</v>
      </c>
      <c r="AM13" s="1">
        <v>129.98984051744463</v>
      </c>
      <c r="AN13" s="1">
        <v>130.37830158636061</v>
      </c>
      <c r="AO13" s="1">
        <v>130.7554358215553</v>
      </c>
      <c r="AP13" s="1">
        <v>131.15029668527555</v>
      </c>
      <c r="AQ13" s="1">
        <v>131.5336770173048</v>
      </c>
      <c r="AR13" s="1">
        <v>131.9201837479649</v>
      </c>
      <c r="AS13" s="1">
        <v>132.29481229151287</v>
      </c>
      <c r="AT13" s="1">
        <v>132.6875743670881</v>
      </c>
      <c r="AU13" s="1">
        <v>133.08358960416049</v>
      </c>
      <c r="AV13" s="1">
        <v>133.46748271356441</v>
      </c>
      <c r="AW13" s="1">
        <v>133.85446483901475</v>
      </c>
      <c r="AX13" s="1">
        <v>134.26024712231205</v>
      </c>
      <c r="AY13" s="1">
        <v>134.65365868507243</v>
      </c>
      <c r="AZ13" s="1">
        <v>135.05028617495157</v>
      </c>
      <c r="BA13" s="1">
        <v>135.45017292285692</v>
      </c>
      <c r="BB13" s="1">
        <v>135.8533630755845</v>
      </c>
      <c r="BC13" s="1">
        <v>136.25990161559713</v>
      </c>
      <c r="BD13" s="1">
        <v>136.66983438139059</v>
      </c>
      <c r="BE13" s="1">
        <v>137.08320808846796</v>
      </c>
      <c r="BF13" s="1">
        <v>137.50007035094404</v>
      </c>
      <c r="BG13" s="1">
        <v>137.93735994597208</v>
      </c>
      <c r="BH13" s="1">
        <v>138.3614903735228</v>
      </c>
      <c r="BI13" s="1">
        <v>138.78925985476974</v>
      </c>
      <c r="BJ13" s="1">
        <v>139.23805577049575</v>
      </c>
      <c r="BK13" s="1">
        <v>139.69090244748966</v>
      </c>
      <c r="BL13" s="1">
        <v>140.13020812685545</v>
      </c>
      <c r="BM13" s="1">
        <v>140.59117683336126</v>
      </c>
      <c r="BN13" s="1">
        <v>141.05637854915676</v>
      </c>
      <c r="BO13" s="1">
        <v>141.54402173333105</v>
      </c>
      <c r="BP13" s="1">
        <v>142.01805228072817</v>
      </c>
      <c r="BQ13" s="1">
        <v>142.51500672574025</v>
      </c>
      <c r="BR13" s="1">
        <v>143.01681730181525</v>
      </c>
      <c r="BS13" s="1">
        <v>143.54242644013419</v>
      </c>
      <c r="BT13" s="1">
        <v>144.07343162963153</v>
      </c>
      <c r="BU13" s="1">
        <v>144.60992430405858</v>
      </c>
      <c r="BV13" s="1">
        <v>145.15199806522128</v>
      </c>
      <c r="BW13" s="1">
        <v>145.71941749235674</v>
      </c>
      <c r="BX13" s="1">
        <v>146.31292751615061</v>
      </c>
      <c r="BY13" s="1">
        <v>146.91319502382865</v>
      </c>
      <c r="BZ13" s="1">
        <v>147.52034709404035</v>
      </c>
      <c r="CA13" s="1">
        <v>148.15510875390351</v>
      </c>
      <c r="CB13" s="1">
        <v>148.81836012557886</v>
      </c>
      <c r="CC13" s="1">
        <v>149.51103952377312</v>
      </c>
      <c r="CD13" s="1">
        <v>150.21274099789321</v>
      </c>
      <c r="CE13" s="1">
        <v>150.94534778499784</v>
      </c>
      <c r="CF13" s="1">
        <v>151.73195621464887</v>
      </c>
      <c r="CG13" s="1">
        <v>152.53004695153652</v>
      </c>
      <c r="CH13" s="1">
        <v>153.36256386836965</v>
      </c>
      <c r="CI13" s="1">
        <v>154.25387270579861</v>
      </c>
      <c r="CJ13" s="1">
        <v>155.18312820958931</v>
      </c>
      <c r="CK13" s="1">
        <v>156.17575531570941</v>
      </c>
      <c r="CL13" s="1">
        <v>157.23477572482813</v>
      </c>
      <c r="CM13" s="1">
        <v>158.36351195121927</v>
      </c>
      <c r="CN13" s="1">
        <v>159.59093346579536</v>
      </c>
      <c r="CO13" s="1">
        <v>160.92280315815094</v>
      </c>
      <c r="CP13" s="1">
        <v>162.36560936793609</v>
      </c>
      <c r="CQ13" s="1">
        <v>163.95394482391299</v>
      </c>
      <c r="CR13" s="1">
        <v>165.72656774541485</v>
      </c>
      <c r="CS13" s="1">
        <v>167.75663749226786</v>
      </c>
      <c r="CT13" s="1">
        <v>170.0985442500897</v>
      </c>
      <c r="CU13" s="1">
        <v>172.88025641475338</v>
      </c>
      <c r="CV13" s="1">
        <v>176.32401152211034</v>
      </c>
      <c r="CW13" s="1">
        <v>180.81887105815741</v>
      </c>
      <c r="CX13" s="1">
        <v>187.32412327592542</v>
      </c>
      <c r="CY13" s="1">
        <v>199.00411941358291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CY13"/>
  <sheetViews>
    <sheetView workbookViewId="0">
      <selection activeCell="G14" sqref="G14"/>
    </sheetView>
  </sheetViews>
  <sheetFormatPr defaultColWidth="8.6640625" defaultRowHeight="14.4" x14ac:dyDescent="0.3"/>
  <cols>
    <col min="1" max="1" width="9.33203125" style="1" customWidth="1"/>
    <col min="2" max="2" width="8.88671875" style="1" customWidth="1"/>
    <col min="3" max="16384" width="8.6640625" style="1"/>
  </cols>
  <sheetData>
    <row r="1" spans="1:10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">
      <c r="A2" s="1">
        <v>10</v>
      </c>
      <c r="B2" s="1">
        <v>-1.0907743286862785</v>
      </c>
      <c r="C2" s="1">
        <v>56.596635415657616</v>
      </c>
      <c r="D2" s="1">
        <v>0.13265549673409216</v>
      </c>
      <c r="E2" s="1">
        <v>43.379567998630257</v>
      </c>
      <c r="F2" s="1">
        <v>44.584678941680771</v>
      </c>
      <c r="G2" s="1">
        <v>45.388310085707403</v>
      </c>
      <c r="H2" s="1">
        <v>46.012426032715972</v>
      </c>
      <c r="I2" s="1">
        <v>46.534765953609046</v>
      </c>
      <c r="J2" s="1">
        <v>46.988097886003267</v>
      </c>
      <c r="K2" s="1">
        <v>47.393704097142027</v>
      </c>
      <c r="L2" s="1">
        <v>47.764535621438455</v>
      </c>
      <c r="M2" s="1">
        <v>48.10404556750894</v>
      </c>
      <c r="N2" s="1">
        <v>48.421533206250928</v>
      </c>
      <c r="O2" s="1">
        <v>48.721468569612654</v>
      </c>
      <c r="P2" s="1">
        <v>49.008639191273083</v>
      </c>
      <c r="Q2" s="1">
        <v>49.282500578389602</v>
      </c>
      <c r="R2" s="1">
        <v>49.542523489010414</v>
      </c>
      <c r="S2" s="1">
        <v>49.793939961004845</v>
      </c>
      <c r="T2" s="1">
        <v>50.036430097701498</v>
      </c>
      <c r="U2" s="1">
        <v>50.269680203487034</v>
      </c>
      <c r="V2" s="1">
        <v>50.49929877105788</v>
      </c>
      <c r="W2" s="1">
        <v>50.719178750736312</v>
      </c>
      <c r="X2" s="1">
        <v>50.935046210202053</v>
      </c>
      <c r="Y2" s="1">
        <v>51.152843549509477</v>
      </c>
      <c r="Z2" s="1">
        <v>51.360336836951454</v>
      </c>
      <c r="AA2" s="1">
        <v>51.563417498853994</v>
      </c>
      <c r="AB2" s="1">
        <v>51.768184300787482</v>
      </c>
      <c r="AC2" s="1">
        <v>51.968376543992918</v>
      </c>
      <c r="AD2" s="1">
        <v>52.163862634170577</v>
      </c>
      <c r="AE2" s="1">
        <v>52.354512415658988</v>
      </c>
      <c r="AF2" s="1">
        <v>52.546624862258597</v>
      </c>
      <c r="AG2" s="1">
        <v>52.740217118544422</v>
      </c>
      <c r="AH2" s="1">
        <v>52.928779309265636</v>
      </c>
      <c r="AI2" s="1">
        <v>53.112181877460657</v>
      </c>
      <c r="AJ2" s="1">
        <v>53.29691818428276</v>
      </c>
      <c r="AK2" s="1">
        <v>53.483003045300762</v>
      </c>
      <c r="AL2" s="1">
        <v>53.670451497927957</v>
      </c>
      <c r="AM2" s="1">
        <v>53.852511056145104</v>
      </c>
      <c r="AN2" s="1">
        <v>54.035866625795933</v>
      </c>
      <c r="AO2" s="1">
        <v>54.213669300047762</v>
      </c>
      <c r="AP2" s="1">
        <v>54.39961006373882</v>
      </c>
      <c r="AQ2" s="1">
        <v>54.579928893223894</v>
      </c>
      <c r="AR2" s="1">
        <v>54.761501922289277</v>
      </c>
      <c r="AS2" s="1">
        <v>54.937286544339848</v>
      </c>
      <c r="AT2" s="1">
        <v>55.121358609499424</v>
      </c>
      <c r="AU2" s="1">
        <v>55.306724888088119</v>
      </c>
      <c r="AV2" s="1">
        <v>55.486195135569496</v>
      </c>
      <c r="AW2" s="1">
        <v>55.666887334969907</v>
      </c>
      <c r="AX2" s="1">
        <v>55.856117128578084</v>
      </c>
      <c r="AY2" s="1">
        <v>56.039341698599927</v>
      </c>
      <c r="AZ2" s="1">
        <v>56.223827400772109</v>
      </c>
      <c r="BA2" s="1">
        <v>56.409587491667189</v>
      </c>
      <c r="BB2" s="1">
        <v>56.596635415657616</v>
      </c>
      <c r="BC2" s="1">
        <v>56.784984808267652</v>
      </c>
      <c r="BD2" s="1">
        <v>56.974649499597426</v>
      </c>
      <c r="BE2" s="1">
        <v>57.165643517821145</v>
      </c>
      <c r="BF2" s="1">
        <v>57.357981092761229</v>
      </c>
      <c r="BG2" s="1">
        <v>57.559452934851329</v>
      </c>
      <c r="BH2" s="1">
        <v>57.754576350659946</v>
      </c>
      <c r="BI2" s="1">
        <v>57.951087858225499</v>
      </c>
      <c r="BJ2" s="1">
        <v>58.156948529035184</v>
      </c>
      <c r="BK2" s="1">
        <v>58.364344094033441</v>
      </c>
      <c r="BL2" s="1">
        <v>58.565226657623299</v>
      </c>
      <c r="BM2" s="1">
        <v>58.775684006370113</v>
      </c>
      <c r="BN2" s="1">
        <v>58.987728809452754</v>
      </c>
      <c r="BO2" s="1">
        <v>59.209629007199275</v>
      </c>
      <c r="BP2" s="1">
        <v>59.424966730720072</v>
      </c>
      <c r="BQ2" s="1">
        <v>59.650326913830561</v>
      </c>
      <c r="BR2" s="1">
        <v>59.877481387881744</v>
      </c>
      <c r="BS2" s="1">
        <v>60.1149675406471</v>
      </c>
      <c r="BT2" s="1">
        <v>60.354431588307897</v>
      </c>
      <c r="BU2" s="1">
        <v>60.595898707095955</v>
      </c>
      <c r="BV2" s="1">
        <v>60.839394505461442</v>
      </c>
      <c r="BW2" s="1">
        <v>61.093753028365981</v>
      </c>
      <c r="BX2" s="1">
        <v>61.359233325573314</v>
      </c>
      <c r="BY2" s="1">
        <v>61.627137097116574</v>
      </c>
      <c r="BZ2" s="1">
        <v>61.897498168890813</v>
      </c>
      <c r="CA2" s="1">
        <v>62.179489420058538</v>
      </c>
      <c r="CB2" s="1">
        <v>62.473409038461341</v>
      </c>
      <c r="CC2" s="1">
        <v>62.779572282490399</v>
      </c>
      <c r="CD2" s="1">
        <v>63.088889411963095</v>
      </c>
      <c r="CE2" s="1">
        <v>63.410931001676516</v>
      </c>
      <c r="CF2" s="1">
        <v>63.755684596960442</v>
      </c>
      <c r="CG2" s="1">
        <v>64.104380440099618</v>
      </c>
      <c r="CH2" s="1">
        <v>64.466942897265156</v>
      </c>
      <c r="CI2" s="1">
        <v>64.853774856408819</v>
      </c>
      <c r="CJ2" s="1">
        <v>65.25560093373484</v>
      </c>
      <c r="CK2" s="1">
        <v>65.683160537257606</v>
      </c>
      <c r="CL2" s="1">
        <v>66.13740956007311</v>
      </c>
      <c r="CM2" s="1">
        <v>66.619384757871941</v>
      </c>
      <c r="CN2" s="1">
        <v>67.140939606917271</v>
      </c>
      <c r="CO2" s="1">
        <v>67.703848679755311</v>
      </c>
      <c r="CP2" s="1">
        <v>68.310075568821588</v>
      </c>
      <c r="CQ2" s="1">
        <v>68.973142314711367</v>
      </c>
      <c r="CR2" s="1">
        <v>69.707793128817755</v>
      </c>
      <c r="CS2" s="1">
        <v>70.542187823612934</v>
      </c>
      <c r="CT2" s="1">
        <v>71.495503378305386</v>
      </c>
      <c r="CU2" s="1">
        <v>72.614940711777351</v>
      </c>
      <c r="CV2" s="1">
        <v>73.981347438431754</v>
      </c>
      <c r="CW2" s="1">
        <v>75.732407928504088</v>
      </c>
      <c r="CX2" s="1">
        <v>78.20180169446175</v>
      </c>
      <c r="CY2" s="1">
        <v>82.444693539143415</v>
      </c>
    </row>
    <row r="3" spans="1:103" x14ac:dyDescent="0.3">
      <c r="A3" s="1">
        <v>11</v>
      </c>
      <c r="B3" s="1">
        <v>-1.0599870227162325</v>
      </c>
      <c r="C3" s="1">
        <v>52.68810803798803</v>
      </c>
      <c r="D3" s="1">
        <v>0.12986948806274679</v>
      </c>
      <c r="E3" s="1">
        <v>40.541615232406023</v>
      </c>
      <c r="F3" s="1">
        <v>41.657138469469309</v>
      </c>
      <c r="G3" s="1">
        <v>42.400169906037647</v>
      </c>
      <c r="H3" s="1">
        <v>42.97674388340667</v>
      </c>
      <c r="I3" s="1">
        <v>43.458970078821821</v>
      </c>
      <c r="J3" s="1">
        <v>43.87724660417544</v>
      </c>
      <c r="K3" s="1">
        <v>44.25129693018372</v>
      </c>
      <c r="L3" s="1">
        <v>44.59311940913863</v>
      </c>
      <c r="M3" s="1">
        <v>44.905937109754781</v>
      </c>
      <c r="N3" s="1">
        <v>45.198348095255973</v>
      </c>
      <c r="O3" s="1">
        <v>45.474490011177188</v>
      </c>
      <c r="P3" s="1">
        <v>45.738785585672893</v>
      </c>
      <c r="Q3" s="1">
        <v>45.990745991219839</v>
      </c>
      <c r="R3" s="1">
        <v>46.229896587968689</v>
      </c>
      <c r="S3" s="1">
        <v>46.461059150953062</v>
      </c>
      <c r="T3" s="1">
        <v>46.683946836708813</v>
      </c>
      <c r="U3" s="1">
        <v>46.898278623330988</v>
      </c>
      <c r="V3" s="1">
        <v>47.109213119056683</v>
      </c>
      <c r="W3" s="1">
        <v>47.311145265192067</v>
      </c>
      <c r="X3" s="1">
        <v>47.509338828632252</v>
      </c>
      <c r="Y3" s="1">
        <v>47.709250351535744</v>
      </c>
      <c r="Z3" s="1">
        <v>47.899653537888696</v>
      </c>
      <c r="AA3" s="1">
        <v>48.085959769450987</v>
      </c>
      <c r="AB3" s="1">
        <v>48.273764930262544</v>
      </c>
      <c r="AC3" s="1">
        <v>48.457327846572582</v>
      </c>
      <c r="AD3" s="1">
        <v>48.636530983412719</v>
      </c>
      <c r="AE3" s="1">
        <v>48.811258179062555</v>
      </c>
      <c r="AF3" s="1">
        <v>48.98728339025395</v>
      </c>
      <c r="AG3" s="1">
        <v>49.164621277497915</v>
      </c>
      <c r="AH3" s="1">
        <v>49.337309661698555</v>
      </c>
      <c r="AI3" s="1">
        <v>49.505233172802328</v>
      </c>
      <c r="AJ3" s="1">
        <v>49.674338314480302</v>
      </c>
      <c r="AK3" s="1">
        <v>49.844637725764379</v>
      </c>
      <c r="AL3" s="1">
        <v>50.016144227467379</v>
      </c>
      <c r="AM3" s="1">
        <v>50.182680860884943</v>
      </c>
      <c r="AN3" s="1">
        <v>50.350363823544562</v>
      </c>
      <c r="AO3" s="1">
        <v>50.512930930403122</v>
      </c>
      <c r="AP3" s="1">
        <v>50.682899129817272</v>
      </c>
      <c r="AQ3" s="1">
        <v>50.84768954793514</v>
      </c>
      <c r="AR3" s="1">
        <v>51.013587523667852</v>
      </c>
      <c r="AS3" s="1">
        <v>51.174159818155537</v>
      </c>
      <c r="AT3" s="1">
        <v>51.342263315997911</v>
      </c>
      <c r="AU3" s="1">
        <v>51.511508330182593</v>
      </c>
      <c r="AV3" s="1">
        <v>51.675331391141825</v>
      </c>
      <c r="AW3" s="1">
        <v>51.840231355718821</v>
      </c>
      <c r="AX3" s="1">
        <v>52.0128812641682</v>
      </c>
      <c r="AY3" s="1">
        <v>52.180011626253339</v>
      </c>
      <c r="AZ3" s="1">
        <v>52.348252047274507</v>
      </c>
      <c r="BA3" s="1">
        <v>52.517613732184913</v>
      </c>
      <c r="BB3" s="1">
        <v>52.68810803798803</v>
      </c>
      <c r="BC3" s="1">
        <v>52.859746476333115</v>
      </c>
      <c r="BD3" s="1">
        <v>53.032540716164114</v>
      </c>
      <c r="BE3" s="1">
        <v>53.206502586423312</v>
      </c>
      <c r="BF3" s="1">
        <v>53.381644078811071</v>
      </c>
      <c r="BG3" s="1">
        <v>53.565055644243522</v>
      </c>
      <c r="BH3" s="1">
        <v>53.742641444160824</v>
      </c>
      <c r="BI3" s="1">
        <v>53.921444349815125</v>
      </c>
      <c r="BJ3" s="1">
        <v>54.108704108082676</v>
      </c>
      <c r="BK3" s="1">
        <v>54.297308467769419</v>
      </c>
      <c r="BL3" s="1">
        <v>54.479940498128457</v>
      </c>
      <c r="BM3" s="1">
        <v>54.671225176294108</v>
      </c>
      <c r="BN3" s="1">
        <v>54.863898551778128</v>
      </c>
      <c r="BO3" s="1">
        <v>55.065468715836282</v>
      </c>
      <c r="BP3" s="1">
        <v>55.261020606261837</v>
      </c>
      <c r="BQ3" s="1">
        <v>55.465613822618089</v>
      </c>
      <c r="BR3" s="1">
        <v>55.671773558350836</v>
      </c>
      <c r="BS3" s="1">
        <v>55.887242967067259</v>
      </c>
      <c r="BT3" s="1">
        <v>56.104437363751771</v>
      </c>
      <c r="BU3" s="1">
        <v>56.323377750652746</v>
      </c>
      <c r="BV3" s="1">
        <v>56.544085474025337</v>
      </c>
      <c r="BW3" s="1">
        <v>56.774561907683584</v>
      </c>
      <c r="BX3" s="1">
        <v>57.015031410108925</v>
      </c>
      <c r="BY3" s="1">
        <v>57.257608496755275</v>
      </c>
      <c r="BZ3" s="1">
        <v>57.502321271059792</v>
      </c>
      <c r="CA3" s="1">
        <v>57.757465188918594</v>
      </c>
      <c r="CB3" s="1">
        <v>58.023297653354952</v>
      </c>
      <c r="CC3" s="1">
        <v>58.300090515407973</v>
      </c>
      <c r="CD3" s="1">
        <v>58.579617220011144</v>
      </c>
      <c r="CE3" s="1">
        <v>58.870517227000896</v>
      </c>
      <c r="CF3" s="1">
        <v>59.181790690889912</v>
      </c>
      <c r="CG3" s="1">
        <v>59.496473663373799</v>
      </c>
      <c r="CH3" s="1">
        <v>59.823510549622647</v>
      </c>
      <c r="CI3" s="1">
        <v>60.17225862700311</v>
      </c>
      <c r="CJ3" s="1">
        <v>60.534327248498734</v>
      </c>
      <c r="CK3" s="1">
        <v>60.919362016553364</v>
      </c>
      <c r="CL3" s="1">
        <v>61.328181328902467</v>
      </c>
      <c r="CM3" s="1">
        <v>61.761671358885977</v>
      </c>
      <c r="CN3" s="1">
        <v>62.230431103522555</v>
      </c>
      <c r="CO3" s="1">
        <v>62.735975209693542</v>
      </c>
      <c r="CP3" s="1">
        <v>63.279976253332073</v>
      </c>
      <c r="CQ3" s="1">
        <v>63.874451563761298</v>
      </c>
      <c r="CR3" s="1">
        <v>64.532456170731763</v>
      </c>
      <c r="CS3" s="1">
        <v>65.278967950410106</v>
      </c>
      <c r="CT3" s="1">
        <v>66.130791316324078</v>
      </c>
      <c r="CU3" s="1">
        <v>67.129570700346747</v>
      </c>
      <c r="CV3" s="1">
        <v>68.346526267329835</v>
      </c>
      <c r="CW3" s="1">
        <v>69.902557297688304</v>
      </c>
      <c r="CX3" s="1">
        <v>72.090189856520965</v>
      </c>
      <c r="CY3" s="1">
        <v>75.830473854313112</v>
      </c>
    </row>
    <row r="4" spans="1:103" x14ac:dyDescent="0.3">
      <c r="A4" s="1">
        <v>12</v>
      </c>
      <c r="B4" s="1">
        <v>-0.789227417510455</v>
      </c>
      <c r="C4" s="1">
        <v>48.872248501630636</v>
      </c>
      <c r="D4" s="1">
        <v>0.12869917380051984</v>
      </c>
      <c r="E4" s="1">
        <v>37.355460993025403</v>
      </c>
      <c r="F4" s="1">
        <v>38.440690041581142</v>
      </c>
      <c r="G4" s="1">
        <v>39.160688490003622</v>
      </c>
      <c r="H4" s="1">
        <v>39.717779014516637</v>
      </c>
      <c r="I4" s="1">
        <v>40.182611683919781</v>
      </c>
      <c r="J4" s="1">
        <v>40.584981012773888</v>
      </c>
      <c r="K4" s="1">
        <v>40.944154070911551</v>
      </c>
      <c r="L4" s="1">
        <v>41.271838099000668</v>
      </c>
      <c r="M4" s="1">
        <v>41.571259208022461</v>
      </c>
      <c r="N4" s="1">
        <v>41.850749225963909</v>
      </c>
      <c r="O4" s="1">
        <v>42.114333598930443</v>
      </c>
      <c r="P4" s="1">
        <v>42.366285175446599</v>
      </c>
      <c r="Q4" s="1">
        <v>42.606180083146661</v>
      </c>
      <c r="R4" s="1">
        <v>42.833608613981959</v>
      </c>
      <c r="S4" s="1">
        <v>43.053189645661682</v>
      </c>
      <c r="T4" s="1">
        <v>43.264675784036747</v>
      </c>
      <c r="U4" s="1">
        <v>43.467825630704034</v>
      </c>
      <c r="V4" s="1">
        <v>43.667545938008097</v>
      </c>
      <c r="W4" s="1">
        <v>43.8585471348974</v>
      </c>
      <c r="X4" s="1">
        <v>44.045825692330382</v>
      </c>
      <c r="Y4" s="1">
        <v>44.234539915608153</v>
      </c>
      <c r="Z4" s="1">
        <v>44.414102596977635</v>
      </c>
      <c r="AA4" s="1">
        <v>44.589635105395473</v>
      </c>
      <c r="AB4" s="1">
        <v>44.766412748785505</v>
      </c>
      <c r="AC4" s="1">
        <v>44.939034672817456</v>
      </c>
      <c r="AD4" s="1">
        <v>45.107401246264672</v>
      </c>
      <c r="AE4" s="1">
        <v>45.271414325323803</v>
      </c>
      <c r="AF4" s="1">
        <v>45.436497500275628</v>
      </c>
      <c r="AG4" s="1">
        <v>45.602660861615526</v>
      </c>
      <c r="AH4" s="1">
        <v>45.764321822584812</v>
      </c>
      <c r="AI4" s="1">
        <v>45.921383849076314</v>
      </c>
      <c r="AJ4" s="1">
        <v>46.079412947470537</v>
      </c>
      <c r="AK4" s="1">
        <v>46.238417722183129</v>
      </c>
      <c r="AL4" s="1">
        <v>46.398406877892519</v>
      </c>
      <c r="AM4" s="1">
        <v>46.553622649363092</v>
      </c>
      <c r="AN4" s="1">
        <v>46.709769919503501</v>
      </c>
      <c r="AO4" s="1">
        <v>46.86102188424104</v>
      </c>
      <c r="AP4" s="1">
        <v>47.01902122732983</v>
      </c>
      <c r="AQ4" s="1">
        <v>47.172071906548858</v>
      </c>
      <c r="AR4" s="1">
        <v>47.326016260658911</v>
      </c>
      <c r="AS4" s="1">
        <v>47.474889473928613</v>
      </c>
      <c r="AT4" s="1">
        <v>47.630608782123048</v>
      </c>
      <c r="AU4" s="1">
        <v>47.787244336464681</v>
      </c>
      <c r="AV4" s="1">
        <v>47.938726760727079</v>
      </c>
      <c r="AW4" s="1">
        <v>48.091070507640971</v>
      </c>
      <c r="AX4" s="1">
        <v>48.250429302027918</v>
      </c>
      <c r="AY4" s="1">
        <v>48.4045521685224</v>
      </c>
      <c r="AZ4" s="1">
        <v>48.559558104106387</v>
      </c>
      <c r="BA4" s="1">
        <v>48.715454418743448</v>
      </c>
      <c r="BB4" s="1">
        <v>48.872248501630636</v>
      </c>
      <c r="BC4" s="1">
        <v>49.029947822261391</v>
      </c>
      <c r="BD4" s="1">
        <v>49.18855993150521</v>
      </c>
      <c r="BE4" s="1">
        <v>49.348092462704898</v>
      </c>
      <c r="BF4" s="1">
        <v>49.508553132791192</v>
      </c>
      <c r="BG4" s="1">
        <v>49.676425186670983</v>
      </c>
      <c r="BH4" s="1">
        <v>49.838803543766808</v>
      </c>
      <c r="BI4" s="1">
        <v>50.002134024298542</v>
      </c>
      <c r="BJ4" s="1">
        <v>50.17301640842544</v>
      </c>
      <c r="BK4" s="1">
        <v>50.344946510729841</v>
      </c>
      <c r="BL4" s="1">
        <v>50.511260605211582</v>
      </c>
      <c r="BM4" s="1">
        <v>50.685272908887455</v>
      </c>
      <c r="BN4" s="1">
        <v>50.860360735289625</v>
      </c>
      <c r="BO4" s="1">
        <v>51.043331375192551</v>
      </c>
      <c r="BP4" s="1">
        <v>51.220641482273088</v>
      </c>
      <c r="BQ4" s="1">
        <v>51.405940973968178</v>
      </c>
      <c r="BR4" s="1">
        <v>51.592443313425193</v>
      </c>
      <c r="BS4" s="1">
        <v>51.787135712358818</v>
      </c>
      <c r="BT4" s="1">
        <v>51.983146588827779</v>
      </c>
      <c r="BU4" s="1">
        <v>52.18048884877156</v>
      </c>
      <c r="BV4" s="1">
        <v>52.379175563623228</v>
      </c>
      <c r="BW4" s="1">
        <v>52.586389694326748</v>
      </c>
      <c r="BX4" s="1">
        <v>52.802297606888473</v>
      </c>
      <c r="BY4" s="1">
        <v>53.019796770755391</v>
      </c>
      <c r="BZ4" s="1">
        <v>53.238904141678361</v>
      </c>
      <c r="CA4" s="1">
        <v>53.467022866974148</v>
      </c>
      <c r="CB4" s="1">
        <v>53.704341110145442</v>
      </c>
      <c r="CC4" s="1">
        <v>53.951056687624515</v>
      </c>
      <c r="CD4" s="1">
        <v>54.199807556705466</v>
      </c>
      <c r="CE4" s="1">
        <v>54.45825072959709</v>
      </c>
      <c r="CF4" s="1">
        <v>54.734309418320251</v>
      </c>
      <c r="CG4" s="1">
        <v>55.012881992731643</v>
      </c>
      <c r="CH4" s="1">
        <v>55.301847134799836</v>
      </c>
      <c r="CI4" s="1">
        <v>55.609384903747859</v>
      </c>
      <c r="CJ4" s="1">
        <v>55.928001369249053</v>
      </c>
      <c r="CK4" s="1">
        <v>56.266080835725184</v>
      </c>
      <c r="CL4" s="1">
        <v>56.624201001068265</v>
      </c>
      <c r="CM4" s="1">
        <v>57.00298301464526</v>
      </c>
      <c r="CN4" s="1">
        <v>57.411483290381526</v>
      </c>
      <c r="CO4" s="1">
        <v>57.850757241488047</v>
      </c>
      <c r="CP4" s="1">
        <v>58.32196024825317</v>
      </c>
      <c r="CQ4" s="1">
        <v>58.835120274921984</v>
      </c>
      <c r="CR4" s="1">
        <v>59.400972855666112</v>
      </c>
      <c r="CS4" s="1">
        <v>60.040206138693783</v>
      </c>
      <c r="CT4" s="1">
        <v>60.766071408586363</v>
      </c>
      <c r="CU4" s="1">
        <v>61.612351925291364</v>
      </c>
      <c r="CV4" s="1">
        <v>62.636486280819</v>
      </c>
      <c r="CW4" s="1">
        <v>63.934775062076454</v>
      </c>
      <c r="CX4" s="1">
        <v>65.738867264160589</v>
      </c>
      <c r="CY4" s="1">
        <v>68.766443889206172</v>
      </c>
    </row>
    <row r="5" spans="1:103" x14ac:dyDescent="0.3">
      <c r="A5" s="1">
        <v>13</v>
      </c>
      <c r="B5" s="1">
        <v>-0.8447606745396441</v>
      </c>
      <c r="C5" s="1">
        <v>44.678515275447978</v>
      </c>
      <c r="D5" s="1">
        <v>0.13178754414314395</v>
      </c>
      <c r="E5" s="1">
        <v>34.01821479463527</v>
      </c>
      <c r="F5" s="1">
        <v>35.01292259036272</v>
      </c>
      <c r="G5" s="1">
        <v>35.673932031245435</v>
      </c>
      <c r="H5" s="1">
        <v>36.18597353489924</v>
      </c>
      <c r="I5" s="1">
        <v>36.613617696283079</v>
      </c>
      <c r="J5" s="1">
        <v>36.984092161173471</v>
      </c>
      <c r="K5" s="1">
        <v>37.315028308169268</v>
      </c>
      <c r="L5" s="1">
        <v>37.617144588601256</v>
      </c>
      <c r="M5" s="1">
        <v>37.893365558475928</v>
      </c>
      <c r="N5" s="1">
        <v>38.151340354608465</v>
      </c>
      <c r="O5" s="1">
        <v>38.394758853088106</v>
      </c>
      <c r="P5" s="1">
        <v>38.627548356357018</v>
      </c>
      <c r="Q5" s="1">
        <v>38.849301941749445</v>
      </c>
      <c r="R5" s="1">
        <v>39.059625703300703</v>
      </c>
      <c r="S5" s="1">
        <v>39.262779110067918</v>
      </c>
      <c r="T5" s="1">
        <v>39.458524235754858</v>
      </c>
      <c r="U5" s="1">
        <v>39.64662861725175</v>
      </c>
      <c r="V5" s="1">
        <v>39.831629374711028</v>
      </c>
      <c r="W5" s="1">
        <v>40.008620519628984</v>
      </c>
      <c r="X5" s="1">
        <v>40.182225753278878</v>
      </c>
      <c r="Y5" s="1">
        <v>40.357225770613944</v>
      </c>
      <c r="Z5" s="1">
        <v>40.523799043576773</v>
      </c>
      <c r="AA5" s="1">
        <v>40.686690128157899</v>
      </c>
      <c r="AB5" s="1">
        <v>40.85079321002199</v>
      </c>
      <c r="AC5" s="1">
        <v>41.011093404364502</v>
      </c>
      <c r="AD5" s="1">
        <v>41.167494348003686</v>
      </c>
      <c r="AE5" s="1">
        <v>41.319901016865572</v>
      </c>
      <c r="AF5" s="1">
        <v>41.473351813899797</v>
      </c>
      <c r="AG5" s="1">
        <v>41.627857200828224</v>
      </c>
      <c r="AH5" s="1">
        <v>41.778224817221698</v>
      </c>
      <c r="AI5" s="1">
        <v>41.924360907844125</v>
      </c>
      <c r="AJ5" s="1">
        <v>42.071442778525409</v>
      </c>
      <c r="AK5" s="1">
        <v>42.219479379753928</v>
      </c>
      <c r="AL5" s="1">
        <v>42.368479773658656</v>
      </c>
      <c r="AM5" s="1">
        <v>42.513080085911568</v>
      </c>
      <c r="AN5" s="1">
        <v>42.658593437483852</v>
      </c>
      <c r="AO5" s="1">
        <v>42.799588214545921</v>
      </c>
      <c r="AP5" s="1">
        <v>42.946918438007316</v>
      </c>
      <c r="AQ5" s="1">
        <v>43.089678715179311</v>
      </c>
      <c r="AR5" s="1">
        <v>43.233316890200008</v>
      </c>
      <c r="AS5" s="1">
        <v>43.372265766432754</v>
      </c>
      <c r="AT5" s="1">
        <v>43.517648984691739</v>
      </c>
      <c r="AU5" s="1">
        <v>43.663933749029212</v>
      </c>
      <c r="AV5" s="1">
        <v>43.805449985621401</v>
      </c>
      <c r="AW5" s="1">
        <v>43.94781466067576</v>
      </c>
      <c r="AX5" s="1">
        <v>44.096781940897429</v>
      </c>
      <c r="AY5" s="1">
        <v>44.240900581570557</v>
      </c>
      <c r="AZ5" s="1">
        <v>44.385890535035543</v>
      </c>
      <c r="BA5" s="1">
        <v>44.531759502644057</v>
      </c>
      <c r="BB5" s="1">
        <v>44.678515275447978</v>
      </c>
      <c r="BC5" s="1">
        <v>44.826165735497447</v>
      </c>
      <c r="BD5" s="1">
        <v>44.974718857161491</v>
      </c>
      <c r="BE5" s="1">
        <v>45.124182708471452</v>
      </c>
      <c r="BF5" s="1">
        <v>45.274565452487977</v>
      </c>
      <c r="BG5" s="1">
        <v>45.431947147176103</v>
      </c>
      <c r="BH5" s="1">
        <v>45.584230148494129</v>
      </c>
      <c r="BI5" s="1">
        <v>45.737457456254951</v>
      </c>
      <c r="BJ5" s="1">
        <v>45.897824780713648</v>
      </c>
      <c r="BK5" s="1">
        <v>46.059232475575719</v>
      </c>
      <c r="BL5" s="1">
        <v>46.215422487521103</v>
      </c>
      <c r="BM5" s="1">
        <v>46.378899690082797</v>
      </c>
      <c r="BN5" s="1">
        <v>46.543446851614661</v>
      </c>
      <c r="BO5" s="1">
        <v>46.715466207908342</v>
      </c>
      <c r="BP5" s="1">
        <v>46.882226291478581</v>
      </c>
      <c r="BQ5" s="1">
        <v>47.056566205913811</v>
      </c>
      <c r="BR5" s="1">
        <v>47.232105873317863</v>
      </c>
      <c r="BS5" s="1">
        <v>47.415427151985966</v>
      </c>
      <c r="BT5" s="1">
        <v>47.600065336398231</v>
      </c>
      <c r="BU5" s="1">
        <v>47.786034264205966</v>
      </c>
      <c r="BV5" s="1">
        <v>47.97334796476482</v>
      </c>
      <c r="BW5" s="1">
        <v>48.16878428798082</v>
      </c>
      <c r="BX5" s="1">
        <v>48.372510930539114</v>
      </c>
      <c r="BY5" s="1">
        <v>48.577832806991019</v>
      </c>
      <c r="BZ5" s="1">
        <v>48.784768193953987</v>
      </c>
      <c r="CA5" s="1">
        <v>49.000316219347695</v>
      </c>
      <c r="CB5" s="1">
        <v>49.224667359627958</v>
      </c>
      <c r="CC5" s="1">
        <v>49.458022136198679</v>
      </c>
      <c r="CD5" s="1">
        <v>49.693425871568962</v>
      </c>
      <c r="CE5" s="1">
        <v>49.93813391349363</v>
      </c>
      <c r="CF5" s="1">
        <v>50.199670284036834</v>
      </c>
      <c r="CG5" s="1">
        <v>50.463744688599654</v>
      </c>
      <c r="CH5" s="1">
        <v>50.737837196436303</v>
      </c>
      <c r="CI5" s="1">
        <v>51.029733040760611</v>
      </c>
      <c r="CJ5" s="1">
        <v>51.332347580783257</v>
      </c>
      <c r="CK5" s="1">
        <v>51.653674689795459</v>
      </c>
      <c r="CL5" s="1">
        <v>51.994305165410104</v>
      </c>
      <c r="CM5" s="1">
        <v>52.354875551262943</v>
      </c>
      <c r="CN5" s="1">
        <v>52.744067234232382</v>
      </c>
      <c r="CO5" s="1">
        <v>53.162963583744094</v>
      </c>
      <c r="CP5" s="1">
        <v>53.612753577483865</v>
      </c>
      <c r="CQ5" s="1">
        <v>54.103120738292617</v>
      </c>
      <c r="CR5" s="1">
        <v>54.644479355838214</v>
      </c>
      <c r="CS5" s="1">
        <v>55.256852437917665</v>
      </c>
      <c r="CT5" s="1">
        <v>55.95326448978593</v>
      </c>
      <c r="CU5" s="1">
        <v>56.766619540499654</v>
      </c>
      <c r="CV5" s="1">
        <v>57.752957169992428</v>
      </c>
      <c r="CW5" s="1">
        <v>59.006579629324321</v>
      </c>
      <c r="CX5" s="1">
        <v>60.754690867134357</v>
      </c>
      <c r="CY5" s="1">
        <v>63.704446574012401</v>
      </c>
    </row>
    <row r="6" spans="1:103" x14ac:dyDescent="0.3">
      <c r="A6" s="1">
        <v>14</v>
      </c>
      <c r="B6" s="1">
        <v>-1.1206576251421922</v>
      </c>
      <c r="C6" s="1">
        <v>40.707139929390941</v>
      </c>
      <c r="D6" s="1">
        <v>0.12660773920680032</v>
      </c>
      <c r="E6" s="1">
        <v>31.560744841683128</v>
      </c>
      <c r="F6" s="1">
        <v>32.40100553082511</v>
      </c>
      <c r="G6" s="1">
        <v>32.96060604179894</v>
      </c>
      <c r="H6" s="1">
        <v>33.394804089881966</v>
      </c>
      <c r="I6" s="1">
        <v>33.75793022272132</v>
      </c>
      <c r="J6" s="1">
        <v>34.072887028189001</v>
      </c>
      <c r="K6" s="1">
        <v>34.354532577502169</v>
      </c>
      <c r="L6" s="1">
        <v>34.611905000548688</v>
      </c>
      <c r="M6" s="1">
        <v>34.847433614621018</v>
      </c>
      <c r="N6" s="1">
        <v>35.067593861871067</v>
      </c>
      <c r="O6" s="1">
        <v>35.275502195544249</v>
      </c>
      <c r="P6" s="1">
        <v>35.474489335468043</v>
      </c>
      <c r="Q6" s="1">
        <v>35.664187883939597</v>
      </c>
      <c r="R6" s="1">
        <v>35.844241017944178</v>
      </c>
      <c r="S6" s="1">
        <v>36.018279389236625</v>
      </c>
      <c r="T6" s="1">
        <v>36.186087350449696</v>
      </c>
      <c r="U6" s="1">
        <v>36.347453582858883</v>
      </c>
      <c r="V6" s="1">
        <v>36.506262111258231</v>
      </c>
      <c r="W6" s="1">
        <v>36.658293165435083</v>
      </c>
      <c r="X6" s="1">
        <v>36.807509880360449</v>
      </c>
      <c r="Y6" s="1">
        <v>36.958020549662166</v>
      </c>
      <c r="Z6" s="1">
        <v>37.101373160027691</v>
      </c>
      <c r="AA6" s="1">
        <v>37.241641949305574</v>
      </c>
      <c r="AB6" s="1">
        <v>37.383040135754989</v>
      </c>
      <c r="AC6" s="1">
        <v>37.521245302162427</v>
      </c>
      <c r="AD6" s="1">
        <v>37.656169003044347</v>
      </c>
      <c r="AE6" s="1">
        <v>37.787723808851631</v>
      </c>
      <c r="AF6" s="1">
        <v>37.920257093786631</v>
      </c>
      <c r="AG6" s="1">
        <v>38.053780025390076</v>
      </c>
      <c r="AH6" s="1">
        <v>38.183803564665531</v>
      </c>
      <c r="AI6" s="1">
        <v>38.31024082671609</v>
      </c>
      <c r="AJ6" s="1">
        <v>38.437569249768892</v>
      </c>
      <c r="AK6" s="1">
        <v>38.565798470086847</v>
      </c>
      <c r="AL6" s="1">
        <v>38.694938264683202</v>
      </c>
      <c r="AM6" s="1">
        <v>38.820337580168328</v>
      </c>
      <c r="AN6" s="1">
        <v>38.946601837474915</v>
      </c>
      <c r="AO6" s="1">
        <v>39.069015665447616</v>
      </c>
      <c r="AP6" s="1">
        <v>39.197004508413031</v>
      </c>
      <c r="AQ6" s="1">
        <v>39.321096386290584</v>
      </c>
      <c r="AR6" s="1">
        <v>39.446024344462145</v>
      </c>
      <c r="AS6" s="1">
        <v>39.566943887569835</v>
      </c>
      <c r="AT6" s="1">
        <v>39.693537059513289</v>
      </c>
      <c r="AU6" s="1">
        <v>39.820992254013142</v>
      </c>
      <c r="AV6" s="1">
        <v>39.944366635079341</v>
      </c>
      <c r="AW6" s="1">
        <v>40.068554443958206</v>
      </c>
      <c r="AX6" s="1">
        <v>40.198581492923431</v>
      </c>
      <c r="AY6" s="1">
        <v>40.32445432196284</v>
      </c>
      <c r="AZ6" s="1">
        <v>40.451165935745777</v>
      </c>
      <c r="BA6" s="1">
        <v>40.578724907648009</v>
      </c>
      <c r="BB6" s="1">
        <v>40.707139929390941</v>
      </c>
      <c r="BC6" s="1">
        <v>40.836419813102331</v>
      </c>
      <c r="BD6" s="1">
        <v>40.966573493420213</v>
      </c>
      <c r="BE6" s="1">
        <v>41.097610029641451</v>
      </c>
      <c r="BF6" s="1">
        <v>41.229538607915615</v>
      </c>
      <c r="BG6" s="1">
        <v>41.367700622302557</v>
      </c>
      <c r="BH6" s="1">
        <v>41.501477992323466</v>
      </c>
      <c r="BI6" s="1">
        <v>41.636176132638404</v>
      </c>
      <c r="BJ6" s="1">
        <v>41.777249403726998</v>
      </c>
      <c r="BK6" s="1">
        <v>41.919340191243293</v>
      </c>
      <c r="BL6" s="1">
        <v>42.056935995919957</v>
      </c>
      <c r="BM6" s="1">
        <v>42.201055544043982</v>
      </c>
      <c r="BN6" s="1">
        <v>42.34622644811428</v>
      </c>
      <c r="BO6" s="1">
        <v>42.498106254429324</v>
      </c>
      <c r="BP6" s="1">
        <v>42.645456942390112</v>
      </c>
      <c r="BQ6" s="1">
        <v>42.799626353085593</v>
      </c>
      <c r="BR6" s="1">
        <v>42.954982508540354</v>
      </c>
      <c r="BS6" s="1">
        <v>43.117361077824498</v>
      </c>
      <c r="BT6" s="1">
        <v>43.281046895810327</v>
      </c>
      <c r="BU6" s="1">
        <v>43.446056116870238</v>
      </c>
      <c r="BV6" s="1">
        <v>43.6124051651774</v>
      </c>
      <c r="BW6" s="1">
        <v>43.786125526301021</v>
      </c>
      <c r="BX6" s="1">
        <v>43.967387620660674</v>
      </c>
      <c r="BY6" s="1">
        <v>44.150248417251653</v>
      </c>
      <c r="BZ6" s="1">
        <v>44.334729568565201</v>
      </c>
      <c r="CA6" s="1">
        <v>44.527085788889551</v>
      </c>
      <c r="CB6" s="1">
        <v>44.727512822410183</v>
      </c>
      <c r="CC6" s="1">
        <v>44.936217476626453</v>
      </c>
      <c r="CD6" s="1">
        <v>45.146998177601724</v>
      </c>
      <c r="CE6" s="1">
        <v>45.366371066455805</v>
      </c>
      <c r="CF6" s="1">
        <v>45.601126387606357</v>
      </c>
      <c r="CG6" s="1">
        <v>45.838472863514561</v>
      </c>
      <c r="CH6" s="1">
        <v>46.085158667596701</v>
      </c>
      <c r="CI6" s="1">
        <v>46.348246011600864</v>
      </c>
      <c r="CJ6" s="1">
        <v>46.621409565764125</v>
      </c>
      <c r="CK6" s="1">
        <v>46.911931396294101</v>
      </c>
      <c r="CL6" s="1">
        <v>47.220435699543934</v>
      </c>
      <c r="CM6" s="1">
        <v>47.547598768883205</v>
      </c>
      <c r="CN6" s="1">
        <v>47.901429973440919</v>
      </c>
      <c r="CO6" s="1">
        <v>48.283085859661909</v>
      </c>
      <c r="CP6" s="1">
        <v>48.69384452550932</v>
      </c>
      <c r="CQ6" s="1">
        <v>49.142800019938242</v>
      </c>
      <c r="CR6" s="1">
        <v>49.639840330355746</v>
      </c>
      <c r="CS6" s="1">
        <v>50.203876442663095</v>
      </c>
      <c r="CT6" s="1">
        <v>50.847669130203776</v>
      </c>
      <c r="CU6" s="1">
        <v>51.602791309687937</v>
      </c>
      <c r="CV6" s="1">
        <v>52.523262618192753</v>
      </c>
      <c r="CW6" s="1">
        <v>53.700866393426871</v>
      </c>
      <c r="CX6" s="1">
        <v>55.357796431628515</v>
      </c>
      <c r="CY6" s="1">
        <v>58.194581916760917</v>
      </c>
    </row>
    <row r="7" spans="1:103" x14ac:dyDescent="0.3">
      <c r="A7" s="1">
        <v>15</v>
      </c>
      <c r="B7" s="1">
        <v>-1.2839196671119559</v>
      </c>
      <c r="C7" s="1">
        <v>38.023874409415889</v>
      </c>
      <c r="D7" s="1">
        <v>0.11585360900606513</v>
      </c>
      <c r="E7" s="1">
        <v>30.168345518138196</v>
      </c>
      <c r="F7" s="1">
        <v>30.894070945520735</v>
      </c>
      <c r="G7" s="1">
        <v>31.376832242020626</v>
      </c>
      <c r="H7" s="1">
        <v>31.75111667188996</v>
      </c>
      <c r="I7" s="1">
        <v>32.06394654398693</v>
      </c>
      <c r="J7" s="1">
        <v>32.335143411180539</v>
      </c>
      <c r="K7" s="1">
        <v>32.577553478992257</v>
      </c>
      <c r="L7" s="1">
        <v>32.798988239536399</v>
      </c>
      <c r="M7" s="1">
        <v>33.001560875376882</v>
      </c>
      <c r="N7" s="1">
        <v>33.190857616602386</v>
      </c>
      <c r="O7" s="1">
        <v>33.369569602604123</v>
      </c>
      <c r="P7" s="1">
        <v>33.540568181408233</v>
      </c>
      <c r="Q7" s="1">
        <v>33.703544389977303</v>
      </c>
      <c r="R7" s="1">
        <v>33.858198163469048</v>
      </c>
      <c r="S7" s="1">
        <v>34.007653101365889</v>
      </c>
      <c r="T7" s="1">
        <v>34.151727867568368</v>
      </c>
      <c r="U7" s="1">
        <v>34.290244765772719</v>
      </c>
      <c r="V7" s="1">
        <v>34.426540480834326</v>
      </c>
      <c r="W7" s="1">
        <v>34.556996008353536</v>
      </c>
      <c r="X7" s="1">
        <v>34.685014564351413</v>
      </c>
      <c r="Y7" s="1">
        <v>34.814121452507756</v>
      </c>
      <c r="Z7" s="1">
        <v>34.937068137983964</v>
      </c>
      <c r="AA7" s="1">
        <v>35.057351277102647</v>
      </c>
      <c r="AB7" s="1">
        <v>35.178584425877027</v>
      </c>
      <c r="AC7" s="1">
        <v>35.297062235279142</v>
      </c>
      <c r="AD7" s="1">
        <v>35.412710335974879</v>
      </c>
      <c r="AE7" s="1">
        <v>35.525455210028333</v>
      </c>
      <c r="AF7" s="1">
        <v>35.639023263101429</v>
      </c>
      <c r="AG7" s="1">
        <v>35.753423922825412</v>
      </c>
      <c r="AH7" s="1">
        <v>35.86481166543237</v>
      </c>
      <c r="AI7" s="1">
        <v>35.973113421840878</v>
      </c>
      <c r="AJ7" s="1">
        <v>36.082165021450415</v>
      </c>
      <c r="AK7" s="1">
        <v>36.191974606121327</v>
      </c>
      <c r="AL7" s="1">
        <v>36.302550438403962</v>
      </c>
      <c r="AM7" s="1">
        <v>36.40991066717995</v>
      </c>
      <c r="AN7" s="1">
        <v>36.517998814574575</v>
      </c>
      <c r="AO7" s="1">
        <v>36.622778898640142</v>
      </c>
      <c r="AP7" s="1">
        <v>36.732318534952164</v>
      </c>
      <c r="AQ7" s="1">
        <v>36.838511015516985</v>
      </c>
      <c r="AR7" s="1">
        <v>36.945407273185367</v>
      </c>
      <c r="AS7" s="1">
        <v>37.048862639030965</v>
      </c>
      <c r="AT7" s="1">
        <v>37.157160721647742</v>
      </c>
      <c r="AU7" s="1">
        <v>37.266184543471624</v>
      </c>
      <c r="AV7" s="1">
        <v>37.371706646428471</v>
      </c>
      <c r="AW7" s="1">
        <v>37.477913661169708</v>
      </c>
      <c r="AX7" s="1">
        <v>37.589103004407662</v>
      </c>
      <c r="AY7" s="1">
        <v>37.696728956108387</v>
      </c>
      <c r="AZ7" s="1">
        <v>37.805061310675562</v>
      </c>
      <c r="BA7" s="1">
        <v>37.914107337832149</v>
      </c>
      <c r="BB7" s="1">
        <v>38.023874409415889</v>
      </c>
      <c r="BC7" s="1">
        <v>38.134370001200033</v>
      </c>
      <c r="BD7" s="1">
        <v>38.245601694753447</v>
      </c>
      <c r="BE7" s="1">
        <v>38.357577179341099</v>
      </c>
      <c r="BF7" s="1">
        <v>38.470304253866082</v>
      </c>
      <c r="BG7" s="1">
        <v>38.588346202567074</v>
      </c>
      <c r="BH7" s="1">
        <v>38.702631171712298</v>
      </c>
      <c r="BI7" s="1">
        <v>38.817692133429219</v>
      </c>
      <c r="BJ7" s="1">
        <v>38.938187589546281</v>
      </c>
      <c r="BK7" s="1">
        <v>39.05954072886491</v>
      </c>
      <c r="BL7" s="1">
        <v>39.177044188429456</v>
      </c>
      <c r="BM7" s="1">
        <v>39.300107654250667</v>
      </c>
      <c r="BN7" s="1">
        <v>39.424057587234657</v>
      </c>
      <c r="BO7" s="1">
        <v>39.553723828977482</v>
      </c>
      <c r="BP7" s="1">
        <v>39.679511974522121</v>
      </c>
      <c r="BQ7" s="1">
        <v>39.811109253282538</v>
      </c>
      <c r="BR7" s="1">
        <v>39.943707595700175</v>
      </c>
      <c r="BS7" s="1">
        <v>40.082287129468192</v>
      </c>
      <c r="BT7" s="1">
        <v>40.221969648327594</v>
      </c>
      <c r="BU7" s="1">
        <v>40.362768927936322</v>
      </c>
      <c r="BV7" s="1">
        <v>40.504698978972669</v>
      </c>
      <c r="BW7" s="1">
        <v>40.65290523451889</v>
      </c>
      <c r="BX7" s="1">
        <v>40.807531734513148</v>
      </c>
      <c r="BY7" s="1">
        <v>40.963508077786315</v>
      </c>
      <c r="BZ7" s="1">
        <v>41.12085276315549</v>
      </c>
      <c r="CA7" s="1">
        <v>41.284899811868819</v>
      </c>
      <c r="CB7" s="1">
        <v>41.455814823267836</v>
      </c>
      <c r="CC7" s="1">
        <v>41.633772810354742</v>
      </c>
      <c r="CD7" s="1">
        <v>41.813485206329375</v>
      </c>
      <c r="CE7" s="1">
        <v>42.000507101370694</v>
      </c>
      <c r="CF7" s="1">
        <v>42.200625362774502</v>
      </c>
      <c r="CG7" s="1">
        <v>42.402934738148353</v>
      </c>
      <c r="CH7" s="1">
        <v>42.61318673955958</v>
      </c>
      <c r="CI7" s="1">
        <v>42.837398630105881</v>
      </c>
      <c r="CJ7" s="1">
        <v>43.070177902538624</v>
      </c>
      <c r="CK7" s="1">
        <v>43.317728284099076</v>
      </c>
      <c r="CL7" s="1">
        <v>43.580579256908379</v>
      </c>
      <c r="CM7" s="1">
        <v>43.859304814275745</v>
      </c>
      <c r="CN7" s="1">
        <v>44.160725793106899</v>
      </c>
      <c r="CO7" s="1">
        <v>44.48582433052669</v>
      </c>
      <c r="CP7" s="1">
        <v>44.835686570534897</v>
      </c>
      <c r="CQ7" s="1">
        <v>45.218055893508826</v>
      </c>
      <c r="CR7" s="1">
        <v>45.641351258833978</v>
      </c>
      <c r="CS7" s="1">
        <v>46.121675715830001</v>
      </c>
      <c r="CT7" s="1">
        <v>46.669896339268654</v>
      </c>
      <c r="CU7" s="1">
        <v>47.312905123211912</v>
      </c>
      <c r="CV7" s="1">
        <v>48.096721934629251</v>
      </c>
      <c r="CW7" s="1">
        <v>49.099566321079983</v>
      </c>
      <c r="CX7" s="1">
        <v>50.510870558631993</v>
      </c>
      <c r="CY7" s="1">
        <v>52.92837668138089</v>
      </c>
    </row>
    <row r="8" spans="1:103" x14ac:dyDescent="0.3">
      <c r="A8" s="1">
        <v>16</v>
      </c>
      <c r="B8" s="1">
        <v>-1.434068158612853</v>
      </c>
      <c r="C8" s="1">
        <v>36.196568797784359</v>
      </c>
      <c r="D8" s="1">
        <v>0.11024965165101615</v>
      </c>
      <c r="E8" s="1">
        <v>29.095569007898256</v>
      </c>
      <c r="F8" s="1">
        <v>29.75100491190247</v>
      </c>
      <c r="G8" s="1">
        <v>30.186995319129451</v>
      </c>
      <c r="H8" s="1">
        <v>30.525022076566675</v>
      </c>
      <c r="I8" s="1">
        <v>30.80755541258354</v>
      </c>
      <c r="J8" s="1">
        <v>31.052496789466016</v>
      </c>
      <c r="K8" s="1">
        <v>31.271447546863897</v>
      </c>
      <c r="L8" s="1">
        <v>31.471462052608654</v>
      </c>
      <c r="M8" s="1">
        <v>31.654447864535179</v>
      </c>
      <c r="N8" s="1">
        <v>31.825449966271506</v>
      </c>
      <c r="O8" s="1">
        <v>31.986898591292451</v>
      </c>
      <c r="P8" s="1">
        <v>32.141387107903441</v>
      </c>
      <c r="Q8" s="1">
        <v>32.288635824198899</v>
      </c>
      <c r="R8" s="1">
        <v>32.428372923760598</v>
      </c>
      <c r="S8" s="1">
        <v>32.563420149138096</v>
      </c>
      <c r="T8" s="1">
        <v>32.693613223382187</v>
      </c>
      <c r="U8" s="1">
        <v>32.818791070238397</v>
      </c>
      <c r="V8" s="1">
        <v>32.941968757316147</v>
      </c>
      <c r="W8" s="1">
        <v>33.059875241332179</v>
      </c>
      <c r="X8" s="1">
        <v>33.17558596677064</v>
      </c>
      <c r="Y8" s="1">
        <v>33.292287442879413</v>
      </c>
      <c r="Z8" s="1">
        <v>33.403427428342439</v>
      </c>
      <c r="AA8" s="1">
        <v>33.512166271116804</v>
      </c>
      <c r="AB8" s="1">
        <v>33.621770766306412</v>
      </c>
      <c r="AC8" s="1">
        <v>33.728891015644663</v>
      </c>
      <c r="AD8" s="1">
        <v>33.833459477855151</v>
      </c>
      <c r="AE8" s="1">
        <v>33.935409350219714</v>
      </c>
      <c r="AF8" s="1">
        <v>34.038110223855391</v>
      </c>
      <c r="AG8" s="1">
        <v>34.141570928602427</v>
      </c>
      <c r="AH8" s="1">
        <v>34.242313638084298</v>
      </c>
      <c r="AI8" s="1">
        <v>34.340271855810123</v>
      </c>
      <c r="AJ8" s="1">
        <v>34.438914988923898</v>
      </c>
      <c r="AK8" s="1">
        <v>34.538250679212474</v>
      </c>
      <c r="AL8" s="1">
        <v>34.638286685819416</v>
      </c>
      <c r="AM8" s="1">
        <v>34.735420595807881</v>
      </c>
      <c r="AN8" s="1">
        <v>34.833220190035263</v>
      </c>
      <c r="AO8" s="1">
        <v>34.928033529468053</v>
      </c>
      <c r="AP8" s="1">
        <v>35.027161108448716</v>
      </c>
      <c r="AQ8" s="1">
        <v>35.123267053455386</v>
      </c>
      <c r="AR8" s="1">
        <v>35.220017376419769</v>
      </c>
      <c r="AS8" s="1">
        <v>35.313660628377797</v>
      </c>
      <c r="AT8" s="1">
        <v>35.411695039763551</v>
      </c>
      <c r="AU8" s="1">
        <v>35.510394540038838</v>
      </c>
      <c r="AV8" s="1">
        <v>35.605931817263723</v>
      </c>
      <c r="AW8" s="1">
        <v>35.702097155691675</v>
      </c>
      <c r="AX8" s="1">
        <v>35.802782436622337</v>
      </c>
      <c r="AY8" s="1">
        <v>35.900249546986011</v>
      </c>
      <c r="AZ8" s="1">
        <v>35.998365039595164</v>
      </c>
      <c r="BA8" s="1">
        <v>36.097135795881819</v>
      </c>
      <c r="BB8" s="1">
        <v>36.196568797784359</v>
      </c>
      <c r="BC8" s="1">
        <v>36.296671129619916</v>
      </c>
      <c r="BD8" s="1">
        <v>36.397449979999216</v>
      </c>
      <c r="BE8" s="1">
        <v>36.498912643785005</v>
      </c>
      <c r="BF8" s="1">
        <v>36.601066524095302</v>
      </c>
      <c r="BG8" s="1">
        <v>36.708047879819532</v>
      </c>
      <c r="BH8" s="1">
        <v>36.811635260308122</v>
      </c>
      <c r="BI8" s="1">
        <v>36.915937048964949</v>
      </c>
      <c r="BJ8" s="1">
        <v>37.025177205651225</v>
      </c>
      <c r="BK8" s="1">
        <v>37.135207550602615</v>
      </c>
      <c r="BL8" s="1">
        <v>37.241759635296766</v>
      </c>
      <c r="BM8" s="1">
        <v>37.353366596274071</v>
      </c>
      <c r="BN8" s="1">
        <v>37.465791185295025</v>
      </c>
      <c r="BO8" s="1">
        <v>37.583415450773032</v>
      </c>
      <c r="BP8" s="1">
        <v>37.697536515116866</v>
      </c>
      <c r="BQ8" s="1">
        <v>37.816943644247281</v>
      </c>
      <c r="BR8" s="1">
        <v>37.937275594515633</v>
      </c>
      <c r="BS8" s="1">
        <v>38.063053347364033</v>
      </c>
      <c r="BT8" s="1">
        <v>38.189850968994399</v>
      </c>
      <c r="BU8" s="1">
        <v>38.317681664265365</v>
      </c>
      <c r="BV8" s="1">
        <v>38.446558873523074</v>
      </c>
      <c r="BW8" s="1">
        <v>38.581156681787881</v>
      </c>
      <c r="BX8" s="1">
        <v>38.721609050342963</v>
      </c>
      <c r="BY8" s="1">
        <v>38.863312510651255</v>
      </c>
      <c r="BZ8" s="1">
        <v>39.006284866147304</v>
      </c>
      <c r="CA8" s="1">
        <v>39.155375297023404</v>
      </c>
      <c r="CB8" s="1">
        <v>39.310738256153698</v>
      </c>
      <c r="CC8" s="1">
        <v>39.472537126782491</v>
      </c>
      <c r="CD8" s="1">
        <v>39.635966584128106</v>
      </c>
      <c r="CE8" s="1">
        <v>39.806081661074977</v>
      </c>
      <c r="CF8" s="1">
        <v>39.988153197764362</v>
      </c>
      <c r="CG8" s="1">
        <v>40.1722651845729</v>
      </c>
      <c r="CH8" s="1">
        <v>40.363656128246859</v>
      </c>
      <c r="CI8" s="1">
        <v>40.567812538307784</v>
      </c>
      <c r="CJ8" s="1">
        <v>40.779834187089669</v>
      </c>
      <c r="CK8" s="1">
        <v>41.005382688204676</v>
      </c>
      <c r="CL8" s="1">
        <v>41.244955552266795</v>
      </c>
      <c r="CM8" s="1">
        <v>41.499092920226865</v>
      </c>
      <c r="CN8" s="1">
        <v>41.774036561986343</v>
      </c>
      <c r="CO8" s="1">
        <v>42.070711959874082</v>
      </c>
      <c r="CP8" s="1">
        <v>42.390144532485294</v>
      </c>
      <c r="CQ8" s="1">
        <v>42.739448775436458</v>
      </c>
      <c r="CR8" s="1">
        <v>43.126379002282171</v>
      </c>
      <c r="CS8" s="1">
        <v>43.565750439443136</v>
      </c>
      <c r="CT8" s="1">
        <v>44.067644381917219</v>
      </c>
      <c r="CU8" s="1">
        <v>44.656897002250311</v>
      </c>
      <c r="CV8" s="1">
        <v>45.376061394264475</v>
      </c>
      <c r="CW8" s="1">
        <v>46.297643766575746</v>
      </c>
      <c r="CX8" s="1">
        <v>47.597490889466776</v>
      </c>
      <c r="CY8" s="1">
        <v>49.832494719207837</v>
      </c>
    </row>
    <row r="9" spans="1:103" x14ac:dyDescent="0.3">
      <c r="A9" s="1">
        <v>17</v>
      </c>
      <c r="B9" s="1">
        <v>-1.5893619149363722</v>
      </c>
      <c r="C9" s="1">
        <v>34.748712682358004</v>
      </c>
      <c r="D9" s="1">
        <v>0.10594222162347128</v>
      </c>
      <c r="E9" s="1">
        <v>28.22483498448112</v>
      </c>
      <c r="F9" s="1">
        <v>28.825406532074922</v>
      </c>
      <c r="G9" s="1">
        <v>29.225009535591465</v>
      </c>
      <c r="H9" s="1">
        <v>29.534894108757015</v>
      </c>
      <c r="I9" s="1">
        <v>29.793956560137836</v>
      </c>
      <c r="J9" s="1">
        <v>30.018590555008291</v>
      </c>
      <c r="K9" s="1">
        <v>30.219422601855999</v>
      </c>
      <c r="L9" s="1">
        <v>30.402914757400062</v>
      </c>
      <c r="M9" s="1">
        <v>30.570810476993554</v>
      </c>
      <c r="N9" s="1">
        <v>30.727733666588136</v>
      </c>
      <c r="O9" s="1">
        <v>30.875910948701062</v>
      </c>
      <c r="P9" s="1">
        <v>31.017719944791796</v>
      </c>
      <c r="Q9" s="1">
        <v>31.152901764777344</v>
      </c>
      <c r="R9" s="1">
        <v>31.281204594346409</v>
      </c>
      <c r="S9" s="1">
        <v>31.405217467196</v>
      </c>
      <c r="T9" s="1">
        <v>31.524788180047508</v>
      </c>
      <c r="U9" s="1">
        <v>31.639767380311277</v>
      </c>
      <c r="V9" s="1">
        <v>31.752923555514695</v>
      </c>
      <c r="W9" s="1">
        <v>31.861250799717023</v>
      </c>
      <c r="X9" s="1">
        <v>31.967573663581874</v>
      </c>
      <c r="Y9" s="1">
        <v>32.074820147145708</v>
      </c>
      <c r="Z9" s="1">
        <v>32.176968297885601</v>
      </c>
      <c r="AA9" s="1">
        <v>32.276921630004317</v>
      </c>
      <c r="AB9" s="1">
        <v>32.37768292609929</v>
      </c>
      <c r="AC9" s="1">
        <v>32.476172471216977</v>
      </c>
      <c r="AD9" s="1">
        <v>32.572327488418743</v>
      </c>
      <c r="AE9" s="1">
        <v>32.66608584637261</v>
      </c>
      <c r="AF9" s="1">
        <v>32.760546234301337</v>
      </c>
      <c r="AG9" s="1">
        <v>32.855717174432307</v>
      </c>
      <c r="AH9" s="1">
        <v>32.948399313790858</v>
      </c>
      <c r="AI9" s="1">
        <v>33.038530686232235</v>
      </c>
      <c r="AJ9" s="1">
        <v>33.129303272649373</v>
      </c>
      <c r="AK9" s="1">
        <v>33.220724467081482</v>
      </c>
      <c r="AL9" s="1">
        <v>33.312801781778745</v>
      </c>
      <c r="AM9" s="1">
        <v>33.402219152124346</v>
      </c>
      <c r="AN9" s="1">
        <v>33.492260662944247</v>
      </c>
      <c r="AO9" s="1">
        <v>33.579563787184021</v>
      </c>
      <c r="AP9" s="1">
        <v>33.670851099678337</v>
      </c>
      <c r="AQ9" s="1">
        <v>33.759367288252449</v>
      </c>
      <c r="AR9" s="1">
        <v>33.848488542741364</v>
      </c>
      <c r="AS9" s="1">
        <v>33.93475890162528</v>
      </c>
      <c r="AT9" s="1">
        <v>34.025086581001155</v>
      </c>
      <c r="AU9" s="1">
        <v>34.116039477907329</v>
      </c>
      <c r="AV9" s="1">
        <v>34.204090324595583</v>
      </c>
      <c r="AW9" s="1">
        <v>34.292732034013682</v>
      </c>
      <c r="AX9" s="1">
        <v>34.385553106706702</v>
      </c>
      <c r="AY9" s="1">
        <v>34.475420203321761</v>
      </c>
      <c r="AZ9" s="1">
        <v>34.565897997425772</v>
      </c>
      <c r="BA9" s="1">
        <v>34.6569932144169</v>
      </c>
      <c r="BB9" s="1">
        <v>34.748712682358004</v>
      </c>
      <c r="BC9" s="1">
        <v>34.841063333984081</v>
      </c>
      <c r="BD9" s="1">
        <v>34.93405220875772</v>
      </c>
      <c r="BE9" s="1">
        <v>35.027686454973754</v>
      </c>
      <c r="BF9" s="1">
        <v>35.121973331914695</v>
      </c>
      <c r="BG9" s="1">
        <v>35.220731920843257</v>
      </c>
      <c r="BH9" s="1">
        <v>35.316373149175675</v>
      </c>
      <c r="BI9" s="1">
        <v>35.412689781062632</v>
      </c>
      <c r="BJ9" s="1">
        <v>35.513583857707822</v>
      </c>
      <c r="BK9" s="1">
        <v>35.615225650079744</v>
      </c>
      <c r="BL9" s="1">
        <v>35.713671635854134</v>
      </c>
      <c r="BM9" s="1">
        <v>35.816806333612384</v>
      </c>
      <c r="BN9" s="1">
        <v>35.920715789337407</v>
      </c>
      <c r="BO9" s="1">
        <v>36.029451908167772</v>
      </c>
      <c r="BP9" s="1">
        <v>36.13497007122465</v>
      </c>
      <c r="BQ9" s="1">
        <v>36.245397660337169</v>
      </c>
      <c r="BR9" s="1">
        <v>36.356703331475948</v>
      </c>
      <c r="BS9" s="1">
        <v>36.473071011162084</v>
      </c>
      <c r="BT9" s="1">
        <v>36.590408058002538</v>
      </c>
      <c r="BU9" s="1">
        <v>36.708727570504102</v>
      </c>
      <c r="BV9" s="1">
        <v>36.828042892747064</v>
      </c>
      <c r="BW9" s="1">
        <v>36.952683773901676</v>
      </c>
      <c r="BX9" s="1">
        <v>37.082778452478301</v>
      </c>
      <c r="BY9" s="1">
        <v>37.214065754012083</v>
      </c>
      <c r="BZ9" s="1">
        <v>37.346563422391505</v>
      </c>
      <c r="CA9" s="1">
        <v>37.484768477988972</v>
      </c>
      <c r="CB9" s="1">
        <v>37.628829294483026</v>
      </c>
      <c r="CC9" s="1">
        <v>37.778903001391406</v>
      </c>
      <c r="CD9" s="1">
        <v>37.930536416951128</v>
      </c>
      <c r="CE9" s="1">
        <v>38.088423924692904</v>
      </c>
      <c r="CF9" s="1">
        <v>38.25746679404466</v>
      </c>
      <c r="CG9" s="1">
        <v>38.42846611202831</v>
      </c>
      <c r="CH9" s="1">
        <v>38.60629284634949</v>
      </c>
      <c r="CI9" s="1">
        <v>38.796056380713907</v>
      </c>
      <c r="CJ9" s="1">
        <v>38.993214781295066</v>
      </c>
      <c r="CK9" s="1">
        <v>39.203047064965354</v>
      </c>
      <c r="CL9" s="1">
        <v>39.426035524613759</v>
      </c>
      <c r="CM9" s="1">
        <v>39.662704738460789</v>
      </c>
      <c r="CN9" s="1">
        <v>39.918896527706927</v>
      </c>
      <c r="CO9" s="1">
        <v>40.195511237960751</v>
      </c>
      <c r="CP9" s="1">
        <v>40.493548740298642</v>
      </c>
      <c r="CQ9" s="1">
        <v>40.819703974812974</v>
      </c>
      <c r="CR9" s="1">
        <v>41.181298205773288</v>
      </c>
      <c r="CS9" s="1">
        <v>41.592298344290178</v>
      </c>
      <c r="CT9" s="1">
        <v>42.062313770142154</v>
      </c>
      <c r="CU9" s="1">
        <v>42.614878345846662</v>
      </c>
      <c r="CV9" s="1">
        <v>43.290378546427029</v>
      </c>
      <c r="CW9" s="1">
        <v>44.157854596339</v>
      </c>
      <c r="CX9" s="1">
        <v>45.385065680016552</v>
      </c>
      <c r="CY9" s="1">
        <v>47.505853974668121</v>
      </c>
    </row>
    <row r="10" spans="1:103" x14ac:dyDescent="0.3">
      <c r="A10" s="1">
        <v>18</v>
      </c>
      <c r="B10" s="1">
        <v>-1.9555152322026956</v>
      </c>
      <c r="C10" s="1">
        <v>33.812822620999682</v>
      </c>
      <c r="D10" s="1">
        <v>0.10534547839466173</v>
      </c>
      <c r="E10" s="1">
        <v>27.67827561549737</v>
      </c>
      <c r="F10" s="1">
        <v>28.230303135758668</v>
      </c>
      <c r="G10" s="1">
        <v>28.598810898582954</v>
      </c>
      <c r="H10" s="1">
        <v>28.885273055625756</v>
      </c>
      <c r="I10" s="1">
        <v>29.125232191072399</v>
      </c>
      <c r="J10" s="1">
        <v>29.333662442999319</v>
      </c>
      <c r="K10" s="1">
        <v>29.520297286265333</v>
      </c>
      <c r="L10" s="1">
        <v>29.691061359557189</v>
      </c>
      <c r="M10" s="1">
        <v>29.847517701445728</v>
      </c>
      <c r="N10" s="1">
        <v>29.993930434155029</v>
      </c>
      <c r="O10" s="1">
        <v>30.132346025470326</v>
      </c>
      <c r="P10" s="1">
        <v>30.264962970422015</v>
      </c>
      <c r="Q10" s="1">
        <v>30.391520604369973</v>
      </c>
      <c r="R10" s="1">
        <v>30.511764351295692</v>
      </c>
      <c r="S10" s="1">
        <v>30.628105690065237</v>
      </c>
      <c r="T10" s="1">
        <v>30.740390680738649</v>
      </c>
      <c r="U10" s="1">
        <v>30.848467710828839</v>
      </c>
      <c r="V10" s="1">
        <v>30.954931410312785</v>
      </c>
      <c r="W10" s="1">
        <v>31.056945787419558</v>
      </c>
      <c r="X10" s="1">
        <v>31.157162779744183</v>
      </c>
      <c r="Y10" s="1">
        <v>31.258341621457028</v>
      </c>
      <c r="Z10" s="1">
        <v>31.354796504130913</v>
      </c>
      <c r="AA10" s="1">
        <v>31.449260693778321</v>
      </c>
      <c r="AB10" s="1">
        <v>31.544571000477443</v>
      </c>
      <c r="AC10" s="1">
        <v>31.637813135827024</v>
      </c>
      <c r="AD10" s="1">
        <v>31.728922645784955</v>
      </c>
      <c r="AE10" s="1">
        <v>31.81783554036798</v>
      </c>
      <c r="AF10" s="1">
        <v>31.907488882559953</v>
      </c>
      <c r="AG10" s="1">
        <v>31.997892975356191</v>
      </c>
      <c r="AH10" s="1">
        <v>32.086007101160313</v>
      </c>
      <c r="AI10" s="1">
        <v>32.171766858109891</v>
      </c>
      <c r="AJ10" s="1">
        <v>32.258207636814632</v>
      </c>
      <c r="AK10" s="1">
        <v>32.34533847098627</v>
      </c>
      <c r="AL10" s="1">
        <v>32.433168562773623</v>
      </c>
      <c r="AM10" s="1">
        <v>32.518532880154034</v>
      </c>
      <c r="AN10" s="1">
        <v>32.60456467728492</v>
      </c>
      <c r="AO10" s="1">
        <v>32.688049102993659</v>
      </c>
      <c r="AP10" s="1">
        <v>32.77541663882365</v>
      </c>
      <c r="AQ10" s="1">
        <v>32.860203944033636</v>
      </c>
      <c r="AR10" s="1">
        <v>32.945642802123515</v>
      </c>
      <c r="AS10" s="1">
        <v>33.028417779029546</v>
      </c>
      <c r="AT10" s="1">
        <v>33.115159112356494</v>
      </c>
      <c r="AU10" s="1">
        <v>33.202577205000502</v>
      </c>
      <c r="AV10" s="1">
        <v>33.287279488256679</v>
      </c>
      <c r="AW10" s="1">
        <v>33.372623607492542</v>
      </c>
      <c r="AX10" s="1">
        <v>33.462071083603099</v>
      </c>
      <c r="AY10" s="1">
        <v>33.548749888976786</v>
      </c>
      <c r="AZ10" s="1">
        <v>33.636095673383011</v>
      </c>
      <c r="BA10" s="1">
        <v>33.724117008544205</v>
      </c>
      <c r="BB10" s="1">
        <v>33.812822620999682</v>
      </c>
      <c r="BC10" s="1">
        <v>33.902221395716737</v>
      </c>
      <c r="BD10" s="1">
        <v>33.992322379805174</v>
      </c>
      <c r="BE10" s="1">
        <v>34.083134786338874</v>
      </c>
      <c r="BF10" s="1">
        <v>34.174667998287788</v>
      </c>
      <c r="BG10" s="1">
        <v>34.270637444150793</v>
      </c>
      <c r="BH10" s="1">
        <v>34.363670924722861</v>
      </c>
      <c r="BI10" s="1">
        <v>34.457454820610387</v>
      </c>
      <c r="BJ10" s="1">
        <v>34.555796984557468</v>
      </c>
      <c r="BK10" s="1">
        <v>34.654973330290595</v>
      </c>
      <c r="BL10" s="1">
        <v>34.75113287967541</v>
      </c>
      <c r="BM10" s="1">
        <v>34.851980068348396</v>
      </c>
      <c r="BN10" s="1">
        <v>34.953697146318824</v>
      </c>
      <c r="BO10" s="1">
        <v>35.060260583495023</v>
      </c>
      <c r="BP10" s="1">
        <v>35.163790004279797</v>
      </c>
      <c r="BQ10" s="1">
        <v>35.272263393321339</v>
      </c>
      <c r="BR10" s="1">
        <v>35.381731757794434</v>
      </c>
      <c r="BS10" s="1">
        <v>35.496321758283464</v>
      </c>
      <c r="BT10" s="1">
        <v>35.61201560234614</v>
      </c>
      <c r="BU10" s="1">
        <v>35.728831072178878</v>
      </c>
      <c r="BV10" s="1">
        <v>35.846786353088966</v>
      </c>
      <c r="BW10" s="1">
        <v>35.970175767927714</v>
      </c>
      <c r="BX10" s="1">
        <v>36.099150153865772</v>
      </c>
      <c r="BY10" s="1">
        <v>36.229500970411195</v>
      </c>
      <c r="BZ10" s="1">
        <v>36.361252799892327</v>
      </c>
      <c r="CA10" s="1">
        <v>36.498894973321548</v>
      </c>
      <c r="CB10" s="1">
        <v>36.64260482508211</v>
      </c>
      <c r="CC10" s="1">
        <v>36.792571119211651</v>
      </c>
      <c r="CD10" s="1">
        <v>36.944366040228822</v>
      </c>
      <c r="CE10" s="1">
        <v>37.102712863469755</v>
      </c>
      <c r="CF10" s="1">
        <v>37.272579944313442</v>
      </c>
      <c r="CG10" s="1">
        <v>37.444766304933438</v>
      </c>
      <c r="CH10" s="1">
        <v>37.624208287009168</v>
      </c>
      <c r="CI10" s="1">
        <v>37.816128344204159</v>
      </c>
      <c r="CJ10" s="1">
        <v>38.016006004342636</v>
      </c>
      <c r="CK10" s="1">
        <v>38.229274598481119</v>
      </c>
      <c r="CL10" s="1">
        <v>38.456535278910891</v>
      </c>
      <c r="CM10" s="1">
        <v>38.698447406404718</v>
      </c>
      <c r="CN10" s="1">
        <v>38.961148589343594</v>
      </c>
      <c r="CO10" s="1">
        <v>39.245779713842779</v>
      </c>
      <c r="CP10" s="1">
        <v>39.553621297053084</v>
      </c>
      <c r="CQ10" s="1">
        <v>39.891916774044596</v>
      </c>
      <c r="CR10" s="1">
        <v>40.268727048326539</v>
      </c>
      <c r="CS10" s="1">
        <v>40.699312692019767</v>
      </c>
      <c r="CT10" s="1">
        <v>41.194783931906393</v>
      </c>
      <c r="CU10" s="1">
        <v>41.781562194954169</v>
      </c>
      <c r="CV10" s="1">
        <v>42.505385531324968</v>
      </c>
      <c r="CW10" s="1">
        <v>43.445819583732153</v>
      </c>
      <c r="CX10" s="1">
        <v>44.798285028051993</v>
      </c>
      <c r="CY10" s="1">
        <v>47.201354451339277</v>
      </c>
    </row>
    <row r="11" spans="1:103" x14ac:dyDescent="0.3">
      <c r="A11" s="1">
        <v>19</v>
      </c>
      <c r="B11" s="1">
        <v>-1.6576612312056418</v>
      </c>
      <c r="C11" s="1">
        <v>33.150421227929954</v>
      </c>
      <c r="D11" s="1">
        <v>0.10660672764696791</v>
      </c>
      <c r="E11" s="1">
        <v>26.93251838278076</v>
      </c>
      <c r="F11" s="1">
        <v>27.501557054712045</v>
      </c>
      <c r="G11" s="1">
        <v>27.880514989016149</v>
      </c>
      <c r="H11" s="1">
        <v>28.174580196606723</v>
      </c>
      <c r="I11" s="1">
        <v>28.420548198258228</v>
      </c>
      <c r="J11" s="1">
        <v>28.633925805743466</v>
      </c>
      <c r="K11" s="1">
        <v>28.82477225832022</v>
      </c>
      <c r="L11" s="1">
        <v>28.999206239215795</v>
      </c>
      <c r="M11" s="1">
        <v>29.158868925603894</v>
      </c>
      <c r="N11" s="1">
        <v>29.308145333948989</v>
      </c>
      <c r="O11" s="1">
        <v>29.449145169486684</v>
      </c>
      <c r="P11" s="1">
        <v>29.584124784500567</v>
      </c>
      <c r="Q11" s="1">
        <v>29.712832735226428</v>
      </c>
      <c r="R11" s="1">
        <v>29.835024208543654</v>
      </c>
      <c r="S11" s="1">
        <v>29.953160908077869</v>
      </c>
      <c r="T11" s="1">
        <v>30.067094843166434</v>
      </c>
      <c r="U11" s="1">
        <v>30.176680666280127</v>
      </c>
      <c r="V11" s="1">
        <v>30.284554939855923</v>
      </c>
      <c r="W11" s="1">
        <v>30.387849965844126</v>
      </c>
      <c r="X11" s="1">
        <v>30.489256954885558</v>
      </c>
      <c r="Y11" s="1">
        <v>30.591568311437797</v>
      </c>
      <c r="Z11" s="1">
        <v>30.689037967735612</v>
      </c>
      <c r="AA11" s="1">
        <v>30.784434245373724</v>
      </c>
      <c r="AB11" s="1">
        <v>30.880622701803084</v>
      </c>
      <c r="AC11" s="1">
        <v>30.97466303980325</v>
      </c>
      <c r="AD11" s="1">
        <v>31.066493995327907</v>
      </c>
      <c r="AE11" s="1">
        <v>31.156054889429328</v>
      </c>
      <c r="AF11" s="1">
        <v>31.246305268726637</v>
      </c>
      <c r="AG11" s="1">
        <v>31.337253793577915</v>
      </c>
      <c r="AH11" s="1">
        <v>31.425842608762807</v>
      </c>
      <c r="AI11" s="1">
        <v>31.512011065331325</v>
      </c>
      <c r="AJ11" s="1">
        <v>31.59881031668078</v>
      </c>
      <c r="AK11" s="1">
        <v>31.686247895141094</v>
      </c>
      <c r="AL11" s="1">
        <v>31.774331458109998</v>
      </c>
      <c r="AM11" s="1">
        <v>31.859888253895583</v>
      </c>
      <c r="AN11" s="1">
        <v>31.946060049964434</v>
      </c>
      <c r="AO11" s="1">
        <v>32.029628283100074</v>
      </c>
      <c r="AP11" s="1">
        <v>32.117028380268472</v>
      </c>
      <c r="AQ11" s="1">
        <v>32.201793121545371</v>
      </c>
      <c r="AR11" s="1">
        <v>32.287155034525746</v>
      </c>
      <c r="AS11" s="1">
        <v>32.369803344838296</v>
      </c>
      <c r="AT11" s="1">
        <v>32.4563566644836</v>
      </c>
      <c r="AU11" s="1">
        <v>32.54352779643029</v>
      </c>
      <c r="AV11" s="1">
        <v>32.627935513668824</v>
      </c>
      <c r="AW11" s="1">
        <v>32.712927577914712</v>
      </c>
      <c r="AX11" s="1">
        <v>32.801946292652417</v>
      </c>
      <c r="AY11" s="1">
        <v>32.88815099238608</v>
      </c>
      <c r="AZ11" s="1">
        <v>32.974960417589486</v>
      </c>
      <c r="BA11" s="1">
        <v>33.062381486634365</v>
      </c>
      <c r="BB11" s="1">
        <v>33.150421227929954</v>
      </c>
      <c r="BC11" s="1">
        <v>33.239086782168776</v>
      </c>
      <c r="BD11" s="1">
        <v>33.328385404628442</v>
      </c>
      <c r="BE11" s="1">
        <v>33.418324467531207</v>
      </c>
      <c r="BF11" s="1">
        <v>33.508911462462905</v>
      </c>
      <c r="BG11" s="1">
        <v>33.603817448830277</v>
      </c>
      <c r="BH11" s="1">
        <v>33.69574996655993</v>
      </c>
      <c r="BI11" s="1">
        <v>33.788353949646996</v>
      </c>
      <c r="BJ11" s="1">
        <v>33.885382983183057</v>
      </c>
      <c r="BK11" s="1">
        <v>33.983156077846047</v>
      </c>
      <c r="BL11" s="1">
        <v>34.077879018741235</v>
      </c>
      <c r="BM11" s="1">
        <v>34.177138808025042</v>
      </c>
      <c r="BN11" s="1">
        <v>34.277170701827487</v>
      </c>
      <c r="BO11" s="1">
        <v>34.381877703136176</v>
      </c>
      <c r="BP11" s="1">
        <v>34.483514035880901</v>
      </c>
      <c r="BQ11" s="1">
        <v>34.589908904939335</v>
      </c>
      <c r="BR11" s="1">
        <v>34.697180687508059</v>
      </c>
      <c r="BS11" s="1">
        <v>34.809364347162031</v>
      </c>
      <c r="BT11" s="1">
        <v>34.922517174569251</v>
      </c>
      <c r="BU11" s="1">
        <v>35.03665283848197</v>
      </c>
      <c r="BV11" s="1">
        <v>35.151785275937591</v>
      </c>
      <c r="BW11" s="1">
        <v>35.272095557530882</v>
      </c>
      <c r="BX11" s="1">
        <v>35.397712848448805</v>
      </c>
      <c r="BY11" s="1">
        <v>35.524526161433691</v>
      </c>
      <c r="BZ11" s="1">
        <v>35.652554097212068</v>
      </c>
      <c r="CA11" s="1">
        <v>35.786145849315986</v>
      </c>
      <c r="CB11" s="1">
        <v>35.925451403548728</v>
      </c>
      <c r="CC11" s="1">
        <v>36.070629780323117</v>
      </c>
      <c r="CD11" s="1">
        <v>36.217377872582567</v>
      </c>
      <c r="CE11" s="1">
        <v>36.370243981623929</v>
      </c>
      <c r="CF11" s="1">
        <v>36.533985100980175</v>
      </c>
      <c r="CG11" s="1">
        <v>36.699700110473046</v>
      </c>
      <c r="CH11" s="1">
        <v>36.872116161884946</v>
      </c>
      <c r="CI11" s="1">
        <v>37.056201597984391</v>
      </c>
      <c r="CJ11" s="1">
        <v>37.247566107880409</v>
      </c>
      <c r="CK11" s="1">
        <v>37.451350993376103</v>
      </c>
      <c r="CL11" s="1">
        <v>37.66804833591813</v>
      </c>
      <c r="CM11" s="1">
        <v>37.898194354453892</v>
      </c>
      <c r="CN11" s="1">
        <v>38.147504998576331</v>
      </c>
      <c r="CO11" s="1">
        <v>38.416902187002314</v>
      </c>
      <c r="CP11" s="1">
        <v>38.707412138277363</v>
      </c>
      <c r="CQ11" s="1">
        <v>39.025628633957872</v>
      </c>
      <c r="CR11" s="1">
        <v>39.378790847699179</v>
      </c>
      <c r="CS11" s="1">
        <v>39.780684265493143</v>
      </c>
      <c r="CT11" s="1">
        <v>40.240916475805001</v>
      </c>
      <c r="CU11" s="1">
        <v>40.782854293285077</v>
      </c>
      <c r="CV11" s="1">
        <v>41.446671059940194</v>
      </c>
      <c r="CW11" s="1">
        <v>42.301299640532619</v>
      </c>
      <c r="CX11" s="1">
        <v>43.514595061098213</v>
      </c>
      <c r="CY11" s="1">
        <v>45.623597319527029</v>
      </c>
    </row>
    <row r="12" spans="1:103" x14ac:dyDescent="0.3">
      <c r="A12" s="1">
        <v>20</v>
      </c>
      <c r="B12" s="1">
        <v>-1.8453753307652552</v>
      </c>
      <c r="C12" s="1">
        <v>32.750804614083037</v>
      </c>
      <c r="D12" s="1">
        <v>0.1087690774504444</v>
      </c>
      <c r="E12" s="1">
        <v>26.610588617090041</v>
      </c>
      <c r="F12" s="1">
        <v>27.163196460560378</v>
      </c>
      <c r="G12" s="1">
        <v>27.532122621114816</v>
      </c>
      <c r="H12" s="1">
        <v>27.818921975858078</v>
      </c>
      <c r="I12" s="1">
        <v>28.059169062084543</v>
      </c>
      <c r="J12" s="1">
        <v>28.267851957967299</v>
      </c>
      <c r="K12" s="1">
        <v>28.45471398302216</v>
      </c>
      <c r="L12" s="1">
        <v>28.625685951783822</v>
      </c>
      <c r="M12" s="1">
        <v>28.782332222933874</v>
      </c>
      <c r="N12" s="1">
        <v>28.928921762554804</v>
      </c>
      <c r="O12" s="1">
        <v>29.067503301238194</v>
      </c>
      <c r="P12" s="1">
        <v>29.200277823342645</v>
      </c>
      <c r="Q12" s="1">
        <v>29.326984261987459</v>
      </c>
      <c r="R12" s="1">
        <v>29.447367727578698</v>
      </c>
      <c r="S12" s="1">
        <v>29.563842497328224</v>
      </c>
      <c r="T12" s="1">
        <v>29.676254442908512</v>
      </c>
      <c r="U12" s="1">
        <v>29.784451809854669</v>
      </c>
      <c r="V12" s="1">
        <v>29.891032109703012</v>
      </c>
      <c r="W12" s="1">
        <v>29.993156267529447</v>
      </c>
      <c r="X12" s="1">
        <v>30.093479121500021</v>
      </c>
      <c r="Y12" s="1">
        <v>30.194762717491667</v>
      </c>
      <c r="Z12" s="1">
        <v>30.291315360190048</v>
      </c>
      <c r="AA12" s="1">
        <v>30.385873194162254</v>
      </c>
      <c r="AB12" s="1">
        <v>30.481275773905224</v>
      </c>
      <c r="AC12" s="1">
        <v>30.574605930433695</v>
      </c>
      <c r="AD12" s="1">
        <v>30.665799203746374</v>
      </c>
      <c r="AE12" s="1">
        <v>30.754791614542487</v>
      </c>
      <c r="AF12" s="1">
        <v>30.844522819957746</v>
      </c>
      <c r="AG12" s="1">
        <v>30.935002985810971</v>
      </c>
      <c r="AH12" s="1">
        <v>31.023188813096365</v>
      </c>
      <c r="AI12" s="1">
        <v>31.109015959464664</v>
      </c>
      <c r="AJ12" s="1">
        <v>31.195522193432154</v>
      </c>
      <c r="AK12" s="1">
        <v>31.282716418575127</v>
      </c>
      <c r="AL12" s="1">
        <v>31.370607701973555</v>
      </c>
      <c r="AM12" s="1">
        <v>31.456028811467245</v>
      </c>
      <c r="AN12" s="1">
        <v>31.542115094944016</v>
      </c>
      <c r="AO12" s="1">
        <v>31.625649683633046</v>
      </c>
      <c r="AP12" s="1">
        <v>31.713066782077732</v>
      </c>
      <c r="AQ12" s="1">
        <v>31.797899244574293</v>
      </c>
      <c r="AR12" s="1">
        <v>31.883380602965676</v>
      </c>
      <c r="AS12" s="1">
        <v>31.966193810673808</v>
      </c>
      <c r="AT12" s="1">
        <v>32.052972024704232</v>
      </c>
      <c r="AU12" s="1">
        <v>32.140423915526362</v>
      </c>
      <c r="AV12" s="1">
        <v>32.225155646899644</v>
      </c>
      <c r="AW12" s="1">
        <v>32.310526080602131</v>
      </c>
      <c r="AX12" s="1">
        <v>32.399997442276849</v>
      </c>
      <c r="AY12" s="1">
        <v>32.486695710516351</v>
      </c>
      <c r="AZ12" s="1">
        <v>32.57405736382654</v>
      </c>
      <c r="BA12" s="1">
        <v>32.662090811988968</v>
      </c>
      <c r="BB12" s="1">
        <v>32.750804614083037</v>
      </c>
      <c r="BC12" s="1">
        <v>32.840207481901921</v>
      </c>
      <c r="BD12" s="1">
        <v>32.930308283464313</v>
      </c>
      <c r="BE12" s="1">
        <v>33.021116046625224</v>
      </c>
      <c r="BF12" s="1">
        <v>33.112639962789139</v>
      </c>
      <c r="BG12" s="1">
        <v>33.208594592695029</v>
      </c>
      <c r="BH12" s="1">
        <v>33.301608664845581</v>
      </c>
      <c r="BI12" s="1">
        <v>33.395367876171036</v>
      </c>
      <c r="BJ12" s="1">
        <v>33.493678535085714</v>
      </c>
      <c r="BK12" s="1">
        <v>33.592817175763855</v>
      </c>
      <c r="BL12" s="1">
        <v>33.688934376781987</v>
      </c>
      <c r="BM12" s="1">
        <v>33.789730920283056</v>
      </c>
      <c r="BN12" s="1">
        <v>33.891390340206129</v>
      </c>
      <c r="BO12" s="1">
        <v>33.997886163374957</v>
      </c>
      <c r="BP12" s="1">
        <v>34.101342707480526</v>
      </c>
      <c r="BQ12" s="1">
        <v>34.209732007539827</v>
      </c>
      <c r="BR12" s="1">
        <v>34.319107351624218</v>
      </c>
      <c r="BS12" s="1">
        <v>34.433591044411564</v>
      </c>
      <c r="BT12" s="1">
        <v>34.549168122459349</v>
      </c>
      <c r="BU12" s="1">
        <v>34.665855908031013</v>
      </c>
      <c r="BV12" s="1">
        <v>34.783672108185542</v>
      </c>
      <c r="BW12" s="1">
        <v>34.906904930068528</v>
      </c>
      <c r="BX12" s="1">
        <v>35.035703284691785</v>
      </c>
      <c r="BY12" s="1">
        <v>35.165863136835988</v>
      </c>
      <c r="BZ12" s="1">
        <v>35.297408376416769</v>
      </c>
      <c r="CA12" s="1">
        <v>35.434819890437005</v>
      </c>
      <c r="CB12" s="1">
        <v>35.578272449259394</v>
      </c>
      <c r="CC12" s="1">
        <v>35.727951985067818</v>
      </c>
      <c r="CD12" s="1">
        <v>35.879437303267757</v>
      </c>
      <c r="CE12" s="1">
        <v>36.037440028592115</v>
      </c>
      <c r="CF12" s="1">
        <v>36.206913529431219</v>
      </c>
      <c r="CG12" s="1">
        <v>36.378674608054546</v>
      </c>
      <c r="CH12" s="1">
        <v>36.557644624433706</v>
      </c>
      <c r="CI12" s="1">
        <v>36.749026753759438</v>
      </c>
      <c r="CJ12" s="1">
        <v>36.948307015870711</v>
      </c>
      <c r="CK12" s="1">
        <v>37.160895483490954</v>
      </c>
      <c r="CL12" s="1">
        <v>37.387381829960233</v>
      </c>
      <c r="CM12" s="1">
        <v>37.628412212252869</v>
      </c>
      <c r="CN12" s="1">
        <v>37.890087142408625</v>
      </c>
      <c r="CO12" s="1">
        <v>38.173523570919102</v>
      </c>
      <c r="CP12" s="1">
        <v>38.479973615525218</v>
      </c>
      <c r="CQ12" s="1">
        <v>38.816617488727104</v>
      </c>
      <c r="CR12" s="1">
        <v>39.191432864682753</v>
      </c>
      <c r="CS12" s="1">
        <v>39.619532350628909</v>
      </c>
      <c r="CT12" s="1">
        <v>40.111860891687108</v>
      </c>
      <c r="CU12" s="1">
        <v>40.694512436538695</v>
      </c>
      <c r="CV12" s="1">
        <v>41.412614567252298</v>
      </c>
      <c r="CW12" s="1">
        <v>42.344522553195091</v>
      </c>
      <c r="CX12" s="1">
        <v>43.682425856385223</v>
      </c>
      <c r="CY12" s="1">
        <v>46.052333286530747</v>
      </c>
    </row>
    <row r="13" spans="1:103" x14ac:dyDescent="0.3">
      <c r="A13" s="1" t="s">
        <v>110</v>
      </c>
      <c r="B13" s="1">
        <v>-1.3978971131624554</v>
      </c>
      <c r="C13" s="1">
        <v>32.638549343017139</v>
      </c>
      <c r="D13" s="1">
        <v>0.12048215879759082</v>
      </c>
      <c r="E13" s="1">
        <v>25.765176650387566</v>
      </c>
      <c r="F13" s="1">
        <v>26.389516503665472</v>
      </c>
      <c r="G13" s="1">
        <v>26.805928386799902</v>
      </c>
      <c r="H13" s="1">
        <v>27.129387772335235</v>
      </c>
      <c r="I13" s="1">
        <v>27.400157234017126</v>
      </c>
      <c r="J13" s="1">
        <v>27.635204695183827</v>
      </c>
      <c r="K13" s="1">
        <v>27.845551721669146</v>
      </c>
      <c r="L13" s="1">
        <v>28.03790547310993</v>
      </c>
      <c r="M13" s="1">
        <v>28.214049507781713</v>
      </c>
      <c r="N13" s="1">
        <v>28.378802285304836</v>
      </c>
      <c r="O13" s="1">
        <v>28.534479037730261</v>
      </c>
      <c r="P13" s="1">
        <v>28.683561446563303</v>
      </c>
      <c r="Q13" s="1">
        <v>28.82576406793978</v>
      </c>
      <c r="R13" s="1">
        <v>28.960808954511311</v>
      </c>
      <c r="S13" s="1">
        <v>29.091410878765526</v>
      </c>
      <c r="T13" s="1">
        <v>29.217401806566425</v>
      </c>
      <c r="U13" s="1">
        <v>29.338616692269856</v>
      </c>
      <c r="V13" s="1">
        <v>29.457968852935451</v>
      </c>
      <c r="W13" s="1">
        <v>29.572282494935074</v>
      </c>
      <c r="X13" s="1">
        <v>29.684532987992984</v>
      </c>
      <c r="Y13" s="1">
        <v>29.797810629154728</v>
      </c>
      <c r="Z13" s="1">
        <v>29.905751682062089</v>
      </c>
      <c r="AA13" s="1">
        <v>30.011419084822364</v>
      </c>
      <c r="AB13" s="1">
        <v>30.117986210013836</v>
      </c>
      <c r="AC13" s="1">
        <v>30.222194787232834</v>
      </c>
      <c r="AD13" s="1">
        <v>30.323975227220807</v>
      </c>
      <c r="AE13" s="1">
        <v>30.423258604534251</v>
      </c>
      <c r="AF13" s="1">
        <v>30.523325032709884</v>
      </c>
      <c r="AG13" s="1">
        <v>30.624184333233167</v>
      </c>
      <c r="AH13" s="1">
        <v>30.722444716248102</v>
      </c>
      <c r="AI13" s="1">
        <v>30.818037289067313</v>
      </c>
      <c r="AJ13" s="1">
        <v>30.914346197220212</v>
      </c>
      <c r="AK13" s="1">
        <v>31.011379975289717</v>
      </c>
      <c r="AL13" s="1">
        <v>31.109147297602263</v>
      </c>
      <c r="AM13" s="1">
        <v>31.204125894535434</v>
      </c>
      <c r="AN13" s="1">
        <v>31.299802806856817</v>
      </c>
      <c r="AO13" s="1">
        <v>31.392603746992215</v>
      </c>
      <c r="AP13" s="1">
        <v>31.489675285794547</v>
      </c>
      <c r="AQ13" s="1">
        <v>31.583834702467264</v>
      </c>
      <c r="AR13" s="1">
        <v>31.678672087139297</v>
      </c>
      <c r="AS13" s="1">
        <v>31.770508459014774</v>
      </c>
      <c r="AT13" s="1">
        <v>31.866698356756746</v>
      </c>
      <c r="AU13" s="1">
        <v>31.96358956036882</v>
      </c>
      <c r="AV13" s="1">
        <v>32.057423109941197</v>
      </c>
      <c r="AW13" s="1">
        <v>32.151919909661089</v>
      </c>
      <c r="AX13" s="1">
        <v>32.250908168643065</v>
      </c>
      <c r="AY13" s="1">
        <v>32.346781228932848</v>
      </c>
      <c r="AZ13" s="1">
        <v>32.443340552017411</v>
      </c>
      <c r="BA13" s="1">
        <v>32.540593946487775</v>
      </c>
      <c r="BB13" s="1">
        <v>32.638549343017139</v>
      </c>
      <c r="BC13" s="1">
        <v>32.737214796793495</v>
      </c>
      <c r="BD13" s="1">
        <v>32.836598490011312</v>
      </c>
      <c r="BE13" s="1">
        <v>32.93670873442381</v>
      </c>
      <c r="BF13" s="1">
        <v>33.03755397395777</v>
      </c>
      <c r="BG13" s="1">
        <v>33.143221929078642</v>
      </c>
      <c r="BH13" s="1">
        <v>33.245593307679172</v>
      </c>
      <c r="BI13" s="1">
        <v>33.348726190577842</v>
      </c>
      <c r="BJ13" s="1">
        <v>33.456801874929752</v>
      </c>
      <c r="BK13" s="1">
        <v>33.565721242551994</v>
      </c>
      <c r="BL13" s="1">
        <v>33.671256785601621</v>
      </c>
      <c r="BM13" s="1">
        <v>33.781861657386884</v>
      </c>
      <c r="BN13" s="1">
        <v>33.893341752268093</v>
      </c>
      <c r="BO13" s="1">
        <v>34.010047716140122</v>
      </c>
      <c r="BP13" s="1">
        <v>34.123346233005527</v>
      </c>
      <c r="BQ13" s="1">
        <v>34.241964956312891</v>
      </c>
      <c r="BR13" s="1">
        <v>34.361577255855053</v>
      </c>
      <c r="BS13" s="1">
        <v>34.486683255298985</v>
      </c>
      <c r="BT13" s="1">
        <v>34.612887071888778</v>
      </c>
      <c r="BU13" s="1">
        <v>34.740204033488794</v>
      </c>
      <c r="BV13" s="1">
        <v>34.868649762301139</v>
      </c>
      <c r="BW13" s="1">
        <v>35.002889785070238</v>
      </c>
      <c r="BX13" s="1">
        <v>35.143070140299258</v>
      </c>
      <c r="BY13" s="1">
        <v>35.284604248546906</v>
      </c>
      <c r="BZ13" s="1">
        <v>35.427512921922016</v>
      </c>
      <c r="CA13" s="1">
        <v>35.576651853650453</v>
      </c>
      <c r="CB13" s="1">
        <v>35.732190440225239</v>
      </c>
      <c r="CC13" s="1">
        <v>35.894308217943944</v>
      </c>
      <c r="CD13" s="1">
        <v>36.058200985220068</v>
      </c>
      <c r="CE13" s="1">
        <v>36.228949401356545</v>
      </c>
      <c r="CF13" s="1">
        <v>36.411869939844472</v>
      </c>
      <c r="CG13" s="1">
        <v>36.597020845628904</v>
      </c>
      <c r="CH13" s="1">
        <v>36.789684599098685</v>
      </c>
      <c r="CI13" s="1">
        <v>36.995415966457671</v>
      </c>
      <c r="CJ13" s="1">
        <v>37.209311325682854</v>
      </c>
      <c r="CK13" s="1">
        <v>37.437120177180056</v>
      </c>
      <c r="CL13" s="1">
        <v>37.679396481141424</v>
      </c>
      <c r="CM13" s="1">
        <v>37.936743473383636</v>
      </c>
      <c r="CN13" s="1">
        <v>38.215557281567087</v>
      </c>
      <c r="CO13" s="1">
        <v>38.516874298111105</v>
      </c>
      <c r="CP13" s="1">
        <v>38.841847119403432</v>
      </c>
      <c r="CQ13" s="1">
        <v>39.197856698120134</v>
      </c>
      <c r="CR13" s="1">
        <v>39.593007566952551</v>
      </c>
      <c r="CS13" s="1">
        <v>40.042730200078353</v>
      </c>
      <c r="CT13" s="1">
        <v>40.557779364187255</v>
      </c>
      <c r="CU13" s="1">
        <v>41.164301975205909</v>
      </c>
      <c r="CV13" s="1">
        <v>41.907238196396861</v>
      </c>
      <c r="CW13" s="1">
        <v>42.863660014755368</v>
      </c>
      <c r="CX13" s="1">
        <v>44.221124846153444</v>
      </c>
      <c r="CY13" s="1">
        <v>46.578907020806511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Percentile calculator</vt:lpstr>
      <vt:lpstr>Input_lists</vt:lpstr>
      <vt:lpstr>M_BU_50_cross</vt:lpstr>
      <vt:lpstr>M_BU_100_cross</vt:lpstr>
      <vt:lpstr>M_BU_200_cross</vt:lpstr>
      <vt:lpstr>M_BA_50_cross</vt:lpstr>
      <vt:lpstr>M_BA_100_cross</vt:lpstr>
      <vt:lpstr>M_BA_200_cross</vt:lpstr>
      <vt:lpstr>M_BR_50_cross</vt:lpstr>
      <vt:lpstr>M_BR_100_cross</vt:lpstr>
      <vt:lpstr>M_BR_200_cross</vt:lpstr>
      <vt:lpstr>M_FR_50_cross</vt:lpstr>
      <vt:lpstr>M_FR_100_cross</vt:lpstr>
      <vt:lpstr>M_FR_200_cross</vt:lpstr>
      <vt:lpstr>M_FR_400_cross</vt:lpstr>
      <vt:lpstr>M_FR_800_cross</vt:lpstr>
      <vt:lpstr>M_FR_1500_cross</vt:lpstr>
      <vt:lpstr>M_IM_200_cross</vt:lpstr>
      <vt:lpstr>M_IM_400_cross</vt:lpstr>
      <vt:lpstr>M_BU_50_long</vt:lpstr>
      <vt:lpstr>M_BU_100_long</vt:lpstr>
      <vt:lpstr>M_BU_200_long</vt:lpstr>
      <vt:lpstr>M_BA_50_long</vt:lpstr>
      <vt:lpstr>M_BA_100_long</vt:lpstr>
      <vt:lpstr>M_BA_200_long</vt:lpstr>
      <vt:lpstr>M_BR_50_long</vt:lpstr>
      <vt:lpstr>M_BR_100_long</vt:lpstr>
      <vt:lpstr>M_BR_200_long</vt:lpstr>
      <vt:lpstr>M_FR_50_long</vt:lpstr>
      <vt:lpstr>M_FR_100_long</vt:lpstr>
      <vt:lpstr>M_FR_200_long</vt:lpstr>
      <vt:lpstr>M_FR_400_long</vt:lpstr>
      <vt:lpstr>M_FR_800_long</vt:lpstr>
      <vt:lpstr>M_FR_1500_long</vt:lpstr>
      <vt:lpstr>M_IM_200_long</vt:lpstr>
      <vt:lpstr>M_IM_400_long</vt:lpstr>
      <vt:lpstr>F_BU_50_cross</vt:lpstr>
      <vt:lpstr>F_BU_100_cross</vt:lpstr>
      <vt:lpstr>F_BU_200_cross</vt:lpstr>
      <vt:lpstr>F_BA_50_cross</vt:lpstr>
      <vt:lpstr>F_BA_100_cross</vt:lpstr>
      <vt:lpstr>F_BA_200_cross</vt:lpstr>
      <vt:lpstr>F_BR_50_cross</vt:lpstr>
      <vt:lpstr>F_BR_100_cross</vt:lpstr>
      <vt:lpstr>F_BR_200_cross</vt:lpstr>
      <vt:lpstr>F_FR_50_cross</vt:lpstr>
      <vt:lpstr>F_FR_100_cross</vt:lpstr>
      <vt:lpstr>F_FR_200_cross</vt:lpstr>
      <vt:lpstr>F_FR_400_cross</vt:lpstr>
      <vt:lpstr>F_FR_800_cross</vt:lpstr>
      <vt:lpstr>F_FR_1500_cross</vt:lpstr>
      <vt:lpstr>F_IM_200_cross</vt:lpstr>
      <vt:lpstr>F_IM_400_cross</vt:lpstr>
      <vt:lpstr>F_BU_50_long</vt:lpstr>
      <vt:lpstr>F_BU_100_long</vt:lpstr>
      <vt:lpstr>F_BU_200_long</vt:lpstr>
      <vt:lpstr>F_BA_50_long</vt:lpstr>
      <vt:lpstr>F_BA_100_long</vt:lpstr>
      <vt:lpstr>F_BA_200_long</vt:lpstr>
      <vt:lpstr>F_BR_50_long</vt:lpstr>
      <vt:lpstr>F_BR_100_long</vt:lpstr>
      <vt:lpstr>F_BR_200_long</vt:lpstr>
      <vt:lpstr>F_FR_50_long</vt:lpstr>
      <vt:lpstr>F_FR_100_long</vt:lpstr>
      <vt:lpstr>F_FR_200_long</vt:lpstr>
      <vt:lpstr>F_FR_400_long</vt:lpstr>
      <vt:lpstr>F_FR_800_long</vt:lpstr>
      <vt:lpstr>F_FR_1500_long</vt:lpstr>
      <vt:lpstr>F_IM_200_long</vt:lpstr>
      <vt:lpstr>F_IM_400_long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2021-11-24T14:21:50Z</dcterms:modified>
  <cp:category/>
  <cp:contentStatus/>
</cp:coreProperties>
</file>