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n.taylor\Documents\My Work\Armand Frappier Western Blot Project\Western Blot Article\"/>
    </mc:Choice>
  </mc:AlternateContent>
  <bookViews>
    <workbookView xWindow="140" yWindow="530" windowWidth="22710" windowHeight="8940" tabRatio="500"/>
  </bookViews>
  <sheets>
    <sheet name="0" sheetId="1" r:id="rId1"/>
    <sheet name="Sheet2" sheetId="4" r:id="rId2"/>
    <sheet name="Run Information" sheetId="2" r:id="rId3"/>
  </sheets>
  <calcPr calcId="162913"/>
</workbook>
</file>

<file path=xl/calcChain.xml><?xml version="1.0" encoding="utf-8"?>
<calcChain xmlns="http://schemas.openxmlformats.org/spreadsheetml/2006/main">
  <c r="F7" i="1" l="1"/>
  <c r="F15" i="1"/>
  <c r="G15" i="1"/>
  <c r="I15" i="1"/>
  <c r="K15" i="1"/>
  <c r="F16" i="1"/>
  <c r="G16" i="1"/>
  <c r="H15" i="1" s="1"/>
  <c r="I16" i="1"/>
  <c r="K16" i="1"/>
  <c r="F17" i="1"/>
  <c r="G17" i="1"/>
  <c r="I17" i="1"/>
  <c r="K17" i="1"/>
  <c r="F18" i="1"/>
  <c r="G18" i="1"/>
  <c r="I18" i="1"/>
  <c r="K18" i="1"/>
  <c r="F19" i="1"/>
  <c r="G19" i="1"/>
  <c r="I19" i="1"/>
  <c r="K19" i="1"/>
  <c r="F20" i="1"/>
  <c r="G20" i="1"/>
  <c r="I20" i="1"/>
  <c r="K20" i="1"/>
  <c r="F21" i="1"/>
  <c r="F29" i="1"/>
  <c r="G29" i="1"/>
  <c r="H29" i="1" s="1"/>
  <c r="I29" i="1"/>
  <c r="J17" i="1" s="1"/>
  <c r="K29" i="1"/>
  <c r="F30" i="1"/>
  <c r="G30" i="1"/>
  <c r="I30" i="1"/>
  <c r="J30" i="1" s="1"/>
  <c r="K30" i="1"/>
  <c r="F31" i="1"/>
  <c r="G31" i="1"/>
  <c r="I31" i="1"/>
  <c r="K31" i="1"/>
  <c r="F32" i="1"/>
  <c r="G32" i="1"/>
  <c r="H32" i="1" s="1"/>
  <c r="I32" i="1"/>
  <c r="K32" i="1"/>
  <c r="F33" i="1"/>
  <c r="G33" i="1"/>
  <c r="H33" i="1" s="1"/>
  <c r="I33" i="1"/>
  <c r="J33" i="1" s="1"/>
  <c r="K33" i="1"/>
  <c r="F34" i="1"/>
  <c r="G34" i="1"/>
  <c r="I34" i="1"/>
  <c r="J34" i="1" s="1"/>
  <c r="K34" i="1"/>
  <c r="J18" i="1" l="1"/>
  <c r="H17" i="1"/>
  <c r="H34" i="1"/>
  <c r="J31" i="1"/>
  <c r="H30" i="1"/>
  <c r="J19" i="1"/>
  <c r="H31" i="1"/>
  <c r="H18" i="1"/>
  <c r="J20" i="1"/>
  <c r="H19" i="1"/>
  <c r="J16" i="1"/>
  <c r="J15" i="1"/>
  <c r="J32" i="1"/>
  <c r="J29" i="1"/>
  <c r="H20" i="1"/>
  <c r="H16" i="1"/>
</calcChain>
</file>

<file path=xl/sharedStrings.xml><?xml version="1.0" encoding="utf-8"?>
<sst xmlns="http://schemas.openxmlformats.org/spreadsheetml/2006/main" count="135" uniqueCount="62">
  <si>
    <t>Target</t>
  </si>
  <si>
    <t>File Name</t>
  </si>
  <si>
    <t>Test File.pcrd</t>
  </si>
  <si>
    <t>Created By User</t>
  </si>
  <si>
    <t>ADMIN</t>
  </si>
  <si>
    <t>Notes</t>
  </si>
  <si>
    <t>ID</t>
  </si>
  <si>
    <t>Run Started</t>
  </si>
  <si>
    <t>10/08/2015 22:28:29 UTC</t>
  </si>
  <si>
    <t>Run Ended</t>
  </si>
  <si>
    <t>10/09/2015 00:25:53 UTC</t>
  </si>
  <si>
    <t>Sample Vol</t>
  </si>
  <si>
    <t>Lid Temp</t>
  </si>
  <si>
    <t>Protocol File Name</t>
  </si>
  <si>
    <t>Unknown.prcl</t>
  </si>
  <si>
    <t>Plate Setup File Name</t>
  </si>
  <si>
    <t>Sean.pltd</t>
  </si>
  <si>
    <t>Base Serial Number</t>
  </si>
  <si>
    <t>CT003282</t>
  </si>
  <si>
    <t>Optical Head Serial Number</t>
  </si>
  <si>
    <t>CFX Manager Version</t>
  </si>
  <si>
    <t xml:space="preserve">3.1.1517.0823. </t>
  </si>
  <si>
    <t>BioGroup_</t>
  </si>
  <si>
    <t>Sample</t>
  </si>
  <si>
    <t>Untreated_S1</t>
  </si>
  <si>
    <t>Treated_S4</t>
  </si>
  <si>
    <t>Untreated_S2</t>
  </si>
  <si>
    <t>Untreated_S3</t>
  </si>
  <si>
    <t>Treated_S5</t>
  </si>
  <si>
    <t>Treated_S6</t>
  </si>
  <si>
    <t>LC</t>
  </si>
  <si>
    <t>T1</t>
  </si>
  <si>
    <t>Band</t>
  </si>
  <si>
    <t>Density</t>
  </si>
  <si>
    <t>(BD)</t>
  </si>
  <si>
    <t>Untreated_S4</t>
  </si>
  <si>
    <t>Untreated_S5</t>
  </si>
  <si>
    <t>Untreated_S6</t>
  </si>
  <si>
    <t>Treated_S1</t>
  </si>
  <si>
    <t>Treated_S2</t>
  </si>
  <si>
    <t>Treated_S3</t>
  </si>
  <si>
    <t>Gel</t>
  </si>
  <si>
    <t>1</t>
  </si>
  <si>
    <t>2</t>
  </si>
  <si>
    <t>Within Each Gel</t>
  </si>
  <si>
    <t>Between Gels</t>
  </si>
  <si>
    <t xml:space="preserve">Normalized Ratio (NR) </t>
  </si>
  <si>
    <t>NR Per Sample</t>
  </si>
  <si>
    <t>Average NR Untreated</t>
  </si>
  <si>
    <t>(T1/LC) Per Sample</t>
  </si>
  <si>
    <t>Relative Normalized Ratio (RNR)</t>
  </si>
  <si>
    <t>Relative Normalized NR</t>
  </si>
  <si>
    <t>Relative Normalized RNR</t>
  </si>
  <si>
    <t>RNR Per Sample</t>
  </si>
  <si>
    <t>Average RNR Untreated</t>
  </si>
  <si>
    <t>IBC</t>
  </si>
  <si>
    <t>Interblot Control</t>
  </si>
  <si>
    <t>Interblot Control Ratio (IBCR)</t>
  </si>
  <si>
    <t>NR IBC</t>
  </si>
  <si>
    <t>Relative Normalized IBCR</t>
  </si>
  <si>
    <t>IBCR Per Sample</t>
  </si>
  <si>
    <t>Average Untreated IBCR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</si>
</sst>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\-###0"/>
    <numFmt numFmtId="165" formatCode="0.0"/>
    <numFmt numFmtId="166" formatCode="0.0000"/>
  </numFmts>
  <fonts count="11" x14ac:knownFonts="1">
    <font>
      <sz val="8.25"/>
      <name val="Microsoft Sans Serif"/>
      <charset val="1"/>
    </font>
    <font>
      <sz val="8.25"/>
      <name val="Microsoft Sans Serif"/>
      <charset val="1"/>
    </font>
    <font>
      <sz val="8.25"/>
      <name val="Microsoft Sans Serif"/>
      <charset val="1"/>
    </font>
    <font>
      <sz val="8.25"/>
      <name val="Arial"/>
      <family val="2"/>
    </font>
    <font>
      <sz val="7.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color theme="2" tint="-9.9978637043366805E-2"/>
      <name val="Calibri"/>
      <family val="2"/>
      <scheme val="minor"/>
    </font>
    <font>
      <b/>
      <sz val="10"/>
      <color theme="4" tint="0.7999816888943144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4EC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top"/>
      <protection locked="0"/>
    </xf>
  </cellStyleXfs>
  <cellXfs count="119">
    <xf numFmtId="0" fontId="0" fillId="0" borderId="0" xfId="0" applyFont="1" applyFill="1" applyBorder="1" applyAlignment="1" applyProtection="1">
      <alignment vertical="top"/>
      <protection locked="0"/>
    </xf>
    <xf numFmtId="49" fontId="1" fillId="0" borderId="0" xfId="0" applyNumberFormat="1" applyFont="1" applyFill="1" applyBorder="1" applyAlignment="1" applyProtection="1">
      <alignment vertical="top"/>
      <protection locked="0"/>
    </xf>
    <xf numFmtId="164" fontId="2" fillId="0" borderId="0" xfId="0" applyNumberFormat="1" applyFont="1" applyFill="1" applyBorder="1" applyAlignment="1" applyProtection="1">
      <alignment horizontal="left" vertical="top"/>
      <protection locked="0"/>
    </xf>
    <xf numFmtId="0" fontId="3" fillId="0" borderId="0" xfId="0" applyFont="1" applyFill="1" applyBorder="1" applyAlignment="1" applyProtection="1">
      <alignment vertical="center"/>
    </xf>
    <xf numFmtId="2" fontId="3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vertical="center"/>
    </xf>
    <xf numFmtId="165" fontId="3" fillId="0" borderId="0" xfId="0" applyNumberFormat="1" applyFont="1" applyFill="1" applyBorder="1" applyAlignment="1" applyProtection="1">
      <alignment vertical="center"/>
    </xf>
    <xf numFmtId="1" fontId="5" fillId="4" borderId="3" xfId="0" applyNumberFormat="1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165" fontId="5" fillId="4" borderId="8" xfId="0" applyNumberFormat="1" applyFont="1" applyFill="1" applyBorder="1" applyAlignment="1" applyProtection="1">
      <alignment horizontal="center" vertical="center"/>
      <protection locked="0"/>
    </xf>
    <xf numFmtId="2" fontId="5" fillId="4" borderId="8" xfId="0" applyNumberFormat="1" applyFont="1" applyFill="1" applyBorder="1" applyAlignment="1" applyProtection="1">
      <alignment horizontal="center" vertical="center"/>
      <protection locked="0"/>
    </xf>
    <xf numFmtId="49" fontId="5" fillId="4" borderId="8" xfId="0" applyNumberFormat="1" applyFont="1" applyFill="1" applyBorder="1" applyAlignment="1" applyProtection="1">
      <alignment horizontal="center" vertical="center"/>
    </xf>
    <xf numFmtId="49" fontId="5" fillId="4" borderId="9" xfId="0" applyNumberFormat="1" applyFont="1" applyFill="1" applyBorder="1" applyAlignment="1" applyProtection="1">
      <alignment horizontal="center" vertical="center"/>
    </xf>
    <xf numFmtId="165" fontId="5" fillId="4" borderId="9" xfId="0" applyNumberFormat="1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  <protection locked="0"/>
    </xf>
    <xf numFmtId="49" fontId="6" fillId="4" borderId="0" xfId="0" applyNumberFormat="1" applyFont="1" applyFill="1" applyBorder="1" applyAlignment="1" applyProtection="1">
      <alignment vertical="center"/>
    </xf>
    <xf numFmtId="165" fontId="6" fillId="4" borderId="0" xfId="0" applyNumberFormat="1" applyFont="1" applyFill="1" applyBorder="1" applyAlignment="1" applyProtection="1">
      <alignment vertical="center"/>
    </xf>
    <xf numFmtId="2" fontId="6" fillId="4" borderId="0" xfId="0" applyNumberFormat="1" applyFont="1" applyFill="1" applyBorder="1" applyAlignment="1" applyProtection="1">
      <alignment vertical="center"/>
    </xf>
    <xf numFmtId="0" fontId="3" fillId="4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center" vertical="center"/>
      <protection locked="0"/>
    </xf>
    <xf numFmtId="49" fontId="3" fillId="4" borderId="0" xfId="0" applyNumberFormat="1" applyFont="1" applyFill="1" applyBorder="1" applyAlignment="1" applyProtection="1">
      <alignment vertical="center"/>
    </xf>
    <xf numFmtId="165" fontId="3" fillId="4" borderId="0" xfId="0" applyNumberFormat="1" applyFont="1" applyFill="1" applyBorder="1" applyAlignment="1" applyProtection="1">
      <alignment vertical="center"/>
    </xf>
    <xf numFmtId="2" fontId="3" fillId="4" borderId="0" xfId="0" applyNumberFormat="1" applyFont="1" applyFill="1" applyBorder="1" applyAlignment="1" applyProtection="1">
      <alignment vertical="center"/>
    </xf>
    <xf numFmtId="165" fontId="5" fillId="4" borderId="8" xfId="0" applyNumberFormat="1" applyFont="1" applyFill="1" applyBorder="1" applyAlignment="1" applyProtection="1">
      <alignment horizontal="center" vertical="center"/>
    </xf>
    <xf numFmtId="1" fontId="5" fillId="4" borderId="6" xfId="0" applyNumberFormat="1" applyFont="1" applyFill="1" applyBorder="1" applyAlignment="1" applyProtection="1">
      <alignment horizontal="center" vertical="center"/>
      <protection locked="0"/>
    </xf>
    <xf numFmtId="165" fontId="5" fillId="4" borderId="7" xfId="0" applyNumberFormat="1" applyFont="1" applyFill="1" applyBorder="1" applyAlignment="1" applyProtection="1">
      <alignment horizontal="center" vertical="center"/>
      <protection locked="0"/>
    </xf>
    <xf numFmtId="165" fontId="5" fillId="4" borderId="7" xfId="0" applyNumberFormat="1" applyFont="1" applyFill="1" applyBorder="1" applyAlignment="1" applyProtection="1">
      <alignment horizontal="center" vertical="center"/>
    </xf>
    <xf numFmtId="165" fontId="5" fillId="4" borderId="16" xfId="0" applyNumberFormat="1" applyFont="1" applyFill="1" applyBorder="1" applyAlignment="1" applyProtection="1">
      <alignment horizontal="center" vertical="center"/>
    </xf>
    <xf numFmtId="49" fontId="8" fillId="5" borderId="15" xfId="0" applyNumberFormat="1" applyFont="1" applyFill="1" applyBorder="1" applyAlignment="1" applyProtection="1">
      <alignment horizontal="center" vertical="center"/>
    </xf>
    <xf numFmtId="49" fontId="5" fillId="5" borderId="15" xfId="0" applyNumberFormat="1" applyFont="1" applyFill="1" applyBorder="1" applyAlignment="1" applyProtection="1">
      <alignment horizontal="center" vertical="center"/>
    </xf>
    <xf numFmtId="1" fontId="5" fillId="5" borderId="18" xfId="0" applyNumberFormat="1" applyFont="1" applyFill="1" applyBorder="1" applyAlignment="1" applyProtection="1">
      <alignment horizontal="center" vertical="center"/>
    </xf>
    <xf numFmtId="1" fontId="8" fillId="5" borderId="18" xfId="0" applyNumberFormat="1" applyFont="1" applyFill="1" applyBorder="1" applyAlignment="1" applyProtection="1">
      <alignment horizontal="center" vertical="center"/>
    </xf>
    <xf numFmtId="49" fontId="8" fillId="5" borderId="9" xfId="0" applyNumberFormat="1" applyFont="1" applyFill="1" applyBorder="1" applyAlignment="1" applyProtection="1">
      <alignment horizontal="center" vertical="center"/>
    </xf>
    <xf numFmtId="49" fontId="5" fillId="5" borderId="9" xfId="0" applyNumberFormat="1" applyFont="1" applyFill="1" applyBorder="1" applyAlignment="1" applyProtection="1">
      <alignment horizontal="center" vertical="center"/>
    </xf>
    <xf numFmtId="1" fontId="5" fillId="5" borderId="16" xfId="0" applyNumberFormat="1" applyFont="1" applyFill="1" applyBorder="1" applyAlignment="1" applyProtection="1">
      <alignment horizontal="center" vertical="center"/>
    </xf>
    <xf numFmtId="1" fontId="8" fillId="5" borderId="7" xfId="0" applyNumberFormat="1" applyFont="1" applyFill="1" applyBorder="1" applyAlignment="1" applyProtection="1">
      <alignment horizontal="center" vertical="center"/>
    </xf>
    <xf numFmtId="2" fontId="8" fillId="5" borderId="7" xfId="0" applyNumberFormat="1" applyFont="1" applyFill="1" applyBorder="1" applyAlignment="1" applyProtection="1">
      <alignment horizontal="center" vertical="center"/>
    </xf>
    <xf numFmtId="2" fontId="5" fillId="5" borderId="8" xfId="0" applyNumberFormat="1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49" fontId="5" fillId="5" borderId="12" xfId="0" applyNumberFormat="1" applyFont="1" applyFill="1" applyBorder="1" applyAlignment="1" applyProtection="1">
      <alignment horizontal="center" vertical="center"/>
    </xf>
    <xf numFmtId="1" fontId="5" fillId="5" borderId="12" xfId="0" applyNumberFormat="1" applyFont="1" applyFill="1" applyBorder="1" applyAlignment="1" applyProtection="1">
      <alignment horizontal="center" vertical="center"/>
    </xf>
    <xf numFmtId="2" fontId="5" fillId="5" borderId="3" xfId="0" applyNumberFormat="1" applyFont="1" applyFill="1" applyBorder="1" applyAlignment="1" applyProtection="1">
      <alignment horizontal="center" vertical="center"/>
    </xf>
    <xf numFmtId="49" fontId="7" fillId="5" borderId="1" xfId="0" applyNumberFormat="1" applyFont="1" applyFill="1" applyBorder="1" applyAlignment="1" applyProtection="1">
      <alignment horizontal="center" vertical="center"/>
    </xf>
    <xf numFmtId="49" fontId="7" fillId="5" borderId="11" xfId="0" applyNumberFormat="1" applyFont="1" applyFill="1" applyBorder="1" applyAlignment="1" applyProtection="1">
      <alignment horizontal="center" vertical="center"/>
    </xf>
    <xf numFmtId="1" fontId="7" fillId="5" borderId="14" xfId="0" applyNumberFormat="1" applyFont="1" applyFill="1" applyBorder="1" applyAlignment="1" applyProtection="1">
      <alignment horizontal="center" vertical="center"/>
    </xf>
    <xf numFmtId="49" fontId="8" fillId="5" borderId="2" xfId="0" applyNumberFormat="1" applyFont="1" applyFill="1" applyBorder="1" applyAlignment="1" applyProtection="1">
      <alignment horizontal="center" vertical="center"/>
    </xf>
    <xf numFmtId="49" fontId="8" fillId="5" borderId="13" xfId="0" applyNumberFormat="1" applyFont="1" applyFill="1" applyBorder="1" applyAlignment="1" applyProtection="1">
      <alignment horizontal="center" vertical="center"/>
    </xf>
    <xf numFmtId="1" fontId="7" fillId="5" borderId="11" xfId="0" applyNumberFormat="1" applyFont="1" applyFill="1" applyBorder="1" applyAlignment="1" applyProtection="1">
      <alignment horizontal="center" vertical="center"/>
    </xf>
    <xf numFmtId="1" fontId="8" fillId="5" borderId="13" xfId="0" applyNumberFormat="1" applyFont="1" applyFill="1" applyBorder="1" applyAlignment="1" applyProtection="1">
      <alignment horizontal="center" vertical="center"/>
    </xf>
    <xf numFmtId="2" fontId="7" fillId="5" borderId="8" xfId="0" applyNumberFormat="1" applyFont="1" applyFill="1" applyBorder="1" applyAlignment="1" applyProtection="1">
      <alignment horizontal="center" vertical="center"/>
    </xf>
    <xf numFmtId="1" fontId="8" fillId="5" borderId="11" xfId="0" applyNumberFormat="1" applyFont="1" applyFill="1" applyBorder="1" applyAlignment="1" applyProtection="1">
      <alignment horizontal="center" vertical="center"/>
    </xf>
    <xf numFmtId="2" fontId="8" fillId="5" borderId="8" xfId="0" applyNumberFormat="1" applyFont="1" applyFill="1" applyBorder="1" applyAlignment="1" applyProtection="1">
      <alignment horizontal="center" vertical="center"/>
    </xf>
    <xf numFmtId="2" fontId="8" fillId="5" borderId="9" xfId="0" applyNumberFormat="1" applyFont="1" applyFill="1" applyBorder="1" applyAlignment="1" applyProtection="1">
      <alignment horizontal="center" vertical="center"/>
    </xf>
    <xf numFmtId="2" fontId="5" fillId="5" borderId="7" xfId="0" applyNumberFormat="1" applyFont="1" applyFill="1" applyBorder="1" applyAlignment="1" applyProtection="1">
      <alignment horizontal="center" vertical="center"/>
    </xf>
    <xf numFmtId="2" fontId="5" fillId="5" borderId="6" xfId="0" applyNumberFormat="1" applyFont="1" applyFill="1" applyBorder="1" applyAlignment="1" applyProtection="1">
      <alignment horizontal="center" vertical="center"/>
    </xf>
    <xf numFmtId="2" fontId="7" fillId="5" borderId="7" xfId="0" applyNumberFormat="1" applyFont="1" applyFill="1" applyBorder="1" applyAlignment="1" applyProtection="1">
      <alignment horizontal="center" vertical="center"/>
    </xf>
    <xf numFmtId="49" fontId="5" fillId="6" borderId="15" xfId="0" applyNumberFormat="1" applyFont="1" applyFill="1" applyBorder="1" applyAlignment="1" applyProtection="1">
      <alignment horizontal="center" vertical="center"/>
    </xf>
    <xf numFmtId="49" fontId="5" fillId="6" borderId="18" xfId="0" applyNumberFormat="1" applyFont="1" applyFill="1" applyBorder="1" applyAlignment="1" applyProtection="1">
      <alignment horizontal="center" vertical="center"/>
    </xf>
    <xf numFmtId="1" fontId="5" fillId="6" borderId="18" xfId="0" applyNumberFormat="1" applyFont="1" applyFill="1" applyBorder="1" applyAlignment="1" applyProtection="1">
      <alignment horizontal="center" vertical="center"/>
    </xf>
    <xf numFmtId="49" fontId="5" fillId="6" borderId="8" xfId="0" applyNumberFormat="1" applyFont="1" applyFill="1" applyBorder="1" applyAlignment="1" applyProtection="1">
      <alignment horizontal="center" vertical="center"/>
    </xf>
    <xf numFmtId="1" fontId="5" fillId="6" borderId="7" xfId="0" applyNumberFormat="1" applyFont="1" applyFill="1" applyBorder="1" applyAlignment="1" applyProtection="1">
      <alignment horizontal="center" vertical="center"/>
    </xf>
    <xf numFmtId="2" fontId="5" fillId="6" borderId="7" xfId="0" applyNumberFormat="1" applyFont="1" applyFill="1" applyBorder="1" applyAlignment="1" applyProtection="1">
      <alignment horizontal="center" vertical="center"/>
    </xf>
    <xf numFmtId="2" fontId="5" fillId="6" borderId="8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6" borderId="10" xfId="0" applyNumberFormat="1" applyFont="1" applyFill="1" applyBorder="1" applyAlignment="1" applyProtection="1">
      <alignment horizontal="center" vertical="center"/>
    </xf>
    <xf numFmtId="1" fontId="5" fillId="6" borderId="10" xfId="0" applyNumberFormat="1" applyFont="1" applyFill="1" applyBorder="1" applyAlignment="1" applyProtection="1">
      <alignment horizontal="center" vertical="center"/>
    </xf>
    <xf numFmtId="2" fontId="5" fillId="6" borderId="6" xfId="0" applyNumberFormat="1" applyFont="1" applyFill="1" applyBorder="1" applyAlignment="1" applyProtection="1">
      <alignment horizontal="center" vertical="center"/>
    </xf>
    <xf numFmtId="2" fontId="5" fillId="6" borderId="3" xfId="0" applyNumberFormat="1" applyFont="1" applyFill="1" applyBorder="1" applyAlignment="1" applyProtection="1">
      <alignment horizontal="center" vertical="center"/>
    </xf>
    <xf numFmtId="49" fontId="7" fillId="6" borderId="1" xfId="0" applyNumberFormat="1" applyFont="1" applyFill="1" applyBorder="1" applyAlignment="1" applyProtection="1">
      <alignment horizontal="center" vertical="center"/>
    </xf>
    <xf numFmtId="49" fontId="7" fillId="6" borderId="11" xfId="0" applyNumberFormat="1" applyFont="1" applyFill="1" applyBorder="1" applyAlignment="1" applyProtection="1">
      <alignment horizontal="center" vertical="center"/>
    </xf>
    <xf numFmtId="1" fontId="7" fillId="6" borderId="12" xfId="0" applyNumberFormat="1" applyFont="1" applyFill="1" applyBorder="1" applyAlignment="1" applyProtection="1">
      <alignment horizontal="center" vertical="center"/>
    </xf>
    <xf numFmtId="2" fontId="7" fillId="6" borderId="7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6" borderId="11" xfId="0" applyNumberFormat="1" applyFont="1" applyFill="1" applyBorder="1" applyAlignment="1" applyProtection="1">
      <alignment horizontal="center" vertical="center"/>
    </xf>
    <xf numFmtId="1" fontId="8" fillId="6" borderId="11" xfId="0" applyNumberFormat="1" applyFont="1" applyFill="1" applyBorder="1" applyAlignment="1" applyProtection="1">
      <alignment horizontal="center" vertical="center"/>
    </xf>
    <xf numFmtId="2" fontId="8" fillId="6" borderId="7" xfId="0" applyNumberFormat="1" applyFont="1" applyFill="1" applyBorder="1" applyAlignment="1" applyProtection="1">
      <alignment horizontal="center" vertical="center"/>
    </xf>
    <xf numFmtId="1" fontId="5" fillId="6" borderId="12" xfId="0" applyNumberFormat="1" applyFont="1" applyFill="1" applyBorder="1" applyAlignment="1" applyProtection="1">
      <alignment horizontal="center" vertical="center"/>
    </xf>
    <xf numFmtId="1" fontId="7" fillId="6" borderId="11" xfId="0" applyNumberFormat="1" applyFont="1" applyFill="1" applyBorder="1" applyAlignment="1" applyProtection="1">
      <alignment horizontal="center" vertical="center"/>
    </xf>
    <xf numFmtId="2" fontId="7" fillId="6" borderId="8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center" vertical="center"/>
    </xf>
    <xf numFmtId="49" fontId="8" fillId="6" borderId="17" xfId="0" applyNumberFormat="1" applyFont="1" applyFill="1" applyBorder="1" applyAlignment="1" applyProtection="1">
      <alignment horizontal="center" vertical="center"/>
    </xf>
    <xf numFmtId="49" fontId="8" fillId="6" borderId="14" xfId="0" applyNumberFormat="1" applyFont="1" applyFill="1" applyBorder="1" applyAlignment="1" applyProtection="1">
      <alignment horizontal="center" vertical="center"/>
    </xf>
    <xf numFmtId="1" fontId="8" fillId="6" borderId="14" xfId="0" applyNumberFormat="1" applyFont="1" applyFill="1" applyBorder="1" applyAlignment="1" applyProtection="1">
      <alignment horizontal="center" vertical="center"/>
    </xf>
    <xf numFmtId="1" fontId="5" fillId="6" borderId="6" xfId="0" applyNumberFormat="1" applyFont="1" applyFill="1" applyBorder="1" applyAlignment="1" applyProtection="1">
      <alignment horizontal="center" vertical="center"/>
    </xf>
    <xf numFmtId="1" fontId="7" fillId="6" borderId="7" xfId="0" applyNumberFormat="1" applyFont="1" applyFill="1" applyBorder="1" applyAlignment="1" applyProtection="1">
      <alignment horizontal="center" vertical="center"/>
    </xf>
    <xf numFmtId="1" fontId="8" fillId="6" borderId="7" xfId="0" applyNumberFormat="1" applyFont="1" applyFill="1" applyBorder="1" applyAlignment="1" applyProtection="1">
      <alignment horizontal="center" vertical="center"/>
    </xf>
    <xf numFmtId="2" fontId="8" fillId="5" borderId="16" xfId="0" applyNumberFormat="1" applyFont="1" applyFill="1" applyBorder="1" applyAlignment="1" applyProtection="1">
      <alignment horizontal="center" vertical="center"/>
    </xf>
    <xf numFmtId="165" fontId="5" fillId="6" borderId="3" xfId="0" applyNumberFormat="1" applyFont="1" applyFill="1" applyBorder="1" applyAlignment="1" applyProtection="1">
      <alignment horizontal="center" vertical="center"/>
    </xf>
    <xf numFmtId="165" fontId="5" fillId="6" borderId="8" xfId="0" applyNumberFormat="1" applyFont="1" applyFill="1" applyBorder="1" applyAlignment="1" applyProtection="1">
      <alignment horizontal="center" vertical="center"/>
    </xf>
    <xf numFmtId="165" fontId="5" fillId="6" borderId="6" xfId="0" applyNumberFormat="1" applyFont="1" applyFill="1" applyBorder="1" applyAlignment="1" applyProtection="1">
      <alignment horizontal="center" vertical="center"/>
    </xf>
    <xf numFmtId="165" fontId="5" fillId="6" borderId="7" xfId="0" applyNumberFormat="1" applyFont="1" applyFill="1" applyBorder="1" applyAlignment="1" applyProtection="1">
      <alignment horizontal="center" vertical="center"/>
    </xf>
    <xf numFmtId="2" fontId="5" fillId="5" borderId="16" xfId="0" applyNumberFormat="1" applyFont="1" applyFill="1" applyBorder="1" applyAlignment="1" applyProtection="1">
      <alignment horizontal="center" vertical="center"/>
    </xf>
    <xf numFmtId="2" fontId="8" fillId="6" borderId="16" xfId="0" applyNumberFormat="1" applyFont="1" applyFill="1" applyBorder="1" applyAlignment="1" applyProtection="1">
      <alignment horizontal="center" vertical="center"/>
    </xf>
    <xf numFmtId="1" fontId="8" fillId="5" borderId="6" xfId="0" applyNumberFormat="1" applyFont="1" applyFill="1" applyBorder="1" applyAlignment="1" applyProtection="1">
      <alignment horizontal="center" vertical="center"/>
    </xf>
    <xf numFmtId="2" fontId="8" fillId="5" borderId="3" xfId="0" applyNumberFormat="1" applyFont="1" applyFill="1" applyBorder="1" applyAlignment="1" applyProtection="1">
      <alignment horizontal="center" vertical="center"/>
    </xf>
    <xf numFmtId="2" fontId="5" fillId="5" borderId="7" xfId="0" applyNumberFormat="1" applyFont="1" applyFill="1" applyBorder="1" applyAlignment="1" applyProtection="1">
      <alignment horizontal="center" vertical="center"/>
    </xf>
    <xf numFmtId="2" fontId="5" fillId="5" borderId="6" xfId="0" applyNumberFormat="1" applyFont="1" applyFill="1" applyBorder="1" applyAlignment="1" applyProtection="1">
      <alignment horizontal="center" vertical="center"/>
    </xf>
    <xf numFmtId="2" fontId="5" fillId="5" borderId="8" xfId="0" applyNumberFormat="1" applyFont="1" applyFill="1" applyBorder="1" applyAlignment="1" applyProtection="1">
      <alignment horizontal="center" vertical="center"/>
    </xf>
    <xf numFmtId="2" fontId="5" fillId="5" borderId="9" xfId="0" applyNumberFormat="1" applyFont="1" applyFill="1" applyBorder="1" applyAlignment="1" applyProtection="1">
      <alignment horizontal="center" vertical="center"/>
    </xf>
    <xf numFmtId="2" fontId="5" fillId="5" borderId="7" xfId="0" applyNumberFormat="1" applyFont="1" applyFill="1" applyBorder="1" applyAlignment="1" applyProtection="1">
      <alignment horizontal="center" vertical="center"/>
    </xf>
    <xf numFmtId="2" fontId="5" fillId="5" borderId="16" xfId="0" applyNumberFormat="1" applyFont="1" applyFill="1" applyBorder="1" applyAlignment="1" applyProtection="1">
      <alignment horizontal="center" vertical="center"/>
    </xf>
    <xf numFmtId="2" fontId="8" fillId="6" borderId="9" xfId="0" applyNumberFormat="1" applyFont="1" applyFill="1" applyBorder="1" applyAlignment="1" applyProtection="1">
      <alignment horizontal="center" vertical="center"/>
    </xf>
    <xf numFmtId="2" fontId="5" fillId="5" borderId="3" xfId="0" applyNumberFormat="1" applyFont="1" applyFill="1" applyBorder="1" applyAlignment="1" applyProtection="1">
      <alignment horizontal="center" vertical="center"/>
    </xf>
    <xf numFmtId="2" fontId="5" fillId="5" borderId="8" xfId="0" applyNumberFormat="1" applyFont="1" applyFill="1" applyBorder="1" applyAlignment="1" applyProtection="1">
      <alignment horizontal="center" vertical="center"/>
    </xf>
    <xf numFmtId="2" fontId="5" fillId="5" borderId="7" xfId="0" applyNumberFormat="1" applyFont="1" applyFill="1" applyBorder="1" applyAlignment="1" applyProtection="1">
      <alignment horizontal="center" vertical="center"/>
    </xf>
    <xf numFmtId="2" fontId="5" fillId="5" borderId="16" xfId="0" applyNumberFormat="1" applyFont="1" applyFill="1" applyBorder="1" applyAlignment="1" applyProtection="1">
      <alignment horizontal="center" vertical="center"/>
    </xf>
    <xf numFmtId="2" fontId="5" fillId="5" borderId="6" xfId="0" applyNumberFormat="1" applyFont="1" applyFill="1" applyBorder="1" applyAlignment="1" applyProtection="1">
      <alignment horizontal="center" vertical="center"/>
    </xf>
    <xf numFmtId="166" fontId="5" fillId="6" borderId="8" xfId="0" applyNumberFormat="1" applyFont="1" applyFill="1" applyBorder="1" applyAlignment="1" applyProtection="1">
      <alignment horizontal="center" vertical="center"/>
    </xf>
    <xf numFmtId="2" fontId="8" fillId="5" borderId="6" xfId="0" applyNumberFormat="1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vertical="center"/>
    </xf>
    <xf numFmtId="2" fontId="10" fillId="6" borderId="19" xfId="0" applyNumberFormat="1" applyFont="1" applyFill="1" applyBorder="1" applyAlignment="1" applyProtection="1">
      <alignment horizontal="center" vertical="center"/>
    </xf>
    <xf numFmtId="2" fontId="10" fillId="6" borderId="20" xfId="0" applyNumberFormat="1" applyFont="1" applyFill="1" applyBorder="1" applyAlignment="1" applyProtection="1">
      <alignment horizontal="center" vertical="center"/>
    </xf>
    <xf numFmtId="2" fontId="9" fillId="5" borderId="6" xfId="0" applyNumberFormat="1" applyFont="1" applyFill="1" applyBorder="1" applyAlignment="1" applyProtection="1">
      <alignment horizontal="center" vertical="center"/>
    </xf>
    <xf numFmtId="2" fontId="9" fillId="5" borderId="7" xfId="0" applyNumberFormat="1" applyFont="1" applyFill="1" applyBorder="1" applyAlignment="1" applyProtection="1">
      <alignment horizontal="center" vertical="center"/>
    </xf>
    <xf numFmtId="2" fontId="5" fillId="5" borderId="7" xfId="0" applyNumberFormat="1" applyFont="1" applyFill="1" applyBorder="1" applyAlignment="1" applyProtection="1">
      <alignment horizontal="center" vertical="center"/>
    </xf>
    <xf numFmtId="2" fontId="5" fillId="5" borderId="16" xfId="0" applyNumberFormat="1" applyFont="1" applyFill="1" applyBorder="1" applyAlignment="1" applyProtection="1">
      <alignment horizontal="center" vertical="center"/>
    </xf>
    <xf numFmtId="165" fontId="5" fillId="4" borderId="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14</xdr:row>
      <xdr:rowOff>107331</xdr:rowOff>
    </xdr:from>
    <xdr:to>
      <xdr:col>11</xdr:col>
      <xdr:colOff>0</xdr:colOff>
      <xdr:row>14</xdr:row>
      <xdr:rowOff>107331</xdr:rowOff>
    </xdr:to>
    <xdr:cxnSp macro="">
      <xdr:nvCxnSpPr>
        <xdr:cNvPr id="5" name="Straight Connector 4"/>
        <xdr:cNvCxnSpPr/>
      </xdr:nvCxnSpPr>
      <xdr:spPr>
        <a:xfrm>
          <a:off x="7179071" y="1917081"/>
          <a:ext cx="599373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23</xdr:row>
      <xdr:rowOff>19095</xdr:rowOff>
    </xdr:from>
    <xdr:to>
      <xdr:col>11</xdr:col>
      <xdr:colOff>0</xdr:colOff>
      <xdr:row>23</xdr:row>
      <xdr:rowOff>19095</xdr:rowOff>
    </xdr:to>
    <xdr:cxnSp macro="">
      <xdr:nvCxnSpPr>
        <xdr:cNvPr id="90" name="Straight Connector 89"/>
        <xdr:cNvCxnSpPr/>
      </xdr:nvCxnSpPr>
      <xdr:spPr>
        <a:xfrm>
          <a:off x="8441014" y="2895645"/>
          <a:ext cx="163236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1453728</xdr:colOff>
      <xdr:row>2</xdr:row>
      <xdr:rowOff>147587</xdr:rowOff>
    </xdr:from>
    <xdr:to>
      <xdr:col>6</xdr:col>
      <xdr:colOff>1602254</xdr:colOff>
      <xdr:row>4</xdr:row>
      <xdr:rowOff>136848</xdr:rowOff>
    </xdr:to>
    <xdr:sp macro="" textlink="">
      <xdr:nvSpPr>
        <xdr:cNvPr id="32" name="TextBox 31"/>
        <xdr:cNvSpPr txBox="1"/>
      </xdr:nvSpPr>
      <xdr:spPr>
        <a:xfrm>
          <a:off x="4994543" y="955141"/>
          <a:ext cx="148526" cy="3205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twoCellAnchor>
    <xdr:from>
      <xdr:col>6</xdr:col>
      <xdr:colOff>365515</xdr:colOff>
      <xdr:row>4</xdr:row>
      <xdr:rowOff>10405</xdr:rowOff>
    </xdr:from>
    <xdr:to>
      <xdr:col>6</xdr:col>
      <xdr:colOff>1513336</xdr:colOff>
      <xdr:row>4</xdr:row>
      <xdr:rowOff>10405</xdr:rowOff>
    </xdr:to>
    <xdr:cxnSp macro="">
      <xdr:nvCxnSpPr>
        <xdr:cNvPr id="38" name="Straight Connector 37"/>
        <xdr:cNvCxnSpPr/>
      </xdr:nvCxnSpPr>
      <xdr:spPr>
        <a:xfrm>
          <a:off x="3906330" y="1149264"/>
          <a:ext cx="114782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226608</xdr:colOff>
      <xdr:row>2</xdr:row>
      <xdr:rowOff>146769</xdr:rowOff>
    </xdr:from>
    <xdr:to>
      <xdr:col>6</xdr:col>
      <xdr:colOff>350273</xdr:colOff>
      <xdr:row>4</xdr:row>
      <xdr:rowOff>110892</xdr:rowOff>
    </xdr:to>
    <xdr:sp macro="" textlink="">
      <xdr:nvSpPr>
        <xdr:cNvPr id="40" name="TextBox 39"/>
        <xdr:cNvSpPr txBox="1"/>
      </xdr:nvSpPr>
      <xdr:spPr>
        <a:xfrm>
          <a:off x="3767423" y="954323"/>
          <a:ext cx="123665" cy="295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8</xdr:col>
      <xdr:colOff>1172529</xdr:colOff>
      <xdr:row>2</xdr:row>
      <xdr:rowOff>157104</xdr:rowOff>
    </xdr:from>
    <xdr:to>
      <xdr:col>8</xdr:col>
      <xdr:colOff>1302005</xdr:colOff>
      <xdr:row>4</xdr:row>
      <xdr:rowOff>146365</xdr:rowOff>
    </xdr:to>
    <xdr:sp macro="" textlink="">
      <xdr:nvSpPr>
        <xdr:cNvPr id="41" name="TextBox 40"/>
        <xdr:cNvSpPr txBox="1"/>
      </xdr:nvSpPr>
      <xdr:spPr>
        <a:xfrm>
          <a:off x="8548298" y="965508"/>
          <a:ext cx="129476" cy="321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twoCellAnchor>
    <xdr:from>
      <xdr:col>8</xdr:col>
      <xdr:colOff>271132</xdr:colOff>
      <xdr:row>2</xdr:row>
      <xdr:rowOff>152954</xdr:rowOff>
    </xdr:from>
    <xdr:to>
      <xdr:col>8</xdr:col>
      <xdr:colOff>394797</xdr:colOff>
      <xdr:row>4</xdr:row>
      <xdr:rowOff>117077</xdr:rowOff>
    </xdr:to>
    <xdr:sp macro="" textlink="">
      <xdr:nvSpPr>
        <xdr:cNvPr id="43" name="TextBox 42"/>
        <xdr:cNvSpPr txBox="1"/>
      </xdr:nvSpPr>
      <xdr:spPr>
        <a:xfrm>
          <a:off x="7646901" y="961358"/>
          <a:ext cx="123665" cy="2962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9</xdr:col>
      <xdr:colOff>1468041</xdr:colOff>
      <xdr:row>2</xdr:row>
      <xdr:rowOff>155574</xdr:rowOff>
    </xdr:from>
    <xdr:to>
      <xdr:col>9</xdr:col>
      <xdr:colOff>1674396</xdr:colOff>
      <xdr:row>4</xdr:row>
      <xdr:rowOff>144835</xdr:rowOff>
    </xdr:to>
    <xdr:sp macro="" textlink="">
      <xdr:nvSpPr>
        <xdr:cNvPr id="46" name="TextBox 45"/>
        <xdr:cNvSpPr txBox="1"/>
      </xdr:nvSpPr>
      <xdr:spPr>
        <a:xfrm>
          <a:off x="10130269" y="963128"/>
          <a:ext cx="206355" cy="3205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twoCellAnchor>
    <xdr:from>
      <xdr:col>9</xdr:col>
      <xdr:colOff>277680</xdr:colOff>
      <xdr:row>4</xdr:row>
      <xdr:rowOff>15975</xdr:rowOff>
    </xdr:from>
    <xdr:to>
      <xdr:col>9</xdr:col>
      <xdr:colOff>1552712</xdr:colOff>
      <xdr:row>4</xdr:row>
      <xdr:rowOff>15975</xdr:rowOff>
    </xdr:to>
    <xdr:cxnSp macro="">
      <xdr:nvCxnSpPr>
        <xdr:cNvPr id="47" name="Straight Connector 46"/>
        <xdr:cNvCxnSpPr/>
      </xdr:nvCxnSpPr>
      <xdr:spPr>
        <a:xfrm>
          <a:off x="8939908" y="1154834"/>
          <a:ext cx="1275032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6</xdr:row>
      <xdr:rowOff>6350</xdr:rowOff>
    </xdr:from>
    <xdr:to>
      <xdr:col>5</xdr:col>
      <xdr:colOff>95250</xdr:colOff>
      <xdr:row>7</xdr:row>
      <xdr:rowOff>139700</xdr:rowOff>
    </xdr:to>
    <xdr:sp macro="" textlink="">
      <xdr:nvSpPr>
        <xdr:cNvPr id="44" name="Right Brace 43"/>
        <xdr:cNvSpPr/>
      </xdr:nvSpPr>
      <xdr:spPr>
        <a:xfrm>
          <a:off x="2222500" y="876300"/>
          <a:ext cx="82550" cy="298450"/>
        </a:xfrm>
        <a:prstGeom prst="rightBrace">
          <a:avLst/>
        </a:prstGeom>
        <a:noFill/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411427</xdr:colOff>
      <xdr:row>8</xdr:row>
      <xdr:rowOff>66146</xdr:rowOff>
    </xdr:from>
    <xdr:to>
      <xdr:col>5</xdr:col>
      <xdr:colOff>415925</xdr:colOff>
      <xdr:row>14</xdr:row>
      <xdr:rowOff>98425</xdr:rowOff>
    </xdr:to>
    <xdr:cxnSp macro="">
      <xdr:nvCxnSpPr>
        <xdr:cNvPr id="45" name="Straight Connector 44"/>
        <xdr:cNvCxnSpPr/>
      </xdr:nvCxnSpPr>
      <xdr:spPr>
        <a:xfrm>
          <a:off x="2621227" y="1266296"/>
          <a:ext cx="4498" cy="102287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424139</xdr:colOff>
      <xdr:row>12</xdr:row>
      <xdr:rowOff>57195</xdr:rowOff>
    </xdr:from>
    <xdr:to>
      <xdr:col>5</xdr:col>
      <xdr:colOff>911225</xdr:colOff>
      <xdr:row>12</xdr:row>
      <xdr:rowOff>57195</xdr:rowOff>
    </xdr:to>
    <xdr:cxnSp macro="">
      <xdr:nvCxnSpPr>
        <xdr:cNvPr id="49" name="Straight Connector 48"/>
        <xdr:cNvCxnSpPr/>
      </xdr:nvCxnSpPr>
      <xdr:spPr>
        <a:xfrm>
          <a:off x="2633939" y="1917745"/>
          <a:ext cx="487086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908172</xdr:colOff>
      <xdr:row>12</xdr:row>
      <xdr:rowOff>44450</xdr:rowOff>
    </xdr:from>
    <xdr:to>
      <xdr:col>5</xdr:col>
      <xdr:colOff>908172</xdr:colOff>
      <xdr:row>14</xdr:row>
      <xdr:rowOff>101600</xdr:rowOff>
    </xdr:to>
    <xdr:cxnSp macro="">
      <xdr:nvCxnSpPr>
        <xdr:cNvPr id="50" name="Straight Connector 49"/>
        <xdr:cNvCxnSpPr/>
      </xdr:nvCxnSpPr>
      <xdr:spPr>
        <a:xfrm>
          <a:off x="3117972" y="1905000"/>
          <a:ext cx="0" cy="3873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797479</xdr:colOff>
      <xdr:row>14</xdr:row>
      <xdr:rowOff>91747</xdr:rowOff>
    </xdr:from>
    <xdr:to>
      <xdr:col>5</xdr:col>
      <xdr:colOff>911225</xdr:colOff>
      <xdr:row>14</xdr:row>
      <xdr:rowOff>91747</xdr:rowOff>
    </xdr:to>
    <xdr:cxnSp macro="">
      <xdr:nvCxnSpPr>
        <xdr:cNvPr id="51" name="Straight Connector 50"/>
        <xdr:cNvCxnSpPr/>
      </xdr:nvCxnSpPr>
      <xdr:spPr>
        <a:xfrm>
          <a:off x="3007279" y="2282497"/>
          <a:ext cx="113746" cy="0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85963</xdr:rowOff>
    </xdr:from>
    <xdr:to>
      <xdr:col>5</xdr:col>
      <xdr:colOff>409575</xdr:colOff>
      <xdr:row>14</xdr:row>
      <xdr:rowOff>85963</xdr:rowOff>
    </xdr:to>
    <xdr:cxnSp macro="">
      <xdr:nvCxnSpPr>
        <xdr:cNvPr id="52" name="Straight Connector 51"/>
        <xdr:cNvCxnSpPr/>
      </xdr:nvCxnSpPr>
      <xdr:spPr>
        <a:xfrm>
          <a:off x="2209800" y="2276713"/>
          <a:ext cx="409575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302514</xdr:colOff>
      <xdr:row>9</xdr:row>
      <xdr:rowOff>62839</xdr:rowOff>
    </xdr:from>
    <xdr:to>
      <xdr:col>5</xdr:col>
      <xdr:colOff>307975</xdr:colOff>
      <xdr:row>15</xdr:row>
      <xdr:rowOff>76200</xdr:rowOff>
    </xdr:to>
    <xdr:cxnSp macro="">
      <xdr:nvCxnSpPr>
        <xdr:cNvPr id="53" name="Straight Connector 52"/>
        <xdr:cNvCxnSpPr/>
      </xdr:nvCxnSpPr>
      <xdr:spPr>
        <a:xfrm>
          <a:off x="2512314" y="1428089"/>
          <a:ext cx="5461" cy="1003961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1012207</xdr:colOff>
      <xdr:row>11</xdr:row>
      <xdr:rowOff>57150</xdr:rowOff>
    </xdr:from>
    <xdr:to>
      <xdr:col>5</xdr:col>
      <xdr:colOff>1012207</xdr:colOff>
      <xdr:row>15</xdr:row>
      <xdr:rowOff>101600</xdr:rowOff>
    </xdr:to>
    <xdr:cxnSp macro="">
      <xdr:nvCxnSpPr>
        <xdr:cNvPr id="54" name="Straight Connector 53"/>
        <xdr:cNvCxnSpPr/>
      </xdr:nvCxnSpPr>
      <xdr:spPr>
        <a:xfrm>
          <a:off x="3222007" y="1752600"/>
          <a:ext cx="0" cy="70485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800773</xdr:colOff>
      <xdr:row>15</xdr:row>
      <xdr:rowOff>91544</xdr:rowOff>
    </xdr:from>
    <xdr:to>
      <xdr:col>5</xdr:col>
      <xdr:colOff>1019175</xdr:colOff>
      <xdr:row>15</xdr:row>
      <xdr:rowOff>95250</xdr:rowOff>
    </xdr:to>
    <xdr:cxnSp macro="">
      <xdr:nvCxnSpPr>
        <xdr:cNvPr id="55" name="Straight Connector 54"/>
        <xdr:cNvCxnSpPr/>
      </xdr:nvCxnSpPr>
      <xdr:spPr>
        <a:xfrm>
          <a:off x="3010573" y="2447394"/>
          <a:ext cx="218402" cy="3706"/>
        </a:xfrm>
        <a:prstGeom prst="line">
          <a:avLst/>
        </a:prstGeom>
        <a:ln w="25400">
          <a:solidFill>
            <a:srgbClr val="FF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292190</xdr:colOff>
      <xdr:row>11</xdr:row>
      <xdr:rowOff>67637</xdr:rowOff>
    </xdr:from>
    <xdr:to>
      <xdr:col>5</xdr:col>
      <xdr:colOff>1006475</xdr:colOff>
      <xdr:row>11</xdr:row>
      <xdr:rowOff>67637</xdr:rowOff>
    </xdr:to>
    <xdr:cxnSp macro="">
      <xdr:nvCxnSpPr>
        <xdr:cNvPr id="56" name="Straight Connector 55"/>
        <xdr:cNvCxnSpPr/>
      </xdr:nvCxnSpPr>
      <xdr:spPr>
        <a:xfrm>
          <a:off x="2501990" y="1763087"/>
          <a:ext cx="714285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1118634</xdr:colOff>
      <xdr:row>10</xdr:row>
      <xdr:rowOff>76200</xdr:rowOff>
    </xdr:from>
    <xdr:to>
      <xdr:col>5</xdr:col>
      <xdr:colOff>1118634</xdr:colOff>
      <xdr:row>16</xdr:row>
      <xdr:rowOff>86385</xdr:rowOff>
    </xdr:to>
    <xdr:cxnSp macro="">
      <xdr:nvCxnSpPr>
        <xdr:cNvPr id="58" name="Straight Connector 57"/>
        <xdr:cNvCxnSpPr/>
      </xdr:nvCxnSpPr>
      <xdr:spPr>
        <a:xfrm>
          <a:off x="3334078" y="1586089"/>
          <a:ext cx="0" cy="983852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177367</xdr:colOff>
      <xdr:row>10</xdr:row>
      <xdr:rowOff>76200</xdr:rowOff>
    </xdr:from>
    <xdr:to>
      <xdr:col>5</xdr:col>
      <xdr:colOff>177367</xdr:colOff>
      <xdr:row>16</xdr:row>
      <xdr:rowOff>88900</xdr:rowOff>
    </xdr:to>
    <xdr:cxnSp macro="">
      <xdr:nvCxnSpPr>
        <xdr:cNvPr id="59" name="Straight Connector 58"/>
        <xdr:cNvCxnSpPr/>
      </xdr:nvCxnSpPr>
      <xdr:spPr>
        <a:xfrm>
          <a:off x="2387167" y="1606550"/>
          <a:ext cx="0" cy="1003300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794423</xdr:colOff>
      <xdr:row>16</xdr:row>
      <xdr:rowOff>77773</xdr:rowOff>
    </xdr:from>
    <xdr:to>
      <xdr:col>5</xdr:col>
      <xdr:colOff>1127125</xdr:colOff>
      <xdr:row>16</xdr:row>
      <xdr:rowOff>77773</xdr:rowOff>
    </xdr:to>
    <xdr:cxnSp macro="">
      <xdr:nvCxnSpPr>
        <xdr:cNvPr id="60" name="Straight Connector 59"/>
        <xdr:cNvCxnSpPr/>
      </xdr:nvCxnSpPr>
      <xdr:spPr>
        <a:xfrm>
          <a:off x="3004223" y="2598723"/>
          <a:ext cx="332702" cy="0"/>
        </a:xfrm>
        <a:prstGeom prst="line">
          <a:avLst/>
        </a:prstGeom>
        <a:ln w="25400">
          <a:solidFill>
            <a:srgbClr val="0000FF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86033</xdr:rowOff>
    </xdr:from>
    <xdr:to>
      <xdr:col>5</xdr:col>
      <xdr:colOff>1120775</xdr:colOff>
      <xdr:row>10</xdr:row>
      <xdr:rowOff>86033</xdr:rowOff>
    </xdr:to>
    <xdr:cxnSp macro="">
      <xdr:nvCxnSpPr>
        <xdr:cNvPr id="63" name="Straight Connector 62"/>
        <xdr:cNvCxnSpPr/>
      </xdr:nvCxnSpPr>
      <xdr:spPr>
        <a:xfrm>
          <a:off x="2209800" y="1616383"/>
          <a:ext cx="1120775" cy="0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498475</xdr:colOff>
      <xdr:row>8</xdr:row>
      <xdr:rowOff>76438</xdr:rowOff>
    </xdr:from>
    <xdr:to>
      <xdr:col>5</xdr:col>
      <xdr:colOff>415925</xdr:colOff>
      <xdr:row>8</xdr:row>
      <xdr:rowOff>76438</xdr:rowOff>
    </xdr:to>
    <xdr:cxnSp macro="">
      <xdr:nvCxnSpPr>
        <xdr:cNvPr id="64" name="Straight Connector 63"/>
        <xdr:cNvCxnSpPr/>
      </xdr:nvCxnSpPr>
      <xdr:spPr>
        <a:xfrm>
          <a:off x="2206625" y="1276588"/>
          <a:ext cx="41910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</xdr:colOff>
      <xdr:row>9</xdr:row>
      <xdr:rowOff>71782</xdr:rowOff>
    </xdr:from>
    <xdr:to>
      <xdr:col>5</xdr:col>
      <xdr:colOff>314325</xdr:colOff>
      <xdr:row>9</xdr:row>
      <xdr:rowOff>71782</xdr:rowOff>
    </xdr:to>
    <xdr:cxnSp macro="">
      <xdr:nvCxnSpPr>
        <xdr:cNvPr id="78" name="Straight Connector 77"/>
        <xdr:cNvCxnSpPr/>
      </xdr:nvCxnSpPr>
      <xdr:spPr>
        <a:xfrm>
          <a:off x="2212975" y="1437032"/>
          <a:ext cx="311150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76640</xdr:rowOff>
    </xdr:from>
    <xdr:to>
      <xdr:col>5</xdr:col>
      <xdr:colOff>168275</xdr:colOff>
      <xdr:row>16</xdr:row>
      <xdr:rowOff>76640</xdr:rowOff>
    </xdr:to>
    <xdr:cxnSp macro="">
      <xdr:nvCxnSpPr>
        <xdr:cNvPr id="83" name="Straight Connector 82"/>
        <xdr:cNvCxnSpPr/>
      </xdr:nvCxnSpPr>
      <xdr:spPr>
        <a:xfrm>
          <a:off x="2209800" y="2597590"/>
          <a:ext cx="168275" cy="0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</xdr:colOff>
      <xdr:row>20</xdr:row>
      <xdr:rowOff>6350</xdr:rowOff>
    </xdr:from>
    <xdr:to>
      <xdr:col>5</xdr:col>
      <xdr:colOff>88900</xdr:colOff>
      <xdr:row>21</xdr:row>
      <xdr:rowOff>139700</xdr:rowOff>
    </xdr:to>
    <xdr:sp macro="" textlink="">
      <xdr:nvSpPr>
        <xdr:cNvPr id="112" name="Right Brace 111"/>
        <xdr:cNvSpPr/>
      </xdr:nvSpPr>
      <xdr:spPr>
        <a:xfrm>
          <a:off x="2216150" y="3009900"/>
          <a:ext cx="82550" cy="285750"/>
        </a:xfrm>
        <a:prstGeom prst="rightBrace">
          <a:avLst/>
        </a:prstGeom>
        <a:noFill/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5</xdr:col>
      <xdr:colOff>368300</xdr:colOff>
      <xdr:row>7</xdr:row>
      <xdr:rowOff>139700</xdr:rowOff>
    </xdr:from>
    <xdr:ext cx="718145" cy="248851"/>
    <xdr:sp macro="" textlink="">
      <xdr:nvSpPr>
        <xdr:cNvPr id="2" name="TextBox 1"/>
        <xdr:cNvSpPr txBox="1"/>
      </xdr:nvSpPr>
      <xdr:spPr>
        <a:xfrm>
          <a:off x="2578100" y="1174750"/>
          <a:ext cx="71814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12000(T1)</a:t>
          </a:r>
        </a:p>
      </xdr:txBody>
    </xdr:sp>
    <xdr:clientData/>
  </xdr:oneCellAnchor>
  <xdr:oneCellAnchor>
    <xdr:from>
      <xdr:col>5</xdr:col>
      <xdr:colOff>368300</xdr:colOff>
      <xdr:row>8</xdr:row>
      <xdr:rowOff>127000</xdr:rowOff>
    </xdr:from>
    <xdr:ext cx="711798" cy="248851"/>
    <xdr:sp macro="" textlink="">
      <xdr:nvSpPr>
        <xdr:cNvPr id="79" name="TextBox 78"/>
        <xdr:cNvSpPr txBox="1"/>
      </xdr:nvSpPr>
      <xdr:spPr>
        <a:xfrm>
          <a:off x="2578100" y="1327150"/>
          <a:ext cx="71179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40000(LC)</a:t>
          </a:r>
        </a:p>
      </xdr:txBody>
    </xdr:sp>
    <xdr:clientData/>
  </xdr:oneCellAnchor>
  <xdr:oneCellAnchor>
    <xdr:from>
      <xdr:col>5</xdr:col>
      <xdr:colOff>895350</xdr:colOff>
      <xdr:row>8</xdr:row>
      <xdr:rowOff>50800</xdr:rowOff>
    </xdr:from>
    <xdr:ext cx="520700" cy="248851"/>
    <xdr:sp macro="" textlink="">
      <xdr:nvSpPr>
        <xdr:cNvPr id="84" name="TextBox 83"/>
        <xdr:cNvSpPr txBox="1"/>
      </xdr:nvSpPr>
      <xdr:spPr>
        <a:xfrm>
          <a:off x="3105150" y="1250950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0.30</a:t>
          </a:r>
        </a:p>
      </xdr:txBody>
    </xdr:sp>
    <xdr:clientData/>
  </xdr:oneCellAnchor>
  <xdr:twoCellAnchor>
    <xdr:from>
      <xdr:col>5</xdr:col>
      <xdr:colOff>476250</xdr:colOff>
      <xdr:row>9</xdr:row>
      <xdr:rowOff>13301</xdr:rowOff>
    </xdr:from>
    <xdr:to>
      <xdr:col>5</xdr:col>
      <xdr:colOff>965200</xdr:colOff>
      <xdr:row>9</xdr:row>
      <xdr:rowOff>13301</xdr:rowOff>
    </xdr:to>
    <xdr:cxnSp macro="">
      <xdr:nvCxnSpPr>
        <xdr:cNvPr id="85" name="Straight Connector 84"/>
        <xdr:cNvCxnSpPr/>
      </xdr:nvCxnSpPr>
      <xdr:spPr>
        <a:xfrm>
          <a:off x="2686050" y="1378551"/>
          <a:ext cx="4889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539754</xdr:colOff>
      <xdr:row>6</xdr:row>
      <xdr:rowOff>6350</xdr:rowOff>
    </xdr:from>
    <xdr:ext cx="413959" cy="248851"/>
    <xdr:sp macro="" textlink="">
      <xdr:nvSpPr>
        <xdr:cNvPr id="99" name="TextBox 98"/>
        <xdr:cNvSpPr txBox="1"/>
      </xdr:nvSpPr>
      <xdr:spPr>
        <a:xfrm>
          <a:off x="4088698" y="867128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0.30</a:t>
          </a:r>
        </a:p>
      </xdr:txBody>
    </xdr:sp>
    <xdr:clientData/>
  </xdr:oneCellAnchor>
  <xdr:oneCellAnchor>
    <xdr:from>
      <xdr:col>6</xdr:col>
      <xdr:colOff>1123954</xdr:colOff>
      <xdr:row>6</xdr:row>
      <xdr:rowOff>82550</xdr:rowOff>
    </xdr:from>
    <xdr:ext cx="520700" cy="248851"/>
    <xdr:sp macro="" textlink="">
      <xdr:nvSpPr>
        <xdr:cNvPr id="101" name="TextBox 100"/>
        <xdr:cNvSpPr txBox="1"/>
      </xdr:nvSpPr>
      <xdr:spPr>
        <a:xfrm>
          <a:off x="4672898" y="943328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0.81</a:t>
          </a:r>
        </a:p>
      </xdr:txBody>
    </xdr:sp>
    <xdr:clientData/>
  </xdr:oneCellAnchor>
  <xdr:twoCellAnchor>
    <xdr:from>
      <xdr:col>6</xdr:col>
      <xdr:colOff>209554</xdr:colOff>
      <xdr:row>7</xdr:row>
      <xdr:rowOff>44688</xdr:rowOff>
    </xdr:from>
    <xdr:to>
      <xdr:col>6</xdr:col>
      <xdr:colOff>1200154</xdr:colOff>
      <xdr:row>7</xdr:row>
      <xdr:rowOff>44688</xdr:rowOff>
    </xdr:to>
    <xdr:cxnSp macro="">
      <xdr:nvCxnSpPr>
        <xdr:cNvPr id="102" name="Straight Connector 101"/>
        <xdr:cNvCxnSpPr/>
      </xdr:nvCxnSpPr>
      <xdr:spPr>
        <a:xfrm>
          <a:off x="3758498" y="1067744"/>
          <a:ext cx="99060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1314454</xdr:colOff>
      <xdr:row>7</xdr:row>
      <xdr:rowOff>31750</xdr:rowOff>
    </xdr:from>
    <xdr:ext cx="1344407" cy="248851"/>
    <xdr:sp macro="" textlink="">
      <xdr:nvSpPr>
        <xdr:cNvPr id="103" name="TextBox 102"/>
        <xdr:cNvSpPr txBox="1"/>
      </xdr:nvSpPr>
      <xdr:spPr>
        <a:xfrm>
          <a:off x="3529898" y="1054806"/>
          <a:ext cx="134440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AVG (0.30+</a:t>
          </a:r>
          <a:r>
            <a:rPr lang="en-US" sz="1000" b="1">
              <a:solidFill>
                <a:srgbClr val="FF0000"/>
              </a:solidFill>
            </a:rPr>
            <a:t>0.40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0.41</a:t>
          </a:r>
          <a:r>
            <a:rPr lang="en-US" sz="1000" b="1">
              <a:solidFill>
                <a:sysClr val="windowText" lastClr="000000"/>
              </a:solidFill>
            </a:rPr>
            <a:t>)</a:t>
          </a:r>
          <a:endParaRPr lang="en-US" sz="1000" b="1"/>
        </a:p>
      </xdr:txBody>
    </xdr:sp>
    <xdr:clientData/>
  </xdr:oneCellAnchor>
  <xdr:oneCellAnchor>
    <xdr:from>
      <xdr:col>6</xdr:col>
      <xdr:colOff>546104</xdr:colOff>
      <xdr:row>8</xdr:row>
      <xdr:rowOff>133350</xdr:rowOff>
    </xdr:from>
    <xdr:ext cx="413959" cy="248851"/>
    <xdr:sp macro="" textlink="">
      <xdr:nvSpPr>
        <xdr:cNvPr id="105" name="TextBox 104"/>
        <xdr:cNvSpPr txBox="1"/>
      </xdr:nvSpPr>
      <xdr:spPr>
        <a:xfrm>
          <a:off x="4095048" y="1318683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0.40</a:t>
          </a:r>
        </a:p>
      </xdr:txBody>
    </xdr:sp>
    <xdr:clientData/>
  </xdr:oneCellAnchor>
  <xdr:oneCellAnchor>
    <xdr:from>
      <xdr:col>6</xdr:col>
      <xdr:colOff>1130304</xdr:colOff>
      <xdr:row>9</xdr:row>
      <xdr:rowOff>44450</xdr:rowOff>
    </xdr:from>
    <xdr:ext cx="520700" cy="248851"/>
    <xdr:sp macro="" textlink="">
      <xdr:nvSpPr>
        <xdr:cNvPr id="106" name="TextBox 105"/>
        <xdr:cNvSpPr txBox="1"/>
      </xdr:nvSpPr>
      <xdr:spPr>
        <a:xfrm>
          <a:off x="4679248" y="1392061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1.09</a:t>
          </a:r>
        </a:p>
      </xdr:txBody>
    </xdr:sp>
    <xdr:clientData/>
  </xdr:oneCellAnchor>
  <xdr:twoCellAnchor>
    <xdr:from>
      <xdr:col>6</xdr:col>
      <xdr:colOff>215904</xdr:colOff>
      <xdr:row>10</xdr:row>
      <xdr:rowOff>6588</xdr:rowOff>
    </xdr:from>
    <xdr:to>
      <xdr:col>6</xdr:col>
      <xdr:colOff>1206504</xdr:colOff>
      <xdr:row>10</xdr:row>
      <xdr:rowOff>6588</xdr:rowOff>
    </xdr:to>
    <xdr:cxnSp macro="">
      <xdr:nvCxnSpPr>
        <xdr:cNvPr id="107" name="Straight Connector 106"/>
        <xdr:cNvCxnSpPr/>
      </xdr:nvCxnSpPr>
      <xdr:spPr>
        <a:xfrm>
          <a:off x="3764848" y="1516477"/>
          <a:ext cx="99060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1320804</xdr:colOff>
      <xdr:row>9</xdr:row>
      <xdr:rowOff>158750</xdr:rowOff>
    </xdr:from>
    <xdr:ext cx="1344407" cy="248851"/>
    <xdr:sp macro="" textlink="">
      <xdr:nvSpPr>
        <xdr:cNvPr id="108" name="TextBox 107"/>
        <xdr:cNvSpPr txBox="1"/>
      </xdr:nvSpPr>
      <xdr:spPr>
        <a:xfrm>
          <a:off x="3536248" y="1506361"/>
          <a:ext cx="134440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AVG (0.30+</a:t>
          </a:r>
          <a:r>
            <a:rPr lang="en-US" sz="1000" b="1">
              <a:solidFill>
                <a:srgbClr val="FF0000"/>
              </a:solidFill>
            </a:rPr>
            <a:t>0.40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0.41</a:t>
          </a:r>
          <a:r>
            <a:rPr lang="en-US" sz="1000" b="1">
              <a:solidFill>
                <a:sysClr val="windowText" lastClr="000000"/>
              </a:solidFill>
            </a:rPr>
            <a:t>)</a:t>
          </a:r>
          <a:endParaRPr lang="en-US" sz="1000" b="1"/>
        </a:p>
      </xdr:txBody>
    </xdr:sp>
    <xdr:clientData/>
  </xdr:oneCellAnchor>
  <xdr:oneCellAnchor>
    <xdr:from>
      <xdr:col>6</xdr:col>
      <xdr:colOff>552454</xdr:colOff>
      <xdr:row>11</xdr:row>
      <xdr:rowOff>69850</xdr:rowOff>
    </xdr:from>
    <xdr:ext cx="413959" cy="248851"/>
    <xdr:sp macro="" textlink="">
      <xdr:nvSpPr>
        <xdr:cNvPr id="110" name="TextBox 109"/>
        <xdr:cNvSpPr txBox="1"/>
      </xdr:nvSpPr>
      <xdr:spPr>
        <a:xfrm>
          <a:off x="4101398" y="1742017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ysClr val="windowText" lastClr="000000"/>
              </a:solidFill>
            </a:rPr>
            <a:t>0.15</a:t>
          </a:r>
        </a:p>
      </xdr:txBody>
    </xdr:sp>
    <xdr:clientData/>
  </xdr:oneCellAnchor>
  <xdr:oneCellAnchor>
    <xdr:from>
      <xdr:col>6</xdr:col>
      <xdr:colOff>1136654</xdr:colOff>
      <xdr:row>11</xdr:row>
      <xdr:rowOff>146050</xdr:rowOff>
    </xdr:from>
    <xdr:ext cx="520700" cy="248851"/>
    <xdr:sp macro="" textlink="">
      <xdr:nvSpPr>
        <xdr:cNvPr id="111" name="TextBox 110"/>
        <xdr:cNvSpPr txBox="1"/>
      </xdr:nvSpPr>
      <xdr:spPr>
        <a:xfrm>
          <a:off x="4685598" y="1818217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>
              <a:solidFill>
                <a:sysClr val="windowText" lastClr="000000"/>
              </a:solidFill>
            </a:rPr>
            <a:t>= 0.42</a:t>
          </a:r>
        </a:p>
      </xdr:txBody>
    </xdr:sp>
    <xdr:clientData/>
  </xdr:oneCellAnchor>
  <xdr:twoCellAnchor>
    <xdr:from>
      <xdr:col>6</xdr:col>
      <xdr:colOff>222254</xdr:colOff>
      <xdr:row>12</xdr:row>
      <xdr:rowOff>108188</xdr:rowOff>
    </xdr:from>
    <xdr:to>
      <xdr:col>6</xdr:col>
      <xdr:colOff>1212854</xdr:colOff>
      <xdr:row>12</xdr:row>
      <xdr:rowOff>108188</xdr:rowOff>
    </xdr:to>
    <xdr:cxnSp macro="">
      <xdr:nvCxnSpPr>
        <xdr:cNvPr id="113" name="Straight Connector 112"/>
        <xdr:cNvCxnSpPr/>
      </xdr:nvCxnSpPr>
      <xdr:spPr>
        <a:xfrm>
          <a:off x="3771198" y="1942632"/>
          <a:ext cx="99060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1327154</xdr:colOff>
      <xdr:row>12</xdr:row>
      <xdr:rowOff>95250</xdr:rowOff>
    </xdr:from>
    <xdr:ext cx="1344407" cy="248851"/>
    <xdr:sp macro="" textlink="">
      <xdr:nvSpPr>
        <xdr:cNvPr id="114" name="TextBox 113"/>
        <xdr:cNvSpPr txBox="1"/>
      </xdr:nvSpPr>
      <xdr:spPr>
        <a:xfrm>
          <a:off x="3542598" y="1929694"/>
          <a:ext cx="134440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AVG (0.30+</a:t>
          </a:r>
          <a:r>
            <a:rPr lang="en-US" sz="1000" b="1">
              <a:solidFill>
                <a:srgbClr val="FF0000"/>
              </a:solidFill>
            </a:rPr>
            <a:t>0.40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0.41</a:t>
          </a:r>
          <a:r>
            <a:rPr lang="en-US" sz="1000" b="1">
              <a:solidFill>
                <a:sysClr val="windowText" lastClr="000000"/>
              </a:solidFill>
            </a:rPr>
            <a:t>)</a:t>
          </a:r>
          <a:endParaRPr lang="en-US" sz="1000" b="1"/>
        </a:p>
      </xdr:txBody>
    </xdr:sp>
    <xdr:clientData/>
  </xdr:oneCellAnchor>
  <xdr:oneCellAnchor>
    <xdr:from>
      <xdr:col>6</xdr:col>
      <xdr:colOff>533403</xdr:colOff>
      <xdr:row>20</xdr:row>
      <xdr:rowOff>3</xdr:rowOff>
    </xdr:from>
    <xdr:ext cx="413959" cy="248851"/>
    <xdr:sp macro="" textlink="">
      <xdr:nvSpPr>
        <xdr:cNvPr id="127" name="TextBox 126"/>
        <xdr:cNvSpPr txBox="1"/>
      </xdr:nvSpPr>
      <xdr:spPr>
        <a:xfrm>
          <a:off x="4082347" y="3132670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1.67</a:t>
          </a:r>
        </a:p>
      </xdr:txBody>
    </xdr:sp>
    <xdr:clientData/>
  </xdr:oneCellAnchor>
  <xdr:oneCellAnchor>
    <xdr:from>
      <xdr:col>6</xdr:col>
      <xdr:colOff>1117603</xdr:colOff>
      <xdr:row>20</xdr:row>
      <xdr:rowOff>76203</xdr:rowOff>
    </xdr:from>
    <xdr:ext cx="520700" cy="248851"/>
    <xdr:sp macro="" textlink="">
      <xdr:nvSpPr>
        <xdr:cNvPr id="128" name="TextBox 127"/>
        <xdr:cNvSpPr txBox="1"/>
      </xdr:nvSpPr>
      <xdr:spPr>
        <a:xfrm>
          <a:off x="4666547" y="3208870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0.96</a:t>
          </a:r>
        </a:p>
      </xdr:txBody>
    </xdr:sp>
    <xdr:clientData/>
  </xdr:oneCellAnchor>
  <xdr:twoCellAnchor>
    <xdr:from>
      <xdr:col>6</xdr:col>
      <xdr:colOff>203203</xdr:colOff>
      <xdr:row>21</xdr:row>
      <xdr:rowOff>38341</xdr:rowOff>
    </xdr:from>
    <xdr:to>
      <xdr:col>6</xdr:col>
      <xdr:colOff>1193803</xdr:colOff>
      <xdr:row>21</xdr:row>
      <xdr:rowOff>38341</xdr:rowOff>
    </xdr:to>
    <xdr:cxnSp macro="">
      <xdr:nvCxnSpPr>
        <xdr:cNvPr id="129" name="Straight Connector 128"/>
        <xdr:cNvCxnSpPr/>
      </xdr:nvCxnSpPr>
      <xdr:spPr>
        <a:xfrm>
          <a:off x="3752147" y="3333285"/>
          <a:ext cx="99060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1314453</xdr:colOff>
      <xdr:row>21</xdr:row>
      <xdr:rowOff>25403</xdr:rowOff>
    </xdr:from>
    <xdr:ext cx="1344407" cy="248851"/>
    <xdr:sp macro="" textlink="">
      <xdr:nvSpPr>
        <xdr:cNvPr id="130" name="TextBox 129"/>
        <xdr:cNvSpPr txBox="1"/>
      </xdr:nvSpPr>
      <xdr:spPr>
        <a:xfrm>
          <a:off x="3529897" y="3320347"/>
          <a:ext cx="134440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AVG (1.67+</a:t>
          </a:r>
          <a:r>
            <a:rPr lang="en-US" sz="1000" b="1">
              <a:solidFill>
                <a:srgbClr val="FF0000"/>
              </a:solidFill>
            </a:rPr>
            <a:t>1.80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1.73</a:t>
          </a:r>
          <a:r>
            <a:rPr lang="en-US" sz="1000" b="1">
              <a:solidFill>
                <a:sysClr val="windowText" lastClr="000000"/>
              </a:solidFill>
            </a:rPr>
            <a:t>)</a:t>
          </a:r>
          <a:endParaRPr lang="en-US" sz="1000" b="1"/>
        </a:p>
      </xdr:txBody>
    </xdr:sp>
    <xdr:clientData/>
  </xdr:oneCellAnchor>
  <xdr:oneCellAnchor>
    <xdr:from>
      <xdr:col>6</xdr:col>
      <xdr:colOff>539753</xdr:colOff>
      <xdr:row>22</xdr:row>
      <xdr:rowOff>127003</xdr:rowOff>
    </xdr:from>
    <xdr:ext cx="413959" cy="248851"/>
    <xdr:sp macro="" textlink="">
      <xdr:nvSpPr>
        <xdr:cNvPr id="131" name="TextBox 130"/>
        <xdr:cNvSpPr txBox="1"/>
      </xdr:nvSpPr>
      <xdr:spPr>
        <a:xfrm>
          <a:off x="4088697" y="3584225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1.80</a:t>
          </a:r>
        </a:p>
      </xdr:txBody>
    </xdr:sp>
    <xdr:clientData/>
  </xdr:oneCellAnchor>
  <xdr:oneCellAnchor>
    <xdr:from>
      <xdr:col>6</xdr:col>
      <xdr:colOff>1123953</xdr:colOff>
      <xdr:row>23</xdr:row>
      <xdr:rowOff>38103</xdr:rowOff>
    </xdr:from>
    <xdr:ext cx="520700" cy="248851"/>
    <xdr:sp macro="" textlink="">
      <xdr:nvSpPr>
        <xdr:cNvPr id="132" name="TextBox 131"/>
        <xdr:cNvSpPr txBox="1"/>
      </xdr:nvSpPr>
      <xdr:spPr>
        <a:xfrm>
          <a:off x="4672897" y="3657603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1.04</a:t>
          </a:r>
        </a:p>
      </xdr:txBody>
    </xdr:sp>
    <xdr:clientData/>
  </xdr:oneCellAnchor>
  <xdr:twoCellAnchor>
    <xdr:from>
      <xdr:col>6</xdr:col>
      <xdr:colOff>209553</xdr:colOff>
      <xdr:row>24</xdr:row>
      <xdr:rowOff>241</xdr:rowOff>
    </xdr:from>
    <xdr:to>
      <xdr:col>6</xdr:col>
      <xdr:colOff>1200153</xdr:colOff>
      <xdr:row>24</xdr:row>
      <xdr:rowOff>241</xdr:rowOff>
    </xdr:to>
    <xdr:cxnSp macro="">
      <xdr:nvCxnSpPr>
        <xdr:cNvPr id="133" name="Straight Connector 132"/>
        <xdr:cNvCxnSpPr/>
      </xdr:nvCxnSpPr>
      <xdr:spPr>
        <a:xfrm>
          <a:off x="3758497" y="3782019"/>
          <a:ext cx="99060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1320803</xdr:colOff>
      <xdr:row>23</xdr:row>
      <xdr:rowOff>152403</xdr:rowOff>
    </xdr:from>
    <xdr:ext cx="1344407" cy="248851"/>
    <xdr:sp macro="" textlink="">
      <xdr:nvSpPr>
        <xdr:cNvPr id="134" name="TextBox 133"/>
        <xdr:cNvSpPr txBox="1"/>
      </xdr:nvSpPr>
      <xdr:spPr>
        <a:xfrm>
          <a:off x="3536247" y="3771903"/>
          <a:ext cx="134440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AVG (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1.67+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1.80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1.73</a:t>
          </a:r>
          <a:r>
            <a:rPr lang="en-US" sz="1000" b="1">
              <a:solidFill>
                <a:sysClr val="windowText" lastClr="000000"/>
              </a:solidFill>
            </a:rPr>
            <a:t>)</a:t>
          </a:r>
          <a:endParaRPr lang="en-US" sz="1000" b="1"/>
        </a:p>
      </xdr:txBody>
    </xdr:sp>
    <xdr:clientData/>
  </xdr:oneCellAnchor>
  <xdr:oneCellAnchor>
    <xdr:from>
      <xdr:col>6</xdr:col>
      <xdr:colOff>546103</xdr:colOff>
      <xdr:row>25</xdr:row>
      <xdr:rowOff>63503</xdr:rowOff>
    </xdr:from>
    <xdr:ext cx="413959" cy="248851"/>
    <xdr:sp macro="" textlink="">
      <xdr:nvSpPr>
        <xdr:cNvPr id="135" name="TextBox 134"/>
        <xdr:cNvSpPr txBox="1"/>
      </xdr:nvSpPr>
      <xdr:spPr>
        <a:xfrm>
          <a:off x="4095047" y="4007559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ysClr val="windowText" lastClr="000000"/>
              </a:solidFill>
            </a:rPr>
            <a:t>0.77</a:t>
          </a:r>
        </a:p>
      </xdr:txBody>
    </xdr:sp>
    <xdr:clientData/>
  </xdr:oneCellAnchor>
  <xdr:oneCellAnchor>
    <xdr:from>
      <xdr:col>6</xdr:col>
      <xdr:colOff>1130303</xdr:colOff>
      <xdr:row>25</xdr:row>
      <xdr:rowOff>139703</xdr:rowOff>
    </xdr:from>
    <xdr:ext cx="520700" cy="248851"/>
    <xdr:sp macro="" textlink="">
      <xdr:nvSpPr>
        <xdr:cNvPr id="136" name="TextBox 135"/>
        <xdr:cNvSpPr txBox="1"/>
      </xdr:nvSpPr>
      <xdr:spPr>
        <a:xfrm>
          <a:off x="4679247" y="4083759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>
              <a:solidFill>
                <a:sysClr val="windowText" lastClr="000000"/>
              </a:solidFill>
            </a:rPr>
            <a:t>= 0.44</a:t>
          </a:r>
        </a:p>
      </xdr:txBody>
    </xdr:sp>
    <xdr:clientData/>
  </xdr:oneCellAnchor>
  <xdr:twoCellAnchor>
    <xdr:from>
      <xdr:col>6</xdr:col>
      <xdr:colOff>215903</xdr:colOff>
      <xdr:row>26</xdr:row>
      <xdr:rowOff>101841</xdr:rowOff>
    </xdr:from>
    <xdr:to>
      <xdr:col>6</xdr:col>
      <xdr:colOff>1206503</xdr:colOff>
      <xdr:row>26</xdr:row>
      <xdr:rowOff>101841</xdr:rowOff>
    </xdr:to>
    <xdr:cxnSp macro="">
      <xdr:nvCxnSpPr>
        <xdr:cNvPr id="137" name="Straight Connector 136"/>
        <xdr:cNvCxnSpPr/>
      </xdr:nvCxnSpPr>
      <xdr:spPr>
        <a:xfrm>
          <a:off x="3764847" y="4208174"/>
          <a:ext cx="99060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1327153</xdr:colOff>
      <xdr:row>26</xdr:row>
      <xdr:rowOff>88903</xdr:rowOff>
    </xdr:from>
    <xdr:ext cx="1344407" cy="248851"/>
    <xdr:sp macro="" textlink="">
      <xdr:nvSpPr>
        <xdr:cNvPr id="138" name="TextBox 137"/>
        <xdr:cNvSpPr txBox="1"/>
      </xdr:nvSpPr>
      <xdr:spPr>
        <a:xfrm>
          <a:off x="3542597" y="4195236"/>
          <a:ext cx="134440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AVG (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1.67+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1.80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1.73</a:t>
          </a:r>
          <a:r>
            <a:rPr lang="en-US" sz="1000" b="1">
              <a:solidFill>
                <a:sysClr val="windowText" lastClr="000000"/>
              </a:solidFill>
            </a:rPr>
            <a:t>)</a:t>
          </a:r>
          <a:endParaRPr lang="en-US" sz="1000" b="1"/>
        </a:p>
      </xdr:txBody>
    </xdr:sp>
    <xdr:clientData/>
  </xdr:oneCellAnchor>
  <xdr:oneCellAnchor>
    <xdr:from>
      <xdr:col>8</xdr:col>
      <xdr:colOff>420200</xdr:colOff>
      <xdr:row>6</xdr:row>
      <xdr:rowOff>0</xdr:rowOff>
    </xdr:from>
    <xdr:ext cx="413959" cy="248851"/>
    <xdr:sp macro="" textlink="">
      <xdr:nvSpPr>
        <xdr:cNvPr id="139" name="TextBox 138"/>
        <xdr:cNvSpPr txBox="1"/>
      </xdr:nvSpPr>
      <xdr:spPr>
        <a:xfrm>
          <a:off x="7626070" y="1456359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0.30</a:t>
          </a:r>
        </a:p>
      </xdr:txBody>
    </xdr:sp>
    <xdr:clientData/>
  </xdr:oneCellAnchor>
  <xdr:oneCellAnchor>
    <xdr:from>
      <xdr:col>8</xdr:col>
      <xdr:colOff>756750</xdr:colOff>
      <xdr:row>6</xdr:row>
      <xdr:rowOff>82550</xdr:rowOff>
    </xdr:from>
    <xdr:ext cx="520700" cy="248851"/>
    <xdr:sp macro="" textlink="">
      <xdr:nvSpPr>
        <xdr:cNvPr id="140" name="TextBox 139"/>
        <xdr:cNvSpPr txBox="1"/>
      </xdr:nvSpPr>
      <xdr:spPr>
        <a:xfrm>
          <a:off x="7962620" y="1538909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0.98</a:t>
          </a:r>
        </a:p>
      </xdr:txBody>
    </xdr:sp>
    <xdr:clientData/>
  </xdr:oneCellAnchor>
  <xdr:twoCellAnchor>
    <xdr:from>
      <xdr:col>8</xdr:col>
      <xdr:colOff>413850</xdr:colOff>
      <xdr:row>7</xdr:row>
      <xdr:rowOff>44688</xdr:rowOff>
    </xdr:from>
    <xdr:to>
      <xdr:col>8</xdr:col>
      <xdr:colOff>813900</xdr:colOff>
      <xdr:row>7</xdr:row>
      <xdr:rowOff>44688</xdr:rowOff>
    </xdr:to>
    <xdr:cxnSp macro="">
      <xdr:nvCxnSpPr>
        <xdr:cNvPr id="141" name="Straight Connector 140"/>
        <xdr:cNvCxnSpPr/>
      </xdr:nvCxnSpPr>
      <xdr:spPr>
        <a:xfrm>
          <a:off x="7619720" y="1666699"/>
          <a:ext cx="4000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420200</xdr:colOff>
      <xdr:row>7</xdr:row>
      <xdr:rowOff>0</xdr:rowOff>
    </xdr:from>
    <xdr:ext cx="413959" cy="248851"/>
    <xdr:sp macro="" textlink="">
      <xdr:nvSpPr>
        <xdr:cNvPr id="159" name="TextBox 158"/>
        <xdr:cNvSpPr txBox="1"/>
      </xdr:nvSpPr>
      <xdr:spPr>
        <a:xfrm>
          <a:off x="7626070" y="1622011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0.31</a:t>
          </a:r>
        </a:p>
      </xdr:txBody>
    </xdr:sp>
    <xdr:clientData/>
  </xdr:oneCellAnchor>
  <xdr:oneCellAnchor>
    <xdr:from>
      <xdr:col>8</xdr:col>
      <xdr:colOff>420200</xdr:colOff>
      <xdr:row>8</xdr:row>
      <xdr:rowOff>114300</xdr:rowOff>
    </xdr:from>
    <xdr:ext cx="413959" cy="248851"/>
    <xdr:sp macro="" textlink="">
      <xdr:nvSpPr>
        <xdr:cNvPr id="168" name="TextBox 167"/>
        <xdr:cNvSpPr txBox="1"/>
      </xdr:nvSpPr>
      <xdr:spPr>
        <a:xfrm>
          <a:off x="7626070" y="1901963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0.40</a:t>
          </a:r>
        </a:p>
      </xdr:txBody>
    </xdr:sp>
    <xdr:clientData/>
  </xdr:oneCellAnchor>
  <xdr:oneCellAnchor>
    <xdr:from>
      <xdr:col>8</xdr:col>
      <xdr:colOff>756750</xdr:colOff>
      <xdr:row>9</xdr:row>
      <xdr:rowOff>31750</xdr:rowOff>
    </xdr:from>
    <xdr:ext cx="520700" cy="248851"/>
    <xdr:sp macro="" textlink="">
      <xdr:nvSpPr>
        <xdr:cNvPr id="169" name="TextBox 168"/>
        <xdr:cNvSpPr txBox="1"/>
      </xdr:nvSpPr>
      <xdr:spPr>
        <a:xfrm>
          <a:off x="7962620" y="1985065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= 1.30</a:t>
          </a:r>
        </a:p>
      </xdr:txBody>
    </xdr:sp>
    <xdr:clientData/>
  </xdr:oneCellAnchor>
  <xdr:twoCellAnchor>
    <xdr:from>
      <xdr:col>8</xdr:col>
      <xdr:colOff>413850</xdr:colOff>
      <xdr:row>9</xdr:row>
      <xdr:rowOff>158988</xdr:rowOff>
    </xdr:from>
    <xdr:to>
      <xdr:col>8</xdr:col>
      <xdr:colOff>813900</xdr:colOff>
      <xdr:row>9</xdr:row>
      <xdr:rowOff>158988</xdr:rowOff>
    </xdr:to>
    <xdr:cxnSp macro="">
      <xdr:nvCxnSpPr>
        <xdr:cNvPr id="170" name="Straight Connector 169"/>
        <xdr:cNvCxnSpPr/>
      </xdr:nvCxnSpPr>
      <xdr:spPr>
        <a:xfrm>
          <a:off x="7619720" y="2112303"/>
          <a:ext cx="4000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420200</xdr:colOff>
      <xdr:row>9</xdr:row>
      <xdr:rowOff>114300</xdr:rowOff>
    </xdr:from>
    <xdr:ext cx="413959" cy="248851"/>
    <xdr:sp macro="" textlink="">
      <xdr:nvSpPr>
        <xdr:cNvPr id="171" name="TextBox 170"/>
        <xdr:cNvSpPr txBox="1"/>
      </xdr:nvSpPr>
      <xdr:spPr>
        <a:xfrm>
          <a:off x="7626070" y="2067615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0.31</a:t>
          </a:r>
        </a:p>
      </xdr:txBody>
    </xdr:sp>
    <xdr:clientData/>
  </xdr:oneCellAnchor>
  <xdr:oneCellAnchor>
    <xdr:from>
      <xdr:col>8</xdr:col>
      <xdr:colOff>420200</xdr:colOff>
      <xdr:row>11</xdr:row>
      <xdr:rowOff>50800</xdr:rowOff>
    </xdr:from>
    <xdr:ext cx="413959" cy="248851"/>
    <xdr:sp macro="" textlink="">
      <xdr:nvSpPr>
        <xdr:cNvPr id="172" name="TextBox 171"/>
        <xdr:cNvSpPr txBox="1"/>
      </xdr:nvSpPr>
      <xdr:spPr>
        <a:xfrm>
          <a:off x="7626070" y="2335420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0000FF"/>
              </a:solidFill>
            </a:rPr>
            <a:t>0.41</a:t>
          </a:r>
        </a:p>
      </xdr:txBody>
    </xdr:sp>
    <xdr:clientData/>
  </xdr:oneCellAnchor>
  <xdr:oneCellAnchor>
    <xdr:from>
      <xdr:col>8</xdr:col>
      <xdr:colOff>756750</xdr:colOff>
      <xdr:row>11</xdr:row>
      <xdr:rowOff>133350</xdr:rowOff>
    </xdr:from>
    <xdr:ext cx="520700" cy="248851"/>
    <xdr:sp macro="" textlink="">
      <xdr:nvSpPr>
        <xdr:cNvPr id="173" name="TextBox 172"/>
        <xdr:cNvSpPr txBox="1"/>
      </xdr:nvSpPr>
      <xdr:spPr>
        <a:xfrm>
          <a:off x="7962620" y="2417970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>
              <a:solidFill>
                <a:srgbClr val="0000FF"/>
              </a:solidFill>
            </a:rPr>
            <a:t>= 1.32</a:t>
          </a:r>
        </a:p>
      </xdr:txBody>
    </xdr:sp>
    <xdr:clientData/>
  </xdr:oneCellAnchor>
  <xdr:twoCellAnchor>
    <xdr:from>
      <xdr:col>8</xdr:col>
      <xdr:colOff>413850</xdr:colOff>
      <xdr:row>12</xdr:row>
      <xdr:rowOff>95488</xdr:rowOff>
    </xdr:from>
    <xdr:to>
      <xdr:col>8</xdr:col>
      <xdr:colOff>813900</xdr:colOff>
      <xdr:row>12</xdr:row>
      <xdr:rowOff>95488</xdr:rowOff>
    </xdr:to>
    <xdr:cxnSp macro="">
      <xdr:nvCxnSpPr>
        <xdr:cNvPr id="174" name="Straight Connector 173"/>
        <xdr:cNvCxnSpPr/>
      </xdr:nvCxnSpPr>
      <xdr:spPr>
        <a:xfrm>
          <a:off x="7619720" y="2545760"/>
          <a:ext cx="4000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420200</xdr:colOff>
      <xdr:row>12</xdr:row>
      <xdr:rowOff>50800</xdr:rowOff>
    </xdr:from>
    <xdr:ext cx="413959" cy="248851"/>
    <xdr:sp macro="" textlink="">
      <xdr:nvSpPr>
        <xdr:cNvPr id="175" name="TextBox 174"/>
        <xdr:cNvSpPr txBox="1"/>
      </xdr:nvSpPr>
      <xdr:spPr>
        <a:xfrm>
          <a:off x="7626070" y="2501072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0.31</a:t>
          </a:r>
        </a:p>
      </xdr:txBody>
    </xdr:sp>
    <xdr:clientData/>
  </xdr:oneCellAnchor>
  <xdr:oneCellAnchor>
    <xdr:from>
      <xdr:col>8</xdr:col>
      <xdr:colOff>425999</xdr:colOff>
      <xdr:row>20</xdr:row>
      <xdr:rowOff>3460</xdr:rowOff>
    </xdr:from>
    <xdr:ext cx="413959" cy="248851"/>
    <xdr:sp macro="" textlink="">
      <xdr:nvSpPr>
        <xdr:cNvPr id="188" name="TextBox 187"/>
        <xdr:cNvSpPr txBox="1"/>
      </xdr:nvSpPr>
      <xdr:spPr>
        <a:xfrm>
          <a:off x="7631869" y="3778949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1.67</a:t>
          </a:r>
        </a:p>
      </xdr:txBody>
    </xdr:sp>
    <xdr:clientData/>
  </xdr:oneCellAnchor>
  <xdr:oneCellAnchor>
    <xdr:from>
      <xdr:col>8</xdr:col>
      <xdr:colOff>762549</xdr:colOff>
      <xdr:row>20</xdr:row>
      <xdr:rowOff>86562</xdr:rowOff>
    </xdr:from>
    <xdr:ext cx="520700" cy="248851"/>
    <xdr:sp macro="" textlink="">
      <xdr:nvSpPr>
        <xdr:cNvPr id="189" name="TextBox 188"/>
        <xdr:cNvSpPr txBox="1"/>
      </xdr:nvSpPr>
      <xdr:spPr>
        <a:xfrm>
          <a:off x="7968419" y="3862051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1.11</a:t>
          </a:r>
        </a:p>
      </xdr:txBody>
    </xdr:sp>
    <xdr:clientData/>
  </xdr:oneCellAnchor>
  <xdr:twoCellAnchor>
    <xdr:from>
      <xdr:col>8</xdr:col>
      <xdr:colOff>419649</xdr:colOff>
      <xdr:row>21</xdr:row>
      <xdr:rowOff>48700</xdr:rowOff>
    </xdr:from>
    <xdr:to>
      <xdr:col>8</xdr:col>
      <xdr:colOff>819699</xdr:colOff>
      <xdr:row>21</xdr:row>
      <xdr:rowOff>48700</xdr:rowOff>
    </xdr:to>
    <xdr:cxnSp macro="">
      <xdr:nvCxnSpPr>
        <xdr:cNvPr id="190" name="Straight Connector 189"/>
        <xdr:cNvCxnSpPr/>
      </xdr:nvCxnSpPr>
      <xdr:spPr>
        <a:xfrm>
          <a:off x="7625519" y="3989841"/>
          <a:ext cx="4000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425999</xdr:colOff>
      <xdr:row>21</xdr:row>
      <xdr:rowOff>3459</xdr:rowOff>
    </xdr:from>
    <xdr:ext cx="413959" cy="248851"/>
    <xdr:sp macro="" textlink="">
      <xdr:nvSpPr>
        <xdr:cNvPr id="191" name="TextBox 190"/>
        <xdr:cNvSpPr txBox="1"/>
      </xdr:nvSpPr>
      <xdr:spPr>
        <a:xfrm>
          <a:off x="7631869" y="3944600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1.50</a:t>
          </a:r>
        </a:p>
      </xdr:txBody>
    </xdr:sp>
    <xdr:clientData/>
  </xdr:oneCellAnchor>
  <xdr:oneCellAnchor>
    <xdr:from>
      <xdr:col>8</xdr:col>
      <xdr:colOff>425999</xdr:colOff>
      <xdr:row>22</xdr:row>
      <xdr:rowOff>107959</xdr:rowOff>
    </xdr:from>
    <xdr:ext cx="413959" cy="248851"/>
    <xdr:sp macro="" textlink="">
      <xdr:nvSpPr>
        <xdr:cNvPr id="192" name="TextBox 191"/>
        <xdr:cNvSpPr txBox="1"/>
      </xdr:nvSpPr>
      <xdr:spPr>
        <a:xfrm>
          <a:off x="7631869" y="4214752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1.80</a:t>
          </a:r>
        </a:p>
      </xdr:txBody>
    </xdr:sp>
    <xdr:clientData/>
  </xdr:oneCellAnchor>
  <xdr:oneCellAnchor>
    <xdr:from>
      <xdr:col>8</xdr:col>
      <xdr:colOff>762549</xdr:colOff>
      <xdr:row>23</xdr:row>
      <xdr:rowOff>25409</xdr:rowOff>
    </xdr:from>
    <xdr:ext cx="520700" cy="248851"/>
    <xdr:sp macro="" textlink="">
      <xdr:nvSpPr>
        <xdr:cNvPr id="193" name="TextBox 192"/>
        <xdr:cNvSpPr txBox="1"/>
      </xdr:nvSpPr>
      <xdr:spPr>
        <a:xfrm>
          <a:off x="7968419" y="4297855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= 1.20</a:t>
          </a:r>
        </a:p>
      </xdr:txBody>
    </xdr:sp>
    <xdr:clientData/>
  </xdr:oneCellAnchor>
  <xdr:twoCellAnchor>
    <xdr:from>
      <xdr:col>8</xdr:col>
      <xdr:colOff>419649</xdr:colOff>
      <xdr:row>23</xdr:row>
      <xdr:rowOff>152647</xdr:rowOff>
    </xdr:from>
    <xdr:to>
      <xdr:col>8</xdr:col>
      <xdr:colOff>819699</xdr:colOff>
      <xdr:row>23</xdr:row>
      <xdr:rowOff>152647</xdr:rowOff>
    </xdr:to>
    <xdr:cxnSp macro="">
      <xdr:nvCxnSpPr>
        <xdr:cNvPr id="194" name="Straight Connector 193"/>
        <xdr:cNvCxnSpPr/>
      </xdr:nvCxnSpPr>
      <xdr:spPr>
        <a:xfrm>
          <a:off x="7625519" y="4425093"/>
          <a:ext cx="4000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425999</xdr:colOff>
      <xdr:row>23</xdr:row>
      <xdr:rowOff>107959</xdr:rowOff>
    </xdr:from>
    <xdr:ext cx="413959" cy="248851"/>
    <xdr:sp macro="" textlink="">
      <xdr:nvSpPr>
        <xdr:cNvPr id="195" name="TextBox 194"/>
        <xdr:cNvSpPr txBox="1"/>
      </xdr:nvSpPr>
      <xdr:spPr>
        <a:xfrm>
          <a:off x="7631869" y="4380405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1.50</a:t>
          </a:r>
        </a:p>
      </xdr:txBody>
    </xdr:sp>
    <xdr:clientData/>
  </xdr:oneCellAnchor>
  <xdr:oneCellAnchor>
    <xdr:from>
      <xdr:col>8</xdr:col>
      <xdr:colOff>425999</xdr:colOff>
      <xdr:row>25</xdr:row>
      <xdr:rowOff>58263</xdr:rowOff>
    </xdr:from>
    <xdr:ext cx="413959" cy="248851"/>
    <xdr:sp macro="" textlink="">
      <xdr:nvSpPr>
        <xdr:cNvPr id="196" name="TextBox 195"/>
        <xdr:cNvSpPr txBox="1"/>
      </xdr:nvSpPr>
      <xdr:spPr>
        <a:xfrm>
          <a:off x="7631869" y="4662013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0000FF"/>
              </a:solidFill>
            </a:rPr>
            <a:t>1.73</a:t>
          </a:r>
        </a:p>
      </xdr:txBody>
    </xdr:sp>
    <xdr:clientData/>
  </xdr:oneCellAnchor>
  <xdr:oneCellAnchor>
    <xdr:from>
      <xdr:col>8</xdr:col>
      <xdr:colOff>762549</xdr:colOff>
      <xdr:row>25</xdr:row>
      <xdr:rowOff>140813</xdr:rowOff>
    </xdr:from>
    <xdr:ext cx="520700" cy="248851"/>
    <xdr:sp macro="" textlink="">
      <xdr:nvSpPr>
        <xdr:cNvPr id="197" name="TextBox 196"/>
        <xdr:cNvSpPr txBox="1"/>
      </xdr:nvSpPr>
      <xdr:spPr>
        <a:xfrm>
          <a:off x="7968419" y="4744563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>
              <a:solidFill>
                <a:srgbClr val="0000FF"/>
              </a:solidFill>
            </a:rPr>
            <a:t>= 1.15</a:t>
          </a:r>
        </a:p>
      </xdr:txBody>
    </xdr:sp>
    <xdr:clientData/>
  </xdr:oneCellAnchor>
  <xdr:twoCellAnchor>
    <xdr:from>
      <xdr:col>8</xdr:col>
      <xdr:colOff>419649</xdr:colOff>
      <xdr:row>26</xdr:row>
      <xdr:rowOff>102951</xdr:rowOff>
    </xdr:from>
    <xdr:to>
      <xdr:col>8</xdr:col>
      <xdr:colOff>819699</xdr:colOff>
      <xdr:row>26</xdr:row>
      <xdr:rowOff>102951</xdr:rowOff>
    </xdr:to>
    <xdr:cxnSp macro="">
      <xdr:nvCxnSpPr>
        <xdr:cNvPr id="198" name="Straight Connector 197"/>
        <xdr:cNvCxnSpPr/>
      </xdr:nvCxnSpPr>
      <xdr:spPr>
        <a:xfrm>
          <a:off x="7625519" y="4872353"/>
          <a:ext cx="4000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425999</xdr:colOff>
      <xdr:row>26</xdr:row>
      <xdr:rowOff>58263</xdr:rowOff>
    </xdr:from>
    <xdr:ext cx="413959" cy="248851"/>
    <xdr:sp macro="" textlink="">
      <xdr:nvSpPr>
        <xdr:cNvPr id="199" name="TextBox 198"/>
        <xdr:cNvSpPr txBox="1"/>
      </xdr:nvSpPr>
      <xdr:spPr>
        <a:xfrm>
          <a:off x="7631869" y="4827665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1.50</a:t>
          </a:r>
        </a:p>
      </xdr:txBody>
    </xdr:sp>
    <xdr:clientData/>
  </xdr:oneCellAnchor>
  <xdr:oneCellAnchor>
    <xdr:from>
      <xdr:col>5</xdr:col>
      <xdr:colOff>63500</xdr:colOff>
      <xdr:row>5</xdr:row>
      <xdr:rowOff>120650</xdr:rowOff>
    </xdr:from>
    <xdr:ext cx="509755" cy="248851"/>
    <xdr:sp macro="" textlink="">
      <xdr:nvSpPr>
        <xdr:cNvPr id="209" name="TextBox 208"/>
        <xdr:cNvSpPr txBox="1"/>
      </xdr:nvSpPr>
      <xdr:spPr>
        <a:xfrm>
          <a:off x="2273300" y="838200"/>
          <a:ext cx="50975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12000</a:t>
          </a:r>
        </a:p>
      </xdr:txBody>
    </xdr:sp>
    <xdr:clientData/>
  </xdr:oneCellAnchor>
  <xdr:oneCellAnchor>
    <xdr:from>
      <xdr:col>5</xdr:col>
      <xdr:colOff>63500</xdr:colOff>
      <xdr:row>6</xdr:row>
      <xdr:rowOff>101600</xdr:rowOff>
    </xdr:from>
    <xdr:ext cx="509755" cy="248851"/>
    <xdr:sp macro="" textlink="">
      <xdr:nvSpPr>
        <xdr:cNvPr id="210" name="TextBox 209"/>
        <xdr:cNvSpPr txBox="1"/>
      </xdr:nvSpPr>
      <xdr:spPr>
        <a:xfrm>
          <a:off x="2273300" y="971550"/>
          <a:ext cx="50975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39000</a:t>
          </a:r>
        </a:p>
      </xdr:txBody>
    </xdr:sp>
    <xdr:clientData/>
  </xdr:oneCellAnchor>
  <xdr:oneCellAnchor>
    <xdr:from>
      <xdr:col>5</xdr:col>
      <xdr:colOff>419100</xdr:colOff>
      <xdr:row>6</xdr:row>
      <xdr:rowOff>38100</xdr:rowOff>
    </xdr:from>
    <xdr:ext cx="520700" cy="248851"/>
    <xdr:sp macro="" textlink="">
      <xdr:nvSpPr>
        <xdr:cNvPr id="211" name="TextBox 210"/>
        <xdr:cNvSpPr txBox="1"/>
      </xdr:nvSpPr>
      <xdr:spPr>
        <a:xfrm>
          <a:off x="2628900" y="908050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0.31</a:t>
          </a:r>
        </a:p>
      </xdr:txBody>
    </xdr:sp>
    <xdr:clientData/>
  </xdr:oneCellAnchor>
  <xdr:twoCellAnchor>
    <xdr:from>
      <xdr:col>5</xdr:col>
      <xdr:colOff>136621</xdr:colOff>
      <xdr:row>6</xdr:row>
      <xdr:rowOff>158988</xdr:rowOff>
    </xdr:from>
    <xdr:to>
      <xdr:col>5</xdr:col>
      <xdr:colOff>495300</xdr:colOff>
      <xdr:row>6</xdr:row>
      <xdr:rowOff>158988</xdr:rowOff>
    </xdr:to>
    <xdr:cxnSp macro="">
      <xdr:nvCxnSpPr>
        <xdr:cNvPr id="212" name="Straight Connector 211"/>
        <xdr:cNvCxnSpPr/>
      </xdr:nvCxnSpPr>
      <xdr:spPr>
        <a:xfrm>
          <a:off x="2346421" y="1028938"/>
          <a:ext cx="358679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50800</xdr:colOff>
      <xdr:row>19</xdr:row>
      <xdr:rowOff>139700</xdr:rowOff>
    </xdr:from>
    <xdr:ext cx="509755" cy="248851"/>
    <xdr:sp macro="" textlink="">
      <xdr:nvSpPr>
        <xdr:cNvPr id="213" name="TextBox 212"/>
        <xdr:cNvSpPr txBox="1"/>
      </xdr:nvSpPr>
      <xdr:spPr>
        <a:xfrm>
          <a:off x="2260600" y="3155950"/>
          <a:ext cx="50975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12000</a:t>
          </a:r>
        </a:p>
      </xdr:txBody>
    </xdr:sp>
    <xdr:clientData/>
  </xdr:oneCellAnchor>
  <xdr:oneCellAnchor>
    <xdr:from>
      <xdr:col>5</xdr:col>
      <xdr:colOff>50800</xdr:colOff>
      <xdr:row>20</xdr:row>
      <xdr:rowOff>107950</xdr:rowOff>
    </xdr:from>
    <xdr:ext cx="509755" cy="248851"/>
    <xdr:sp macro="" textlink="">
      <xdr:nvSpPr>
        <xdr:cNvPr id="214" name="TextBox 213"/>
        <xdr:cNvSpPr txBox="1"/>
      </xdr:nvSpPr>
      <xdr:spPr>
        <a:xfrm>
          <a:off x="2260600" y="3289300"/>
          <a:ext cx="50975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39000</a:t>
          </a:r>
        </a:p>
      </xdr:txBody>
    </xdr:sp>
    <xdr:clientData/>
  </xdr:oneCellAnchor>
  <xdr:oneCellAnchor>
    <xdr:from>
      <xdr:col>5</xdr:col>
      <xdr:colOff>406400</xdr:colOff>
      <xdr:row>20</xdr:row>
      <xdr:rowOff>44450</xdr:rowOff>
    </xdr:from>
    <xdr:ext cx="520700" cy="248851"/>
    <xdr:sp macro="" textlink="">
      <xdr:nvSpPr>
        <xdr:cNvPr id="215" name="TextBox 214"/>
        <xdr:cNvSpPr txBox="1"/>
      </xdr:nvSpPr>
      <xdr:spPr>
        <a:xfrm>
          <a:off x="2616200" y="3225800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0.31</a:t>
          </a:r>
        </a:p>
      </xdr:txBody>
    </xdr:sp>
    <xdr:clientData/>
  </xdr:oneCellAnchor>
  <xdr:twoCellAnchor>
    <xdr:from>
      <xdr:col>5</xdr:col>
      <xdr:colOff>123921</xdr:colOff>
      <xdr:row>21</xdr:row>
      <xdr:rowOff>238</xdr:rowOff>
    </xdr:from>
    <xdr:to>
      <xdr:col>5</xdr:col>
      <xdr:colOff>482600</xdr:colOff>
      <xdr:row>21</xdr:row>
      <xdr:rowOff>238</xdr:rowOff>
    </xdr:to>
    <xdr:cxnSp macro="">
      <xdr:nvCxnSpPr>
        <xdr:cNvPr id="216" name="Straight Connector 215"/>
        <xdr:cNvCxnSpPr/>
      </xdr:nvCxnSpPr>
      <xdr:spPr>
        <a:xfrm>
          <a:off x="2333721" y="3346688"/>
          <a:ext cx="358679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401249</xdr:colOff>
      <xdr:row>4</xdr:row>
      <xdr:rowOff>3486</xdr:rowOff>
    </xdr:from>
    <xdr:to>
      <xdr:col>8</xdr:col>
      <xdr:colOff>1227515</xdr:colOff>
      <xdr:row>4</xdr:row>
      <xdr:rowOff>3486</xdr:rowOff>
    </xdr:to>
    <xdr:cxnSp macro="">
      <xdr:nvCxnSpPr>
        <xdr:cNvPr id="217" name="Straight Connector 216"/>
        <xdr:cNvCxnSpPr/>
      </xdr:nvCxnSpPr>
      <xdr:spPr>
        <a:xfrm>
          <a:off x="7777018" y="1144044"/>
          <a:ext cx="82626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120999</xdr:colOff>
      <xdr:row>2</xdr:row>
      <xdr:rowOff>155396</xdr:rowOff>
    </xdr:from>
    <xdr:to>
      <xdr:col>9</xdr:col>
      <xdr:colOff>334064</xdr:colOff>
      <xdr:row>4</xdr:row>
      <xdr:rowOff>119519</xdr:rowOff>
    </xdr:to>
    <xdr:sp macro="" textlink="">
      <xdr:nvSpPr>
        <xdr:cNvPr id="218" name="TextBox 217"/>
        <xdr:cNvSpPr txBox="1"/>
      </xdr:nvSpPr>
      <xdr:spPr>
        <a:xfrm>
          <a:off x="8783227" y="962950"/>
          <a:ext cx="213065" cy="295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6</xdr:col>
      <xdr:colOff>1634315</xdr:colOff>
      <xdr:row>7</xdr:row>
      <xdr:rowOff>33382</xdr:rowOff>
    </xdr:from>
    <xdr:to>
      <xdr:col>6</xdr:col>
      <xdr:colOff>1634315</xdr:colOff>
      <xdr:row>14</xdr:row>
      <xdr:rowOff>83944</xdr:rowOff>
    </xdr:to>
    <xdr:cxnSp macro="">
      <xdr:nvCxnSpPr>
        <xdr:cNvPr id="143" name="Straight Connector 142"/>
        <xdr:cNvCxnSpPr/>
      </xdr:nvCxnSpPr>
      <xdr:spPr>
        <a:xfrm>
          <a:off x="5183259" y="1056438"/>
          <a:ext cx="0" cy="118650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1145803</xdr:colOff>
      <xdr:row>14</xdr:row>
      <xdr:rowOff>88124</xdr:rowOff>
    </xdr:from>
    <xdr:to>
      <xdr:col>6</xdr:col>
      <xdr:colOff>1644182</xdr:colOff>
      <xdr:row>14</xdr:row>
      <xdr:rowOff>88124</xdr:rowOff>
    </xdr:to>
    <xdr:cxnSp macro="">
      <xdr:nvCxnSpPr>
        <xdr:cNvPr id="144" name="Straight Connector 143"/>
        <xdr:cNvCxnSpPr/>
      </xdr:nvCxnSpPr>
      <xdr:spPr>
        <a:xfrm>
          <a:off x="4694747" y="2247124"/>
          <a:ext cx="498379" cy="0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1548009</xdr:colOff>
      <xdr:row>7</xdr:row>
      <xdr:rowOff>41732</xdr:rowOff>
    </xdr:from>
    <xdr:to>
      <xdr:col>6</xdr:col>
      <xdr:colOff>1642300</xdr:colOff>
      <xdr:row>7</xdr:row>
      <xdr:rowOff>41732</xdr:rowOff>
    </xdr:to>
    <xdr:cxnSp macro="">
      <xdr:nvCxnSpPr>
        <xdr:cNvPr id="145" name="Straight Connector 144"/>
        <xdr:cNvCxnSpPr/>
      </xdr:nvCxnSpPr>
      <xdr:spPr>
        <a:xfrm>
          <a:off x="5096953" y="1064788"/>
          <a:ext cx="9429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1705572</xdr:colOff>
      <xdr:row>10</xdr:row>
      <xdr:rowOff>2629</xdr:rowOff>
    </xdr:from>
    <xdr:to>
      <xdr:col>6</xdr:col>
      <xdr:colOff>1705572</xdr:colOff>
      <xdr:row>15</xdr:row>
      <xdr:rowOff>102994</xdr:rowOff>
    </xdr:to>
    <xdr:cxnSp macro="">
      <xdr:nvCxnSpPr>
        <xdr:cNvPr id="148" name="Straight Connector 147"/>
        <xdr:cNvCxnSpPr/>
      </xdr:nvCxnSpPr>
      <xdr:spPr>
        <a:xfrm>
          <a:off x="5254516" y="1512518"/>
          <a:ext cx="0" cy="911754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1145883</xdr:colOff>
      <xdr:row>15</xdr:row>
      <xdr:rowOff>94532</xdr:rowOff>
    </xdr:from>
    <xdr:to>
      <xdr:col>6</xdr:col>
      <xdr:colOff>1709915</xdr:colOff>
      <xdr:row>15</xdr:row>
      <xdr:rowOff>94532</xdr:rowOff>
    </xdr:to>
    <xdr:cxnSp macro="">
      <xdr:nvCxnSpPr>
        <xdr:cNvPr id="149" name="Straight Connector 148"/>
        <xdr:cNvCxnSpPr/>
      </xdr:nvCxnSpPr>
      <xdr:spPr>
        <a:xfrm>
          <a:off x="4694827" y="2415810"/>
          <a:ext cx="564032" cy="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1548011</xdr:colOff>
      <xdr:row>10</xdr:row>
      <xdr:rowOff>4876</xdr:rowOff>
    </xdr:from>
    <xdr:to>
      <xdr:col>6</xdr:col>
      <xdr:colOff>1714504</xdr:colOff>
      <xdr:row>10</xdr:row>
      <xdr:rowOff>4876</xdr:rowOff>
    </xdr:to>
    <xdr:cxnSp macro="">
      <xdr:nvCxnSpPr>
        <xdr:cNvPr id="150" name="Straight Connector 149"/>
        <xdr:cNvCxnSpPr/>
      </xdr:nvCxnSpPr>
      <xdr:spPr>
        <a:xfrm>
          <a:off x="5096955" y="1514765"/>
          <a:ext cx="166493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1781822</xdr:colOff>
      <xdr:row>12</xdr:row>
      <xdr:rowOff>116517</xdr:rowOff>
    </xdr:from>
    <xdr:to>
      <xdr:col>6</xdr:col>
      <xdr:colOff>1781822</xdr:colOff>
      <xdr:row>17</xdr:row>
      <xdr:rowOff>90060</xdr:rowOff>
    </xdr:to>
    <xdr:cxnSp macro="">
      <xdr:nvCxnSpPr>
        <xdr:cNvPr id="165" name="Straight Connector 164"/>
        <xdr:cNvCxnSpPr/>
      </xdr:nvCxnSpPr>
      <xdr:spPr>
        <a:xfrm>
          <a:off x="5322637" y="2566789"/>
          <a:ext cx="0" cy="80180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1152705</xdr:colOff>
      <xdr:row>17</xdr:row>
      <xdr:rowOff>101142</xdr:rowOff>
    </xdr:from>
    <xdr:to>
      <xdr:col>6</xdr:col>
      <xdr:colOff>1793253</xdr:colOff>
      <xdr:row>17</xdr:row>
      <xdr:rowOff>101142</xdr:rowOff>
    </xdr:to>
    <xdr:cxnSp macro="">
      <xdr:nvCxnSpPr>
        <xdr:cNvPr id="166" name="Straight Connector 165"/>
        <xdr:cNvCxnSpPr/>
      </xdr:nvCxnSpPr>
      <xdr:spPr>
        <a:xfrm>
          <a:off x="4693520" y="3379675"/>
          <a:ext cx="640548" cy="0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1550807</xdr:colOff>
      <xdr:row>12</xdr:row>
      <xdr:rowOff>103975</xdr:rowOff>
    </xdr:from>
    <xdr:to>
      <xdr:col>6</xdr:col>
      <xdr:colOff>1788071</xdr:colOff>
      <xdr:row>12</xdr:row>
      <xdr:rowOff>103975</xdr:rowOff>
    </xdr:to>
    <xdr:cxnSp macro="">
      <xdr:nvCxnSpPr>
        <xdr:cNvPr id="179" name="Straight Connector 178"/>
        <xdr:cNvCxnSpPr/>
      </xdr:nvCxnSpPr>
      <xdr:spPr>
        <a:xfrm>
          <a:off x="5099751" y="1938419"/>
          <a:ext cx="237264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1241259</xdr:colOff>
      <xdr:row>7</xdr:row>
      <xdr:rowOff>36857</xdr:rowOff>
    </xdr:from>
    <xdr:to>
      <xdr:col>8</xdr:col>
      <xdr:colOff>1241259</xdr:colOff>
      <xdr:row>14</xdr:row>
      <xdr:rowOff>87419</xdr:rowOff>
    </xdr:to>
    <xdr:cxnSp macro="">
      <xdr:nvCxnSpPr>
        <xdr:cNvPr id="220" name="Straight Connector 219"/>
        <xdr:cNvCxnSpPr/>
      </xdr:nvCxnSpPr>
      <xdr:spPr>
        <a:xfrm>
          <a:off x="8447129" y="1658868"/>
          <a:ext cx="0" cy="121012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969751</xdr:colOff>
      <xdr:row>14</xdr:row>
      <xdr:rowOff>84697</xdr:rowOff>
    </xdr:from>
    <xdr:to>
      <xdr:col>8</xdr:col>
      <xdr:colOff>1248779</xdr:colOff>
      <xdr:row>14</xdr:row>
      <xdr:rowOff>84697</xdr:rowOff>
    </xdr:to>
    <xdr:cxnSp macro="">
      <xdr:nvCxnSpPr>
        <xdr:cNvPr id="221" name="Straight Connector 220"/>
        <xdr:cNvCxnSpPr/>
      </xdr:nvCxnSpPr>
      <xdr:spPr>
        <a:xfrm>
          <a:off x="8175621" y="2866273"/>
          <a:ext cx="279028" cy="0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1195550</xdr:colOff>
      <xdr:row>7</xdr:row>
      <xdr:rowOff>44786</xdr:rowOff>
    </xdr:from>
    <xdr:to>
      <xdr:col>8</xdr:col>
      <xdr:colOff>1250348</xdr:colOff>
      <xdr:row>7</xdr:row>
      <xdr:rowOff>44786</xdr:rowOff>
    </xdr:to>
    <xdr:cxnSp macro="">
      <xdr:nvCxnSpPr>
        <xdr:cNvPr id="222" name="Straight Connector 221"/>
        <xdr:cNvCxnSpPr/>
      </xdr:nvCxnSpPr>
      <xdr:spPr>
        <a:xfrm>
          <a:off x="8401420" y="1666797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1310169</xdr:colOff>
      <xdr:row>9</xdr:row>
      <xdr:rowOff>144225</xdr:rowOff>
    </xdr:from>
    <xdr:to>
      <xdr:col>8</xdr:col>
      <xdr:colOff>1310169</xdr:colOff>
      <xdr:row>15</xdr:row>
      <xdr:rowOff>82312</xdr:rowOff>
    </xdr:to>
    <xdr:cxnSp macro="">
      <xdr:nvCxnSpPr>
        <xdr:cNvPr id="223" name="Straight Connector 222"/>
        <xdr:cNvCxnSpPr/>
      </xdr:nvCxnSpPr>
      <xdr:spPr>
        <a:xfrm>
          <a:off x="8516039" y="2097540"/>
          <a:ext cx="0" cy="93200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969751</xdr:colOff>
      <xdr:row>15</xdr:row>
      <xdr:rowOff>73850</xdr:rowOff>
    </xdr:from>
    <xdr:to>
      <xdr:col>8</xdr:col>
      <xdr:colOff>1314512</xdr:colOff>
      <xdr:row>15</xdr:row>
      <xdr:rowOff>73850</xdr:rowOff>
    </xdr:to>
    <xdr:cxnSp macro="">
      <xdr:nvCxnSpPr>
        <xdr:cNvPr id="224" name="Straight Connector 223"/>
        <xdr:cNvCxnSpPr/>
      </xdr:nvCxnSpPr>
      <xdr:spPr>
        <a:xfrm>
          <a:off x="8175621" y="3021078"/>
          <a:ext cx="344761" cy="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1208209</xdr:colOff>
      <xdr:row>9</xdr:row>
      <xdr:rowOff>153168</xdr:rowOff>
    </xdr:from>
    <xdr:to>
      <xdr:col>8</xdr:col>
      <xdr:colOff>1321980</xdr:colOff>
      <xdr:row>9</xdr:row>
      <xdr:rowOff>153168</xdr:rowOff>
    </xdr:to>
    <xdr:cxnSp macro="">
      <xdr:nvCxnSpPr>
        <xdr:cNvPr id="225" name="Straight Connector 224"/>
        <xdr:cNvCxnSpPr/>
      </xdr:nvCxnSpPr>
      <xdr:spPr>
        <a:xfrm>
          <a:off x="8414079" y="2106483"/>
          <a:ext cx="113771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1379517</xdr:colOff>
      <xdr:row>12</xdr:row>
      <xdr:rowOff>95835</xdr:rowOff>
    </xdr:from>
    <xdr:to>
      <xdr:col>8</xdr:col>
      <xdr:colOff>1379517</xdr:colOff>
      <xdr:row>16</xdr:row>
      <xdr:rowOff>89728</xdr:rowOff>
    </xdr:to>
    <xdr:cxnSp macro="">
      <xdr:nvCxnSpPr>
        <xdr:cNvPr id="226" name="Straight Connector 225"/>
        <xdr:cNvCxnSpPr/>
      </xdr:nvCxnSpPr>
      <xdr:spPr>
        <a:xfrm>
          <a:off x="8585387" y="2546107"/>
          <a:ext cx="0" cy="656501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969751</xdr:colOff>
      <xdr:row>16</xdr:row>
      <xdr:rowOff>87369</xdr:rowOff>
    </xdr:from>
    <xdr:to>
      <xdr:col>8</xdr:col>
      <xdr:colOff>1390948</xdr:colOff>
      <xdr:row>16</xdr:row>
      <xdr:rowOff>87369</xdr:rowOff>
    </xdr:to>
    <xdr:cxnSp macro="">
      <xdr:nvCxnSpPr>
        <xdr:cNvPr id="227" name="Straight Connector 226"/>
        <xdr:cNvCxnSpPr/>
      </xdr:nvCxnSpPr>
      <xdr:spPr>
        <a:xfrm>
          <a:off x="8175621" y="3200249"/>
          <a:ext cx="421197" cy="0"/>
        </a:xfrm>
        <a:prstGeom prst="line">
          <a:avLst/>
        </a:prstGeom>
        <a:ln w="25400">
          <a:solidFill>
            <a:srgbClr val="0000FF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1205740</xdr:colOff>
      <xdr:row>12</xdr:row>
      <xdr:rowOff>98776</xdr:rowOff>
    </xdr:from>
    <xdr:to>
      <xdr:col>8</xdr:col>
      <xdr:colOff>1390948</xdr:colOff>
      <xdr:row>12</xdr:row>
      <xdr:rowOff>98776</xdr:rowOff>
    </xdr:to>
    <xdr:cxnSp macro="">
      <xdr:nvCxnSpPr>
        <xdr:cNvPr id="228" name="Straight Connector 227"/>
        <xdr:cNvCxnSpPr/>
      </xdr:nvCxnSpPr>
      <xdr:spPr>
        <a:xfrm>
          <a:off x="8411610" y="2549048"/>
          <a:ext cx="185208" cy="0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1241816</xdr:colOff>
      <xdr:row>21</xdr:row>
      <xdr:rowOff>37419</xdr:rowOff>
    </xdr:from>
    <xdr:to>
      <xdr:col>8</xdr:col>
      <xdr:colOff>1241816</xdr:colOff>
      <xdr:row>28</xdr:row>
      <xdr:rowOff>87981</xdr:rowOff>
    </xdr:to>
    <xdr:cxnSp macro="">
      <xdr:nvCxnSpPr>
        <xdr:cNvPr id="229" name="Straight Connector 228"/>
        <xdr:cNvCxnSpPr/>
      </xdr:nvCxnSpPr>
      <xdr:spPr>
        <a:xfrm>
          <a:off x="8447686" y="3978560"/>
          <a:ext cx="0" cy="121012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970308</xdr:colOff>
      <xdr:row>28</xdr:row>
      <xdr:rowOff>85259</xdr:rowOff>
    </xdr:from>
    <xdr:to>
      <xdr:col>8</xdr:col>
      <xdr:colOff>1249336</xdr:colOff>
      <xdr:row>28</xdr:row>
      <xdr:rowOff>85259</xdr:rowOff>
    </xdr:to>
    <xdr:cxnSp macro="">
      <xdr:nvCxnSpPr>
        <xdr:cNvPr id="230" name="Straight Connector 229"/>
        <xdr:cNvCxnSpPr/>
      </xdr:nvCxnSpPr>
      <xdr:spPr>
        <a:xfrm>
          <a:off x="8176178" y="5185966"/>
          <a:ext cx="279028" cy="0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1196107</xdr:colOff>
      <xdr:row>21</xdr:row>
      <xdr:rowOff>45348</xdr:rowOff>
    </xdr:from>
    <xdr:to>
      <xdr:col>8</xdr:col>
      <xdr:colOff>1250905</xdr:colOff>
      <xdr:row>21</xdr:row>
      <xdr:rowOff>45348</xdr:rowOff>
    </xdr:to>
    <xdr:cxnSp macro="">
      <xdr:nvCxnSpPr>
        <xdr:cNvPr id="231" name="Straight Connector 230"/>
        <xdr:cNvCxnSpPr/>
      </xdr:nvCxnSpPr>
      <xdr:spPr>
        <a:xfrm>
          <a:off x="8401977" y="3986489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1310726</xdr:colOff>
      <xdr:row>23</xdr:row>
      <xdr:rowOff>144788</xdr:rowOff>
    </xdr:from>
    <xdr:to>
      <xdr:col>8</xdr:col>
      <xdr:colOff>1310726</xdr:colOff>
      <xdr:row>29</xdr:row>
      <xdr:rowOff>82875</xdr:rowOff>
    </xdr:to>
    <xdr:cxnSp macro="">
      <xdr:nvCxnSpPr>
        <xdr:cNvPr id="232" name="Straight Connector 231"/>
        <xdr:cNvCxnSpPr/>
      </xdr:nvCxnSpPr>
      <xdr:spPr>
        <a:xfrm>
          <a:off x="8516596" y="4417234"/>
          <a:ext cx="0" cy="93200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970308</xdr:colOff>
      <xdr:row>29</xdr:row>
      <xdr:rowOff>74413</xdr:rowOff>
    </xdr:from>
    <xdr:to>
      <xdr:col>8</xdr:col>
      <xdr:colOff>1315069</xdr:colOff>
      <xdr:row>29</xdr:row>
      <xdr:rowOff>74413</xdr:rowOff>
    </xdr:to>
    <xdr:cxnSp macro="">
      <xdr:nvCxnSpPr>
        <xdr:cNvPr id="233" name="Straight Connector 232"/>
        <xdr:cNvCxnSpPr/>
      </xdr:nvCxnSpPr>
      <xdr:spPr>
        <a:xfrm>
          <a:off x="8176178" y="5340772"/>
          <a:ext cx="344761" cy="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1208766</xdr:colOff>
      <xdr:row>23</xdr:row>
      <xdr:rowOff>153731</xdr:rowOff>
    </xdr:from>
    <xdr:to>
      <xdr:col>8</xdr:col>
      <xdr:colOff>1322537</xdr:colOff>
      <xdr:row>23</xdr:row>
      <xdr:rowOff>153731</xdr:rowOff>
    </xdr:to>
    <xdr:cxnSp macro="">
      <xdr:nvCxnSpPr>
        <xdr:cNvPr id="234" name="Straight Connector 233"/>
        <xdr:cNvCxnSpPr/>
      </xdr:nvCxnSpPr>
      <xdr:spPr>
        <a:xfrm>
          <a:off x="8414636" y="4426177"/>
          <a:ext cx="113771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1380074</xdr:colOff>
      <xdr:row>26</xdr:row>
      <xdr:rowOff>96398</xdr:rowOff>
    </xdr:from>
    <xdr:to>
      <xdr:col>8</xdr:col>
      <xdr:colOff>1380074</xdr:colOff>
      <xdr:row>30</xdr:row>
      <xdr:rowOff>90291</xdr:rowOff>
    </xdr:to>
    <xdr:cxnSp macro="">
      <xdr:nvCxnSpPr>
        <xdr:cNvPr id="235" name="Straight Connector 234"/>
        <xdr:cNvCxnSpPr/>
      </xdr:nvCxnSpPr>
      <xdr:spPr>
        <a:xfrm>
          <a:off x="8585944" y="4865800"/>
          <a:ext cx="0" cy="656502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970308</xdr:colOff>
      <xdr:row>30</xdr:row>
      <xdr:rowOff>87932</xdr:rowOff>
    </xdr:from>
    <xdr:to>
      <xdr:col>8</xdr:col>
      <xdr:colOff>1391505</xdr:colOff>
      <xdr:row>30</xdr:row>
      <xdr:rowOff>87932</xdr:rowOff>
    </xdr:to>
    <xdr:cxnSp macro="">
      <xdr:nvCxnSpPr>
        <xdr:cNvPr id="236" name="Straight Connector 235"/>
        <xdr:cNvCxnSpPr/>
      </xdr:nvCxnSpPr>
      <xdr:spPr>
        <a:xfrm>
          <a:off x="8176178" y="5519943"/>
          <a:ext cx="421197" cy="0"/>
        </a:xfrm>
        <a:prstGeom prst="line">
          <a:avLst/>
        </a:prstGeom>
        <a:ln w="25400">
          <a:solidFill>
            <a:srgbClr val="0000FF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1206297</xdr:colOff>
      <xdr:row>26</xdr:row>
      <xdr:rowOff>99339</xdr:rowOff>
    </xdr:from>
    <xdr:to>
      <xdr:col>8</xdr:col>
      <xdr:colOff>1391505</xdr:colOff>
      <xdr:row>26</xdr:row>
      <xdr:rowOff>99339</xdr:rowOff>
    </xdr:to>
    <xdr:cxnSp macro="">
      <xdr:nvCxnSpPr>
        <xdr:cNvPr id="237" name="Straight Connector 236"/>
        <xdr:cNvCxnSpPr/>
      </xdr:nvCxnSpPr>
      <xdr:spPr>
        <a:xfrm>
          <a:off x="8412167" y="4868741"/>
          <a:ext cx="185208" cy="0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1164037</xdr:colOff>
      <xdr:row>6</xdr:row>
      <xdr:rowOff>87983</xdr:rowOff>
    </xdr:from>
    <xdr:ext cx="520700" cy="248851"/>
    <xdr:sp macro="" textlink="">
      <xdr:nvSpPr>
        <xdr:cNvPr id="239" name="TextBox 238"/>
        <xdr:cNvSpPr txBox="1"/>
      </xdr:nvSpPr>
      <xdr:spPr>
        <a:xfrm>
          <a:off x="7582892" y="967802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0.83</a:t>
          </a:r>
        </a:p>
      </xdr:txBody>
    </xdr:sp>
    <xdr:clientData/>
  </xdr:oneCellAnchor>
  <xdr:twoCellAnchor>
    <xdr:from>
      <xdr:col>9</xdr:col>
      <xdr:colOff>321326</xdr:colOff>
      <xdr:row>7</xdr:row>
      <xdr:rowOff>42470</xdr:rowOff>
    </xdr:from>
    <xdr:to>
      <xdr:col>9</xdr:col>
      <xdr:colOff>1224937</xdr:colOff>
      <xdr:row>7</xdr:row>
      <xdr:rowOff>42470</xdr:rowOff>
    </xdr:to>
    <xdr:cxnSp macro="">
      <xdr:nvCxnSpPr>
        <xdr:cNvPr id="240" name="Straight Connector 239"/>
        <xdr:cNvCxnSpPr/>
      </xdr:nvCxnSpPr>
      <xdr:spPr>
        <a:xfrm>
          <a:off x="6740181" y="1090603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252852</xdr:colOff>
      <xdr:row>7</xdr:row>
      <xdr:rowOff>29532</xdr:rowOff>
    </xdr:from>
    <xdr:ext cx="1064137" cy="248851"/>
    <xdr:sp macro="" textlink="">
      <xdr:nvSpPr>
        <xdr:cNvPr id="241" name="TextBox 240"/>
        <xdr:cNvSpPr txBox="1"/>
      </xdr:nvSpPr>
      <xdr:spPr>
        <a:xfrm>
          <a:off x="6671707" y="1077665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0.98+</a:t>
          </a:r>
          <a:r>
            <a:rPr lang="en-US" sz="1000" b="1">
              <a:solidFill>
                <a:srgbClr val="FF0000"/>
              </a:solidFill>
            </a:rPr>
            <a:t>1.30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1.32+</a:t>
          </a:r>
          <a:endParaRPr lang="en-US" sz="1000" b="1"/>
        </a:p>
      </xdr:txBody>
    </xdr:sp>
    <xdr:clientData/>
  </xdr:oneCellAnchor>
  <xdr:twoCellAnchor>
    <xdr:from>
      <xdr:col>9</xdr:col>
      <xdr:colOff>1658442</xdr:colOff>
      <xdr:row>7</xdr:row>
      <xdr:rowOff>23420</xdr:rowOff>
    </xdr:from>
    <xdr:to>
      <xdr:col>9</xdr:col>
      <xdr:colOff>1658442</xdr:colOff>
      <xdr:row>14</xdr:row>
      <xdr:rowOff>73982</xdr:rowOff>
    </xdr:to>
    <xdr:cxnSp macro="">
      <xdr:nvCxnSpPr>
        <xdr:cNvPr id="250" name="Straight Connector 249"/>
        <xdr:cNvCxnSpPr/>
      </xdr:nvCxnSpPr>
      <xdr:spPr>
        <a:xfrm>
          <a:off x="8077297" y="1071553"/>
          <a:ext cx="0" cy="122875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1086556</xdr:colOff>
      <xdr:row>14</xdr:row>
      <xdr:rowOff>77611</xdr:rowOff>
    </xdr:from>
    <xdr:to>
      <xdr:col>9</xdr:col>
      <xdr:colOff>1668309</xdr:colOff>
      <xdr:row>14</xdr:row>
      <xdr:rowOff>78162</xdr:rowOff>
    </xdr:to>
    <xdr:cxnSp macro="">
      <xdr:nvCxnSpPr>
        <xdr:cNvPr id="251" name="Straight Connector 250"/>
        <xdr:cNvCxnSpPr/>
      </xdr:nvCxnSpPr>
      <xdr:spPr>
        <a:xfrm>
          <a:off x="7831667" y="2236611"/>
          <a:ext cx="581753" cy="551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1611629</xdr:colOff>
      <xdr:row>7</xdr:row>
      <xdr:rowOff>27898</xdr:rowOff>
    </xdr:from>
    <xdr:to>
      <xdr:col>9</xdr:col>
      <xdr:colOff>1666427</xdr:colOff>
      <xdr:row>7</xdr:row>
      <xdr:rowOff>27898</xdr:rowOff>
    </xdr:to>
    <xdr:cxnSp macro="">
      <xdr:nvCxnSpPr>
        <xdr:cNvPr id="252" name="Straight Connector 251"/>
        <xdr:cNvCxnSpPr/>
      </xdr:nvCxnSpPr>
      <xdr:spPr>
        <a:xfrm>
          <a:off x="8030484" y="1076031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1745001</xdr:colOff>
      <xdr:row>11</xdr:row>
      <xdr:rowOff>61204</xdr:rowOff>
    </xdr:from>
    <xdr:to>
      <xdr:col>9</xdr:col>
      <xdr:colOff>1745001</xdr:colOff>
      <xdr:row>15</xdr:row>
      <xdr:rowOff>93032</xdr:rowOff>
    </xdr:to>
    <xdr:cxnSp macro="">
      <xdr:nvCxnSpPr>
        <xdr:cNvPr id="253" name="Straight Connector 252"/>
        <xdr:cNvCxnSpPr/>
      </xdr:nvCxnSpPr>
      <xdr:spPr>
        <a:xfrm>
          <a:off x="8163856" y="1782590"/>
          <a:ext cx="0" cy="705081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1086556</xdr:colOff>
      <xdr:row>15</xdr:row>
      <xdr:rowOff>77611</xdr:rowOff>
    </xdr:from>
    <xdr:to>
      <xdr:col>9</xdr:col>
      <xdr:colOff>1749344</xdr:colOff>
      <xdr:row>15</xdr:row>
      <xdr:rowOff>84571</xdr:rowOff>
    </xdr:to>
    <xdr:cxnSp macro="">
      <xdr:nvCxnSpPr>
        <xdr:cNvPr id="254" name="Straight Connector 253"/>
        <xdr:cNvCxnSpPr/>
      </xdr:nvCxnSpPr>
      <xdr:spPr>
        <a:xfrm>
          <a:off x="7831667" y="2398889"/>
          <a:ext cx="662788" cy="696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576560</xdr:colOff>
      <xdr:row>6</xdr:row>
      <xdr:rowOff>4132</xdr:rowOff>
    </xdr:from>
    <xdr:ext cx="413959" cy="248851"/>
    <xdr:sp macro="" textlink="">
      <xdr:nvSpPr>
        <xdr:cNvPr id="259" name="TextBox 258"/>
        <xdr:cNvSpPr txBox="1"/>
      </xdr:nvSpPr>
      <xdr:spPr>
        <a:xfrm>
          <a:off x="6995415" y="883951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0.98</a:t>
          </a:r>
        </a:p>
      </xdr:txBody>
    </xdr:sp>
    <xdr:clientData/>
  </xdr:oneCellAnchor>
  <xdr:oneCellAnchor>
    <xdr:from>
      <xdr:col>9</xdr:col>
      <xdr:colOff>259882</xdr:colOff>
      <xdr:row>8</xdr:row>
      <xdr:rowOff>5966</xdr:rowOff>
    </xdr:from>
    <xdr:ext cx="1000274" cy="248851"/>
    <xdr:sp macro="" textlink="">
      <xdr:nvSpPr>
        <xdr:cNvPr id="260" name="TextBox 259"/>
        <xdr:cNvSpPr txBox="1"/>
      </xdr:nvSpPr>
      <xdr:spPr>
        <a:xfrm>
          <a:off x="6678737" y="1222412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1.11+</a:t>
          </a:r>
          <a:r>
            <a:rPr lang="en-US" sz="1000" b="1">
              <a:solidFill>
                <a:srgbClr val="FF0000"/>
              </a:solidFill>
            </a:rPr>
            <a:t>1.20+</a:t>
          </a:r>
          <a:r>
            <a:rPr lang="en-US" sz="1000" b="1">
              <a:solidFill>
                <a:srgbClr val="0000FF"/>
              </a:solidFill>
            </a:rPr>
            <a:t>1.15</a:t>
          </a:r>
          <a:endParaRPr lang="en-US" sz="1000" b="1"/>
        </a:p>
      </xdr:txBody>
    </xdr:sp>
    <xdr:clientData/>
  </xdr:oneCellAnchor>
  <xdr:twoCellAnchor>
    <xdr:from>
      <xdr:col>9</xdr:col>
      <xdr:colOff>205006</xdr:colOff>
      <xdr:row>7</xdr:row>
      <xdr:rowOff>36109</xdr:rowOff>
    </xdr:from>
    <xdr:to>
      <xdr:col>9</xdr:col>
      <xdr:colOff>328831</xdr:colOff>
      <xdr:row>9</xdr:row>
      <xdr:rowOff>232</xdr:rowOff>
    </xdr:to>
    <xdr:sp macro="" textlink="">
      <xdr:nvSpPr>
        <xdr:cNvPr id="261" name="TextBox 260"/>
        <xdr:cNvSpPr txBox="1"/>
      </xdr:nvSpPr>
      <xdr:spPr>
        <a:xfrm>
          <a:off x="6623861" y="1084242"/>
          <a:ext cx="123825" cy="300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9</xdr:col>
      <xdr:colOff>1164363</xdr:colOff>
      <xdr:row>7</xdr:row>
      <xdr:rowOff>42459</xdr:rowOff>
    </xdr:from>
    <xdr:to>
      <xdr:col>9</xdr:col>
      <xdr:colOff>1265581</xdr:colOff>
      <xdr:row>8</xdr:row>
      <xdr:rowOff>162195</xdr:rowOff>
    </xdr:to>
    <xdr:sp macro="" textlink="">
      <xdr:nvSpPr>
        <xdr:cNvPr id="262" name="TextBox 261"/>
        <xdr:cNvSpPr txBox="1"/>
      </xdr:nvSpPr>
      <xdr:spPr>
        <a:xfrm>
          <a:off x="7583218" y="1090592"/>
          <a:ext cx="101218" cy="288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8</xdr:col>
      <xdr:colOff>1386349</xdr:colOff>
      <xdr:row>7</xdr:row>
      <xdr:rowOff>91058</xdr:rowOff>
    </xdr:from>
    <xdr:ext cx="419923" cy="264686"/>
    <xdr:sp macro="" textlink="">
      <xdr:nvSpPr>
        <xdr:cNvPr id="263" name="TextBox 262"/>
        <xdr:cNvSpPr txBox="1"/>
      </xdr:nvSpPr>
      <xdr:spPr>
        <a:xfrm>
          <a:off x="8592219" y="1713069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oneCellAnchor>
    <xdr:from>
      <xdr:col>9</xdr:col>
      <xdr:colOff>1163417</xdr:colOff>
      <xdr:row>10</xdr:row>
      <xdr:rowOff>102673</xdr:rowOff>
    </xdr:from>
    <xdr:ext cx="520700" cy="248851"/>
    <xdr:sp macro="" textlink="">
      <xdr:nvSpPr>
        <xdr:cNvPr id="238" name="TextBox 237"/>
        <xdr:cNvSpPr txBox="1"/>
      </xdr:nvSpPr>
      <xdr:spPr>
        <a:xfrm>
          <a:off x="7582272" y="1655745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1.11</a:t>
          </a:r>
        </a:p>
      </xdr:txBody>
    </xdr:sp>
    <xdr:clientData/>
  </xdr:oneCellAnchor>
  <xdr:twoCellAnchor>
    <xdr:from>
      <xdr:col>9</xdr:col>
      <xdr:colOff>320706</xdr:colOff>
      <xdr:row>11</xdr:row>
      <xdr:rowOff>57160</xdr:rowOff>
    </xdr:from>
    <xdr:to>
      <xdr:col>9</xdr:col>
      <xdr:colOff>1224317</xdr:colOff>
      <xdr:row>11</xdr:row>
      <xdr:rowOff>57160</xdr:rowOff>
    </xdr:to>
    <xdr:cxnSp macro="">
      <xdr:nvCxnSpPr>
        <xdr:cNvPr id="242" name="Straight Connector 241"/>
        <xdr:cNvCxnSpPr/>
      </xdr:nvCxnSpPr>
      <xdr:spPr>
        <a:xfrm>
          <a:off x="6739561" y="1778546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252232</xdr:colOff>
      <xdr:row>11</xdr:row>
      <xdr:rowOff>44222</xdr:rowOff>
    </xdr:from>
    <xdr:ext cx="1064137" cy="248851"/>
    <xdr:sp macro="" textlink="">
      <xdr:nvSpPr>
        <xdr:cNvPr id="243" name="TextBox 242"/>
        <xdr:cNvSpPr txBox="1"/>
      </xdr:nvSpPr>
      <xdr:spPr>
        <a:xfrm>
          <a:off x="6671087" y="1765608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0.98+</a:t>
          </a:r>
          <a:r>
            <a:rPr lang="en-US" sz="1000" b="1">
              <a:solidFill>
                <a:srgbClr val="FF0000"/>
              </a:solidFill>
            </a:rPr>
            <a:t>1.30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1.32+</a:t>
          </a:r>
          <a:endParaRPr lang="en-US" sz="1000" b="1"/>
        </a:p>
      </xdr:txBody>
    </xdr:sp>
    <xdr:clientData/>
  </xdr:oneCellAnchor>
  <xdr:oneCellAnchor>
    <xdr:from>
      <xdr:col>9</xdr:col>
      <xdr:colOff>575940</xdr:colOff>
      <xdr:row>10</xdr:row>
      <xdr:rowOff>18822</xdr:rowOff>
    </xdr:from>
    <xdr:ext cx="413959" cy="248851"/>
    <xdr:sp macro="" textlink="">
      <xdr:nvSpPr>
        <xdr:cNvPr id="244" name="TextBox 243"/>
        <xdr:cNvSpPr txBox="1"/>
      </xdr:nvSpPr>
      <xdr:spPr>
        <a:xfrm>
          <a:off x="6994795" y="1571894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1.30</a:t>
          </a:r>
        </a:p>
      </xdr:txBody>
    </xdr:sp>
    <xdr:clientData/>
  </xdr:oneCellAnchor>
  <xdr:oneCellAnchor>
    <xdr:from>
      <xdr:col>9</xdr:col>
      <xdr:colOff>259262</xdr:colOff>
      <xdr:row>12</xdr:row>
      <xdr:rowOff>20656</xdr:rowOff>
    </xdr:from>
    <xdr:ext cx="1000274" cy="248851"/>
    <xdr:sp macro="" textlink="">
      <xdr:nvSpPr>
        <xdr:cNvPr id="245" name="TextBox 244"/>
        <xdr:cNvSpPr txBox="1"/>
      </xdr:nvSpPr>
      <xdr:spPr>
        <a:xfrm>
          <a:off x="6678117" y="1910355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1.11+</a:t>
          </a:r>
          <a:r>
            <a:rPr lang="en-US" sz="1000" b="1">
              <a:solidFill>
                <a:srgbClr val="FF0000"/>
              </a:solidFill>
            </a:rPr>
            <a:t>1.20+</a:t>
          </a:r>
          <a:r>
            <a:rPr lang="en-US" sz="1000" b="1">
              <a:solidFill>
                <a:srgbClr val="0000FF"/>
              </a:solidFill>
            </a:rPr>
            <a:t>1.15</a:t>
          </a:r>
          <a:endParaRPr lang="en-US" sz="1000" b="1"/>
        </a:p>
      </xdr:txBody>
    </xdr:sp>
    <xdr:clientData/>
  </xdr:oneCellAnchor>
  <xdr:twoCellAnchor>
    <xdr:from>
      <xdr:col>9</xdr:col>
      <xdr:colOff>204386</xdr:colOff>
      <xdr:row>11</xdr:row>
      <xdr:rowOff>50799</xdr:rowOff>
    </xdr:from>
    <xdr:to>
      <xdr:col>9</xdr:col>
      <xdr:colOff>328211</xdr:colOff>
      <xdr:row>13</xdr:row>
      <xdr:rowOff>14922</xdr:rowOff>
    </xdr:to>
    <xdr:sp macro="" textlink="">
      <xdr:nvSpPr>
        <xdr:cNvPr id="255" name="TextBox 254"/>
        <xdr:cNvSpPr txBox="1"/>
      </xdr:nvSpPr>
      <xdr:spPr>
        <a:xfrm>
          <a:off x="6623241" y="1772185"/>
          <a:ext cx="123825" cy="300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9</xdr:col>
      <xdr:colOff>1163743</xdr:colOff>
      <xdr:row>11</xdr:row>
      <xdr:rowOff>57149</xdr:rowOff>
    </xdr:from>
    <xdr:to>
      <xdr:col>9</xdr:col>
      <xdr:colOff>1264961</xdr:colOff>
      <xdr:row>13</xdr:row>
      <xdr:rowOff>8572</xdr:rowOff>
    </xdr:to>
    <xdr:sp macro="" textlink="">
      <xdr:nvSpPr>
        <xdr:cNvPr id="256" name="TextBox 255"/>
        <xdr:cNvSpPr txBox="1"/>
      </xdr:nvSpPr>
      <xdr:spPr>
        <a:xfrm>
          <a:off x="7582598" y="1778535"/>
          <a:ext cx="101218" cy="288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8</xdr:col>
      <xdr:colOff>1385729</xdr:colOff>
      <xdr:row>11</xdr:row>
      <xdr:rowOff>96625</xdr:rowOff>
    </xdr:from>
    <xdr:ext cx="419923" cy="309062"/>
    <xdr:sp macro="" textlink="">
      <xdr:nvSpPr>
        <xdr:cNvPr id="257" name="TextBox 256"/>
        <xdr:cNvSpPr txBox="1"/>
      </xdr:nvSpPr>
      <xdr:spPr>
        <a:xfrm>
          <a:off x="8591599" y="2381245"/>
          <a:ext cx="419923" cy="309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twoCellAnchor>
    <xdr:from>
      <xdr:col>9</xdr:col>
      <xdr:colOff>1591326</xdr:colOff>
      <xdr:row>11</xdr:row>
      <xdr:rowOff>64810</xdr:rowOff>
    </xdr:from>
    <xdr:to>
      <xdr:col>9</xdr:col>
      <xdr:colOff>1752538</xdr:colOff>
      <xdr:row>11</xdr:row>
      <xdr:rowOff>64810</xdr:rowOff>
    </xdr:to>
    <xdr:cxnSp macro="">
      <xdr:nvCxnSpPr>
        <xdr:cNvPr id="264" name="Straight Connector 263"/>
        <xdr:cNvCxnSpPr/>
      </xdr:nvCxnSpPr>
      <xdr:spPr>
        <a:xfrm>
          <a:off x="8010181" y="1786196"/>
          <a:ext cx="161212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1163417</xdr:colOff>
      <xdr:row>20</xdr:row>
      <xdr:rowOff>87379</xdr:rowOff>
    </xdr:from>
    <xdr:ext cx="520700" cy="248851"/>
    <xdr:sp macro="" textlink="">
      <xdr:nvSpPr>
        <xdr:cNvPr id="265" name="TextBox 264"/>
        <xdr:cNvSpPr txBox="1"/>
      </xdr:nvSpPr>
      <xdr:spPr>
        <a:xfrm>
          <a:off x="7582272" y="3323584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0.94</a:t>
          </a:r>
        </a:p>
      </xdr:txBody>
    </xdr:sp>
    <xdr:clientData/>
  </xdr:oneCellAnchor>
  <xdr:twoCellAnchor>
    <xdr:from>
      <xdr:col>9</xdr:col>
      <xdr:colOff>320706</xdr:colOff>
      <xdr:row>21</xdr:row>
      <xdr:rowOff>41867</xdr:rowOff>
    </xdr:from>
    <xdr:to>
      <xdr:col>9</xdr:col>
      <xdr:colOff>1224317</xdr:colOff>
      <xdr:row>21</xdr:row>
      <xdr:rowOff>41867</xdr:rowOff>
    </xdr:to>
    <xdr:cxnSp macro="">
      <xdr:nvCxnSpPr>
        <xdr:cNvPr id="266" name="Straight Connector 265"/>
        <xdr:cNvCxnSpPr/>
      </xdr:nvCxnSpPr>
      <xdr:spPr>
        <a:xfrm>
          <a:off x="6739561" y="3446385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252232</xdr:colOff>
      <xdr:row>21</xdr:row>
      <xdr:rowOff>28929</xdr:rowOff>
    </xdr:from>
    <xdr:ext cx="1064137" cy="248851"/>
    <xdr:sp macro="" textlink="">
      <xdr:nvSpPr>
        <xdr:cNvPr id="267" name="TextBox 266"/>
        <xdr:cNvSpPr txBox="1"/>
      </xdr:nvSpPr>
      <xdr:spPr>
        <a:xfrm>
          <a:off x="6671087" y="3433447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0.98+</a:t>
          </a:r>
          <a:r>
            <a:rPr lang="en-US" sz="1000" b="1">
              <a:solidFill>
                <a:srgbClr val="FF0000"/>
              </a:solidFill>
            </a:rPr>
            <a:t>1.30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1.32+</a:t>
          </a:r>
          <a:endParaRPr lang="en-US" sz="1000" b="1"/>
        </a:p>
      </xdr:txBody>
    </xdr:sp>
    <xdr:clientData/>
  </xdr:oneCellAnchor>
  <xdr:twoCellAnchor>
    <xdr:from>
      <xdr:col>9</xdr:col>
      <xdr:colOff>1657822</xdr:colOff>
      <xdr:row>21</xdr:row>
      <xdr:rowOff>22817</xdr:rowOff>
    </xdr:from>
    <xdr:to>
      <xdr:col>9</xdr:col>
      <xdr:colOff>1657822</xdr:colOff>
      <xdr:row>28</xdr:row>
      <xdr:rowOff>73378</xdr:rowOff>
    </xdr:to>
    <xdr:cxnSp macro="">
      <xdr:nvCxnSpPr>
        <xdr:cNvPr id="268" name="Straight Connector 267"/>
        <xdr:cNvCxnSpPr/>
      </xdr:nvCxnSpPr>
      <xdr:spPr>
        <a:xfrm>
          <a:off x="8076677" y="3427335"/>
          <a:ext cx="0" cy="122875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1070465</xdr:colOff>
      <xdr:row>28</xdr:row>
      <xdr:rowOff>77558</xdr:rowOff>
    </xdr:from>
    <xdr:to>
      <xdr:col>9</xdr:col>
      <xdr:colOff>1661339</xdr:colOff>
      <xdr:row>28</xdr:row>
      <xdr:rowOff>91204</xdr:rowOff>
    </xdr:to>
    <xdr:cxnSp macro="">
      <xdr:nvCxnSpPr>
        <xdr:cNvPr id="269" name="Straight Connector 268"/>
        <xdr:cNvCxnSpPr/>
      </xdr:nvCxnSpPr>
      <xdr:spPr>
        <a:xfrm flipV="1">
          <a:off x="7489320" y="4660269"/>
          <a:ext cx="590874" cy="13646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1611009</xdr:colOff>
      <xdr:row>21</xdr:row>
      <xdr:rowOff>27295</xdr:rowOff>
    </xdr:from>
    <xdr:to>
      <xdr:col>9</xdr:col>
      <xdr:colOff>1665807</xdr:colOff>
      <xdr:row>21</xdr:row>
      <xdr:rowOff>27295</xdr:rowOff>
    </xdr:to>
    <xdr:cxnSp macro="">
      <xdr:nvCxnSpPr>
        <xdr:cNvPr id="270" name="Straight Connector 269"/>
        <xdr:cNvCxnSpPr/>
      </xdr:nvCxnSpPr>
      <xdr:spPr>
        <a:xfrm>
          <a:off x="8029864" y="3431813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1744381</xdr:colOff>
      <xdr:row>25</xdr:row>
      <xdr:rowOff>60601</xdr:rowOff>
    </xdr:from>
    <xdr:to>
      <xdr:col>9</xdr:col>
      <xdr:colOff>1744381</xdr:colOff>
      <xdr:row>29</xdr:row>
      <xdr:rowOff>92429</xdr:rowOff>
    </xdr:to>
    <xdr:cxnSp macro="">
      <xdr:nvCxnSpPr>
        <xdr:cNvPr id="271" name="Straight Connector 270"/>
        <xdr:cNvCxnSpPr/>
      </xdr:nvCxnSpPr>
      <xdr:spPr>
        <a:xfrm>
          <a:off x="8163236" y="4138372"/>
          <a:ext cx="0" cy="705081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1075171</xdr:colOff>
      <xdr:row>29</xdr:row>
      <xdr:rowOff>83967</xdr:rowOff>
    </xdr:from>
    <xdr:to>
      <xdr:col>9</xdr:col>
      <xdr:colOff>1748724</xdr:colOff>
      <xdr:row>29</xdr:row>
      <xdr:rowOff>93807</xdr:rowOff>
    </xdr:to>
    <xdr:cxnSp macro="">
      <xdr:nvCxnSpPr>
        <xdr:cNvPr id="272" name="Straight Connector 271"/>
        <xdr:cNvCxnSpPr/>
      </xdr:nvCxnSpPr>
      <xdr:spPr>
        <a:xfrm flipV="1">
          <a:off x="7497330" y="4774308"/>
          <a:ext cx="673553" cy="984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575940</xdr:colOff>
      <xdr:row>20</xdr:row>
      <xdr:rowOff>3528</xdr:rowOff>
    </xdr:from>
    <xdr:ext cx="413959" cy="248851"/>
    <xdr:sp macro="" textlink="">
      <xdr:nvSpPr>
        <xdr:cNvPr id="273" name="TextBox 272"/>
        <xdr:cNvSpPr txBox="1"/>
      </xdr:nvSpPr>
      <xdr:spPr>
        <a:xfrm>
          <a:off x="6994795" y="3239733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1.11</a:t>
          </a:r>
        </a:p>
      </xdr:txBody>
    </xdr:sp>
    <xdr:clientData/>
  </xdr:oneCellAnchor>
  <xdr:oneCellAnchor>
    <xdr:from>
      <xdr:col>9</xdr:col>
      <xdr:colOff>259262</xdr:colOff>
      <xdr:row>22</xdr:row>
      <xdr:rowOff>5363</xdr:rowOff>
    </xdr:from>
    <xdr:ext cx="1000274" cy="248851"/>
    <xdr:sp macro="" textlink="">
      <xdr:nvSpPr>
        <xdr:cNvPr id="274" name="TextBox 273"/>
        <xdr:cNvSpPr txBox="1"/>
      </xdr:nvSpPr>
      <xdr:spPr>
        <a:xfrm>
          <a:off x="6678117" y="3578194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1.11+</a:t>
          </a:r>
          <a:r>
            <a:rPr lang="en-US" sz="1000" b="1">
              <a:solidFill>
                <a:srgbClr val="FF0000"/>
              </a:solidFill>
            </a:rPr>
            <a:t>1.20+</a:t>
          </a:r>
          <a:r>
            <a:rPr lang="en-US" sz="1000" b="1">
              <a:solidFill>
                <a:srgbClr val="0000FF"/>
              </a:solidFill>
            </a:rPr>
            <a:t>1.15</a:t>
          </a:r>
          <a:endParaRPr lang="en-US" sz="1000" b="1"/>
        </a:p>
      </xdr:txBody>
    </xdr:sp>
    <xdr:clientData/>
  </xdr:oneCellAnchor>
  <xdr:twoCellAnchor>
    <xdr:from>
      <xdr:col>9</xdr:col>
      <xdr:colOff>204386</xdr:colOff>
      <xdr:row>21</xdr:row>
      <xdr:rowOff>35506</xdr:rowOff>
    </xdr:from>
    <xdr:to>
      <xdr:col>9</xdr:col>
      <xdr:colOff>328211</xdr:colOff>
      <xdr:row>22</xdr:row>
      <xdr:rowOff>167942</xdr:rowOff>
    </xdr:to>
    <xdr:sp macro="" textlink="">
      <xdr:nvSpPr>
        <xdr:cNvPr id="275" name="TextBox 274"/>
        <xdr:cNvSpPr txBox="1"/>
      </xdr:nvSpPr>
      <xdr:spPr>
        <a:xfrm>
          <a:off x="6623241" y="3440024"/>
          <a:ext cx="123825" cy="300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9</xdr:col>
      <xdr:colOff>1163743</xdr:colOff>
      <xdr:row>21</xdr:row>
      <xdr:rowOff>41856</xdr:rowOff>
    </xdr:from>
    <xdr:to>
      <xdr:col>9</xdr:col>
      <xdr:colOff>1264961</xdr:colOff>
      <xdr:row>22</xdr:row>
      <xdr:rowOff>161592</xdr:rowOff>
    </xdr:to>
    <xdr:sp macro="" textlink="">
      <xdr:nvSpPr>
        <xdr:cNvPr id="276" name="TextBox 275"/>
        <xdr:cNvSpPr txBox="1"/>
      </xdr:nvSpPr>
      <xdr:spPr>
        <a:xfrm>
          <a:off x="7582598" y="3446374"/>
          <a:ext cx="101218" cy="288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8</xdr:col>
      <xdr:colOff>1385729</xdr:colOff>
      <xdr:row>21</xdr:row>
      <xdr:rowOff>97359</xdr:rowOff>
    </xdr:from>
    <xdr:ext cx="419923" cy="264686"/>
    <xdr:sp macro="" textlink="">
      <xdr:nvSpPr>
        <xdr:cNvPr id="277" name="TextBox 276"/>
        <xdr:cNvSpPr txBox="1"/>
      </xdr:nvSpPr>
      <xdr:spPr>
        <a:xfrm>
          <a:off x="8591599" y="4038500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oneCellAnchor>
    <xdr:from>
      <xdr:col>9</xdr:col>
      <xdr:colOff>1162797</xdr:colOff>
      <xdr:row>24</xdr:row>
      <xdr:rowOff>102069</xdr:rowOff>
    </xdr:from>
    <xdr:ext cx="520700" cy="248851"/>
    <xdr:sp macro="" textlink="">
      <xdr:nvSpPr>
        <xdr:cNvPr id="278" name="TextBox 277"/>
        <xdr:cNvSpPr txBox="1"/>
      </xdr:nvSpPr>
      <xdr:spPr>
        <a:xfrm>
          <a:off x="7581652" y="4011527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1.02</a:t>
          </a:r>
        </a:p>
      </xdr:txBody>
    </xdr:sp>
    <xdr:clientData/>
  </xdr:oneCellAnchor>
  <xdr:twoCellAnchor>
    <xdr:from>
      <xdr:col>9</xdr:col>
      <xdr:colOff>320086</xdr:colOff>
      <xdr:row>25</xdr:row>
      <xdr:rowOff>56557</xdr:rowOff>
    </xdr:from>
    <xdr:to>
      <xdr:col>9</xdr:col>
      <xdr:colOff>1223697</xdr:colOff>
      <xdr:row>25</xdr:row>
      <xdr:rowOff>56557</xdr:rowOff>
    </xdr:to>
    <xdr:cxnSp macro="">
      <xdr:nvCxnSpPr>
        <xdr:cNvPr id="279" name="Straight Connector 278"/>
        <xdr:cNvCxnSpPr/>
      </xdr:nvCxnSpPr>
      <xdr:spPr>
        <a:xfrm>
          <a:off x="6738941" y="4134328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251612</xdr:colOff>
      <xdr:row>25</xdr:row>
      <xdr:rowOff>43619</xdr:rowOff>
    </xdr:from>
    <xdr:ext cx="1064137" cy="248851"/>
    <xdr:sp macro="" textlink="">
      <xdr:nvSpPr>
        <xdr:cNvPr id="280" name="TextBox 279"/>
        <xdr:cNvSpPr txBox="1"/>
      </xdr:nvSpPr>
      <xdr:spPr>
        <a:xfrm>
          <a:off x="6670467" y="4121390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0.98+</a:t>
          </a:r>
          <a:r>
            <a:rPr lang="en-US" sz="1000" b="1">
              <a:solidFill>
                <a:srgbClr val="FF0000"/>
              </a:solidFill>
            </a:rPr>
            <a:t>1.30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1.32+</a:t>
          </a:r>
          <a:endParaRPr lang="en-US" sz="1000" b="1"/>
        </a:p>
      </xdr:txBody>
    </xdr:sp>
    <xdr:clientData/>
  </xdr:oneCellAnchor>
  <xdr:oneCellAnchor>
    <xdr:from>
      <xdr:col>9</xdr:col>
      <xdr:colOff>575320</xdr:colOff>
      <xdr:row>24</xdr:row>
      <xdr:rowOff>18218</xdr:rowOff>
    </xdr:from>
    <xdr:ext cx="413959" cy="248851"/>
    <xdr:sp macro="" textlink="">
      <xdr:nvSpPr>
        <xdr:cNvPr id="281" name="TextBox 280"/>
        <xdr:cNvSpPr txBox="1"/>
      </xdr:nvSpPr>
      <xdr:spPr>
        <a:xfrm>
          <a:off x="6994175" y="3927676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1.20</a:t>
          </a:r>
        </a:p>
      </xdr:txBody>
    </xdr:sp>
    <xdr:clientData/>
  </xdr:oneCellAnchor>
  <xdr:oneCellAnchor>
    <xdr:from>
      <xdr:col>9</xdr:col>
      <xdr:colOff>258642</xdr:colOff>
      <xdr:row>26</xdr:row>
      <xdr:rowOff>20053</xdr:rowOff>
    </xdr:from>
    <xdr:ext cx="1000274" cy="248851"/>
    <xdr:sp macro="" textlink="">
      <xdr:nvSpPr>
        <xdr:cNvPr id="282" name="TextBox 281"/>
        <xdr:cNvSpPr txBox="1"/>
      </xdr:nvSpPr>
      <xdr:spPr>
        <a:xfrm>
          <a:off x="6677497" y="4266137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1.11+</a:t>
          </a:r>
          <a:r>
            <a:rPr lang="en-US" sz="1000" b="1">
              <a:solidFill>
                <a:srgbClr val="FF0000"/>
              </a:solidFill>
            </a:rPr>
            <a:t>1.20+</a:t>
          </a:r>
          <a:r>
            <a:rPr lang="en-US" sz="1000" b="1">
              <a:solidFill>
                <a:srgbClr val="0000FF"/>
              </a:solidFill>
            </a:rPr>
            <a:t>1.15</a:t>
          </a:r>
          <a:endParaRPr lang="en-US" sz="1000" b="1"/>
        </a:p>
      </xdr:txBody>
    </xdr:sp>
    <xdr:clientData/>
  </xdr:oneCellAnchor>
  <xdr:twoCellAnchor>
    <xdr:from>
      <xdr:col>9</xdr:col>
      <xdr:colOff>203766</xdr:colOff>
      <xdr:row>25</xdr:row>
      <xdr:rowOff>50196</xdr:rowOff>
    </xdr:from>
    <xdr:to>
      <xdr:col>9</xdr:col>
      <xdr:colOff>327591</xdr:colOff>
      <xdr:row>27</xdr:row>
      <xdr:rowOff>14318</xdr:rowOff>
    </xdr:to>
    <xdr:sp macro="" textlink="">
      <xdr:nvSpPr>
        <xdr:cNvPr id="283" name="TextBox 282"/>
        <xdr:cNvSpPr txBox="1"/>
      </xdr:nvSpPr>
      <xdr:spPr>
        <a:xfrm>
          <a:off x="6622621" y="4127967"/>
          <a:ext cx="123825" cy="300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9</xdr:col>
      <xdr:colOff>1163123</xdr:colOff>
      <xdr:row>25</xdr:row>
      <xdr:rowOff>56546</xdr:rowOff>
    </xdr:from>
    <xdr:to>
      <xdr:col>9</xdr:col>
      <xdr:colOff>1264341</xdr:colOff>
      <xdr:row>27</xdr:row>
      <xdr:rowOff>7968</xdr:rowOff>
    </xdr:to>
    <xdr:sp macro="" textlink="">
      <xdr:nvSpPr>
        <xdr:cNvPr id="284" name="TextBox 283"/>
        <xdr:cNvSpPr txBox="1"/>
      </xdr:nvSpPr>
      <xdr:spPr>
        <a:xfrm>
          <a:off x="7581978" y="4134317"/>
          <a:ext cx="101218" cy="288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8</xdr:col>
      <xdr:colOff>1385588</xdr:colOff>
      <xdr:row>25</xdr:row>
      <xdr:rowOff>105892</xdr:rowOff>
    </xdr:from>
    <xdr:ext cx="419923" cy="264686"/>
    <xdr:sp macro="" textlink="">
      <xdr:nvSpPr>
        <xdr:cNvPr id="285" name="TextBox 284"/>
        <xdr:cNvSpPr txBox="1"/>
      </xdr:nvSpPr>
      <xdr:spPr>
        <a:xfrm>
          <a:off x="8591458" y="4709642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twoCellAnchor>
    <xdr:from>
      <xdr:col>9</xdr:col>
      <xdr:colOff>1590706</xdr:colOff>
      <xdr:row>25</xdr:row>
      <xdr:rowOff>64207</xdr:rowOff>
    </xdr:from>
    <xdr:to>
      <xdr:col>9</xdr:col>
      <xdr:colOff>1745568</xdr:colOff>
      <xdr:row>25</xdr:row>
      <xdr:rowOff>64207</xdr:rowOff>
    </xdr:to>
    <xdr:cxnSp macro="">
      <xdr:nvCxnSpPr>
        <xdr:cNvPr id="286" name="Straight Connector 285"/>
        <xdr:cNvCxnSpPr/>
      </xdr:nvCxnSpPr>
      <xdr:spPr>
        <a:xfrm>
          <a:off x="8009561" y="4141978"/>
          <a:ext cx="154862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1635706</xdr:colOff>
      <xdr:row>21</xdr:row>
      <xdr:rowOff>30934</xdr:rowOff>
    </xdr:from>
    <xdr:to>
      <xdr:col>6</xdr:col>
      <xdr:colOff>1635706</xdr:colOff>
      <xdr:row>28</xdr:row>
      <xdr:rowOff>81496</xdr:rowOff>
    </xdr:to>
    <xdr:cxnSp macro="">
      <xdr:nvCxnSpPr>
        <xdr:cNvPr id="304" name="Straight Connector 303"/>
        <xdr:cNvCxnSpPr/>
      </xdr:nvCxnSpPr>
      <xdr:spPr>
        <a:xfrm>
          <a:off x="5184650" y="3325878"/>
          <a:ext cx="0" cy="118650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1147194</xdr:colOff>
      <xdr:row>28</xdr:row>
      <xdr:rowOff>85676</xdr:rowOff>
    </xdr:from>
    <xdr:to>
      <xdr:col>6</xdr:col>
      <xdr:colOff>1645573</xdr:colOff>
      <xdr:row>28</xdr:row>
      <xdr:rowOff>85676</xdr:rowOff>
    </xdr:to>
    <xdr:cxnSp macro="">
      <xdr:nvCxnSpPr>
        <xdr:cNvPr id="305" name="Straight Connector 304"/>
        <xdr:cNvCxnSpPr/>
      </xdr:nvCxnSpPr>
      <xdr:spPr>
        <a:xfrm>
          <a:off x="4696138" y="4516565"/>
          <a:ext cx="498379" cy="0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1549400</xdr:colOff>
      <xdr:row>21</xdr:row>
      <xdr:rowOff>39284</xdr:rowOff>
    </xdr:from>
    <xdr:to>
      <xdr:col>6</xdr:col>
      <xdr:colOff>1643691</xdr:colOff>
      <xdr:row>21</xdr:row>
      <xdr:rowOff>39284</xdr:rowOff>
    </xdr:to>
    <xdr:cxnSp macro="">
      <xdr:nvCxnSpPr>
        <xdr:cNvPr id="306" name="Straight Connector 305"/>
        <xdr:cNvCxnSpPr/>
      </xdr:nvCxnSpPr>
      <xdr:spPr>
        <a:xfrm>
          <a:off x="5098344" y="3334228"/>
          <a:ext cx="9429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1706963</xdr:colOff>
      <xdr:row>24</xdr:row>
      <xdr:rowOff>182</xdr:rowOff>
    </xdr:from>
    <xdr:to>
      <xdr:col>6</xdr:col>
      <xdr:colOff>1706963</xdr:colOff>
      <xdr:row>29</xdr:row>
      <xdr:rowOff>100546</xdr:rowOff>
    </xdr:to>
    <xdr:cxnSp macro="">
      <xdr:nvCxnSpPr>
        <xdr:cNvPr id="307" name="Straight Connector 306"/>
        <xdr:cNvCxnSpPr/>
      </xdr:nvCxnSpPr>
      <xdr:spPr>
        <a:xfrm>
          <a:off x="5255907" y="3781960"/>
          <a:ext cx="0" cy="911753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1147274</xdr:colOff>
      <xdr:row>29</xdr:row>
      <xdr:rowOff>92084</xdr:rowOff>
    </xdr:from>
    <xdr:to>
      <xdr:col>6</xdr:col>
      <xdr:colOff>1711306</xdr:colOff>
      <xdr:row>29</xdr:row>
      <xdr:rowOff>92084</xdr:rowOff>
    </xdr:to>
    <xdr:cxnSp macro="">
      <xdr:nvCxnSpPr>
        <xdr:cNvPr id="308" name="Straight Connector 307"/>
        <xdr:cNvCxnSpPr/>
      </xdr:nvCxnSpPr>
      <xdr:spPr>
        <a:xfrm>
          <a:off x="4696218" y="4685251"/>
          <a:ext cx="564032" cy="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1549402</xdr:colOff>
      <xdr:row>24</xdr:row>
      <xdr:rowOff>2429</xdr:rowOff>
    </xdr:from>
    <xdr:to>
      <xdr:col>6</xdr:col>
      <xdr:colOff>1715895</xdr:colOff>
      <xdr:row>24</xdr:row>
      <xdr:rowOff>2429</xdr:rowOff>
    </xdr:to>
    <xdr:cxnSp macro="">
      <xdr:nvCxnSpPr>
        <xdr:cNvPr id="309" name="Straight Connector 308"/>
        <xdr:cNvCxnSpPr/>
      </xdr:nvCxnSpPr>
      <xdr:spPr>
        <a:xfrm>
          <a:off x="5098346" y="3784207"/>
          <a:ext cx="166493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1783213</xdr:colOff>
      <xdr:row>26</xdr:row>
      <xdr:rowOff>114069</xdr:rowOff>
    </xdr:from>
    <xdr:to>
      <xdr:col>6</xdr:col>
      <xdr:colOff>1783213</xdr:colOff>
      <xdr:row>31</xdr:row>
      <xdr:rowOff>87612</xdr:rowOff>
    </xdr:to>
    <xdr:cxnSp macro="">
      <xdr:nvCxnSpPr>
        <xdr:cNvPr id="310" name="Straight Connector 309"/>
        <xdr:cNvCxnSpPr/>
      </xdr:nvCxnSpPr>
      <xdr:spPr>
        <a:xfrm>
          <a:off x="5324028" y="4883471"/>
          <a:ext cx="0" cy="80180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1147194</xdr:colOff>
      <xdr:row>31</xdr:row>
      <xdr:rowOff>84048</xdr:rowOff>
    </xdr:from>
    <xdr:to>
      <xdr:col>6</xdr:col>
      <xdr:colOff>1787742</xdr:colOff>
      <xdr:row>31</xdr:row>
      <xdr:rowOff>84048</xdr:rowOff>
    </xdr:to>
    <xdr:cxnSp macro="">
      <xdr:nvCxnSpPr>
        <xdr:cNvPr id="311" name="Straight Connector 310"/>
        <xdr:cNvCxnSpPr/>
      </xdr:nvCxnSpPr>
      <xdr:spPr>
        <a:xfrm>
          <a:off x="4696138" y="5001770"/>
          <a:ext cx="640548" cy="0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1552198</xdr:colOff>
      <xdr:row>26</xdr:row>
      <xdr:rowOff>101527</xdr:rowOff>
    </xdr:from>
    <xdr:to>
      <xdr:col>6</xdr:col>
      <xdr:colOff>1789462</xdr:colOff>
      <xdr:row>26</xdr:row>
      <xdr:rowOff>101527</xdr:rowOff>
    </xdr:to>
    <xdr:cxnSp macro="">
      <xdr:nvCxnSpPr>
        <xdr:cNvPr id="312" name="Straight Connector 311"/>
        <xdr:cNvCxnSpPr/>
      </xdr:nvCxnSpPr>
      <xdr:spPr>
        <a:xfrm>
          <a:off x="5101142" y="4207860"/>
          <a:ext cx="237264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1446794</xdr:colOff>
      <xdr:row>2</xdr:row>
      <xdr:rowOff>145902</xdr:rowOff>
    </xdr:from>
    <xdr:to>
      <xdr:col>10</xdr:col>
      <xdr:colOff>1595320</xdr:colOff>
      <xdr:row>4</xdr:row>
      <xdr:rowOff>135163</xdr:rowOff>
    </xdr:to>
    <xdr:sp macro="" textlink="">
      <xdr:nvSpPr>
        <xdr:cNvPr id="313" name="TextBox 312"/>
        <xdr:cNvSpPr txBox="1"/>
      </xdr:nvSpPr>
      <xdr:spPr>
        <a:xfrm>
          <a:off x="11951903" y="953456"/>
          <a:ext cx="148526" cy="3205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twoCellAnchor>
    <xdr:from>
      <xdr:col>10</xdr:col>
      <xdr:colOff>353623</xdr:colOff>
      <xdr:row>4</xdr:row>
      <xdr:rowOff>8720</xdr:rowOff>
    </xdr:from>
    <xdr:to>
      <xdr:col>10</xdr:col>
      <xdr:colOff>1501444</xdr:colOff>
      <xdr:row>4</xdr:row>
      <xdr:rowOff>8720</xdr:rowOff>
    </xdr:to>
    <xdr:cxnSp macro="">
      <xdr:nvCxnSpPr>
        <xdr:cNvPr id="314" name="Straight Connector 313"/>
        <xdr:cNvCxnSpPr/>
      </xdr:nvCxnSpPr>
      <xdr:spPr>
        <a:xfrm>
          <a:off x="10858732" y="1147579"/>
          <a:ext cx="114782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207275</xdr:colOff>
      <xdr:row>2</xdr:row>
      <xdr:rowOff>145084</xdr:rowOff>
    </xdr:from>
    <xdr:to>
      <xdr:col>10</xdr:col>
      <xdr:colOff>330940</xdr:colOff>
      <xdr:row>4</xdr:row>
      <xdr:rowOff>109207</xdr:rowOff>
    </xdr:to>
    <xdr:sp macro="" textlink="">
      <xdr:nvSpPr>
        <xdr:cNvPr id="315" name="TextBox 314"/>
        <xdr:cNvSpPr txBox="1"/>
      </xdr:nvSpPr>
      <xdr:spPr>
        <a:xfrm>
          <a:off x="10712384" y="952638"/>
          <a:ext cx="123665" cy="295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5</xdr:col>
      <xdr:colOff>0</xdr:colOff>
      <xdr:row>15</xdr:row>
      <xdr:rowOff>68607</xdr:rowOff>
    </xdr:from>
    <xdr:to>
      <xdr:col>5</xdr:col>
      <xdr:colOff>314325</xdr:colOff>
      <xdr:row>15</xdr:row>
      <xdr:rowOff>68607</xdr:rowOff>
    </xdr:to>
    <xdr:cxnSp macro="">
      <xdr:nvCxnSpPr>
        <xdr:cNvPr id="319" name="Straight Connector 318"/>
        <xdr:cNvCxnSpPr/>
      </xdr:nvCxnSpPr>
      <xdr:spPr>
        <a:xfrm>
          <a:off x="2209800" y="2424457"/>
          <a:ext cx="314325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412133</xdr:colOff>
      <xdr:row>22</xdr:row>
      <xdr:rowOff>64049</xdr:rowOff>
    </xdr:from>
    <xdr:to>
      <xdr:col>5</xdr:col>
      <xdr:colOff>416631</xdr:colOff>
      <xdr:row>28</xdr:row>
      <xdr:rowOff>96328</xdr:rowOff>
    </xdr:to>
    <xdr:cxnSp macro="">
      <xdr:nvCxnSpPr>
        <xdr:cNvPr id="320" name="Straight Connector 319"/>
        <xdr:cNvCxnSpPr/>
      </xdr:nvCxnSpPr>
      <xdr:spPr>
        <a:xfrm>
          <a:off x="2627577" y="3521271"/>
          <a:ext cx="4498" cy="100594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424845</xdr:colOff>
      <xdr:row>26</xdr:row>
      <xdr:rowOff>55098</xdr:rowOff>
    </xdr:from>
    <xdr:to>
      <xdr:col>5</xdr:col>
      <xdr:colOff>911931</xdr:colOff>
      <xdr:row>26</xdr:row>
      <xdr:rowOff>55098</xdr:rowOff>
    </xdr:to>
    <xdr:cxnSp macro="">
      <xdr:nvCxnSpPr>
        <xdr:cNvPr id="321" name="Straight Connector 320"/>
        <xdr:cNvCxnSpPr/>
      </xdr:nvCxnSpPr>
      <xdr:spPr>
        <a:xfrm>
          <a:off x="2640289" y="4161431"/>
          <a:ext cx="487086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908878</xdr:colOff>
      <xdr:row>26</xdr:row>
      <xdr:rowOff>42353</xdr:rowOff>
    </xdr:from>
    <xdr:to>
      <xdr:col>5</xdr:col>
      <xdr:colOff>908878</xdr:colOff>
      <xdr:row>28</xdr:row>
      <xdr:rowOff>99503</xdr:rowOff>
    </xdr:to>
    <xdr:cxnSp macro="">
      <xdr:nvCxnSpPr>
        <xdr:cNvPr id="322" name="Straight Connector 321"/>
        <xdr:cNvCxnSpPr/>
      </xdr:nvCxnSpPr>
      <xdr:spPr>
        <a:xfrm>
          <a:off x="3124322" y="4148686"/>
          <a:ext cx="0" cy="38170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798185</xdr:colOff>
      <xdr:row>28</xdr:row>
      <xdr:rowOff>89650</xdr:rowOff>
    </xdr:from>
    <xdr:to>
      <xdr:col>5</xdr:col>
      <xdr:colOff>911931</xdr:colOff>
      <xdr:row>28</xdr:row>
      <xdr:rowOff>89650</xdr:rowOff>
    </xdr:to>
    <xdr:cxnSp macro="">
      <xdr:nvCxnSpPr>
        <xdr:cNvPr id="323" name="Straight Connector 322"/>
        <xdr:cNvCxnSpPr/>
      </xdr:nvCxnSpPr>
      <xdr:spPr>
        <a:xfrm>
          <a:off x="3013629" y="4520539"/>
          <a:ext cx="113746" cy="0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706</xdr:colOff>
      <xdr:row>28</xdr:row>
      <xdr:rowOff>83866</xdr:rowOff>
    </xdr:from>
    <xdr:to>
      <xdr:col>5</xdr:col>
      <xdr:colOff>410281</xdr:colOff>
      <xdr:row>28</xdr:row>
      <xdr:rowOff>83866</xdr:rowOff>
    </xdr:to>
    <xdr:cxnSp macro="">
      <xdr:nvCxnSpPr>
        <xdr:cNvPr id="324" name="Straight Connector 323"/>
        <xdr:cNvCxnSpPr/>
      </xdr:nvCxnSpPr>
      <xdr:spPr>
        <a:xfrm>
          <a:off x="2216150" y="4514755"/>
          <a:ext cx="409575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303220</xdr:colOff>
      <xdr:row>23</xdr:row>
      <xdr:rowOff>60742</xdr:rowOff>
    </xdr:from>
    <xdr:to>
      <xdr:col>5</xdr:col>
      <xdr:colOff>308681</xdr:colOff>
      <xdr:row>29</xdr:row>
      <xdr:rowOff>74103</xdr:rowOff>
    </xdr:to>
    <xdr:cxnSp macro="">
      <xdr:nvCxnSpPr>
        <xdr:cNvPr id="325" name="Straight Connector 324"/>
        <xdr:cNvCxnSpPr/>
      </xdr:nvCxnSpPr>
      <xdr:spPr>
        <a:xfrm>
          <a:off x="2518664" y="3680242"/>
          <a:ext cx="5461" cy="987028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1012913</xdr:colOff>
      <xdr:row>25</xdr:row>
      <xdr:rowOff>55053</xdr:rowOff>
    </xdr:from>
    <xdr:to>
      <xdr:col>5</xdr:col>
      <xdr:colOff>1012913</xdr:colOff>
      <xdr:row>29</xdr:row>
      <xdr:rowOff>99503</xdr:rowOff>
    </xdr:to>
    <xdr:cxnSp macro="">
      <xdr:nvCxnSpPr>
        <xdr:cNvPr id="326" name="Straight Connector 325"/>
        <xdr:cNvCxnSpPr/>
      </xdr:nvCxnSpPr>
      <xdr:spPr>
        <a:xfrm>
          <a:off x="3228357" y="3999109"/>
          <a:ext cx="0" cy="693561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801479</xdr:colOff>
      <xdr:row>29</xdr:row>
      <xdr:rowOff>89447</xdr:rowOff>
    </xdr:from>
    <xdr:to>
      <xdr:col>5</xdr:col>
      <xdr:colOff>1019881</xdr:colOff>
      <xdr:row>29</xdr:row>
      <xdr:rowOff>93153</xdr:rowOff>
    </xdr:to>
    <xdr:cxnSp macro="">
      <xdr:nvCxnSpPr>
        <xdr:cNvPr id="327" name="Straight Connector 326"/>
        <xdr:cNvCxnSpPr/>
      </xdr:nvCxnSpPr>
      <xdr:spPr>
        <a:xfrm>
          <a:off x="3016923" y="4682614"/>
          <a:ext cx="218402" cy="3706"/>
        </a:xfrm>
        <a:prstGeom prst="line">
          <a:avLst/>
        </a:prstGeom>
        <a:ln w="25400">
          <a:solidFill>
            <a:srgbClr val="FF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292896</xdr:colOff>
      <xdr:row>25</xdr:row>
      <xdr:rowOff>65540</xdr:rowOff>
    </xdr:from>
    <xdr:to>
      <xdr:col>5</xdr:col>
      <xdr:colOff>1007181</xdr:colOff>
      <xdr:row>25</xdr:row>
      <xdr:rowOff>65540</xdr:rowOff>
    </xdr:to>
    <xdr:cxnSp macro="">
      <xdr:nvCxnSpPr>
        <xdr:cNvPr id="328" name="Straight Connector 327"/>
        <xdr:cNvCxnSpPr/>
      </xdr:nvCxnSpPr>
      <xdr:spPr>
        <a:xfrm>
          <a:off x="2508340" y="4009596"/>
          <a:ext cx="714285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1119340</xdr:colOff>
      <xdr:row>24</xdr:row>
      <xdr:rowOff>74103</xdr:rowOff>
    </xdr:from>
    <xdr:to>
      <xdr:col>5</xdr:col>
      <xdr:colOff>1119340</xdr:colOff>
      <xdr:row>30</xdr:row>
      <xdr:rowOff>84289</xdr:rowOff>
    </xdr:to>
    <xdr:cxnSp macro="">
      <xdr:nvCxnSpPr>
        <xdr:cNvPr id="329" name="Straight Connector 328"/>
        <xdr:cNvCxnSpPr/>
      </xdr:nvCxnSpPr>
      <xdr:spPr>
        <a:xfrm>
          <a:off x="3334784" y="3855881"/>
          <a:ext cx="0" cy="983852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178073</xdr:colOff>
      <xdr:row>24</xdr:row>
      <xdr:rowOff>74103</xdr:rowOff>
    </xdr:from>
    <xdr:to>
      <xdr:col>5</xdr:col>
      <xdr:colOff>178073</xdr:colOff>
      <xdr:row>30</xdr:row>
      <xdr:rowOff>86804</xdr:rowOff>
    </xdr:to>
    <xdr:cxnSp macro="">
      <xdr:nvCxnSpPr>
        <xdr:cNvPr id="330" name="Straight Connector 329"/>
        <xdr:cNvCxnSpPr/>
      </xdr:nvCxnSpPr>
      <xdr:spPr>
        <a:xfrm>
          <a:off x="2393517" y="3855881"/>
          <a:ext cx="0" cy="986367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795129</xdr:colOff>
      <xdr:row>30</xdr:row>
      <xdr:rowOff>75677</xdr:rowOff>
    </xdr:from>
    <xdr:to>
      <xdr:col>5</xdr:col>
      <xdr:colOff>1127831</xdr:colOff>
      <xdr:row>30</xdr:row>
      <xdr:rowOff>75677</xdr:rowOff>
    </xdr:to>
    <xdr:cxnSp macro="">
      <xdr:nvCxnSpPr>
        <xdr:cNvPr id="331" name="Straight Connector 330"/>
        <xdr:cNvCxnSpPr/>
      </xdr:nvCxnSpPr>
      <xdr:spPr>
        <a:xfrm>
          <a:off x="3010573" y="4831121"/>
          <a:ext cx="332702" cy="0"/>
        </a:xfrm>
        <a:prstGeom prst="line">
          <a:avLst/>
        </a:prstGeom>
        <a:ln w="25400">
          <a:solidFill>
            <a:srgbClr val="0000FF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706</xdr:colOff>
      <xdr:row>24</xdr:row>
      <xdr:rowOff>83936</xdr:rowOff>
    </xdr:from>
    <xdr:to>
      <xdr:col>5</xdr:col>
      <xdr:colOff>1121481</xdr:colOff>
      <xdr:row>24</xdr:row>
      <xdr:rowOff>83936</xdr:rowOff>
    </xdr:to>
    <xdr:cxnSp macro="">
      <xdr:nvCxnSpPr>
        <xdr:cNvPr id="332" name="Straight Connector 331"/>
        <xdr:cNvCxnSpPr/>
      </xdr:nvCxnSpPr>
      <xdr:spPr>
        <a:xfrm>
          <a:off x="2216150" y="3865714"/>
          <a:ext cx="1120775" cy="0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499181</xdr:colOff>
      <xdr:row>22</xdr:row>
      <xdr:rowOff>74341</xdr:rowOff>
    </xdr:from>
    <xdr:to>
      <xdr:col>5</xdr:col>
      <xdr:colOff>416631</xdr:colOff>
      <xdr:row>22</xdr:row>
      <xdr:rowOff>74341</xdr:rowOff>
    </xdr:to>
    <xdr:cxnSp macro="">
      <xdr:nvCxnSpPr>
        <xdr:cNvPr id="333" name="Straight Connector 332"/>
        <xdr:cNvCxnSpPr/>
      </xdr:nvCxnSpPr>
      <xdr:spPr>
        <a:xfrm>
          <a:off x="2213681" y="3531563"/>
          <a:ext cx="418394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3881</xdr:colOff>
      <xdr:row>23</xdr:row>
      <xdr:rowOff>69685</xdr:rowOff>
    </xdr:from>
    <xdr:to>
      <xdr:col>5</xdr:col>
      <xdr:colOff>315031</xdr:colOff>
      <xdr:row>23</xdr:row>
      <xdr:rowOff>69685</xdr:rowOff>
    </xdr:to>
    <xdr:cxnSp macro="">
      <xdr:nvCxnSpPr>
        <xdr:cNvPr id="334" name="Straight Connector 333"/>
        <xdr:cNvCxnSpPr/>
      </xdr:nvCxnSpPr>
      <xdr:spPr>
        <a:xfrm>
          <a:off x="2219325" y="3689185"/>
          <a:ext cx="311150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706</xdr:colOff>
      <xdr:row>30</xdr:row>
      <xdr:rowOff>74544</xdr:rowOff>
    </xdr:from>
    <xdr:to>
      <xdr:col>5</xdr:col>
      <xdr:colOff>168981</xdr:colOff>
      <xdr:row>30</xdr:row>
      <xdr:rowOff>74544</xdr:rowOff>
    </xdr:to>
    <xdr:cxnSp macro="">
      <xdr:nvCxnSpPr>
        <xdr:cNvPr id="335" name="Straight Connector 334"/>
        <xdr:cNvCxnSpPr/>
      </xdr:nvCxnSpPr>
      <xdr:spPr>
        <a:xfrm>
          <a:off x="2216150" y="4829988"/>
          <a:ext cx="168275" cy="0"/>
        </a:xfrm>
        <a:prstGeom prst="line">
          <a:avLst/>
        </a:prstGeom>
        <a:ln w="254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369006</xdr:colOff>
      <xdr:row>21</xdr:row>
      <xdr:rowOff>137604</xdr:rowOff>
    </xdr:from>
    <xdr:ext cx="718145" cy="248851"/>
    <xdr:sp macro="" textlink="">
      <xdr:nvSpPr>
        <xdr:cNvPr id="336" name="TextBox 335"/>
        <xdr:cNvSpPr txBox="1"/>
      </xdr:nvSpPr>
      <xdr:spPr>
        <a:xfrm>
          <a:off x="2584450" y="3432548"/>
          <a:ext cx="71814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20000(T1)</a:t>
          </a:r>
        </a:p>
      </xdr:txBody>
    </xdr:sp>
    <xdr:clientData/>
  </xdr:oneCellAnchor>
  <xdr:oneCellAnchor>
    <xdr:from>
      <xdr:col>5</xdr:col>
      <xdr:colOff>376063</xdr:colOff>
      <xdr:row>22</xdr:row>
      <xdr:rowOff>124903</xdr:rowOff>
    </xdr:from>
    <xdr:ext cx="711798" cy="248851"/>
    <xdr:sp macro="" textlink="">
      <xdr:nvSpPr>
        <xdr:cNvPr id="337" name="TextBox 336"/>
        <xdr:cNvSpPr txBox="1"/>
      </xdr:nvSpPr>
      <xdr:spPr>
        <a:xfrm>
          <a:off x="2591507" y="3582125"/>
          <a:ext cx="71179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12000(LC)</a:t>
          </a:r>
        </a:p>
      </xdr:txBody>
    </xdr:sp>
    <xdr:clientData/>
  </xdr:oneCellAnchor>
  <xdr:oneCellAnchor>
    <xdr:from>
      <xdr:col>5</xdr:col>
      <xdr:colOff>896056</xdr:colOff>
      <xdr:row>22</xdr:row>
      <xdr:rowOff>48703</xdr:rowOff>
    </xdr:from>
    <xdr:ext cx="520700" cy="248851"/>
    <xdr:sp macro="" textlink="">
      <xdr:nvSpPr>
        <xdr:cNvPr id="338" name="TextBox 337"/>
        <xdr:cNvSpPr txBox="1"/>
      </xdr:nvSpPr>
      <xdr:spPr>
        <a:xfrm>
          <a:off x="3111500" y="3505925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1.67</a:t>
          </a:r>
        </a:p>
      </xdr:txBody>
    </xdr:sp>
    <xdr:clientData/>
  </xdr:oneCellAnchor>
  <xdr:twoCellAnchor>
    <xdr:from>
      <xdr:col>5</xdr:col>
      <xdr:colOff>476956</xdr:colOff>
      <xdr:row>23</xdr:row>
      <xdr:rowOff>11204</xdr:rowOff>
    </xdr:from>
    <xdr:to>
      <xdr:col>5</xdr:col>
      <xdr:colOff>965906</xdr:colOff>
      <xdr:row>23</xdr:row>
      <xdr:rowOff>11204</xdr:rowOff>
    </xdr:to>
    <xdr:cxnSp macro="">
      <xdr:nvCxnSpPr>
        <xdr:cNvPr id="339" name="Straight Connector 338"/>
        <xdr:cNvCxnSpPr/>
      </xdr:nvCxnSpPr>
      <xdr:spPr>
        <a:xfrm>
          <a:off x="2692400" y="3630704"/>
          <a:ext cx="48895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706</xdr:colOff>
      <xdr:row>29</xdr:row>
      <xdr:rowOff>66510</xdr:rowOff>
    </xdr:from>
    <xdr:to>
      <xdr:col>5</xdr:col>
      <xdr:colOff>315031</xdr:colOff>
      <xdr:row>29</xdr:row>
      <xdr:rowOff>66510</xdr:rowOff>
    </xdr:to>
    <xdr:cxnSp macro="">
      <xdr:nvCxnSpPr>
        <xdr:cNvPr id="340" name="Straight Connector 339"/>
        <xdr:cNvCxnSpPr/>
      </xdr:nvCxnSpPr>
      <xdr:spPr>
        <a:xfrm>
          <a:off x="2216150" y="4659677"/>
          <a:ext cx="314325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1206966</xdr:colOff>
      <xdr:row>6</xdr:row>
      <xdr:rowOff>85856</xdr:rowOff>
    </xdr:from>
    <xdr:ext cx="520700" cy="248851"/>
    <xdr:sp macro="" textlink="">
      <xdr:nvSpPr>
        <xdr:cNvPr id="303" name="TextBox 302"/>
        <xdr:cNvSpPr txBox="1"/>
      </xdr:nvSpPr>
      <xdr:spPr>
        <a:xfrm>
          <a:off x="9751244" y="946634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0.29</a:t>
          </a:r>
        </a:p>
      </xdr:txBody>
    </xdr:sp>
    <xdr:clientData/>
  </xdr:oneCellAnchor>
  <xdr:twoCellAnchor>
    <xdr:from>
      <xdr:col>10</xdr:col>
      <xdr:colOff>364255</xdr:colOff>
      <xdr:row>7</xdr:row>
      <xdr:rowOff>40343</xdr:rowOff>
    </xdr:from>
    <xdr:to>
      <xdr:col>10</xdr:col>
      <xdr:colOff>1267866</xdr:colOff>
      <xdr:row>7</xdr:row>
      <xdr:rowOff>40343</xdr:rowOff>
    </xdr:to>
    <xdr:cxnSp macro="">
      <xdr:nvCxnSpPr>
        <xdr:cNvPr id="316" name="Straight Connector 315"/>
        <xdr:cNvCxnSpPr/>
      </xdr:nvCxnSpPr>
      <xdr:spPr>
        <a:xfrm>
          <a:off x="8908533" y="1063399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295781</xdr:colOff>
      <xdr:row>7</xdr:row>
      <xdr:rowOff>27405</xdr:rowOff>
    </xdr:from>
    <xdr:ext cx="1064137" cy="248851"/>
    <xdr:sp macro="" textlink="">
      <xdr:nvSpPr>
        <xdr:cNvPr id="318" name="TextBox 317"/>
        <xdr:cNvSpPr txBox="1"/>
      </xdr:nvSpPr>
      <xdr:spPr>
        <a:xfrm>
          <a:off x="8840059" y="1050461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0.30+</a:t>
          </a:r>
          <a:r>
            <a:rPr lang="en-US" sz="1000" b="1">
              <a:solidFill>
                <a:srgbClr val="FF0000"/>
              </a:solidFill>
            </a:rPr>
            <a:t>0.40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0.41+</a:t>
          </a:r>
          <a:endParaRPr lang="en-US" sz="1000" b="1"/>
        </a:p>
      </xdr:txBody>
    </xdr:sp>
    <xdr:clientData/>
  </xdr:oneCellAnchor>
  <xdr:twoCellAnchor>
    <xdr:from>
      <xdr:col>10</xdr:col>
      <xdr:colOff>1701371</xdr:colOff>
      <xdr:row>7</xdr:row>
      <xdr:rowOff>21293</xdr:rowOff>
    </xdr:from>
    <xdr:to>
      <xdr:col>10</xdr:col>
      <xdr:colOff>1701371</xdr:colOff>
      <xdr:row>14</xdr:row>
      <xdr:rowOff>71855</xdr:rowOff>
    </xdr:to>
    <xdr:cxnSp macro="">
      <xdr:nvCxnSpPr>
        <xdr:cNvPr id="341" name="Straight Connector 340"/>
        <xdr:cNvCxnSpPr/>
      </xdr:nvCxnSpPr>
      <xdr:spPr>
        <a:xfrm>
          <a:off x="10245649" y="1044349"/>
          <a:ext cx="0" cy="118650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1129485</xdr:colOff>
      <xdr:row>14</xdr:row>
      <xdr:rowOff>75484</xdr:rowOff>
    </xdr:from>
    <xdr:to>
      <xdr:col>10</xdr:col>
      <xdr:colOff>1711238</xdr:colOff>
      <xdr:row>14</xdr:row>
      <xdr:rowOff>76035</xdr:rowOff>
    </xdr:to>
    <xdr:cxnSp macro="">
      <xdr:nvCxnSpPr>
        <xdr:cNvPr id="342" name="Straight Connector 341"/>
        <xdr:cNvCxnSpPr/>
      </xdr:nvCxnSpPr>
      <xdr:spPr>
        <a:xfrm>
          <a:off x="9673763" y="2234484"/>
          <a:ext cx="581753" cy="551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1654558</xdr:colOff>
      <xdr:row>7</xdr:row>
      <xdr:rowOff>25771</xdr:rowOff>
    </xdr:from>
    <xdr:to>
      <xdr:col>10</xdr:col>
      <xdr:colOff>1709356</xdr:colOff>
      <xdr:row>7</xdr:row>
      <xdr:rowOff>25771</xdr:rowOff>
    </xdr:to>
    <xdr:cxnSp macro="">
      <xdr:nvCxnSpPr>
        <xdr:cNvPr id="343" name="Straight Connector 342"/>
        <xdr:cNvCxnSpPr/>
      </xdr:nvCxnSpPr>
      <xdr:spPr>
        <a:xfrm>
          <a:off x="10198836" y="1048827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1787930</xdr:colOff>
      <xdr:row>11</xdr:row>
      <xdr:rowOff>59077</xdr:rowOff>
    </xdr:from>
    <xdr:to>
      <xdr:col>10</xdr:col>
      <xdr:colOff>1787930</xdr:colOff>
      <xdr:row>15</xdr:row>
      <xdr:rowOff>90905</xdr:rowOff>
    </xdr:to>
    <xdr:cxnSp macro="">
      <xdr:nvCxnSpPr>
        <xdr:cNvPr id="344" name="Straight Connector 343"/>
        <xdr:cNvCxnSpPr/>
      </xdr:nvCxnSpPr>
      <xdr:spPr>
        <a:xfrm>
          <a:off x="10332208" y="1731244"/>
          <a:ext cx="0" cy="680939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1129485</xdr:colOff>
      <xdr:row>15</xdr:row>
      <xdr:rowOff>75484</xdr:rowOff>
    </xdr:from>
    <xdr:to>
      <xdr:col>10</xdr:col>
      <xdr:colOff>1792273</xdr:colOff>
      <xdr:row>15</xdr:row>
      <xdr:rowOff>82444</xdr:rowOff>
    </xdr:to>
    <xdr:cxnSp macro="">
      <xdr:nvCxnSpPr>
        <xdr:cNvPr id="345" name="Straight Connector 344"/>
        <xdr:cNvCxnSpPr/>
      </xdr:nvCxnSpPr>
      <xdr:spPr>
        <a:xfrm>
          <a:off x="9673763" y="2396762"/>
          <a:ext cx="662788" cy="696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619489</xdr:colOff>
      <xdr:row>6</xdr:row>
      <xdr:rowOff>2005</xdr:rowOff>
    </xdr:from>
    <xdr:ext cx="413959" cy="248851"/>
    <xdr:sp macro="" textlink="">
      <xdr:nvSpPr>
        <xdr:cNvPr id="346" name="TextBox 345"/>
        <xdr:cNvSpPr txBox="1"/>
      </xdr:nvSpPr>
      <xdr:spPr>
        <a:xfrm>
          <a:off x="9163767" y="862783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0.30</a:t>
          </a:r>
        </a:p>
      </xdr:txBody>
    </xdr:sp>
    <xdr:clientData/>
  </xdr:oneCellAnchor>
  <xdr:oneCellAnchor>
    <xdr:from>
      <xdr:col>10</xdr:col>
      <xdr:colOff>302811</xdr:colOff>
      <xdr:row>8</xdr:row>
      <xdr:rowOff>3839</xdr:rowOff>
    </xdr:from>
    <xdr:ext cx="1000274" cy="248851"/>
    <xdr:sp macro="" textlink="">
      <xdr:nvSpPr>
        <xdr:cNvPr id="347" name="TextBox 346"/>
        <xdr:cNvSpPr txBox="1"/>
      </xdr:nvSpPr>
      <xdr:spPr>
        <a:xfrm>
          <a:off x="8847089" y="1189172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1.67+</a:t>
          </a:r>
          <a:r>
            <a:rPr lang="en-US" sz="1000" b="1">
              <a:solidFill>
                <a:srgbClr val="FF0000"/>
              </a:solidFill>
            </a:rPr>
            <a:t>1.80+</a:t>
          </a:r>
          <a:r>
            <a:rPr lang="en-US" sz="1000" b="1">
              <a:solidFill>
                <a:srgbClr val="0000FF"/>
              </a:solidFill>
            </a:rPr>
            <a:t>1.73</a:t>
          </a:r>
          <a:endParaRPr lang="en-US" sz="1000" b="1"/>
        </a:p>
      </xdr:txBody>
    </xdr:sp>
    <xdr:clientData/>
  </xdr:oneCellAnchor>
  <xdr:twoCellAnchor>
    <xdr:from>
      <xdr:col>10</xdr:col>
      <xdr:colOff>247935</xdr:colOff>
      <xdr:row>7</xdr:row>
      <xdr:rowOff>33982</xdr:rowOff>
    </xdr:from>
    <xdr:to>
      <xdr:col>10</xdr:col>
      <xdr:colOff>371760</xdr:colOff>
      <xdr:row>8</xdr:row>
      <xdr:rowOff>160383</xdr:rowOff>
    </xdr:to>
    <xdr:sp macro="" textlink="">
      <xdr:nvSpPr>
        <xdr:cNvPr id="348" name="TextBox 347"/>
        <xdr:cNvSpPr txBox="1"/>
      </xdr:nvSpPr>
      <xdr:spPr>
        <a:xfrm>
          <a:off x="8792213" y="1057038"/>
          <a:ext cx="123825" cy="2886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10</xdr:col>
      <xdr:colOff>1207292</xdr:colOff>
      <xdr:row>7</xdr:row>
      <xdr:rowOff>40332</xdr:rowOff>
    </xdr:from>
    <xdr:to>
      <xdr:col>10</xdr:col>
      <xdr:colOff>1308510</xdr:colOff>
      <xdr:row>8</xdr:row>
      <xdr:rowOff>160068</xdr:rowOff>
    </xdr:to>
    <xdr:sp macro="" textlink="">
      <xdr:nvSpPr>
        <xdr:cNvPr id="349" name="TextBox 348"/>
        <xdr:cNvSpPr txBox="1"/>
      </xdr:nvSpPr>
      <xdr:spPr>
        <a:xfrm>
          <a:off x="9751570" y="1063388"/>
          <a:ext cx="101218" cy="2820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9</xdr:col>
      <xdr:colOff>1805696</xdr:colOff>
      <xdr:row>7</xdr:row>
      <xdr:rowOff>82030</xdr:rowOff>
    </xdr:from>
    <xdr:ext cx="419923" cy="264686"/>
    <xdr:sp macro="" textlink="">
      <xdr:nvSpPr>
        <xdr:cNvPr id="350" name="TextBox 349"/>
        <xdr:cNvSpPr txBox="1"/>
      </xdr:nvSpPr>
      <xdr:spPr>
        <a:xfrm>
          <a:off x="10467924" y="1704041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oneCellAnchor>
    <xdr:from>
      <xdr:col>10</xdr:col>
      <xdr:colOff>1206346</xdr:colOff>
      <xdr:row>10</xdr:row>
      <xdr:rowOff>100546</xdr:rowOff>
    </xdr:from>
    <xdr:ext cx="520700" cy="248851"/>
    <xdr:sp macro="" textlink="">
      <xdr:nvSpPr>
        <xdr:cNvPr id="351" name="TextBox 350"/>
        <xdr:cNvSpPr txBox="1"/>
      </xdr:nvSpPr>
      <xdr:spPr>
        <a:xfrm>
          <a:off x="9750624" y="1610435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0.38</a:t>
          </a:r>
        </a:p>
      </xdr:txBody>
    </xdr:sp>
    <xdr:clientData/>
  </xdr:oneCellAnchor>
  <xdr:twoCellAnchor>
    <xdr:from>
      <xdr:col>10</xdr:col>
      <xdr:colOff>363635</xdr:colOff>
      <xdr:row>11</xdr:row>
      <xdr:rowOff>55033</xdr:rowOff>
    </xdr:from>
    <xdr:to>
      <xdr:col>10</xdr:col>
      <xdr:colOff>1267246</xdr:colOff>
      <xdr:row>11</xdr:row>
      <xdr:rowOff>55033</xdr:rowOff>
    </xdr:to>
    <xdr:cxnSp macro="">
      <xdr:nvCxnSpPr>
        <xdr:cNvPr id="352" name="Straight Connector 351"/>
        <xdr:cNvCxnSpPr/>
      </xdr:nvCxnSpPr>
      <xdr:spPr>
        <a:xfrm>
          <a:off x="8907913" y="1727200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295161</xdr:colOff>
      <xdr:row>11</xdr:row>
      <xdr:rowOff>42095</xdr:rowOff>
    </xdr:from>
    <xdr:ext cx="1064137" cy="248851"/>
    <xdr:sp macro="" textlink="">
      <xdr:nvSpPr>
        <xdr:cNvPr id="353" name="TextBox 352"/>
        <xdr:cNvSpPr txBox="1"/>
      </xdr:nvSpPr>
      <xdr:spPr>
        <a:xfrm>
          <a:off x="8839439" y="1714262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0.30+</a:t>
          </a:r>
          <a:r>
            <a:rPr lang="en-US" sz="1000" b="1">
              <a:solidFill>
                <a:srgbClr val="FF0000"/>
              </a:solidFill>
            </a:rPr>
            <a:t>0.40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0.41+</a:t>
          </a:r>
          <a:endParaRPr lang="en-US" sz="1000" b="1"/>
        </a:p>
      </xdr:txBody>
    </xdr:sp>
    <xdr:clientData/>
  </xdr:oneCellAnchor>
  <xdr:oneCellAnchor>
    <xdr:from>
      <xdr:col>10</xdr:col>
      <xdr:colOff>618869</xdr:colOff>
      <xdr:row>10</xdr:row>
      <xdr:rowOff>16695</xdr:rowOff>
    </xdr:from>
    <xdr:ext cx="413959" cy="248851"/>
    <xdr:sp macro="" textlink="">
      <xdr:nvSpPr>
        <xdr:cNvPr id="354" name="TextBox 353"/>
        <xdr:cNvSpPr txBox="1"/>
      </xdr:nvSpPr>
      <xdr:spPr>
        <a:xfrm>
          <a:off x="9163147" y="1526584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0.40</a:t>
          </a:r>
        </a:p>
      </xdr:txBody>
    </xdr:sp>
    <xdr:clientData/>
  </xdr:oneCellAnchor>
  <xdr:oneCellAnchor>
    <xdr:from>
      <xdr:col>10</xdr:col>
      <xdr:colOff>302191</xdr:colOff>
      <xdr:row>12</xdr:row>
      <xdr:rowOff>18529</xdr:rowOff>
    </xdr:from>
    <xdr:ext cx="1000274" cy="248851"/>
    <xdr:sp macro="" textlink="">
      <xdr:nvSpPr>
        <xdr:cNvPr id="355" name="TextBox 354"/>
        <xdr:cNvSpPr txBox="1"/>
      </xdr:nvSpPr>
      <xdr:spPr>
        <a:xfrm>
          <a:off x="8846469" y="1852973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1.67+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1.80+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1.73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10</xdr:col>
      <xdr:colOff>247315</xdr:colOff>
      <xdr:row>11</xdr:row>
      <xdr:rowOff>48672</xdr:rowOff>
    </xdr:from>
    <xdr:to>
      <xdr:col>10</xdr:col>
      <xdr:colOff>371140</xdr:colOff>
      <xdr:row>13</xdr:row>
      <xdr:rowOff>12795</xdr:rowOff>
    </xdr:to>
    <xdr:sp macro="" textlink="">
      <xdr:nvSpPr>
        <xdr:cNvPr id="356" name="TextBox 355"/>
        <xdr:cNvSpPr txBox="1"/>
      </xdr:nvSpPr>
      <xdr:spPr>
        <a:xfrm>
          <a:off x="8791593" y="1720839"/>
          <a:ext cx="123825" cy="2886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10</xdr:col>
      <xdr:colOff>1206672</xdr:colOff>
      <xdr:row>11</xdr:row>
      <xdr:rowOff>55022</xdr:rowOff>
    </xdr:from>
    <xdr:to>
      <xdr:col>10</xdr:col>
      <xdr:colOff>1307890</xdr:colOff>
      <xdr:row>13</xdr:row>
      <xdr:rowOff>6445</xdr:rowOff>
    </xdr:to>
    <xdr:sp macro="" textlink="">
      <xdr:nvSpPr>
        <xdr:cNvPr id="357" name="TextBox 356"/>
        <xdr:cNvSpPr txBox="1"/>
      </xdr:nvSpPr>
      <xdr:spPr>
        <a:xfrm>
          <a:off x="9750950" y="1727189"/>
          <a:ext cx="101218" cy="275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9</xdr:col>
      <xdr:colOff>1805076</xdr:colOff>
      <xdr:row>11</xdr:row>
      <xdr:rowOff>104368</xdr:rowOff>
    </xdr:from>
    <xdr:ext cx="419923" cy="264686"/>
    <xdr:sp macro="" textlink="">
      <xdr:nvSpPr>
        <xdr:cNvPr id="358" name="TextBox 357"/>
        <xdr:cNvSpPr txBox="1"/>
      </xdr:nvSpPr>
      <xdr:spPr>
        <a:xfrm>
          <a:off x="10467304" y="2388988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twoCellAnchor>
    <xdr:from>
      <xdr:col>10</xdr:col>
      <xdr:colOff>1634255</xdr:colOff>
      <xdr:row>11</xdr:row>
      <xdr:rowOff>62683</xdr:rowOff>
    </xdr:from>
    <xdr:to>
      <xdr:col>10</xdr:col>
      <xdr:colOff>1795467</xdr:colOff>
      <xdr:row>11</xdr:row>
      <xdr:rowOff>62683</xdr:rowOff>
    </xdr:to>
    <xdr:cxnSp macro="">
      <xdr:nvCxnSpPr>
        <xdr:cNvPr id="359" name="Straight Connector 358"/>
        <xdr:cNvCxnSpPr/>
      </xdr:nvCxnSpPr>
      <xdr:spPr>
        <a:xfrm>
          <a:off x="10178533" y="1734850"/>
          <a:ext cx="161212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1129485</xdr:colOff>
      <xdr:row>14</xdr:row>
      <xdr:rowOff>75484</xdr:rowOff>
    </xdr:from>
    <xdr:to>
      <xdr:col>10</xdr:col>
      <xdr:colOff>1711238</xdr:colOff>
      <xdr:row>14</xdr:row>
      <xdr:rowOff>76035</xdr:rowOff>
    </xdr:to>
    <xdr:cxnSp macro="">
      <xdr:nvCxnSpPr>
        <xdr:cNvPr id="360" name="Straight Connector 359"/>
        <xdr:cNvCxnSpPr/>
      </xdr:nvCxnSpPr>
      <xdr:spPr>
        <a:xfrm>
          <a:off x="9673763" y="2234484"/>
          <a:ext cx="581753" cy="551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1210050</xdr:colOff>
      <xdr:row>20</xdr:row>
      <xdr:rowOff>85874</xdr:rowOff>
    </xdr:from>
    <xdr:ext cx="520700" cy="248851"/>
    <xdr:sp macro="" textlink="">
      <xdr:nvSpPr>
        <xdr:cNvPr id="407" name="TextBox 406"/>
        <xdr:cNvSpPr txBox="1"/>
      </xdr:nvSpPr>
      <xdr:spPr>
        <a:xfrm>
          <a:off x="9754328" y="3218541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1.59</a:t>
          </a:r>
        </a:p>
      </xdr:txBody>
    </xdr:sp>
    <xdr:clientData/>
  </xdr:oneCellAnchor>
  <xdr:twoCellAnchor>
    <xdr:from>
      <xdr:col>10</xdr:col>
      <xdr:colOff>367339</xdr:colOff>
      <xdr:row>21</xdr:row>
      <xdr:rowOff>40362</xdr:rowOff>
    </xdr:from>
    <xdr:to>
      <xdr:col>10</xdr:col>
      <xdr:colOff>1270950</xdr:colOff>
      <xdr:row>21</xdr:row>
      <xdr:rowOff>40362</xdr:rowOff>
    </xdr:to>
    <xdr:cxnSp macro="">
      <xdr:nvCxnSpPr>
        <xdr:cNvPr id="408" name="Straight Connector 407"/>
        <xdr:cNvCxnSpPr/>
      </xdr:nvCxnSpPr>
      <xdr:spPr>
        <a:xfrm>
          <a:off x="8911617" y="3335306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298865</xdr:colOff>
      <xdr:row>21</xdr:row>
      <xdr:rowOff>27424</xdr:rowOff>
    </xdr:from>
    <xdr:ext cx="1064137" cy="248851"/>
    <xdr:sp macro="" textlink="">
      <xdr:nvSpPr>
        <xdr:cNvPr id="409" name="TextBox 408"/>
        <xdr:cNvSpPr txBox="1"/>
      </xdr:nvSpPr>
      <xdr:spPr>
        <a:xfrm>
          <a:off x="8843143" y="3322368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0.30+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0.40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0.41+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10</xdr:col>
      <xdr:colOff>1704455</xdr:colOff>
      <xdr:row>21</xdr:row>
      <xdr:rowOff>21312</xdr:rowOff>
    </xdr:from>
    <xdr:to>
      <xdr:col>10</xdr:col>
      <xdr:colOff>1704455</xdr:colOff>
      <xdr:row>28</xdr:row>
      <xdr:rowOff>71873</xdr:rowOff>
    </xdr:to>
    <xdr:cxnSp macro="">
      <xdr:nvCxnSpPr>
        <xdr:cNvPr id="410" name="Straight Connector 409"/>
        <xdr:cNvCxnSpPr/>
      </xdr:nvCxnSpPr>
      <xdr:spPr>
        <a:xfrm>
          <a:off x="10248733" y="3316256"/>
          <a:ext cx="0" cy="118650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1132569</xdr:colOff>
      <xdr:row>28</xdr:row>
      <xdr:rowOff>75502</xdr:rowOff>
    </xdr:from>
    <xdr:to>
      <xdr:col>10</xdr:col>
      <xdr:colOff>1714322</xdr:colOff>
      <xdr:row>28</xdr:row>
      <xdr:rowOff>76053</xdr:rowOff>
    </xdr:to>
    <xdr:cxnSp macro="">
      <xdr:nvCxnSpPr>
        <xdr:cNvPr id="411" name="Straight Connector 410"/>
        <xdr:cNvCxnSpPr/>
      </xdr:nvCxnSpPr>
      <xdr:spPr>
        <a:xfrm>
          <a:off x="9676847" y="4506391"/>
          <a:ext cx="581753" cy="551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1657642</xdr:colOff>
      <xdr:row>21</xdr:row>
      <xdr:rowOff>25790</xdr:rowOff>
    </xdr:from>
    <xdr:to>
      <xdr:col>10</xdr:col>
      <xdr:colOff>1712440</xdr:colOff>
      <xdr:row>21</xdr:row>
      <xdr:rowOff>25790</xdr:rowOff>
    </xdr:to>
    <xdr:cxnSp macro="">
      <xdr:nvCxnSpPr>
        <xdr:cNvPr id="412" name="Straight Connector 411"/>
        <xdr:cNvCxnSpPr/>
      </xdr:nvCxnSpPr>
      <xdr:spPr>
        <a:xfrm>
          <a:off x="10201920" y="3320734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1791014</xdr:colOff>
      <xdr:row>25</xdr:row>
      <xdr:rowOff>59095</xdr:rowOff>
    </xdr:from>
    <xdr:to>
      <xdr:col>10</xdr:col>
      <xdr:colOff>1791014</xdr:colOff>
      <xdr:row>29</xdr:row>
      <xdr:rowOff>90923</xdr:rowOff>
    </xdr:to>
    <xdr:cxnSp macro="">
      <xdr:nvCxnSpPr>
        <xdr:cNvPr id="413" name="Straight Connector 412"/>
        <xdr:cNvCxnSpPr/>
      </xdr:nvCxnSpPr>
      <xdr:spPr>
        <a:xfrm>
          <a:off x="10335292" y="4003151"/>
          <a:ext cx="0" cy="680939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1132569</xdr:colOff>
      <xdr:row>29</xdr:row>
      <xdr:rowOff>75502</xdr:rowOff>
    </xdr:from>
    <xdr:to>
      <xdr:col>10</xdr:col>
      <xdr:colOff>1795357</xdr:colOff>
      <xdr:row>29</xdr:row>
      <xdr:rowOff>82462</xdr:rowOff>
    </xdr:to>
    <xdr:cxnSp macro="">
      <xdr:nvCxnSpPr>
        <xdr:cNvPr id="414" name="Straight Connector 413"/>
        <xdr:cNvCxnSpPr/>
      </xdr:nvCxnSpPr>
      <xdr:spPr>
        <a:xfrm>
          <a:off x="9676847" y="4668669"/>
          <a:ext cx="662788" cy="696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622573</xdr:colOff>
      <xdr:row>20</xdr:row>
      <xdr:rowOff>2023</xdr:rowOff>
    </xdr:from>
    <xdr:ext cx="413959" cy="248851"/>
    <xdr:sp macro="" textlink="">
      <xdr:nvSpPr>
        <xdr:cNvPr id="415" name="TextBox 414"/>
        <xdr:cNvSpPr txBox="1"/>
      </xdr:nvSpPr>
      <xdr:spPr>
        <a:xfrm>
          <a:off x="9166851" y="3134690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1.67</a:t>
          </a:r>
        </a:p>
      </xdr:txBody>
    </xdr:sp>
    <xdr:clientData/>
  </xdr:oneCellAnchor>
  <xdr:oneCellAnchor>
    <xdr:from>
      <xdr:col>10</xdr:col>
      <xdr:colOff>305895</xdr:colOff>
      <xdr:row>22</xdr:row>
      <xdr:rowOff>3857</xdr:rowOff>
    </xdr:from>
    <xdr:ext cx="1000274" cy="248851"/>
    <xdr:sp macro="" textlink="">
      <xdr:nvSpPr>
        <xdr:cNvPr id="416" name="TextBox 415"/>
        <xdr:cNvSpPr txBox="1"/>
      </xdr:nvSpPr>
      <xdr:spPr>
        <a:xfrm>
          <a:off x="8850173" y="3461079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1.67+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1.80+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1.73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10</xdr:col>
      <xdr:colOff>251019</xdr:colOff>
      <xdr:row>21</xdr:row>
      <xdr:rowOff>34001</xdr:rowOff>
    </xdr:from>
    <xdr:to>
      <xdr:col>10</xdr:col>
      <xdr:colOff>374844</xdr:colOff>
      <xdr:row>22</xdr:row>
      <xdr:rowOff>160401</xdr:rowOff>
    </xdr:to>
    <xdr:sp macro="" textlink="">
      <xdr:nvSpPr>
        <xdr:cNvPr id="417" name="TextBox 416"/>
        <xdr:cNvSpPr txBox="1"/>
      </xdr:nvSpPr>
      <xdr:spPr>
        <a:xfrm>
          <a:off x="8795297" y="3328945"/>
          <a:ext cx="123825" cy="2886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10</xdr:col>
      <xdr:colOff>1210376</xdr:colOff>
      <xdr:row>21</xdr:row>
      <xdr:rowOff>40351</xdr:rowOff>
    </xdr:from>
    <xdr:to>
      <xdr:col>10</xdr:col>
      <xdr:colOff>1311594</xdr:colOff>
      <xdr:row>22</xdr:row>
      <xdr:rowOff>160086</xdr:rowOff>
    </xdr:to>
    <xdr:sp macro="" textlink="">
      <xdr:nvSpPr>
        <xdr:cNvPr id="418" name="TextBox 417"/>
        <xdr:cNvSpPr txBox="1"/>
      </xdr:nvSpPr>
      <xdr:spPr>
        <a:xfrm>
          <a:off x="9754654" y="3335295"/>
          <a:ext cx="101218" cy="2820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9</xdr:col>
      <xdr:colOff>1808780</xdr:colOff>
      <xdr:row>21</xdr:row>
      <xdr:rowOff>82049</xdr:rowOff>
    </xdr:from>
    <xdr:ext cx="419923" cy="264686"/>
    <xdr:sp macro="" textlink="">
      <xdr:nvSpPr>
        <xdr:cNvPr id="419" name="TextBox 418"/>
        <xdr:cNvSpPr txBox="1"/>
      </xdr:nvSpPr>
      <xdr:spPr>
        <a:xfrm>
          <a:off x="10471008" y="4023190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oneCellAnchor>
    <xdr:from>
      <xdr:col>10</xdr:col>
      <xdr:colOff>1209430</xdr:colOff>
      <xdr:row>24</xdr:row>
      <xdr:rowOff>100564</xdr:rowOff>
    </xdr:from>
    <xdr:ext cx="520700" cy="248851"/>
    <xdr:sp macro="" textlink="">
      <xdr:nvSpPr>
        <xdr:cNvPr id="420" name="TextBox 419"/>
        <xdr:cNvSpPr txBox="1"/>
      </xdr:nvSpPr>
      <xdr:spPr>
        <a:xfrm>
          <a:off x="9753708" y="3882342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1.71</a:t>
          </a:r>
        </a:p>
      </xdr:txBody>
    </xdr:sp>
    <xdr:clientData/>
  </xdr:oneCellAnchor>
  <xdr:twoCellAnchor>
    <xdr:from>
      <xdr:col>10</xdr:col>
      <xdr:colOff>366719</xdr:colOff>
      <xdr:row>25</xdr:row>
      <xdr:rowOff>55051</xdr:rowOff>
    </xdr:from>
    <xdr:to>
      <xdr:col>10</xdr:col>
      <xdr:colOff>1270330</xdr:colOff>
      <xdr:row>25</xdr:row>
      <xdr:rowOff>55051</xdr:rowOff>
    </xdr:to>
    <xdr:cxnSp macro="">
      <xdr:nvCxnSpPr>
        <xdr:cNvPr id="421" name="Straight Connector 420"/>
        <xdr:cNvCxnSpPr/>
      </xdr:nvCxnSpPr>
      <xdr:spPr>
        <a:xfrm>
          <a:off x="8910997" y="3999107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298245</xdr:colOff>
      <xdr:row>25</xdr:row>
      <xdr:rowOff>42113</xdr:rowOff>
    </xdr:from>
    <xdr:ext cx="1064137" cy="248851"/>
    <xdr:sp macro="" textlink="">
      <xdr:nvSpPr>
        <xdr:cNvPr id="422" name="TextBox 421"/>
        <xdr:cNvSpPr txBox="1"/>
      </xdr:nvSpPr>
      <xdr:spPr>
        <a:xfrm>
          <a:off x="8842523" y="3986169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0.30+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0.40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0.41+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10</xdr:col>
      <xdr:colOff>621953</xdr:colOff>
      <xdr:row>24</xdr:row>
      <xdr:rowOff>16713</xdr:rowOff>
    </xdr:from>
    <xdr:ext cx="413959" cy="248851"/>
    <xdr:sp macro="" textlink="">
      <xdr:nvSpPr>
        <xdr:cNvPr id="423" name="TextBox 422"/>
        <xdr:cNvSpPr txBox="1"/>
      </xdr:nvSpPr>
      <xdr:spPr>
        <a:xfrm>
          <a:off x="9166231" y="3798491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1.80</a:t>
          </a:r>
        </a:p>
      </xdr:txBody>
    </xdr:sp>
    <xdr:clientData/>
  </xdr:oneCellAnchor>
  <xdr:oneCellAnchor>
    <xdr:from>
      <xdr:col>10</xdr:col>
      <xdr:colOff>305275</xdr:colOff>
      <xdr:row>26</xdr:row>
      <xdr:rowOff>18547</xdr:rowOff>
    </xdr:from>
    <xdr:ext cx="1000274" cy="248851"/>
    <xdr:sp macro="" textlink="">
      <xdr:nvSpPr>
        <xdr:cNvPr id="424" name="TextBox 423"/>
        <xdr:cNvSpPr txBox="1"/>
      </xdr:nvSpPr>
      <xdr:spPr>
        <a:xfrm>
          <a:off x="8849553" y="4124880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1.67+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1.80+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1.73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10</xdr:col>
      <xdr:colOff>250399</xdr:colOff>
      <xdr:row>25</xdr:row>
      <xdr:rowOff>48690</xdr:rowOff>
    </xdr:from>
    <xdr:to>
      <xdr:col>10</xdr:col>
      <xdr:colOff>374224</xdr:colOff>
      <xdr:row>27</xdr:row>
      <xdr:rowOff>12813</xdr:rowOff>
    </xdr:to>
    <xdr:sp macro="" textlink="">
      <xdr:nvSpPr>
        <xdr:cNvPr id="425" name="TextBox 424"/>
        <xdr:cNvSpPr txBox="1"/>
      </xdr:nvSpPr>
      <xdr:spPr>
        <a:xfrm>
          <a:off x="8794677" y="3992746"/>
          <a:ext cx="123825" cy="2886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10</xdr:col>
      <xdr:colOff>1209756</xdr:colOff>
      <xdr:row>25</xdr:row>
      <xdr:rowOff>55040</xdr:rowOff>
    </xdr:from>
    <xdr:to>
      <xdr:col>10</xdr:col>
      <xdr:colOff>1310974</xdr:colOff>
      <xdr:row>27</xdr:row>
      <xdr:rowOff>6463</xdr:rowOff>
    </xdr:to>
    <xdr:sp macro="" textlink="">
      <xdr:nvSpPr>
        <xdr:cNvPr id="426" name="TextBox 425"/>
        <xdr:cNvSpPr txBox="1"/>
      </xdr:nvSpPr>
      <xdr:spPr>
        <a:xfrm>
          <a:off x="9754034" y="3999096"/>
          <a:ext cx="101218" cy="275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9</xdr:col>
      <xdr:colOff>1808160</xdr:colOff>
      <xdr:row>25</xdr:row>
      <xdr:rowOff>104386</xdr:rowOff>
    </xdr:from>
    <xdr:ext cx="419923" cy="264686"/>
    <xdr:sp macro="" textlink="">
      <xdr:nvSpPr>
        <xdr:cNvPr id="427" name="TextBox 426"/>
        <xdr:cNvSpPr txBox="1"/>
      </xdr:nvSpPr>
      <xdr:spPr>
        <a:xfrm>
          <a:off x="10470388" y="4708136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twoCellAnchor>
    <xdr:from>
      <xdr:col>10</xdr:col>
      <xdr:colOff>1637339</xdr:colOff>
      <xdr:row>25</xdr:row>
      <xdr:rowOff>62701</xdr:rowOff>
    </xdr:from>
    <xdr:to>
      <xdr:col>10</xdr:col>
      <xdr:colOff>1798551</xdr:colOff>
      <xdr:row>25</xdr:row>
      <xdr:rowOff>62701</xdr:rowOff>
    </xdr:to>
    <xdr:cxnSp macro="">
      <xdr:nvCxnSpPr>
        <xdr:cNvPr id="428" name="Straight Connector 427"/>
        <xdr:cNvCxnSpPr/>
      </xdr:nvCxnSpPr>
      <xdr:spPr>
        <a:xfrm>
          <a:off x="10181617" y="4006757"/>
          <a:ext cx="161212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677334</xdr:colOff>
      <xdr:row>0</xdr:row>
      <xdr:rowOff>190501</xdr:rowOff>
    </xdr:from>
    <xdr:to>
      <xdr:col>5</xdr:col>
      <xdr:colOff>677334</xdr:colOff>
      <xdr:row>1</xdr:row>
      <xdr:rowOff>0</xdr:rowOff>
    </xdr:to>
    <xdr:cxnSp macro="">
      <xdr:nvCxnSpPr>
        <xdr:cNvPr id="7" name="Straight Connector 6"/>
        <xdr:cNvCxnSpPr/>
      </xdr:nvCxnSpPr>
      <xdr:spPr>
        <a:xfrm flipV="1">
          <a:off x="2892778" y="190501"/>
          <a:ext cx="0" cy="45155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670278</xdr:colOff>
      <xdr:row>0</xdr:row>
      <xdr:rowOff>197556</xdr:rowOff>
    </xdr:from>
    <xdr:to>
      <xdr:col>10</xdr:col>
      <xdr:colOff>924892</xdr:colOff>
      <xdr:row>0</xdr:row>
      <xdr:rowOff>197556</xdr:rowOff>
    </xdr:to>
    <xdr:cxnSp macro="">
      <xdr:nvCxnSpPr>
        <xdr:cNvPr id="12" name="Straight Connector 11"/>
        <xdr:cNvCxnSpPr/>
      </xdr:nvCxnSpPr>
      <xdr:spPr>
        <a:xfrm>
          <a:off x="2878974" y="197556"/>
          <a:ext cx="8889233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921496</xdr:colOff>
      <xdr:row>0</xdr:row>
      <xdr:rowOff>183444</xdr:rowOff>
    </xdr:from>
    <xdr:to>
      <xdr:col>10</xdr:col>
      <xdr:colOff>921496</xdr:colOff>
      <xdr:row>1</xdr:row>
      <xdr:rowOff>4233</xdr:rowOff>
    </xdr:to>
    <xdr:cxnSp macro="">
      <xdr:nvCxnSpPr>
        <xdr:cNvPr id="287" name="Straight Connector 286"/>
        <xdr:cNvCxnSpPr/>
      </xdr:nvCxnSpPr>
      <xdr:spPr>
        <a:xfrm flipV="1">
          <a:off x="11764811" y="183444"/>
          <a:ext cx="0" cy="46269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674511</xdr:colOff>
      <xdr:row>0</xdr:row>
      <xdr:rowOff>484021</xdr:rowOff>
    </xdr:from>
    <xdr:to>
      <xdr:col>6</xdr:col>
      <xdr:colOff>959556</xdr:colOff>
      <xdr:row>0</xdr:row>
      <xdr:rowOff>484021</xdr:rowOff>
    </xdr:to>
    <xdr:cxnSp macro="">
      <xdr:nvCxnSpPr>
        <xdr:cNvPr id="288" name="Straight Connector 287"/>
        <xdr:cNvCxnSpPr/>
      </xdr:nvCxnSpPr>
      <xdr:spPr>
        <a:xfrm>
          <a:off x="2889955" y="484021"/>
          <a:ext cx="1618545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953952</xdr:colOff>
      <xdr:row>0</xdr:row>
      <xdr:rowOff>479778</xdr:rowOff>
    </xdr:from>
    <xdr:to>
      <xdr:col>6</xdr:col>
      <xdr:colOff>953952</xdr:colOff>
      <xdr:row>1</xdr:row>
      <xdr:rowOff>1414</xdr:rowOff>
    </xdr:to>
    <xdr:cxnSp macro="">
      <xdr:nvCxnSpPr>
        <xdr:cNvPr id="289" name="Straight Connector 288"/>
        <xdr:cNvCxnSpPr/>
      </xdr:nvCxnSpPr>
      <xdr:spPr>
        <a:xfrm flipV="1">
          <a:off x="4502896" y="479778"/>
          <a:ext cx="0" cy="16369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678738</xdr:colOff>
      <xdr:row>0</xdr:row>
      <xdr:rowOff>340082</xdr:rowOff>
    </xdr:from>
    <xdr:to>
      <xdr:col>8</xdr:col>
      <xdr:colOff>738532</xdr:colOff>
      <xdr:row>0</xdr:row>
      <xdr:rowOff>340082</xdr:rowOff>
    </xdr:to>
    <xdr:cxnSp macro="">
      <xdr:nvCxnSpPr>
        <xdr:cNvPr id="290" name="Straight Connector 289"/>
        <xdr:cNvCxnSpPr/>
      </xdr:nvCxnSpPr>
      <xdr:spPr>
        <a:xfrm>
          <a:off x="2887434" y="340082"/>
          <a:ext cx="505696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731028</xdr:colOff>
      <xdr:row>0</xdr:row>
      <xdr:rowOff>331611</xdr:rowOff>
    </xdr:from>
    <xdr:to>
      <xdr:col>8</xdr:col>
      <xdr:colOff>731028</xdr:colOff>
      <xdr:row>0</xdr:row>
      <xdr:rowOff>640648</xdr:rowOff>
    </xdr:to>
    <xdr:cxnSp macro="">
      <xdr:nvCxnSpPr>
        <xdr:cNvPr id="291" name="Straight Connector 290"/>
        <xdr:cNvCxnSpPr/>
      </xdr:nvCxnSpPr>
      <xdr:spPr>
        <a:xfrm flipV="1">
          <a:off x="7936898" y="331611"/>
          <a:ext cx="0" cy="30903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954685</xdr:colOff>
      <xdr:row>0</xdr:row>
      <xdr:rowOff>550520</xdr:rowOff>
    </xdr:from>
    <xdr:to>
      <xdr:col>7</xdr:col>
      <xdr:colOff>911087</xdr:colOff>
      <xdr:row>0</xdr:row>
      <xdr:rowOff>550520</xdr:rowOff>
    </xdr:to>
    <xdr:cxnSp macro="">
      <xdr:nvCxnSpPr>
        <xdr:cNvPr id="292" name="Straight Connector 291"/>
        <xdr:cNvCxnSpPr/>
      </xdr:nvCxnSpPr>
      <xdr:spPr>
        <a:xfrm>
          <a:off x="4495500" y="550520"/>
          <a:ext cx="1819989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1472841</xdr:colOff>
      <xdr:row>2</xdr:row>
      <xdr:rowOff>147587</xdr:rowOff>
    </xdr:from>
    <xdr:to>
      <xdr:col>7</xdr:col>
      <xdr:colOff>1621367</xdr:colOff>
      <xdr:row>4</xdr:row>
      <xdr:rowOff>136848</xdr:rowOff>
    </xdr:to>
    <xdr:sp macro="" textlink="">
      <xdr:nvSpPr>
        <xdr:cNvPr id="294" name="TextBox 293"/>
        <xdr:cNvSpPr txBox="1"/>
      </xdr:nvSpPr>
      <xdr:spPr>
        <a:xfrm>
          <a:off x="7049444" y="957619"/>
          <a:ext cx="148526" cy="323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twoCellAnchor>
    <xdr:from>
      <xdr:col>7</xdr:col>
      <xdr:colOff>337907</xdr:colOff>
      <xdr:row>4</xdr:row>
      <xdr:rowOff>10405</xdr:rowOff>
    </xdr:from>
    <xdr:to>
      <xdr:col>7</xdr:col>
      <xdr:colOff>1485728</xdr:colOff>
      <xdr:row>4</xdr:row>
      <xdr:rowOff>10405</xdr:rowOff>
    </xdr:to>
    <xdr:cxnSp macro="">
      <xdr:nvCxnSpPr>
        <xdr:cNvPr id="295" name="Straight Connector 294"/>
        <xdr:cNvCxnSpPr/>
      </xdr:nvCxnSpPr>
      <xdr:spPr>
        <a:xfrm>
          <a:off x="5742309" y="1149264"/>
          <a:ext cx="114782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160698</xdr:colOff>
      <xdr:row>2</xdr:row>
      <xdr:rowOff>146769</xdr:rowOff>
    </xdr:from>
    <xdr:to>
      <xdr:col>7</xdr:col>
      <xdr:colOff>262493</xdr:colOff>
      <xdr:row>4</xdr:row>
      <xdr:rowOff>110892</xdr:rowOff>
    </xdr:to>
    <xdr:sp macro="" textlink="">
      <xdr:nvSpPr>
        <xdr:cNvPr id="296" name="TextBox 295"/>
        <xdr:cNvSpPr txBox="1"/>
      </xdr:nvSpPr>
      <xdr:spPr>
        <a:xfrm>
          <a:off x="5737301" y="956801"/>
          <a:ext cx="101795" cy="297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oneCellAnchor>
    <xdr:from>
      <xdr:col>6</xdr:col>
      <xdr:colOff>895350</xdr:colOff>
      <xdr:row>8</xdr:row>
      <xdr:rowOff>50800</xdr:rowOff>
    </xdr:from>
    <xdr:ext cx="520700" cy="248851"/>
    <xdr:sp macro="" textlink="">
      <xdr:nvSpPr>
        <xdr:cNvPr id="297" name="TextBox 296"/>
        <xdr:cNvSpPr txBox="1"/>
      </xdr:nvSpPr>
      <xdr:spPr>
        <a:xfrm>
          <a:off x="3110794" y="1821744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0.30</a:t>
          </a:r>
        </a:p>
      </xdr:txBody>
    </xdr:sp>
    <xdr:clientData/>
  </xdr:oneCellAnchor>
  <xdr:oneCellAnchor>
    <xdr:from>
      <xdr:col>6</xdr:col>
      <xdr:colOff>896056</xdr:colOff>
      <xdr:row>22</xdr:row>
      <xdr:rowOff>48703</xdr:rowOff>
    </xdr:from>
    <xdr:ext cx="520700" cy="248851"/>
    <xdr:sp macro="" textlink="">
      <xdr:nvSpPr>
        <xdr:cNvPr id="398" name="TextBox 397"/>
        <xdr:cNvSpPr txBox="1"/>
      </xdr:nvSpPr>
      <xdr:spPr>
        <a:xfrm>
          <a:off x="3111500" y="4091536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1.67</a:t>
          </a:r>
        </a:p>
      </xdr:txBody>
    </xdr:sp>
    <xdr:clientData/>
  </xdr:oneCellAnchor>
  <xdr:twoCellAnchor>
    <xdr:from>
      <xdr:col>7</xdr:col>
      <xdr:colOff>901752</xdr:colOff>
      <xdr:row>0</xdr:row>
      <xdr:rowOff>539221</xdr:rowOff>
    </xdr:from>
    <xdr:to>
      <xdr:col>7</xdr:col>
      <xdr:colOff>901752</xdr:colOff>
      <xdr:row>1</xdr:row>
      <xdr:rowOff>0</xdr:rowOff>
    </xdr:to>
    <xdr:cxnSp macro="">
      <xdr:nvCxnSpPr>
        <xdr:cNvPr id="401" name="Straight Connector 400"/>
        <xdr:cNvCxnSpPr/>
      </xdr:nvCxnSpPr>
      <xdr:spPr>
        <a:xfrm flipV="1">
          <a:off x="6306154" y="539221"/>
          <a:ext cx="0" cy="10268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729585</xdr:colOff>
      <xdr:row>0</xdr:row>
      <xdr:rowOff>484021</xdr:rowOff>
    </xdr:from>
    <xdr:to>
      <xdr:col>9</xdr:col>
      <xdr:colOff>931794</xdr:colOff>
      <xdr:row>0</xdr:row>
      <xdr:rowOff>484021</xdr:rowOff>
    </xdr:to>
    <xdr:cxnSp macro="">
      <xdr:nvCxnSpPr>
        <xdr:cNvPr id="402" name="Straight Connector 401"/>
        <xdr:cNvCxnSpPr/>
      </xdr:nvCxnSpPr>
      <xdr:spPr>
        <a:xfrm>
          <a:off x="7935455" y="484021"/>
          <a:ext cx="1658567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926199</xdr:colOff>
      <xdr:row>0</xdr:row>
      <xdr:rowOff>479778</xdr:rowOff>
    </xdr:from>
    <xdr:to>
      <xdr:col>9</xdr:col>
      <xdr:colOff>926199</xdr:colOff>
      <xdr:row>1</xdr:row>
      <xdr:rowOff>1414</xdr:rowOff>
    </xdr:to>
    <xdr:cxnSp macro="">
      <xdr:nvCxnSpPr>
        <xdr:cNvPr id="403" name="Straight Connector 402"/>
        <xdr:cNvCxnSpPr/>
      </xdr:nvCxnSpPr>
      <xdr:spPr>
        <a:xfrm flipV="1">
          <a:off x="9588427" y="479778"/>
          <a:ext cx="0" cy="16353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11006</xdr:colOff>
      <xdr:row>14</xdr:row>
      <xdr:rowOff>105337</xdr:rowOff>
    </xdr:from>
    <xdr:to>
      <xdr:col>8</xdr:col>
      <xdr:colOff>11006</xdr:colOff>
      <xdr:row>14</xdr:row>
      <xdr:rowOff>105337</xdr:rowOff>
    </xdr:to>
    <xdr:cxnSp macro="">
      <xdr:nvCxnSpPr>
        <xdr:cNvPr id="404" name="Straight Connector 403"/>
        <xdr:cNvCxnSpPr/>
      </xdr:nvCxnSpPr>
      <xdr:spPr>
        <a:xfrm>
          <a:off x="7216876" y="2886913"/>
          <a:ext cx="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1176560</xdr:colOff>
      <xdr:row>6</xdr:row>
      <xdr:rowOff>83862</xdr:rowOff>
    </xdr:from>
    <xdr:ext cx="520700" cy="248851"/>
    <xdr:sp macro="" textlink="">
      <xdr:nvSpPr>
        <xdr:cNvPr id="405" name="TextBox 404"/>
        <xdr:cNvSpPr txBox="1"/>
      </xdr:nvSpPr>
      <xdr:spPr>
        <a:xfrm>
          <a:off x="6580962" y="1540221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0.81</a:t>
          </a:r>
        </a:p>
      </xdr:txBody>
    </xdr:sp>
    <xdr:clientData/>
  </xdr:oneCellAnchor>
  <xdr:twoCellAnchor>
    <xdr:from>
      <xdr:col>7</xdr:col>
      <xdr:colOff>333849</xdr:colOff>
      <xdr:row>7</xdr:row>
      <xdr:rowOff>38349</xdr:rowOff>
    </xdr:from>
    <xdr:to>
      <xdr:col>7</xdr:col>
      <xdr:colOff>1237460</xdr:colOff>
      <xdr:row>7</xdr:row>
      <xdr:rowOff>38349</xdr:rowOff>
    </xdr:to>
    <xdr:cxnSp macro="">
      <xdr:nvCxnSpPr>
        <xdr:cNvPr id="429" name="Straight Connector 428"/>
        <xdr:cNvCxnSpPr/>
      </xdr:nvCxnSpPr>
      <xdr:spPr>
        <a:xfrm>
          <a:off x="5738251" y="1660360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265375</xdr:colOff>
      <xdr:row>7</xdr:row>
      <xdr:rowOff>25411</xdr:rowOff>
    </xdr:from>
    <xdr:ext cx="1064137" cy="248851"/>
    <xdr:sp macro="" textlink="">
      <xdr:nvSpPr>
        <xdr:cNvPr id="430" name="TextBox 429"/>
        <xdr:cNvSpPr txBox="1"/>
      </xdr:nvSpPr>
      <xdr:spPr>
        <a:xfrm>
          <a:off x="5669777" y="1647422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0.81+</a:t>
          </a:r>
          <a:r>
            <a:rPr lang="en-US" sz="1000" b="1">
              <a:solidFill>
                <a:srgbClr val="FF0000"/>
              </a:solidFill>
            </a:rPr>
            <a:t>1.09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1.10+</a:t>
          </a:r>
          <a:endParaRPr lang="en-US" sz="1000" b="1"/>
        </a:p>
      </xdr:txBody>
    </xdr:sp>
    <xdr:clientData/>
  </xdr:oneCellAnchor>
  <xdr:twoCellAnchor>
    <xdr:from>
      <xdr:col>7</xdr:col>
      <xdr:colOff>1677868</xdr:colOff>
      <xdr:row>7</xdr:row>
      <xdr:rowOff>19299</xdr:rowOff>
    </xdr:from>
    <xdr:to>
      <xdr:col>7</xdr:col>
      <xdr:colOff>1677868</xdr:colOff>
      <xdr:row>14</xdr:row>
      <xdr:rowOff>69861</xdr:rowOff>
    </xdr:to>
    <xdr:cxnSp macro="">
      <xdr:nvCxnSpPr>
        <xdr:cNvPr id="431" name="Straight Connector 430"/>
        <xdr:cNvCxnSpPr/>
      </xdr:nvCxnSpPr>
      <xdr:spPr>
        <a:xfrm>
          <a:off x="7082270" y="1641310"/>
          <a:ext cx="0" cy="121012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1105982</xdr:colOff>
      <xdr:row>14</xdr:row>
      <xdr:rowOff>73490</xdr:rowOff>
    </xdr:from>
    <xdr:to>
      <xdr:col>7</xdr:col>
      <xdr:colOff>1687735</xdr:colOff>
      <xdr:row>14</xdr:row>
      <xdr:rowOff>74041</xdr:rowOff>
    </xdr:to>
    <xdr:cxnSp macro="">
      <xdr:nvCxnSpPr>
        <xdr:cNvPr id="432" name="Straight Connector 431"/>
        <xdr:cNvCxnSpPr/>
      </xdr:nvCxnSpPr>
      <xdr:spPr>
        <a:xfrm>
          <a:off x="6510384" y="2855066"/>
          <a:ext cx="581753" cy="551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1631055</xdr:colOff>
      <xdr:row>7</xdr:row>
      <xdr:rowOff>30679</xdr:rowOff>
    </xdr:from>
    <xdr:to>
      <xdr:col>7</xdr:col>
      <xdr:colOff>1685853</xdr:colOff>
      <xdr:row>7</xdr:row>
      <xdr:rowOff>30679</xdr:rowOff>
    </xdr:to>
    <xdr:cxnSp macro="">
      <xdr:nvCxnSpPr>
        <xdr:cNvPr id="433" name="Straight Connector 432"/>
        <xdr:cNvCxnSpPr/>
      </xdr:nvCxnSpPr>
      <xdr:spPr>
        <a:xfrm>
          <a:off x="7035457" y="1652690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1757524</xdr:colOff>
      <xdr:row>11</xdr:row>
      <xdr:rowOff>57083</xdr:rowOff>
    </xdr:from>
    <xdr:to>
      <xdr:col>7</xdr:col>
      <xdr:colOff>1757524</xdr:colOff>
      <xdr:row>15</xdr:row>
      <xdr:rowOff>88911</xdr:rowOff>
    </xdr:to>
    <xdr:cxnSp macro="">
      <xdr:nvCxnSpPr>
        <xdr:cNvPr id="434" name="Straight Connector 433"/>
        <xdr:cNvCxnSpPr/>
      </xdr:nvCxnSpPr>
      <xdr:spPr>
        <a:xfrm>
          <a:off x="7161926" y="2341703"/>
          <a:ext cx="0" cy="694436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1099079</xdr:colOff>
      <xdr:row>15</xdr:row>
      <xdr:rowOff>73490</xdr:rowOff>
    </xdr:from>
    <xdr:to>
      <xdr:col>7</xdr:col>
      <xdr:colOff>1761867</xdr:colOff>
      <xdr:row>15</xdr:row>
      <xdr:rowOff>80450</xdr:rowOff>
    </xdr:to>
    <xdr:cxnSp macro="">
      <xdr:nvCxnSpPr>
        <xdr:cNvPr id="435" name="Straight Connector 434"/>
        <xdr:cNvCxnSpPr/>
      </xdr:nvCxnSpPr>
      <xdr:spPr>
        <a:xfrm>
          <a:off x="6503481" y="3020718"/>
          <a:ext cx="662788" cy="696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589083</xdr:colOff>
      <xdr:row>6</xdr:row>
      <xdr:rowOff>11</xdr:rowOff>
    </xdr:from>
    <xdr:ext cx="413959" cy="248851"/>
    <xdr:sp macro="" textlink="">
      <xdr:nvSpPr>
        <xdr:cNvPr id="436" name="TextBox 435"/>
        <xdr:cNvSpPr txBox="1"/>
      </xdr:nvSpPr>
      <xdr:spPr>
        <a:xfrm>
          <a:off x="5993485" y="1456370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0.81</a:t>
          </a:r>
        </a:p>
      </xdr:txBody>
    </xdr:sp>
    <xdr:clientData/>
  </xdr:oneCellAnchor>
  <xdr:oneCellAnchor>
    <xdr:from>
      <xdr:col>7</xdr:col>
      <xdr:colOff>272405</xdr:colOff>
      <xdr:row>8</xdr:row>
      <xdr:rowOff>1845</xdr:rowOff>
    </xdr:from>
    <xdr:ext cx="1000274" cy="248851"/>
    <xdr:sp macro="" textlink="">
      <xdr:nvSpPr>
        <xdr:cNvPr id="437" name="TextBox 436"/>
        <xdr:cNvSpPr txBox="1"/>
      </xdr:nvSpPr>
      <xdr:spPr>
        <a:xfrm>
          <a:off x="5676807" y="1789508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0.96+</a:t>
          </a:r>
          <a:r>
            <a:rPr lang="en-US" sz="1000" b="1">
              <a:solidFill>
                <a:srgbClr val="FF0000"/>
              </a:solidFill>
            </a:rPr>
            <a:t>1.04+</a:t>
          </a:r>
          <a:r>
            <a:rPr lang="en-US" sz="1000" b="1">
              <a:solidFill>
                <a:srgbClr val="0000FF"/>
              </a:solidFill>
            </a:rPr>
            <a:t>1.00</a:t>
          </a:r>
          <a:endParaRPr lang="en-US" sz="1000" b="1"/>
        </a:p>
      </xdr:txBody>
    </xdr:sp>
    <xdr:clientData/>
  </xdr:oneCellAnchor>
  <xdr:twoCellAnchor>
    <xdr:from>
      <xdr:col>7</xdr:col>
      <xdr:colOff>217529</xdr:colOff>
      <xdr:row>7</xdr:row>
      <xdr:rowOff>31988</xdr:rowOff>
    </xdr:from>
    <xdr:to>
      <xdr:col>7</xdr:col>
      <xdr:colOff>341354</xdr:colOff>
      <xdr:row>8</xdr:row>
      <xdr:rowOff>158389</xdr:rowOff>
    </xdr:to>
    <xdr:sp macro="" textlink="">
      <xdr:nvSpPr>
        <xdr:cNvPr id="438" name="TextBox 437"/>
        <xdr:cNvSpPr txBox="1"/>
      </xdr:nvSpPr>
      <xdr:spPr>
        <a:xfrm>
          <a:off x="5621931" y="1653999"/>
          <a:ext cx="123825" cy="292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7</xdr:col>
      <xdr:colOff>1176886</xdr:colOff>
      <xdr:row>7</xdr:row>
      <xdr:rowOff>38338</xdr:rowOff>
    </xdr:from>
    <xdr:to>
      <xdr:col>7</xdr:col>
      <xdr:colOff>1278104</xdr:colOff>
      <xdr:row>8</xdr:row>
      <xdr:rowOff>158074</xdr:rowOff>
    </xdr:to>
    <xdr:sp macro="" textlink="">
      <xdr:nvSpPr>
        <xdr:cNvPr id="439" name="TextBox 438"/>
        <xdr:cNvSpPr txBox="1"/>
      </xdr:nvSpPr>
      <xdr:spPr>
        <a:xfrm>
          <a:off x="6581288" y="1660349"/>
          <a:ext cx="101218" cy="2853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6</xdr:col>
      <xdr:colOff>1795996</xdr:colOff>
      <xdr:row>7</xdr:row>
      <xdr:rowOff>80036</xdr:rowOff>
    </xdr:from>
    <xdr:ext cx="419923" cy="264686"/>
    <xdr:sp macro="" textlink="">
      <xdr:nvSpPr>
        <xdr:cNvPr id="440" name="TextBox 439"/>
        <xdr:cNvSpPr txBox="1"/>
      </xdr:nvSpPr>
      <xdr:spPr>
        <a:xfrm>
          <a:off x="5336811" y="1702047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oneCellAnchor>
    <xdr:from>
      <xdr:col>7</xdr:col>
      <xdr:colOff>1175940</xdr:colOff>
      <xdr:row>10</xdr:row>
      <xdr:rowOff>98552</xdr:rowOff>
    </xdr:from>
    <xdr:ext cx="520700" cy="248851"/>
    <xdr:sp macro="" textlink="">
      <xdr:nvSpPr>
        <xdr:cNvPr id="441" name="TextBox 440"/>
        <xdr:cNvSpPr txBox="1"/>
      </xdr:nvSpPr>
      <xdr:spPr>
        <a:xfrm>
          <a:off x="6580342" y="2217519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1.09</a:t>
          </a:r>
        </a:p>
      </xdr:txBody>
    </xdr:sp>
    <xdr:clientData/>
  </xdr:oneCellAnchor>
  <xdr:twoCellAnchor>
    <xdr:from>
      <xdr:col>7</xdr:col>
      <xdr:colOff>333229</xdr:colOff>
      <xdr:row>11</xdr:row>
      <xdr:rowOff>53039</xdr:rowOff>
    </xdr:from>
    <xdr:to>
      <xdr:col>7</xdr:col>
      <xdr:colOff>1236840</xdr:colOff>
      <xdr:row>11</xdr:row>
      <xdr:rowOff>53039</xdr:rowOff>
    </xdr:to>
    <xdr:cxnSp macro="">
      <xdr:nvCxnSpPr>
        <xdr:cNvPr id="442" name="Straight Connector 441"/>
        <xdr:cNvCxnSpPr/>
      </xdr:nvCxnSpPr>
      <xdr:spPr>
        <a:xfrm>
          <a:off x="5737631" y="2337659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264755</xdr:colOff>
      <xdr:row>11</xdr:row>
      <xdr:rowOff>40101</xdr:rowOff>
    </xdr:from>
    <xdr:ext cx="1064137" cy="248851"/>
    <xdr:sp macro="" textlink="">
      <xdr:nvSpPr>
        <xdr:cNvPr id="443" name="TextBox 442"/>
        <xdr:cNvSpPr txBox="1"/>
      </xdr:nvSpPr>
      <xdr:spPr>
        <a:xfrm>
          <a:off x="5669157" y="2324721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0.81+</a:t>
          </a:r>
          <a:r>
            <a:rPr lang="en-US" sz="1000" b="1">
              <a:solidFill>
                <a:srgbClr val="FF0000"/>
              </a:solidFill>
            </a:rPr>
            <a:t>1.09</a:t>
          </a:r>
          <a:r>
            <a:rPr lang="en-US" sz="1000" b="1">
              <a:solidFill>
                <a:sysClr val="windowText" lastClr="000000"/>
              </a:solidFill>
            </a:rPr>
            <a:t>+</a:t>
          </a:r>
          <a:r>
            <a:rPr lang="en-US" sz="1000" b="1">
              <a:solidFill>
                <a:srgbClr val="0000FF"/>
              </a:solidFill>
            </a:rPr>
            <a:t>1.10+</a:t>
          </a:r>
          <a:endParaRPr lang="en-US" sz="1000" b="1"/>
        </a:p>
      </xdr:txBody>
    </xdr:sp>
    <xdr:clientData/>
  </xdr:oneCellAnchor>
  <xdr:oneCellAnchor>
    <xdr:from>
      <xdr:col>7</xdr:col>
      <xdr:colOff>588463</xdr:colOff>
      <xdr:row>10</xdr:row>
      <xdr:rowOff>14701</xdr:rowOff>
    </xdr:from>
    <xdr:ext cx="413959" cy="248851"/>
    <xdr:sp macro="" textlink="">
      <xdr:nvSpPr>
        <xdr:cNvPr id="444" name="TextBox 443"/>
        <xdr:cNvSpPr txBox="1"/>
      </xdr:nvSpPr>
      <xdr:spPr>
        <a:xfrm>
          <a:off x="5992865" y="2133668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1.09</a:t>
          </a:r>
        </a:p>
      </xdr:txBody>
    </xdr:sp>
    <xdr:clientData/>
  </xdr:oneCellAnchor>
  <xdr:oneCellAnchor>
    <xdr:from>
      <xdr:col>7</xdr:col>
      <xdr:colOff>271785</xdr:colOff>
      <xdr:row>12</xdr:row>
      <xdr:rowOff>16535</xdr:rowOff>
    </xdr:from>
    <xdr:ext cx="1000274" cy="248851"/>
    <xdr:sp macro="" textlink="">
      <xdr:nvSpPr>
        <xdr:cNvPr id="445" name="TextBox 444"/>
        <xdr:cNvSpPr txBox="1"/>
      </xdr:nvSpPr>
      <xdr:spPr>
        <a:xfrm>
          <a:off x="5676187" y="2466807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0.96+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1.04+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1.00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7</xdr:col>
      <xdr:colOff>216909</xdr:colOff>
      <xdr:row>11</xdr:row>
      <xdr:rowOff>46678</xdr:rowOff>
    </xdr:from>
    <xdr:to>
      <xdr:col>7</xdr:col>
      <xdr:colOff>340734</xdr:colOff>
      <xdr:row>13</xdr:row>
      <xdr:rowOff>10801</xdr:rowOff>
    </xdr:to>
    <xdr:sp macro="" textlink="">
      <xdr:nvSpPr>
        <xdr:cNvPr id="446" name="TextBox 445"/>
        <xdr:cNvSpPr txBox="1"/>
      </xdr:nvSpPr>
      <xdr:spPr>
        <a:xfrm>
          <a:off x="5621311" y="2331298"/>
          <a:ext cx="123825" cy="2954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7</xdr:col>
      <xdr:colOff>1176266</xdr:colOff>
      <xdr:row>11</xdr:row>
      <xdr:rowOff>53028</xdr:rowOff>
    </xdr:from>
    <xdr:to>
      <xdr:col>7</xdr:col>
      <xdr:colOff>1277484</xdr:colOff>
      <xdr:row>13</xdr:row>
      <xdr:rowOff>4451</xdr:rowOff>
    </xdr:to>
    <xdr:sp macro="" textlink="">
      <xdr:nvSpPr>
        <xdr:cNvPr id="447" name="TextBox 446"/>
        <xdr:cNvSpPr txBox="1"/>
      </xdr:nvSpPr>
      <xdr:spPr>
        <a:xfrm>
          <a:off x="6580668" y="2337648"/>
          <a:ext cx="101218" cy="282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6</xdr:col>
      <xdr:colOff>1795376</xdr:colOff>
      <xdr:row>11</xdr:row>
      <xdr:rowOff>102374</xdr:rowOff>
    </xdr:from>
    <xdr:ext cx="419923" cy="264686"/>
    <xdr:sp macro="" textlink="">
      <xdr:nvSpPr>
        <xdr:cNvPr id="448" name="TextBox 447"/>
        <xdr:cNvSpPr txBox="1"/>
      </xdr:nvSpPr>
      <xdr:spPr>
        <a:xfrm>
          <a:off x="5336191" y="2386994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twoCellAnchor>
    <xdr:from>
      <xdr:col>7</xdr:col>
      <xdr:colOff>1603849</xdr:colOff>
      <xdr:row>11</xdr:row>
      <xdr:rowOff>60689</xdr:rowOff>
    </xdr:from>
    <xdr:to>
      <xdr:col>7</xdr:col>
      <xdr:colOff>1765061</xdr:colOff>
      <xdr:row>11</xdr:row>
      <xdr:rowOff>60689</xdr:rowOff>
    </xdr:to>
    <xdr:cxnSp macro="">
      <xdr:nvCxnSpPr>
        <xdr:cNvPr id="449" name="Straight Connector 448"/>
        <xdr:cNvCxnSpPr/>
      </xdr:nvCxnSpPr>
      <xdr:spPr>
        <a:xfrm>
          <a:off x="7008251" y="2345309"/>
          <a:ext cx="161212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6760</xdr:colOff>
      <xdr:row>23</xdr:row>
      <xdr:rowOff>20709</xdr:rowOff>
    </xdr:from>
    <xdr:to>
      <xdr:col>8</xdr:col>
      <xdr:colOff>6760</xdr:colOff>
      <xdr:row>23</xdr:row>
      <xdr:rowOff>20709</xdr:rowOff>
    </xdr:to>
    <xdr:cxnSp macro="">
      <xdr:nvCxnSpPr>
        <xdr:cNvPr id="451" name="Straight Connector 450"/>
        <xdr:cNvCxnSpPr/>
      </xdr:nvCxnSpPr>
      <xdr:spPr>
        <a:xfrm>
          <a:off x="7212630" y="4293155"/>
          <a:ext cx="0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1175398</xdr:colOff>
      <xdr:row>20</xdr:row>
      <xdr:rowOff>87488</xdr:rowOff>
    </xdr:from>
    <xdr:ext cx="520700" cy="248851"/>
    <xdr:sp macro="" textlink="">
      <xdr:nvSpPr>
        <xdr:cNvPr id="452" name="TextBox 451"/>
        <xdr:cNvSpPr txBox="1"/>
      </xdr:nvSpPr>
      <xdr:spPr>
        <a:xfrm>
          <a:off x="6579800" y="3862977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0.96</a:t>
          </a:r>
        </a:p>
      </xdr:txBody>
    </xdr:sp>
    <xdr:clientData/>
  </xdr:oneCellAnchor>
  <xdr:twoCellAnchor>
    <xdr:from>
      <xdr:col>7</xdr:col>
      <xdr:colOff>332687</xdr:colOff>
      <xdr:row>21</xdr:row>
      <xdr:rowOff>41976</xdr:rowOff>
    </xdr:from>
    <xdr:to>
      <xdr:col>7</xdr:col>
      <xdr:colOff>1236298</xdr:colOff>
      <xdr:row>21</xdr:row>
      <xdr:rowOff>41976</xdr:rowOff>
    </xdr:to>
    <xdr:cxnSp macro="">
      <xdr:nvCxnSpPr>
        <xdr:cNvPr id="453" name="Straight Connector 452"/>
        <xdr:cNvCxnSpPr/>
      </xdr:nvCxnSpPr>
      <xdr:spPr>
        <a:xfrm>
          <a:off x="5737089" y="3983117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264213</xdr:colOff>
      <xdr:row>21</xdr:row>
      <xdr:rowOff>29038</xdr:rowOff>
    </xdr:from>
    <xdr:ext cx="1064137" cy="248851"/>
    <xdr:sp macro="" textlink="">
      <xdr:nvSpPr>
        <xdr:cNvPr id="454" name="TextBox 453"/>
        <xdr:cNvSpPr txBox="1"/>
      </xdr:nvSpPr>
      <xdr:spPr>
        <a:xfrm>
          <a:off x="5668615" y="3970179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0.81+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1.09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1.10+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7</xdr:col>
      <xdr:colOff>1669803</xdr:colOff>
      <xdr:row>21</xdr:row>
      <xdr:rowOff>22926</xdr:rowOff>
    </xdr:from>
    <xdr:to>
      <xdr:col>7</xdr:col>
      <xdr:colOff>1669803</xdr:colOff>
      <xdr:row>28</xdr:row>
      <xdr:rowOff>73487</xdr:rowOff>
    </xdr:to>
    <xdr:cxnSp macro="">
      <xdr:nvCxnSpPr>
        <xdr:cNvPr id="455" name="Straight Connector 454"/>
        <xdr:cNvCxnSpPr/>
      </xdr:nvCxnSpPr>
      <xdr:spPr>
        <a:xfrm>
          <a:off x="7074205" y="3964067"/>
          <a:ext cx="0" cy="121012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1097917</xdr:colOff>
      <xdr:row>28</xdr:row>
      <xdr:rowOff>77116</xdr:rowOff>
    </xdr:from>
    <xdr:to>
      <xdr:col>7</xdr:col>
      <xdr:colOff>1679670</xdr:colOff>
      <xdr:row>28</xdr:row>
      <xdr:rowOff>77667</xdr:rowOff>
    </xdr:to>
    <xdr:cxnSp macro="">
      <xdr:nvCxnSpPr>
        <xdr:cNvPr id="456" name="Straight Connector 455"/>
        <xdr:cNvCxnSpPr/>
      </xdr:nvCxnSpPr>
      <xdr:spPr>
        <a:xfrm>
          <a:off x="6502319" y="5177823"/>
          <a:ext cx="581753" cy="551"/>
        </a:xfrm>
        <a:prstGeom prst="line">
          <a:avLst/>
        </a:prstGeom>
        <a:ln w="25400">
          <a:solidFill>
            <a:schemeClr val="tx1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1622990</xdr:colOff>
      <xdr:row>21</xdr:row>
      <xdr:rowOff>27404</xdr:rowOff>
    </xdr:from>
    <xdr:to>
      <xdr:col>7</xdr:col>
      <xdr:colOff>1677788</xdr:colOff>
      <xdr:row>21</xdr:row>
      <xdr:rowOff>27404</xdr:rowOff>
    </xdr:to>
    <xdr:cxnSp macro="">
      <xdr:nvCxnSpPr>
        <xdr:cNvPr id="457" name="Straight Connector 456"/>
        <xdr:cNvCxnSpPr/>
      </xdr:nvCxnSpPr>
      <xdr:spPr>
        <a:xfrm>
          <a:off x="7027392" y="3968545"/>
          <a:ext cx="5479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1756362</xdr:colOff>
      <xdr:row>25</xdr:row>
      <xdr:rowOff>60709</xdr:rowOff>
    </xdr:from>
    <xdr:to>
      <xdr:col>7</xdr:col>
      <xdr:colOff>1756362</xdr:colOff>
      <xdr:row>29</xdr:row>
      <xdr:rowOff>92537</xdr:rowOff>
    </xdr:to>
    <xdr:cxnSp macro="">
      <xdr:nvCxnSpPr>
        <xdr:cNvPr id="458" name="Straight Connector 457"/>
        <xdr:cNvCxnSpPr/>
      </xdr:nvCxnSpPr>
      <xdr:spPr>
        <a:xfrm>
          <a:off x="7160764" y="4664459"/>
          <a:ext cx="0" cy="694437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1097917</xdr:colOff>
      <xdr:row>29</xdr:row>
      <xdr:rowOff>77116</xdr:rowOff>
    </xdr:from>
    <xdr:to>
      <xdr:col>7</xdr:col>
      <xdr:colOff>1760705</xdr:colOff>
      <xdr:row>29</xdr:row>
      <xdr:rowOff>84076</xdr:rowOff>
    </xdr:to>
    <xdr:cxnSp macro="">
      <xdr:nvCxnSpPr>
        <xdr:cNvPr id="459" name="Straight Connector 458"/>
        <xdr:cNvCxnSpPr/>
      </xdr:nvCxnSpPr>
      <xdr:spPr>
        <a:xfrm>
          <a:off x="6502319" y="5343475"/>
          <a:ext cx="662788" cy="6960"/>
        </a:xfrm>
        <a:prstGeom prst="line">
          <a:avLst/>
        </a:prstGeom>
        <a:ln w="25400">
          <a:solidFill>
            <a:srgbClr val="FF0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587921</xdr:colOff>
      <xdr:row>20</xdr:row>
      <xdr:rowOff>3637</xdr:rowOff>
    </xdr:from>
    <xdr:ext cx="413959" cy="248851"/>
    <xdr:sp macro="" textlink="">
      <xdr:nvSpPr>
        <xdr:cNvPr id="460" name="TextBox 459"/>
        <xdr:cNvSpPr txBox="1"/>
      </xdr:nvSpPr>
      <xdr:spPr>
        <a:xfrm>
          <a:off x="5992323" y="3779126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/>
            <a:t>0.96</a:t>
          </a:r>
        </a:p>
      </xdr:txBody>
    </xdr:sp>
    <xdr:clientData/>
  </xdr:oneCellAnchor>
  <xdr:oneCellAnchor>
    <xdr:from>
      <xdr:col>7</xdr:col>
      <xdr:colOff>271243</xdr:colOff>
      <xdr:row>22</xdr:row>
      <xdr:rowOff>5471</xdr:rowOff>
    </xdr:from>
    <xdr:ext cx="1000274" cy="248851"/>
    <xdr:sp macro="" textlink="">
      <xdr:nvSpPr>
        <xdr:cNvPr id="461" name="TextBox 460"/>
        <xdr:cNvSpPr txBox="1"/>
      </xdr:nvSpPr>
      <xdr:spPr>
        <a:xfrm>
          <a:off x="5675645" y="4112264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0.96+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1.04+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1.00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7</xdr:col>
      <xdr:colOff>216367</xdr:colOff>
      <xdr:row>21</xdr:row>
      <xdr:rowOff>35615</xdr:rowOff>
    </xdr:from>
    <xdr:to>
      <xdr:col>7</xdr:col>
      <xdr:colOff>340192</xdr:colOff>
      <xdr:row>22</xdr:row>
      <xdr:rowOff>162015</xdr:rowOff>
    </xdr:to>
    <xdr:sp macro="" textlink="">
      <xdr:nvSpPr>
        <xdr:cNvPr id="462" name="TextBox 461"/>
        <xdr:cNvSpPr txBox="1"/>
      </xdr:nvSpPr>
      <xdr:spPr>
        <a:xfrm>
          <a:off x="5620769" y="3976756"/>
          <a:ext cx="123825" cy="292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7</xdr:col>
      <xdr:colOff>1175724</xdr:colOff>
      <xdr:row>21</xdr:row>
      <xdr:rowOff>41965</xdr:rowOff>
    </xdr:from>
    <xdr:to>
      <xdr:col>7</xdr:col>
      <xdr:colOff>1276942</xdr:colOff>
      <xdr:row>22</xdr:row>
      <xdr:rowOff>161700</xdr:rowOff>
    </xdr:to>
    <xdr:sp macro="" textlink="">
      <xdr:nvSpPr>
        <xdr:cNvPr id="463" name="TextBox 462"/>
        <xdr:cNvSpPr txBox="1"/>
      </xdr:nvSpPr>
      <xdr:spPr>
        <a:xfrm>
          <a:off x="6580126" y="3983106"/>
          <a:ext cx="101218" cy="2853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6</xdr:col>
      <xdr:colOff>1794834</xdr:colOff>
      <xdr:row>21</xdr:row>
      <xdr:rowOff>83663</xdr:rowOff>
    </xdr:from>
    <xdr:ext cx="419923" cy="264686"/>
    <xdr:sp macro="" textlink="">
      <xdr:nvSpPr>
        <xdr:cNvPr id="464" name="TextBox 463"/>
        <xdr:cNvSpPr txBox="1"/>
      </xdr:nvSpPr>
      <xdr:spPr>
        <a:xfrm>
          <a:off x="5335649" y="4024804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oneCellAnchor>
    <xdr:from>
      <xdr:col>7</xdr:col>
      <xdr:colOff>1174778</xdr:colOff>
      <xdr:row>24</xdr:row>
      <xdr:rowOff>102178</xdr:rowOff>
    </xdr:from>
    <xdr:ext cx="520700" cy="248851"/>
    <xdr:sp macro="" textlink="">
      <xdr:nvSpPr>
        <xdr:cNvPr id="465" name="TextBox 464"/>
        <xdr:cNvSpPr txBox="1"/>
      </xdr:nvSpPr>
      <xdr:spPr>
        <a:xfrm>
          <a:off x="6579180" y="4540276"/>
          <a:ext cx="5207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 b="1"/>
            <a:t>= </a:t>
          </a:r>
          <a:r>
            <a:rPr lang="en-US" sz="1000" b="1">
              <a:solidFill>
                <a:srgbClr val="FF0000"/>
              </a:solidFill>
            </a:rPr>
            <a:t>1.04</a:t>
          </a:r>
        </a:p>
      </xdr:txBody>
    </xdr:sp>
    <xdr:clientData/>
  </xdr:oneCellAnchor>
  <xdr:twoCellAnchor>
    <xdr:from>
      <xdr:col>7</xdr:col>
      <xdr:colOff>332067</xdr:colOff>
      <xdr:row>25</xdr:row>
      <xdr:rowOff>56665</xdr:rowOff>
    </xdr:from>
    <xdr:to>
      <xdr:col>7</xdr:col>
      <xdr:colOff>1235678</xdr:colOff>
      <xdr:row>25</xdr:row>
      <xdr:rowOff>56665</xdr:rowOff>
    </xdr:to>
    <xdr:cxnSp macro="">
      <xdr:nvCxnSpPr>
        <xdr:cNvPr id="466" name="Straight Connector 465"/>
        <xdr:cNvCxnSpPr/>
      </xdr:nvCxnSpPr>
      <xdr:spPr>
        <a:xfrm>
          <a:off x="5736469" y="4660415"/>
          <a:ext cx="90361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263593</xdr:colOff>
      <xdr:row>25</xdr:row>
      <xdr:rowOff>43727</xdr:rowOff>
    </xdr:from>
    <xdr:ext cx="1064137" cy="248851"/>
    <xdr:sp macro="" textlink="">
      <xdr:nvSpPr>
        <xdr:cNvPr id="467" name="TextBox 466"/>
        <xdr:cNvSpPr txBox="1"/>
      </xdr:nvSpPr>
      <xdr:spPr>
        <a:xfrm>
          <a:off x="5667995" y="4647477"/>
          <a:ext cx="1064137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0.81+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1.09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1.10+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7</xdr:col>
      <xdr:colOff>587301</xdr:colOff>
      <xdr:row>24</xdr:row>
      <xdr:rowOff>18327</xdr:rowOff>
    </xdr:from>
    <xdr:ext cx="413959" cy="248851"/>
    <xdr:sp macro="" textlink="">
      <xdr:nvSpPr>
        <xdr:cNvPr id="468" name="TextBox 467"/>
        <xdr:cNvSpPr txBox="1"/>
      </xdr:nvSpPr>
      <xdr:spPr>
        <a:xfrm>
          <a:off x="5991703" y="4456425"/>
          <a:ext cx="41395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 b="1">
              <a:solidFill>
                <a:srgbClr val="FF0000"/>
              </a:solidFill>
            </a:rPr>
            <a:t>1.04</a:t>
          </a:r>
        </a:p>
      </xdr:txBody>
    </xdr:sp>
    <xdr:clientData/>
  </xdr:oneCellAnchor>
  <xdr:oneCellAnchor>
    <xdr:from>
      <xdr:col>7</xdr:col>
      <xdr:colOff>270623</xdr:colOff>
      <xdr:row>26</xdr:row>
      <xdr:rowOff>20161</xdr:rowOff>
    </xdr:from>
    <xdr:ext cx="1000274" cy="248851"/>
    <xdr:sp macro="" textlink="">
      <xdr:nvSpPr>
        <xdr:cNvPr id="469" name="TextBox 468"/>
        <xdr:cNvSpPr txBox="1"/>
      </xdr:nvSpPr>
      <xdr:spPr>
        <a:xfrm>
          <a:off x="5675025" y="4789563"/>
          <a:ext cx="10002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0.96+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1.04+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+mn-lt"/>
              <a:ea typeface="+mn-ea"/>
              <a:cs typeface="+mn-cs"/>
            </a:rPr>
            <a:t>1.00</a:t>
          </a:r>
          <a:endParaRPr kumimoji="0" lang="en-US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7</xdr:col>
      <xdr:colOff>215747</xdr:colOff>
      <xdr:row>25</xdr:row>
      <xdr:rowOff>50304</xdr:rowOff>
    </xdr:from>
    <xdr:to>
      <xdr:col>7</xdr:col>
      <xdr:colOff>339572</xdr:colOff>
      <xdr:row>27</xdr:row>
      <xdr:rowOff>14427</xdr:rowOff>
    </xdr:to>
    <xdr:sp macro="" textlink="">
      <xdr:nvSpPr>
        <xdr:cNvPr id="470" name="TextBox 469"/>
        <xdr:cNvSpPr txBox="1"/>
      </xdr:nvSpPr>
      <xdr:spPr>
        <a:xfrm>
          <a:off x="5620149" y="4654054"/>
          <a:ext cx="123825" cy="2954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(</a:t>
          </a:r>
        </a:p>
      </xdr:txBody>
    </xdr:sp>
    <xdr:clientData/>
  </xdr:twoCellAnchor>
  <xdr:twoCellAnchor>
    <xdr:from>
      <xdr:col>7</xdr:col>
      <xdr:colOff>1175104</xdr:colOff>
      <xdr:row>25</xdr:row>
      <xdr:rowOff>56654</xdr:rowOff>
    </xdr:from>
    <xdr:to>
      <xdr:col>7</xdr:col>
      <xdr:colOff>1276322</xdr:colOff>
      <xdr:row>27</xdr:row>
      <xdr:rowOff>8077</xdr:rowOff>
    </xdr:to>
    <xdr:sp macro="" textlink="">
      <xdr:nvSpPr>
        <xdr:cNvPr id="471" name="TextBox 470"/>
        <xdr:cNvSpPr txBox="1"/>
      </xdr:nvSpPr>
      <xdr:spPr>
        <a:xfrm>
          <a:off x="6579506" y="4660404"/>
          <a:ext cx="101218" cy="282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)</a:t>
          </a:r>
        </a:p>
      </xdr:txBody>
    </xdr:sp>
    <xdr:clientData/>
  </xdr:twoCellAnchor>
  <xdr:oneCellAnchor>
    <xdr:from>
      <xdr:col>6</xdr:col>
      <xdr:colOff>1794214</xdr:colOff>
      <xdr:row>25</xdr:row>
      <xdr:rowOff>106000</xdr:rowOff>
    </xdr:from>
    <xdr:ext cx="419923" cy="264686"/>
    <xdr:sp macro="" textlink="">
      <xdr:nvSpPr>
        <xdr:cNvPr id="472" name="TextBox 471"/>
        <xdr:cNvSpPr txBox="1"/>
      </xdr:nvSpPr>
      <xdr:spPr>
        <a:xfrm>
          <a:off x="5335029" y="4709750"/>
          <a:ext cx="419923" cy="264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 b="1"/>
            <a:t>AVG</a:t>
          </a:r>
        </a:p>
      </xdr:txBody>
    </xdr:sp>
    <xdr:clientData/>
  </xdr:oneCellAnchor>
  <xdr:twoCellAnchor>
    <xdr:from>
      <xdr:col>7</xdr:col>
      <xdr:colOff>1602687</xdr:colOff>
      <xdr:row>25</xdr:row>
      <xdr:rowOff>64315</xdr:rowOff>
    </xdr:from>
    <xdr:to>
      <xdr:col>7</xdr:col>
      <xdr:colOff>1763899</xdr:colOff>
      <xdr:row>25</xdr:row>
      <xdr:rowOff>64315</xdr:rowOff>
    </xdr:to>
    <xdr:cxnSp macro="">
      <xdr:nvCxnSpPr>
        <xdr:cNvPr id="473" name="Straight Connector 472"/>
        <xdr:cNvCxnSpPr/>
      </xdr:nvCxnSpPr>
      <xdr:spPr>
        <a:xfrm>
          <a:off x="7007089" y="4668065"/>
          <a:ext cx="161212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1603644</xdr:colOff>
          <xdr:row>34</xdr:row>
          <xdr:rowOff>46925</xdr:rowOff>
        </xdr:from>
        <xdr:to>
          <xdr:col>10</xdr:col>
          <xdr:colOff>8181</xdr:colOff>
          <xdr:row>50</xdr:row>
          <xdr:rowOff>142175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1320800</xdr:colOff>
          <xdr:row>34</xdr:row>
          <xdr:rowOff>44450</xdr:rowOff>
        </xdr:from>
        <xdr:to>
          <xdr:col>6</xdr:col>
          <xdr:colOff>1854200</xdr:colOff>
          <xdr:row>50</xdr:row>
          <xdr:rowOff>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48862</xdr:colOff>
          <xdr:row>34</xdr:row>
          <xdr:rowOff>43051</xdr:rowOff>
        </xdr:from>
        <xdr:to>
          <xdr:col>11</xdr:col>
          <xdr:colOff>10763</xdr:colOff>
          <xdr:row>51</xdr:row>
          <xdr:rowOff>10763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7"/>
  <sheetViews>
    <sheetView tabSelected="1" topLeftCell="A30" zoomScale="59" zoomScaleNormal="59" workbookViewId="0">
      <selection activeCell="L53" sqref="A1:L53"/>
    </sheetView>
  </sheetViews>
  <sheetFormatPr defaultColWidth="7.44140625" defaultRowHeight="12" customHeight="1" x14ac:dyDescent="0.25"/>
  <cols>
    <col min="1" max="1" width="1.109375" style="6" customWidth="1"/>
    <col min="2" max="2" width="8" style="7" customWidth="1"/>
    <col min="3" max="3" width="6.88671875" style="7" bestFit="1" customWidth="1"/>
    <col min="4" max="4" width="16.88671875" style="8" bestFit="1" customWidth="1"/>
    <col min="5" max="5" width="8.77734375" style="8" customWidth="1"/>
    <col min="6" max="6" width="23.33203125" style="8" customWidth="1"/>
    <col min="7" max="7" width="32.5546875" style="8" customWidth="1"/>
    <col min="8" max="8" width="31.5546875" style="4" customWidth="1"/>
    <col min="9" max="9" width="28.44140625" style="4" bestFit="1" customWidth="1"/>
    <col min="10" max="10" width="32.21875" style="4" customWidth="1"/>
    <col min="11" max="11" width="32.21875" style="20" customWidth="1"/>
    <col min="12" max="12" width="1.88671875" style="3" customWidth="1"/>
    <col min="13" max="16384" width="7.44140625" style="3"/>
  </cols>
  <sheetData>
    <row r="1" spans="1:12" ht="50.5" customHeight="1" thickBot="1" x14ac:dyDescent="0.3">
      <c r="A1" s="16"/>
      <c r="B1" s="17"/>
      <c r="C1" s="17"/>
      <c r="D1" s="18"/>
      <c r="E1" s="18"/>
      <c r="F1" s="18"/>
      <c r="G1" s="18"/>
      <c r="H1" s="19"/>
      <c r="I1" s="19"/>
      <c r="J1" s="19"/>
      <c r="L1" s="20"/>
    </row>
    <row r="2" spans="1:12" ht="13" x14ac:dyDescent="0.25">
      <c r="A2" s="16"/>
      <c r="B2" s="9">
        <v>1</v>
      </c>
      <c r="C2" s="9">
        <v>2</v>
      </c>
      <c r="D2" s="26">
        <v>3</v>
      </c>
      <c r="E2" s="9">
        <v>4</v>
      </c>
      <c r="F2" s="9">
        <v>5</v>
      </c>
      <c r="G2" s="9">
        <v>6</v>
      </c>
      <c r="H2" s="9">
        <v>7</v>
      </c>
      <c r="I2" s="9">
        <v>8</v>
      </c>
      <c r="J2" s="9">
        <v>9</v>
      </c>
      <c r="K2" s="9">
        <v>10</v>
      </c>
      <c r="L2" s="20"/>
    </row>
    <row r="3" spans="1:12" ht="13" x14ac:dyDescent="0.25">
      <c r="A3" s="16"/>
      <c r="B3" s="10" t="s">
        <v>41</v>
      </c>
      <c r="C3" s="10" t="s">
        <v>0</v>
      </c>
      <c r="D3" s="10" t="s">
        <v>22</v>
      </c>
      <c r="E3" s="27" t="s">
        <v>32</v>
      </c>
      <c r="F3" s="25" t="s">
        <v>46</v>
      </c>
      <c r="G3" s="25" t="s">
        <v>50</v>
      </c>
      <c r="H3" s="25" t="s">
        <v>52</v>
      </c>
      <c r="I3" s="11" t="s">
        <v>57</v>
      </c>
      <c r="J3" s="25" t="s">
        <v>59</v>
      </c>
      <c r="K3" s="12" t="s">
        <v>51</v>
      </c>
      <c r="L3" s="20"/>
    </row>
    <row r="4" spans="1:12" ht="13" x14ac:dyDescent="0.25">
      <c r="A4" s="16"/>
      <c r="B4" s="13"/>
      <c r="C4" s="13"/>
      <c r="D4" s="13" t="s">
        <v>23</v>
      </c>
      <c r="E4" s="28" t="s">
        <v>33</v>
      </c>
      <c r="F4" s="25" t="s">
        <v>49</v>
      </c>
      <c r="G4" s="25" t="s">
        <v>47</v>
      </c>
      <c r="H4" s="25" t="s">
        <v>53</v>
      </c>
      <c r="I4" s="25" t="s">
        <v>47</v>
      </c>
      <c r="J4" s="25" t="s">
        <v>60</v>
      </c>
      <c r="K4" s="25" t="s">
        <v>47</v>
      </c>
      <c r="L4" s="20"/>
    </row>
    <row r="5" spans="1:12" ht="13" x14ac:dyDescent="0.25">
      <c r="A5" s="16"/>
      <c r="B5" s="13"/>
      <c r="C5" s="13"/>
      <c r="D5" s="13"/>
      <c r="E5" s="28" t="s">
        <v>34</v>
      </c>
      <c r="F5" s="25" t="s">
        <v>44</v>
      </c>
      <c r="G5" s="25" t="s">
        <v>48</v>
      </c>
      <c r="H5" s="25" t="s">
        <v>54</v>
      </c>
      <c r="I5" s="25" t="s">
        <v>58</v>
      </c>
      <c r="J5" s="118" t="s">
        <v>61</v>
      </c>
      <c r="K5" s="25" t="s">
        <v>48</v>
      </c>
      <c r="L5" s="20"/>
    </row>
    <row r="6" spans="1:12" ht="12" customHeight="1" thickBot="1" x14ac:dyDescent="0.3">
      <c r="A6" s="16"/>
      <c r="B6" s="14"/>
      <c r="C6" s="14"/>
      <c r="D6" s="14"/>
      <c r="E6" s="29"/>
      <c r="F6" s="15"/>
      <c r="G6" s="25" t="s">
        <v>44</v>
      </c>
      <c r="H6" s="25" t="s">
        <v>45</v>
      </c>
      <c r="I6" s="25" t="s">
        <v>44</v>
      </c>
      <c r="J6" s="25" t="s">
        <v>45</v>
      </c>
      <c r="K6" s="25" t="s">
        <v>45</v>
      </c>
      <c r="L6" s="20"/>
    </row>
    <row r="7" spans="1:12" ht="13" customHeight="1" thickBot="1" x14ac:dyDescent="0.3">
      <c r="A7" s="16"/>
      <c r="B7" s="58" t="s">
        <v>42</v>
      </c>
      <c r="C7" s="58" t="s">
        <v>55</v>
      </c>
      <c r="D7" s="59" t="s">
        <v>56</v>
      </c>
      <c r="E7" s="60">
        <v>12000</v>
      </c>
      <c r="F7" s="112">
        <f>E7/E8</f>
        <v>0.30769230769230771</v>
      </c>
      <c r="G7" s="91"/>
      <c r="H7" s="91"/>
      <c r="I7" s="89"/>
      <c r="J7" s="68"/>
      <c r="K7" s="69"/>
      <c r="L7" s="20"/>
    </row>
    <row r="8" spans="1:12" ht="13" customHeight="1" thickBot="1" x14ac:dyDescent="0.3">
      <c r="A8" s="16"/>
      <c r="B8" s="61" t="s">
        <v>42</v>
      </c>
      <c r="C8" s="61" t="s">
        <v>30</v>
      </c>
      <c r="D8" s="59" t="s">
        <v>56</v>
      </c>
      <c r="E8" s="62">
        <v>39000</v>
      </c>
      <c r="F8" s="113"/>
      <c r="G8" s="92"/>
      <c r="H8" s="92"/>
      <c r="I8" s="90"/>
      <c r="J8" s="63"/>
      <c r="K8" s="64"/>
      <c r="L8" s="20"/>
    </row>
    <row r="9" spans="1:12" ht="13" customHeight="1" x14ac:dyDescent="0.25">
      <c r="A9" s="16"/>
      <c r="B9" s="65" t="s">
        <v>42</v>
      </c>
      <c r="C9" s="65" t="s">
        <v>30</v>
      </c>
      <c r="D9" s="66" t="s">
        <v>24</v>
      </c>
      <c r="E9" s="67">
        <v>40000</v>
      </c>
      <c r="F9" s="85"/>
      <c r="G9" s="62"/>
      <c r="H9" s="62"/>
      <c r="I9" s="64"/>
      <c r="J9" s="63"/>
      <c r="K9" s="64"/>
      <c r="L9" s="20"/>
    </row>
    <row r="10" spans="1:12" ht="13" customHeight="1" x14ac:dyDescent="0.25">
      <c r="A10" s="16"/>
      <c r="B10" s="70" t="s">
        <v>42</v>
      </c>
      <c r="C10" s="70" t="s">
        <v>30</v>
      </c>
      <c r="D10" s="71" t="s">
        <v>26</v>
      </c>
      <c r="E10" s="72">
        <v>35000</v>
      </c>
      <c r="F10" s="86"/>
      <c r="G10" s="86"/>
      <c r="H10" s="86"/>
      <c r="I10" s="80"/>
      <c r="J10" s="73"/>
      <c r="K10" s="80"/>
      <c r="L10" s="20"/>
    </row>
    <row r="11" spans="1:12" ht="13" customHeight="1" thickBot="1" x14ac:dyDescent="0.3">
      <c r="A11" s="16"/>
      <c r="B11" s="74" t="s">
        <v>42</v>
      </c>
      <c r="C11" s="74" t="s">
        <v>30</v>
      </c>
      <c r="D11" s="75" t="s">
        <v>27</v>
      </c>
      <c r="E11" s="76">
        <v>37000</v>
      </c>
      <c r="F11" s="87"/>
      <c r="G11" s="87"/>
      <c r="H11" s="87"/>
      <c r="I11" s="81"/>
      <c r="J11" s="77"/>
      <c r="K11" s="81"/>
      <c r="L11" s="20"/>
    </row>
    <row r="12" spans="1:12" ht="13" customHeight="1" x14ac:dyDescent="0.25">
      <c r="A12" s="16"/>
      <c r="B12" s="65" t="s">
        <v>42</v>
      </c>
      <c r="C12" s="65" t="s">
        <v>30</v>
      </c>
      <c r="D12" s="66" t="s">
        <v>38</v>
      </c>
      <c r="E12" s="78">
        <v>39000</v>
      </c>
      <c r="F12" s="62"/>
      <c r="G12" s="62"/>
      <c r="H12" s="62"/>
      <c r="I12" s="64"/>
      <c r="J12" s="63"/>
      <c r="K12" s="109"/>
      <c r="L12" s="20"/>
    </row>
    <row r="13" spans="1:12" ht="13" customHeight="1" x14ac:dyDescent="0.25">
      <c r="A13" s="16"/>
      <c r="B13" s="70" t="s">
        <v>42</v>
      </c>
      <c r="C13" s="70" t="s">
        <v>30</v>
      </c>
      <c r="D13" s="71" t="s">
        <v>39</v>
      </c>
      <c r="E13" s="72">
        <v>41000</v>
      </c>
      <c r="F13" s="86"/>
      <c r="G13" s="86"/>
      <c r="H13" s="86"/>
      <c r="I13" s="80"/>
      <c r="J13" s="73"/>
      <c r="K13" s="80"/>
      <c r="L13" s="20"/>
    </row>
    <row r="14" spans="1:12" ht="13" customHeight="1" thickBot="1" x14ac:dyDescent="0.3">
      <c r="A14" s="16"/>
      <c r="B14" s="74" t="s">
        <v>42</v>
      </c>
      <c r="C14" s="74" t="s">
        <v>30</v>
      </c>
      <c r="D14" s="75" t="s">
        <v>40</v>
      </c>
      <c r="E14" s="76">
        <v>40000</v>
      </c>
      <c r="F14" s="87"/>
      <c r="G14" s="87"/>
      <c r="H14" s="87"/>
      <c r="I14" s="81"/>
      <c r="J14" s="77"/>
      <c r="K14" s="103"/>
      <c r="L14" s="20"/>
    </row>
    <row r="15" spans="1:12" ht="13" customHeight="1" x14ac:dyDescent="0.25">
      <c r="A15" s="16"/>
      <c r="B15" s="65" t="s">
        <v>42</v>
      </c>
      <c r="C15" s="65" t="s">
        <v>31</v>
      </c>
      <c r="D15" s="66" t="s">
        <v>24</v>
      </c>
      <c r="E15" s="67">
        <v>12000</v>
      </c>
      <c r="F15" s="68">
        <f>E15/E9</f>
        <v>0.3</v>
      </c>
      <c r="G15" s="68">
        <f t="shared" ref="G15:G17" si="0">F15/AVERAGE($F$15:$F$17)</f>
        <v>0.81418092909535444</v>
      </c>
      <c r="H15" s="68">
        <f>G15/AVERAGE($G$15:$G$17,$G$29:$G$31)</f>
        <v>0.81418092909535444</v>
      </c>
      <c r="I15" s="68">
        <f t="shared" ref="I15:I20" si="1">F15/$F$7</f>
        <v>0.97499999999999987</v>
      </c>
      <c r="J15" s="69">
        <f>I15/AVERAGE($I$15:$I$17,$I$29:$I$31)</f>
        <v>0.82917636861569832</v>
      </c>
      <c r="K15" s="69">
        <f t="shared" ref="K15:K20" si="2">F15/AVERAGE($F$15:$F$17,$F$29:$F$31)</f>
        <v>0.28574400312032761</v>
      </c>
      <c r="L15" s="20"/>
    </row>
    <row r="16" spans="1:12" ht="13" customHeight="1" x14ac:dyDescent="0.25">
      <c r="A16" s="16"/>
      <c r="B16" s="70" t="s">
        <v>42</v>
      </c>
      <c r="C16" s="70" t="s">
        <v>31</v>
      </c>
      <c r="D16" s="71" t="s">
        <v>26</v>
      </c>
      <c r="E16" s="79">
        <v>14000</v>
      </c>
      <c r="F16" s="73">
        <f t="shared" ref="F16:F20" si="3">E16/E10</f>
        <v>0.4</v>
      </c>
      <c r="G16" s="73">
        <f t="shared" si="0"/>
        <v>1.0855745721271395</v>
      </c>
      <c r="H16" s="73">
        <f t="shared" ref="H16:H19" si="4">G16/AVERAGE($G$15:$G$17,$G$29:$G$31)</f>
        <v>1.0855745721271395</v>
      </c>
      <c r="I16" s="73">
        <f t="shared" si="1"/>
        <v>1.3</v>
      </c>
      <c r="J16" s="80">
        <f t="shared" ref="J16:J20" si="5">I16/AVERAGE($I$15:$I$17,$I$29:$I$31)</f>
        <v>1.1055684914875978</v>
      </c>
      <c r="K16" s="80">
        <f t="shared" si="2"/>
        <v>0.38099200416043683</v>
      </c>
      <c r="L16" s="20"/>
    </row>
    <row r="17" spans="1:15" ht="13" customHeight="1" thickBot="1" x14ac:dyDescent="0.3">
      <c r="A17" s="16"/>
      <c r="B17" s="74" t="s">
        <v>42</v>
      </c>
      <c r="C17" s="74" t="s">
        <v>31</v>
      </c>
      <c r="D17" s="75" t="s">
        <v>27</v>
      </c>
      <c r="E17" s="76">
        <v>15000</v>
      </c>
      <c r="F17" s="77">
        <f t="shared" si="3"/>
        <v>0.40540540540540543</v>
      </c>
      <c r="G17" s="77">
        <f t="shared" si="0"/>
        <v>1.1002444987775062</v>
      </c>
      <c r="H17" s="77">
        <f t="shared" si="4"/>
        <v>1.1002444987775062</v>
      </c>
      <c r="I17" s="77">
        <f t="shared" si="1"/>
        <v>1.3175675675675675</v>
      </c>
      <c r="J17" s="81">
        <f t="shared" si="5"/>
        <v>1.1205086062374303</v>
      </c>
      <c r="K17" s="81">
        <f t="shared" si="2"/>
        <v>0.3861405447571995</v>
      </c>
      <c r="L17" s="20"/>
    </row>
    <row r="18" spans="1:15" ht="13" customHeight="1" x14ac:dyDescent="0.25">
      <c r="A18" s="16"/>
      <c r="B18" s="65" t="s">
        <v>42</v>
      </c>
      <c r="C18" s="65" t="s">
        <v>31</v>
      </c>
      <c r="D18" s="66" t="s">
        <v>38</v>
      </c>
      <c r="E18" s="67">
        <v>6000</v>
      </c>
      <c r="F18" s="63">
        <f t="shared" si="3"/>
        <v>0.15384615384615385</v>
      </c>
      <c r="G18" s="63">
        <f>F18/AVERAGE($F$15:$F$17)</f>
        <v>0.41752868158736128</v>
      </c>
      <c r="H18" s="63">
        <f t="shared" si="4"/>
        <v>0.41752868158736128</v>
      </c>
      <c r="I18" s="63">
        <f t="shared" si="1"/>
        <v>0.5</v>
      </c>
      <c r="J18" s="64">
        <f t="shared" si="5"/>
        <v>0.42521865057215302</v>
      </c>
      <c r="K18" s="64">
        <f t="shared" si="2"/>
        <v>0.14653538621555262</v>
      </c>
      <c r="L18" s="20"/>
    </row>
    <row r="19" spans="1:15" ht="13" customHeight="1" x14ac:dyDescent="0.25">
      <c r="A19" s="16"/>
      <c r="B19" s="70" t="s">
        <v>42</v>
      </c>
      <c r="C19" s="70" t="s">
        <v>31</v>
      </c>
      <c r="D19" s="71" t="s">
        <v>39</v>
      </c>
      <c r="E19" s="79">
        <v>7000</v>
      </c>
      <c r="F19" s="73">
        <f t="shared" si="3"/>
        <v>0.17073170731707318</v>
      </c>
      <c r="G19" s="73">
        <f t="shared" ref="G19:G20" si="6">F19/AVERAGE($F$15:$F$17)</f>
        <v>0.46335500029816928</v>
      </c>
      <c r="H19" s="73">
        <f t="shared" si="4"/>
        <v>0.46335500029816928</v>
      </c>
      <c r="I19" s="73">
        <f t="shared" si="1"/>
        <v>0.55487804878048785</v>
      </c>
      <c r="J19" s="80">
        <f t="shared" si="5"/>
        <v>0.4718889902690967</v>
      </c>
      <c r="K19" s="80">
        <f t="shared" si="2"/>
        <v>0.16261853836116205</v>
      </c>
      <c r="L19" s="20"/>
    </row>
    <row r="20" spans="1:15" ht="13" customHeight="1" thickBot="1" x14ac:dyDescent="0.3">
      <c r="A20" s="16"/>
      <c r="B20" s="82" t="s">
        <v>42</v>
      </c>
      <c r="C20" s="82" t="s">
        <v>31</v>
      </c>
      <c r="D20" s="83" t="s">
        <v>40</v>
      </c>
      <c r="E20" s="84">
        <v>7200</v>
      </c>
      <c r="F20" s="77">
        <f t="shared" si="3"/>
        <v>0.18</v>
      </c>
      <c r="G20" s="77">
        <f t="shared" si="6"/>
        <v>0.48850855745721267</v>
      </c>
      <c r="H20" s="77">
        <f>G20/AVERAGE($G$15:$G$17,$G$29:$G$31)</f>
        <v>0.48850855745721267</v>
      </c>
      <c r="I20" s="94">
        <f t="shared" si="1"/>
        <v>0.58499999999999996</v>
      </c>
      <c r="J20" s="103">
        <f t="shared" si="5"/>
        <v>0.49750582116941899</v>
      </c>
      <c r="K20" s="103">
        <f t="shared" si="2"/>
        <v>0.17144640187219656</v>
      </c>
      <c r="L20" s="20"/>
    </row>
    <row r="21" spans="1:15" ht="13" customHeight="1" thickBot="1" x14ac:dyDescent="0.3">
      <c r="A21" s="16"/>
      <c r="B21" s="30" t="s">
        <v>43</v>
      </c>
      <c r="C21" s="30" t="s">
        <v>55</v>
      </c>
      <c r="D21" s="31" t="s">
        <v>56</v>
      </c>
      <c r="E21" s="32">
        <v>18000</v>
      </c>
      <c r="F21" s="114">
        <f>E21/E22</f>
        <v>1.5</v>
      </c>
      <c r="G21" s="56"/>
      <c r="H21" s="108"/>
      <c r="I21" s="95"/>
      <c r="J21" s="110"/>
      <c r="K21" s="96"/>
      <c r="L21" s="20"/>
    </row>
    <row r="22" spans="1:15" ht="13" customHeight="1" thickBot="1" x14ac:dyDescent="0.3">
      <c r="A22" s="16"/>
      <c r="B22" s="34" t="s">
        <v>43</v>
      </c>
      <c r="C22" s="34" t="s">
        <v>30</v>
      </c>
      <c r="D22" s="35" t="s">
        <v>56</v>
      </c>
      <c r="E22" s="36">
        <v>12000</v>
      </c>
      <c r="F22" s="115"/>
      <c r="G22" s="55"/>
      <c r="H22" s="106"/>
      <c r="I22" s="37"/>
      <c r="J22" s="38"/>
      <c r="K22" s="53"/>
      <c r="L22" s="20"/>
      <c r="O22" s="4"/>
    </row>
    <row r="23" spans="1:15" ht="13" customHeight="1" x14ac:dyDescent="0.25">
      <c r="A23" s="16"/>
      <c r="B23" s="40" t="s">
        <v>43</v>
      </c>
      <c r="C23" s="40" t="s">
        <v>30</v>
      </c>
      <c r="D23" s="41" t="s">
        <v>35</v>
      </c>
      <c r="E23" s="42">
        <v>12000</v>
      </c>
      <c r="F23" s="56"/>
      <c r="G23" s="55"/>
      <c r="H23" s="106"/>
      <c r="I23" s="116"/>
      <c r="J23" s="101"/>
      <c r="K23" s="99"/>
      <c r="L23" s="20"/>
    </row>
    <row r="24" spans="1:15" ht="13" customHeight="1" thickBot="1" x14ac:dyDescent="0.3">
      <c r="A24" s="16"/>
      <c r="B24" s="44" t="s">
        <v>43</v>
      </c>
      <c r="C24" s="44" t="s">
        <v>30</v>
      </c>
      <c r="D24" s="45" t="s">
        <v>36</v>
      </c>
      <c r="E24" s="46">
        <v>10000</v>
      </c>
      <c r="F24" s="55"/>
      <c r="G24" s="55"/>
      <c r="H24" s="106"/>
      <c r="I24" s="116"/>
      <c r="J24" s="101"/>
      <c r="K24" s="99"/>
      <c r="L24" s="20"/>
    </row>
    <row r="25" spans="1:15" s="5" customFormat="1" ht="13" customHeight="1" thickBot="1" x14ac:dyDescent="0.3">
      <c r="A25" s="16"/>
      <c r="B25" s="47" t="s">
        <v>43</v>
      </c>
      <c r="C25" s="47" t="s">
        <v>30</v>
      </c>
      <c r="D25" s="48" t="s">
        <v>37</v>
      </c>
      <c r="E25" s="33">
        <v>11000</v>
      </c>
      <c r="F25" s="55"/>
      <c r="G25" s="55"/>
      <c r="H25" s="106"/>
      <c r="I25" s="116"/>
      <c r="J25" s="101"/>
      <c r="K25" s="99"/>
      <c r="L25" s="111"/>
    </row>
    <row r="26" spans="1:15" ht="13" customHeight="1" x14ac:dyDescent="0.25">
      <c r="A26" s="16"/>
      <c r="B26" s="40" t="s">
        <v>43</v>
      </c>
      <c r="C26" s="40" t="s">
        <v>30</v>
      </c>
      <c r="D26" s="41" t="s">
        <v>25</v>
      </c>
      <c r="E26" s="42">
        <v>13000</v>
      </c>
      <c r="F26" s="55"/>
      <c r="G26" s="55"/>
      <c r="H26" s="106"/>
      <c r="I26" s="116"/>
      <c r="J26" s="101"/>
      <c r="K26" s="99"/>
      <c r="L26" s="20"/>
    </row>
    <row r="27" spans="1:15" ht="13" customHeight="1" x14ac:dyDescent="0.25">
      <c r="A27" s="16"/>
      <c r="B27" s="44" t="s">
        <v>43</v>
      </c>
      <c r="C27" s="44" t="s">
        <v>30</v>
      </c>
      <c r="D27" s="45" t="s">
        <v>28</v>
      </c>
      <c r="E27" s="49">
        <v>10000</v>
      </c>
      <c r="F27" s="55"/>
      <c r="G27" s="55"/>
      <c r="H27" s="106"/>
      <c r="I27" s="116"/>
      <c r="J27" s="101"/>
      <c r="K27" s="99"/>
      <c r="L27" s="20"/>
    </row>
    <row r="28" spans="1:15" ht="13" customHeight="1" thickBot="1" x14ac:dyDescent="0.3">
      <c r="A28" s="16"/>
      <c r="B28" s="47" t="s">
        <v>43</v>
      </c>
      <c r="C28" s="47" t="s">
        <v>30</v>
      </c>
      <c r="D28" s="48" t="s">
        <v>29</v>
      </c>
      <c r="E28" s="50">
        <v>11000</v>
      </c>
      <c r="F28" s="55"/>
      <c r="G28" s="93"/>
      <c r="H28" s="107"/>
      <c r="I28" s="117"/>
      <c r="J28" s="102"/>
      <c r="K28" s="100"/>
      <c r="L28" s="20"/>
    </row>
    <row r="29" spans="1:15" ht="13" customHeight="1" x14ac:dyDescent="0.25">
      <c r="A29" s="16"/>
      <c r="B29" s="40" t="s">
        <v>43</v>
      </c>
      <c r="C29" s="40" t="s">
        <v>31</v>
      </c>
      <c r="D29" s="41" t="s">
        <v>35</v>
      </c>
      <c r="E29" s="42">
        <v>20000</v>
      </c>
      <c r="F29" s="43">
        <f>E29/E23</f>
        <v>1.6666666666666667</v>
      </c>
      <c r="G29" s="43">
        <f>F29/AVERAGE($F$29:$F$31)</f>
        <v>0.96266044340723456</v>
      </c>
      <c r="H29" s="104">
        <f t="shared" ref="H29:H34" si="7">G29/AVERAGE($G$15:$G$17,$G$29:$G$31)</f>
        <v>0.96266044340723456</v>
      </c>
      <c r="I29" s="56">
        <f t="shared" ref="I29:I34" si="8">F29/$F$21</f>
        <v>1.1111111111111112</v>
      </c>
      <c r="J29" s="98">
        <f>I29/AVERAGE($I$15:$I$17,$I$29:$I$31)</f>
        <v>0.94493033460478459</v>
      </c>
      <c r="K29" s="104">
        <f t="shared" ref="K29:K34" si="9">F29/AVERAGE($F$15:$F$17,$F$29:$F$31)</f>
        <v>1.5874666840018201</v>
      </c>
      <c r="L29" s="20"/>
    </row>
    <row r="30" spans="1:15" ht="13" customHeight="1" x14ac:dyDescent="0.25">
      <c r="A30" s="16"/>
      <c r="B30" s="44" t="s">
        <v>43</v>
      </c>
      <c r="C30" s="44" t="s">
        <v>31</v>
      </c>
      <c r="D30" s="45" t="s">
        <v>36</v>
      </c>
      <c r="E30" s="49">
        <v>18000</v>
      </c>
      <c r="F30" s="51">
        <f t="shared" ref="F30:F34" si="10">E30/E24</f>
        <v>1.8</v>
      </c>
      <c r="G30" s="51">
        <f t="shared" ref="G30:G34" si="11">F30/AVERAGE($F$29:$F$31)</f>
        <v>1.0396732788798133</v>
      </c>
      <c r="H30" s="51">
        <f t="shared" si="7"/>
        <v>1.0396732788798133</v>
      </c>
      <c r="I30" s="57">
        <f t="shared" si="8"/>
        <v>1.2</v>
      </c>
      <c r="J30" s="57">
        <f t="shared" ref="J30:J34" si="12">I30/AVERAGE($I$15:$I$17,$I$29:$I$31)</f>
        <v>1.0205247613731672</v>
      </c>
      <c r="K30" s="51">
        <f t="shared" si="9"/>
        <v>1.7144640187219655</v>
      </c>
      <c r="L30" s="20"/>
    </row>
    <row r="31" spans="1:15" ht="13" customHeight="1" thickBot="1" x14ac:dyDescent="0.3">
      <c r="A31" s="16"/>
      <c r="B31" s="47" t="s">
        <v>43</v>
      </c>
      <c r="C31" s="47" t="s">
        <v>31</v>
      </c>
      <c r="D31" s="48" t="s">
        <v>37</v>
      </c>
      <c r="E31" s="52">
        <v>19000</v>
      </c>
      <c r="F31" s="53">
        <f t="shared" si="10"/>
        <v>1.7272727272727273</v>
      </c>
      <c r="G31" s="53">
        <f t="shared" si="11"/>
        <v>0.99766627771295213</v>
      </c>
      <c r="H31" s="53">
        <f t="shared" si="7"/>
        <v>0.99766627771295213</v>
      </c>
      <c r="I31" s="38">
        <f t="shared" si="8"/>
        <v>1.1515151515151516</v>
      </c>
      <c r="J31" s="38">
        <f t="shared" si="12"/>
        <v>0.97929143768132221</v>
      </c>
      <c r="K31" s="53">
        <f t="shared" si="9"/>
        <v>1.6451927452382498</v>
      </c>
      <c r="L31" s="20"/>
    </row>
    <row r="32" spans="1:15" ht="13" customHeight="1" x14ac:dyDescent="0.25">
      <c r="A32" s="16"/>
      <c r="B32" s="40" t="s">
        <v>43</v>
      </c>
      <c r="C32" s="40" t="s">
        <v>31</v>
      </c>
      <c r="D32" s="41" t="s">
        <v>25</v>
      </c>
      <c r="E32" s="42">
        <v>10000</v>
      </c>
      <c r="F32" s="39">
        <f t="shared" si="10"/>
        <v>0.76923076923076927</v>
      </c>
      <c r="G32" s="39">
        <f>F32/AVERAGE($F$29:$F$31)</f>
        <v>0.44430482003410826</v>
      </c>
      <c r="H32" s="105">
        <f t="shared" si="7"/>
        <v>0.44430482003410826</v>
      </c>
      <c r="I32" s="55">
        <f t="shared" si="8"/>
        <v>0.51282051282051289</v>
      </c>
      <c r="J32" s="97">
        <f t="shared" si="12"/>
        <v>0.43612169289451597</v>
      </c>
      <c r="K32" s="105">
        <f t="shared" si="9"/>
        <v>0.73267693107776311</v>
      </c>
      <c r="L32" s="20"/>
    </row>
    <row r="33" spans="1:11" s="20" customFormat="1" ht="13" customHeight="1" x14ac:dyDescent="0.25">
      <c r="A33" s="16"/>
      <c r="B33" s="44" t="s">
        <v>43</v>
      </c>
      <c r="C33" s="44" t="s">
        <v>31</v>
      </c>
      <c r="D33" s="45" t="s">
        <v>28</v>
      </c>
      <c r="E33" s="49">
        <v>9000</v>
      </c>
      <c r="F33" s="51">
        <f t="shared" si="10"/>
        <v>0.9</v>
      </c>
      <c r="G33" s="51">
        <f t="shared" si="11"/>
        <v>0.51983663943990666</v>
      </c>
      <c r="H33" s="51">
        <f t="shared" si="7"/>
        <v>0.51983663943990666</v>
      </c>
      <c r="I33" s="57">
        <f t="shared" si="8"/>
        <v>0.6</v>
      </c>
      <c r="J33" s="57">
        <f t="shared" si="12"/>
        <v>0.51026238068658358</v>
      </c>
      <c r="K33" s="51">
        <f t="shared" si="9"/>
        <v>0.85723200936098276</v>
      </c>
    </row>
    <row r="34" spans="1:11" s="20" customFormat="1" ht="13" customHeight="1" thickBot="1" x14ac:dyDescent="0.3">
      <c r="A34" s="21"/>
      <c r="B34" s="47" t="s">
        <v>43</v>
      </c>
      <c r="C34" s="47" t="s">
        <v>31</v>
      </c>
      <c r="D34" s="48" t="s">
        <v>29</v>
      </c>
      <c r="E34" s="50">
        <v>9000</v>
      </c>
      <c r="F34" s="54">
        <f t="shared" si="10"/>
        <v>0.81818181818181823</v>
      </c>
      <c r="G34" s="54">
        <f t="shared" si="11"/>
        <v>0.47257876312718788</v>
      </c>
      <c r="H34" s="54">
        <f t="shared" si="7"/>
        <v>0.47257876312718788</v>
      </c>
      <c r="I34" s="88">
        <f t="shared" si="8"/>
        <v>0.54545454545454553</v>
      </c>
      <c r="J34" s="88">
        <f t="shared" si="12"/>
        <v>0.46387489153325789</v>
      </c>
      <c r="K34" s="54">
        <f t="shared" si="9"/>
        <v>0.77930182669180259</v>
      </c>
    </row>
    <row r="35" spans="1:11" s="20" customFormat="1" ht="12" customHeight="1" x14ac:dyDescent="0.25">
      <c r="A35" s="21"/>
      <c r="B35" s="17"/>
      <c r="C35" s="17"/>
      <c r="D35" s="18"/>
      <c r="E35" s="18"/>
      <c r="F35" s="18"/>
      <c r="G35" s="18"/>
      <c r="H35" s="19"/>
      <c r="I35" s="19"/>
      <c r="J35" s="19"/>
    </row>
    <row r="36" spans="1:11" s="20" customFormat="1" ht="12" customHeight="1" x14ac:dyDescent="0.25">
      <c r="A36" s="21"/>
      <c r="B36" s="22"/>
      <c r="C36" s="22"/>
      <c r="D36" s="23"/>
      <c r="E36" s="23"/>
      <c r="F36" s="23"/>
      <c r="G36" s="23"/>
      <c r="H36" s="24"/>
      <c r="I36" s="24"/>
      <c r="J36" s="24"/>
    </row>
    <row r="37" spans="1:11" s="20" customFormat="1" ht="12" customHeight="1" x14ac:dyDescent="0.25">
      <c r="A37" s="21"/>
      <c r="B37" s="22"/>
      <c r="C37" s="22"/>
      <c r="D37" s="23"/>
      <c r="E37" s="23"/>
      <c r="F37" s="23"/>
      <c r="G37" s="23"/>
      <c r="H37" s="24"/>
      <c r="I37" s="24"/>
      <c r="J37" s="24"/>
    </row>
    <row r="38" spans="1:11" s="20" customFormat="1" ht="12" customHeight="1" x14ac:dyDescent="0.25">
      <c r="A38" s="21"/>
      <c r="B38" s="22"/>
      <c r="C38" s="22"/>
      <c r="D38" s="23"/>
      <c r="E38" s="23"/>
      <c r="F38" s="23"/>
      <c r="G38" s="23"/>
      <c r="H38" s="24"/>
      <c r="I38" s="24"/>
      <c r="J38" s="22"/>
    </row>
    <row r="39" spans="1:11" s="20" customFormat="1" ht="12" customHeight="1" x14ac:dyDescent="0.25">
      <c r="A39" s="21"/>
      <c r="B39" s="22"/>
      <c r="C39" s="22"/>
      <c r="D39" s="23"/>
      <c r="E39" s="23"/>
      <c r="F39" s="23"/>
      <c r="G39" s="23"/>
      <c r="H39" s="24"/>
      <c r="I39" s="24"/>
      <c r="J39" s="22"/>
    </row>
    <row r="40" spans="1:11" s="20" customFormat="1" ht="12" customHeight="1" x14ac:dyDescent="0.25">
      <c r="A40" s="21"/>
      <c r="B40" s="22"/>
      <c r="C40" s="22"/>
      <c r="D40" s="23"/>
      <c r="E40" s="23"/>
      <c r="F40" s="23"/>
      <c r="G40" s="23"/>
      <c r="H40" s="24"/>
      <c r="I40" s="24"/>
      <c r="J40" s="22"/>
    </row>
    <row r="41" spans="1:11" s="20" customFormat="1" ht="12" customHeight="1" x14ac:dyDescent="0.25">
      <c r="A41" s="21"/>
      <c r="B41" s="22"/>
      <c r="C41" s="22"/>
      <c r="D41" s="23"/>
      <c r="E41" s="23"/>
      <c r="F41" s="23"/>
      <c r="G41" s="23"/>
      <c r="H41" s="24"/>
      <c r="I41" s="24"/>
      <c r="J41" s="24"/>
    </row>
    <row r="42" spans="1:11" s="20" customFormat="1" ht="12" customHeight="1" x14ac:dyDescent="0.25">
      <c r="A42" s="21"/>
      <c r="B42" s="22"/>
      <c r="C42" s="22"/>
      <c r="D42" s="23"/>
      <c r="E42" s="23"/>
      <c r="F42" s="23"/>
      <c r="G42" s="23"/>
      <c r="H42" s="24"/>
      <c r="I42" s="24"/>
      <c r="J42" s="24"/>
    </row>
    <row r="43" spans="1:11" s="20" customFormat="1" ht="12" customHeight="1" x14ac:dyDescent="0.25">
      <c r="A43" s="21"/>
      <c r="B43" s="22"/>
      <c r="C43" s="22"/>
      <c r="D43" s="23"/>
      <c r="E43" s="23"/>
      <c r="F43" s="23"/>
      <c r="G43" s="23"/>
      <c r="H43" s="24"/>
      <c r="I43" s="24"/>
      <c r="J43" s="24"/>
    </row>
    <row r="44" spans="1:11" s="20" customFormat="1" ht="12" customHeight="1" x14ac:dyDescent="0.25">
      <c r="A44" s="21"/>
      <c r="B44" s="22"/>
      <c r="C44" s="22"/>
      <c r="D44" s="23"/>
      <c r="E44" s="23"/>
      <c r="F44" s="23"/>
      <c r="G44" s="23"/>
      <c r="H44" s="24"/>
      <c r="I44" s="24"/>
      <c r="J44" s="24"/>
    </row>
    <row r="45" spans="1:11" s="20" customFormat="1" ht="12" customHeight="1" x14ac:dyDescent="0.25">
      <c r="A45" s="21"/>
      <c r="B45" s="22"/>
      <c r="C45" s="22"/>
      <c r="D45" s="23"/>
      <c r="E45" s="23"/>
      <c r="F45" s="23"/>
      <c r="G45" s="23"/>
      <c r="H45" s="24"/>
      <c r="I45" s="24"/>
      <c r="J45" s="24"/>
    </row>
    <row r="46" spans="1:11" s="20" customFormat="1" ht="12" customHeight="1" x14ac:dyDescent="0.25">
      <c r="A46" s="21"/>
      <c r="B46" s="22"/>
      <c r="C46" s="22"/>
      <c r="D46" s="23"/>
      <c r="E46" s="23"/>
      <c r="F46" s="23"/>
      <c r="G46" s="23"/>
      <c r="H46" s="24"/>
      <c r="I46" s="24"/>
      <c r="J46" s="24"/>
    </row>
    <row r="47" spans="1:11" s="20" customFormat="1" ht="12" customHeight="1" x14ac:dyDescent="0.25">
      <c r="A47" s="21"/>
      <c r="B47" s="22"/>
      <c r="C47" s="22"/>
      <c r="D47" s="23"/>
      <c r="E47" s="23"/>
      <c r="F47" s="23"/>
      <c r="G47" s="23"/>
      <c r="H47" s="24"/>
      <c r="I47" s="24"/>
      <c r="J47" s="24"/>
    </row>
    <row r="48" spans="1:11" s="20" customFormat="1" ht="12" customHeight="1" x14ac:dyDescent="0.25">
      <c r="A48" s="21"/>
      <c r="B48" s="22"/>
      <c r="C48" s="22"/>
      <c r="D48" s="23"/>
      <c r="E48" s="23"/>
      <c r="F48" s="23"/>
      <c r="G48" s="23"/>
      <c r="H48" s="24"/>
      <c r="I48" s="24"/>
      <c r="J48" s="24"/>
    </row>
    <row r="49" spans="1:10" s="20" customFormat="1" ht="12" customHeight="1" x14ac:dyDescent="0.25">
      <c r="A49" s="21"/>
      <c r="B49" s="22"/>
      <c r="C49" s="22"/>
      <c r="D49" s="23"/>
      <c r="E49" s="23"/>
      <c r="F49" s="23"/>
      <c r="G49" s="23"/>
      <c r="H49" s="24"/>
      <c r="I49" s="24"/>
      <c r="J49" s="24"/>
    </row>
    <row r="50" spans="1:10" s="20" customFormat="1" ht="12" customHeight="1" x14ac:dyDescent="0.25">
      <c r="A50" s="21"/>
      <c r="B50" s="22"/>
      <c r="C50" s="22"/>
      <c r="D50" s="23"/>
      <c r="E50" s="23"/>
      <c r="F50" s="23"/>
      <c r="G50" s="23"/>
      <c r="H50" s="24"/>
      <c r="I50" s="24"/>
      <c r="J50" s="24"/>
    </row>
    <row r="51" spans="1:10" s="20" customFormat="1" ht="12" customHeight="1" x14ac:dyDescent="0.25">
      <c r="A51" s="21"/>
      <c r="B51" s="22"/>
      <c r="C51" s="22"/>
      <c r="D51" s="23"/>
      <c r="E51" s="23"/>
      <c r="F51" s="23"/>
      <c r="G51" s="23"/>
      <c r="H51" s="24"/>
      <c r="I51" s="24"/>
      <c r="J51" s="24"/>
    </row>
    <row r="52" spans="1:10" s="20" customFormat="1" ht="12" customHeight="1" x14ac:dyDescent="0.25">
      <c r="A52" s="21"/>
      <c r="B52" s="22"/>
      <c r="C52" s="22"/>
      <c r="D52" s="23"/>
      <c r="E52" s="23"/>
      <c r="F52" s="23"/>
      <c r="G52" s="23"/>
      <c r="H52" s="24"/>
      <c r="I52" s="24"/>
      <c r="J52" s="24"/>
    </row>
    <row r="53" spans="1:10" s="20" customFormat="1" ht="12" customHeight="1" x14ac:dyDescent="0.25">
      <c r="A53" s="21"/>
      <c r="B53" s="22"/>
      <c r="C53" s="22"/>
      <c r="D53" s="23"/>
      <c r="E53" s="23"/>
      <c r="F53" s="23"/>
      <c r="G53" s="23"/>
      <c r="H53" s="24"/>
      <c r="I53" s="24"/>
      <c r="J53" s="24"/>
    </row>
    <row r="54" spans="1:10" s="20" customFormat="1" ht="12" customHeight="1" x14ac:dyDescent="0.25">
      <c r="A54" s="21"/>
      <c r="B54" s="22"/>
      <c r="C54" s="22"/>
      <c r="D54" s="23"/>
      <c r="E54" s="23"/>
      <c r="F54" s="23"/>
      <c r="G54" s="23"/>
      <c r="H54" s="24"/>
      <c r="I54" s="24"/>
      <c r="J54" s="24"/>
    </row>
    <row r="55" spans="1:10" s="20" customFormat="1" ht="12" customHeight="1" x14ac:dyDescent="0.25">
      <c r="A55" s="21"/>
      <c r="B55" s="22"/>
      <c r="C55" s="22"/>
      <c r="D55" s="23"/>
      <c r="E55" s="23"/>
      <c r="F55" s="23"/>
      <c r="G55" s="23"/>
      <c r="H55" s="24"/>
      <c r="I55" s="24"/>
      <c r="J55" s="24"/>
    </row>
    <row r="56" spans="1:10" s="20" customFormat="1" ht="12" customHeight="1" x14ac:dyDescent="0.25">
      <c r="A56" s="21"/>
      <c r="B56" s="22"/>
      <c r="C56" s="22"/>
      <c r="D56" s="23"/>
      <c r="E56" s="23"/>
      <c r="F56" s="23"/>
      <c r="G56" s="23"/>
      <c r="H56" s="24"/>
      <c r="I56" s="24"/>
      <c r="J56" s="24"/>
    </row>
    <row r="57" spans="1:10" s="20" customFormat="1" ht="12" customHeight="1" x14ac:dyDescent="0.25">
      <c r="A57" s="21"/>
      <c r="B57" s="22"/>
      <c r="C57" s="22"/>
      <c r="D57" s="23"/>
      <c r="E57" s="23"/>
      <c r="F57" s="23"/>
      <c r="G57" s="23"/>
      <c r="H57" s="24"/>
      <c r="I57" s="24"/>
      <c r="J57" s="24"/>
    </row>
    <row r="58" spans="1:10" s="20" customFormat="1" ht="12" customHeight="1" x14ac:dyDescent="0.25">
      <c r="A58" s="21"/>
      <c r="B58" s="22"/>
      <c r="C58" s="22"/>
      <c r="D58" s="23"/>
      <c r="E58" s="23"/>
      <c r="F58" s="23"/>
      <c r="G58" s="23"/>
      <c r="H58" s="24"/>
      <c r="I58" s="24"/>
      <c r="J58" s="24"/>
    </row>
    <row r="59" spans="1:10" s="20" customFormat="1" ht="12" customHeight="1" x14ac:dyDescent="0.25">
      <c r="A59" s="21"/>
      <c r="B59" s="22"/>
      <c r="C59" s="22"/>
      <c r="D59" s="23"/>
      <c r="E59" s="23"/>
      <c r="F59" s="23"/>
      <c r="G59" s="23"/>
      <c r="H59" s="24"/>
      <c r="I59" s="24"/>
      <c r="J59" s="24"/>
    </row>
    <row r="60" spans="1:10" s="20" customFormat="1" ht="12" customHeight="1" x14ac:dyDescent="0.25">
      <c r="A60" s="21"/>
      <c r="B60" s="22"/>
      <c r="C60" s="22"/>
      <c r="D60" s="23"/>
      <c r="E60" s="23"/>
      <c r="F60" s="23"/>
      <c r="G60" s="23"/>
      <c r="H60" s="24"/>
      <c r="I60" s="24"/>
      <c r="J60" s="24"/>
    </row>
    <row r="61" spans="1:10" s="20" customFormat="1" ht="12" customHeight="1" x14ac:dyDescent="0.25">
      <c r="A61" s="21"/>
      <c r="B61" s="22"/>
      <c r="C61" s="22"/>
      <c r="D61" s="23"/>
      <c r="E61" s="23"/>
      <c r="F61" s="23"/>
      <c r="G61" s="23"/>
      <c r="H61" s="24"/>
      <c r="I61" s="24"/>
      <c r="J61" s="24"/>
    </row>
    <row r="62" spans="1:10" s="20" customFormat="1" ht="12" customHeight="1" x14ac:dyDescent="0.25">
      <c r="A62" s="21"/>
      <c r="B62" s="22"/>
      <c r="C62" s="22"/>
      <c r="D62" s="23"/>
      <c r="E62" s="23"/>
      <c r="F62" s="23"/>
      <c r="G62" s="23"/>
      <c r="H62" s="24"/>
      <c r="I62" s="24"/>
      <c r="J62" s="24"/>
    </row>
    <row r="63" spans="1:10" s="20" customFormat="1" ht="12" customHeight="1" x14ac:dyDescent="0.25">
      <c r="A63" s="21"/>
      <c r="B63" s="22"/>
      <c r="C63" s="22"/>
      <c r="D63" s="23"/>
      <c r="E63" s="23"/>
      <c r="F63" s="23"/>
      <c r="G63" s="23"/>
      <c r="H63" s="24"/>
      <c r="I63" s="24"/>
      <c r="J63" s="24"/>
    </row>
    <row r="64" spans="1:10" s="20" customFormat="1" ht="12" customHeight="1" x14ac:dyDescent="0.25">
      <c r="A64" s="21"/>
      <c r="B64" s="22"/>
      <c r="C64" s="22"/>
      <c r="D64" s="23"/>
      <c r="E64" s="23"/>
      <c r="F64" s="23"/>
      <c r="G64" s="23"/>
      <c r="H64" s="24"/>
      <c r="I64" s="24"/>
      <c r="J64" s="24"/>
    </row>
    <row r="65" spans="1:16" s="20" customFormat="1" ht="12" customHeight="1" x14ac:dyDescent="0.25">
      <c r="A65" s="21"/>
      <c r="B65" s="22"/>
      <c r="C65" s="22"/>
      <c r="D65" s="23"/>
      <c r="E65" s="23"/>
      <c r="F65" s="23"/>
      <c r="G65" s="23"/>
      <c r="H65" s="24"/>
      <c r="I65" s="24"/>
      <c r="J65" s="24"/>
    </row>
    <row r="66" spans="1:16" s="20" customFormat="1" ht="12" customHeight="1" x14ac:dyDescent="0.25">
      <c r="A66" s="21"/>
      <c r="B66" s="22"/>
      <c r="C66" s="22"/>
      <c r="D66" s="23"/>
      <c r="E66" s="23"/>
      <c r="F66" s="23"/>
      <c r="G66" s="23"/>
      <c r="H66" s="24"/>
      <c r="I66" s="24"/>
      <c r="J66" s="24"/>
    </row>
    <row r="67" spans="1:16" s="20" customFormat="1" ht="12" customHeight="1" x14ac:dyDescent="0.25">
      <c r="A67" s="21"/>
      <c r="B67" s="22"/>
      <c r="C67" s="22"/>
      <c r="D67" s="23"/>
      <c r="E67" s="23"/>
      <c r="F67" s="23"/>
      <c r="G67" s="23"/>
      <c r="H67" s="24"/>
      <c r="I67" s="24"/>
      <c r="J67" s="24"/>
      <c r="L67" s="3"/>
      <c r="M67" s="3"/>
      <c r="N67" s="3"/>
      <c r="O67" s="3"/>
      <c r="P67" s="3"/>
    </row>
    <row r="68" spans="1:16" s="20" customFormat="1" ht="12" customHeight="1" x14ac:dyDescent="0.25">
      <c r="A68" s="21"/>
      <c r="B68" s="22"/>
      <c r="C68" s="22"/>
      <c r="D68" s="23"/>
      <c r="E68" s="23"/>
      <c r="F68" s="23"/>
      <c r="G68" s="23"/>
      <c r="H68" s="24"/>
      <c r="I68" s="24"/>
      <c r="J68" s="24"/>
      <c r="L68" s="3"/>
      <c r="M68" s="3"/>
      <c r="N68" s="3"/>
      <c r="O68" s="3"/>
      <c r="P68" s="3"/>
    </row>
    <row r="69" spans="1:16" s="20" customFormat="1" ht="12" customHeight="1" x14ac:dyDescent="0.25">
      <c r="A69" s="21"/>
      <c r="B69" s="22"/>
      <c r="C69" s="22"/>
      <c r="D69" s="23"/>
      <c r="E69" s="23"/>
      <c r="F69" s="23"/>
      <c r="G69" s="23"/>
      <c r="H69" s="24"/>
      <c r="I69" s="24"/>
      <c r="J69" s="24"/>
      <c r="L69" s="3"/>
      <c r="M69" s="3"/>
      <c r="N69" s="3"/>
      <c r="O69" s="3"/>
      <c r="P69" s="3"/>
    </row>
    <row r="70" spans="1:16" s="20" customFormat="1" ht="12" customHeight="1" x14ac:dyDescent="0.25">
      <c r="A70" s="21"/>
      <c r="B70" s="22"/>
      <c r="C70" s="22"/>
      <c r="D70" s="23"/>
      <c r="E70" s="23"/>
      <c r="F70" s="23"/>
      <c r="G70" s="23"/>
      <c r="H70" s="24"/>
      <c r="I70" s="24"/>
      <c r="J70" s="24"/>
      <c r="L70" s="3"/>
      <c r="M70" s="3"/>
      <c r="N70" s="3"/>
      <c r="O70" s="3"/>
      <c r="P70" s="3"/>
    </row>
    <row r="71" spans="1:16" s="20" customFormat="1" ht="12" customHeight="1" x14ac:dyDescent="0.25">
      <c r="A71" s="21"/>
      <c r="B71" s="22"/>
      <c r="C71" s="22"/>
      <c r="D71" s="23"/>
      <c r="E71" s="23"/>
      <c r="F71" s="23"/>
      <c r="G71" s="23"/>
      <c r="H71" s="24"/>
      <c r="I71" s="24"/>
      <c r="J71" s="24"/>
      <c r="L71" s="3"/>
      <c r="M71" s="3"/>
      <c r="N71" s="3"/>
      <c r="O71" s="3"/>
      <c r="P71" s="3"/>
    </row>
    <row r="72" spans="1:16" s="20" customFormat="1" ht="12" customHeight="1" x14ac:dyDescent="0.25">
      <c r="A72" s="21"/>
      <c r="B72" s="22"/>
      <c r="C72" s="22"/>
      <c r="D72" s="23"/>
      <c r="E72" s="23"/>
      <c r="F72" s="23"/>
      <c r="G72" s="23"/>
      <c r="H72" s="24"/>
      <c r="I72" s="24"/>
      <c r="J72" s="24"/>
      <c r="L72" s="3"/>
      <c r="M72" s="3"/>
      <c r="N72" s="3"/>
      <c r="O72" s="3"/>
      <c r="P72" s="3"/>
    </row>
    <row r="73" spans="1:16" s="20" customFormat="1" ht="12" customHeight="1" x14ac:dyDescent="0.25">
      <c r="A73" s="21"/>
      <c r="B73" s="22"/>
      <c r="C73" s="22"/>
      <c r="D73" s="23"/>
      <c r="E73" s="23"/>
      <c r="F73" s="23"/>
      <c r="G73" s="23"/>
      <c r="H73" s="24"/>
      <c r="I73" s="24"/>
      <c r="J73" s="24"/>
      <c r="L73" s="3"/>
      <c r="M73" s="3"/>
      <c r="N73" s="3"/>
      <c r="O73" s="3"/>
      <c r="P73" s="3"/>
    </row>
    <row r="74" spans="1:16" s="20" customFormat="1" ht="12" customHeight="1" x14ac:dyDescent="0.25">
      <c r="A74" s="21"/>
      <c r="B74" s="22"/>
      <c r="C74" s="22"/>
      <c r="D74" s="23"/>
      <c r="E74" s="23"/>
      <c r="F74" s="23"/>
      <c r="G74" s="23"/>
      <c r="H74" s="24"/>
      <c r="I74" s="24"/>
      <c r="J74" s="24"/>
      <c r="L74" s="3"/>
      <c r="M74" s="3"/>
      <c r="N74" s="3"/>
      <c r="O74" s="3"/>
      <c r="P74" s="3"/>
    </row>
    <row r="75" spans="1:16" s="20" customFormat="1" ht="12" customHeight="1" x14ac:dyDescent="0.25">
      <c r="A75" s="21"/>
      <c r="B75" s="22"/>
      <c r="C75" s="22"/>
      <c r="D75" s="23"/>
      <c r="E75" s="23"/>
      <c r="F75" s="23"/>
      <c r="G75" s="23"/>
      <c r="H75" s="24"/>
      <c r="I75" s="24"/>
      <c r="J75" s="24"/>
      <c r="L75" s="3"/>
      <c r="M75" s="3"/>
      <c r="N75" s="3"/>
      <c r="O75" s="3"/>
      <c r="P75" s="3"/>
    </row>
    <row r="76" spans="1:16" ht="12" customHeight="1" x14ac:dyDescent="0.25">
      <c r="B76" s="22"/>
      <c r="C76" s="22"/>
      <c r="D76" s="23"/>
      <c r="E76" s="23"/>
      <c r="F76" s="23"/>
      <c r="G76" s="23"/>
      <c r="H76" s="24"/>
      <c r="I76" s="24"/>
      <c r="J76" s="24"/>
    </row>
    <row r="77" spans="1:16" ht="12" customHeight="1" x14ac:dyDescent="0.25">
      <c r="B77" s="22"/>
      <c r="C77" s="22"/>
      <c r="D77" s="23"/>
      <c r="E77" s="23"/>
      <c r="F77" s="23"/>
      <c r="G77" s="23"/>
      <c r="H77" s="24"/>
      <c r="I77" s="24"/>
      <c r="J77" s="24"/>
    </row>
  </sheetData>
  <mergeCells count="3">
    <mergeCell ref="F7:F8"/>
    <mergeCell ref="F21:F22"/>
    <mergeCell ref="I23:I28"/>
  </mergeCells>
  <printOptions headings="1" gridLines="1"/>
  <pageMargins left="0" right="0" top="0" bottom="0" header="0" footer="0"/>
  <pageSetup pageOrder="overThenDown" orientation="portrait" blackAndWhite="1" useFirstPageNumber="1" r:id="rId1"/>
  <ignoredErrors>
    <ignoredError sqref="B22:B34 B8:B21 B7" numberStoredAsText="1"/>
  </ignoredErrors>
  <drawing r:id="rId2"/>
  <legacyDrawing r:id="rId3"/>
  <oleObjects>
    <mc:AlternateContent xmlns:mc="http://schemas.openxmlformats.org/markup-compatibility/2006">
      <mc:Choice Requires="x14">
        <oleObject progId="Prism9.Document" shapeId="1049" r:id="rId4">
          <objectPr defaultSize="0" autoPict="0" r:id="rId5">
            <anchor moveWithCells="1">
              <from>
                <xdr:col>8</xdr:col>
                <xdr:colOff>1606550</xdr:colOff>
                <xdr:row>34</xdr:row>
                <xdr:rowOff>44450</xdr:rowOff>
              </from>
              <to>
                <xdr:col>10</xdr:col>
                <xdr:colOff>6350</xdr:colOff>
                <xdr:row>50</xdr:row>
                <xdr:rowOff>139700</xdr:rowOff>
              </to>
            </anchor>
          </objectPr>
        </oleObject>
      </mc:Choice>
      <mc:Fallback>
        <oleObject progId="Prism9.Document" shapeId="1049" r:id="rId4"/>
      </mc:Fallback>
    </mc:AlternateContent>
    <mc:AlternateContent xmlns:mc="http://schemas.openxmlformats.org/markup-compatibility/2006">
      <mc:Choice Requires="x14">
        <oleObject progId="Prism9.Document" shapeId="1050" r:id="rId6">
          <objectPr defaultSize="0" autoPict="0" r:id="rId7">
            <anchor moveWithCells="1">
              <from>
                <xdr:col>5</xdr:col>
                <xdr:colOff>1320800</xdr:colOff>
                <xdr:row>34</xdr:row>
                <xdr:rowOff>44450</xdr:rowOff>
              </from>
              <to>
                <xdr:col>6</xdr:col>
                <xdr:colOff>1854200</xdr:colOff>
                <xdr:row>50</xdr:row>
                <xdr:rowOff>0</xdr:rowOff>
              </to>
            </anchor>
          </objectPr>
        </oleObject>
      </mc:Choice>
      <mc:Fallback>
        <oleObject progId="Prism9.Document" shapeId="1050" r:id="rId6"/>
      </mc:Fallback>
    </mc:AlternateContent>
    <mc:AlternateContent xmlns:mc="http://schemas.openxmlformats.org/markup-compatibility/2006">
      <mc:Choice Requires="x14">
        <oleObject progId="Prism9.Document" shapeId="1051" r:id="rId8">
          <objectPr defaultSize="0" autoPict="0" r:id="rId9">
            <anchor moveWithCells="1">
              <from>
                <xdr:col>10</xdr:col>
                <xdr:colOff>50800</xdr:colOff>
                <xdr:row>34</xdr:row>
                <xdr:rowOff>44450</xdr:rowOff>
              </from>
              <to>
                <xdr:col>11</xdr:col>
                <xdr:colOff>12700</xdr:colOff>
                <xdr:row>51</xdr:row>
                <xdr:rowOff>12700</xdr:rowOff>
              </to>
            </anchor>
          </objectPr>
        </oleObject>
      </mc:Choice>
      <mc:Fallback>
        <oleObject progId="Prism9.Document" shapeId="1051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ColWidth="7.44140625" defaultRowHeight="12" customHeight="1" x14ac:dyDescent="0.25"/>
  <cols>
    <col min="1" max="1" width="23.109375" style="1" customWidth="1"/>
    <col min="2" max="2" width="21.6640625" style="1" customWidth="1"/>
    <col min="3" max="3" width="7.44140625" style="1" customWidth="1"/>
    <col min="4" max="16384" width="7.44140625" style="1"/>
  </cols>
  <sheetData>
    <row r="1" spans="1:2" ht="12" customHeight="1" x14ac:dyDescent="0.25">
      <c r="A1" s="1" t="s">
        <v>1</v>
      </c>
      <c r="B1" s="1" t="s">
        <v>2</v>
      </c>
    </row>
    <row r="2" spans="1:2" ht="12" customHeight="1" x14ac:dyDescent="0.25">
      <c r="A2" s="1" t="s">
        <v>3</v>
      </c>
      <c r="B2" s="1" t="s">
        <v>4</v>
      </c>
    </row>
    <row r="3" spans="1:2" ht="12" customHeight="1" x14ac:dyDescent="0.25">
      <c r="A3" s="1" t="s">
        <v>5</v>
      </c>
    </row>
    <row r="4" spans="1:2" ht="12" customHeight="1" x14ac:dyDescent="0.25">
      <c r="A4" s="1" t="s">
        <v>6</v>
      </c>
    </row>
    <row r="5" spans="1:2" ht="12" customHeight="1" x14ac:dyDescent="0.25">
      <c r="A5" s="1" t="s">
        <v>7</v>
      </c>
      <c r="B5" s="1" t="s">
        <v>8</v>
      </c>
    </row>
    <row r="6" spans="1:2" ht="12" customHeight="1" x14ac:dyDescent="0.25">
      <c r="A6" s="1" t="s">
        <v>9</v>
      </c>
      <c r="B6" s="1" t="s">
        <v>10</v>
      </c>
    </row>
    <row r="7" spans="1:2" ht="12" customHeight="1" x14ac:dyDescent="0.25">
      <c r="A7" s="1" t="s">
        <v>11</v>
      </c>
      <c r="B7" s="2">
        <v>40</v>
      </c>
    </row>
    <row r="8" spans="1:2" ht="12" customHeight="1" x14ac:dyDescent="0.25">
      <c r="A8" s="1" t="s">
        <v>12</v>
      </c>
      <c r="B8" s="2">
        <v>105</v>
      </c>
    </row>
    <row r="9" spans="1:2" ht="12" customHeight="1" x14ac:dyDescent="0.25">
      <c r="A9" s="1" t="s">
        <v>13</v>
      </c>
      <c r="B9" s="1" t="s">
        <v>14</v>
      </c>
    </row>
    <row r="10" spans="1:2" ht="12" customHeight="1" x14ac:dyDescent="0.25">
      <c r="A10" s="1" t="s">
        <v>15</v>
      </c>
      <c r="B10" s="1" t="s">
        <v>16</v>
      </c>
    </row>
    <row r="11" spans="1:2" ht="12" customHeight="1" x14ac:dyDescent="0.25">
      <c r="A11" s="1" t="s">
        <v>17</v>
      </c>
      <c r="B11" s="1" t="s">
        <v>18</v>
      </c>
    </row>
    <row r="12" spans="1:2" ht="12" customHeight="1" x14ac:dyDescent="0.25">
      <c r="A12" s="1" t="s">
        <v>19</v>
      </c>
    </row>
    <row r="13" spans="1:2" ht="12" customHeight="1" x14ac:dyDescent="0.25">
      <c r="A13" s="1" t="s">
        <v>20</v>
      </c>
      <c r="B13" s="1" t="s">
        <v>21</v>
      </c>
    </row>
  </sheetData>
  <printOptions headings="1" gridLines="1"/>
  <pageMargins left="0" right="0" top="0" bottom="0" header="0" footer="0"/>
  <pageSetup paperSize="0" scale="0" pageOrder="overThenDown" orientation="portrait" blackAndWhite="1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</vt:lpstr>
      <vt:lpstr>Sheet2</vt:lpstr>
      <vt:lpstr>Run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Taylor</dc:creator>
  <cp:lastModifiedBy>Sean Taylor</cp:lastModifiedBy>
  <cp:lastPrinted>2021-12-22T03:36:57Z</cp:lastPrinted>
  <dcterms:created xsi:type="dcterms:W3CDTF">2017-04-23T23:24:05Z</dcterms:created>
  <dcterms:modified xsi:type="dcterms:W3CDTF">2021-12-22T03:44:23Z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LevelID">
    <vt:lpwstr>rEtJ6xC4oz-2020/3/21-2020/3/21-sean.taylor-sean.taylor-1-1-1-2</vt:lpwstr>
  </property>
  <property fmtid="{D5CDD505-2E9C-101B-9397-08002B2CF9AE}" pid="3" name="CurrentLevel">
    <vt:lpwstr>1</vt:lpwstr>
  </property>
  <property fmtid="{D5CDD505-2E9C-101B-9397-08002B2CF9AE}" pid="4" name="TopLevel">
    <vt:lpwstr>1</vt:lpwstr>
  </property>
</Properties>
</file>